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nter\Desktop\BEP PDFs for WP\PMSIP2012\"/>
    </mc:Choice>
  </mc:AlternateContent>
  <xr:revisionPtr revIDLastSave="0" documentId="8_{94F54DBB-0E19-4977-A264-46D3944EFD39}" xr6:coauthVersionLast="45" xr6:coauthVersionMax="45" xr10:uidLastSave="{00000000-0000-0000-0000-000000000000}"/>
  <bookViews>
    <workbookView xWindow="-120" yWindow="-120" windowWidth="23280" windowHeight="12600" tabRatio="784" activeTab="2"/>
  </bookViews>
  <sheets>
    <sheet name="Area" sheetId="1" r:id="rId1"/>
    <sheet name="NY NAA Summary" sheetId="2" r:id="rId2"/>
    <sheet name="PA NAA Summary" sheetId="3" r:id="rId3"/>
  </sheets>
  <definedNames>
    <definedName name="_xlnm._FilterDatabase" localSheetId="0" hidden="1">Area!$B$4:$AJ$759</definedName>
    <definedName name="_xlnm._FilterDatabase" localSheetId="1" hidden="1">'NY NAA Summary'!$A$5:$AM$586</definedName>
    <definedName name="_xlnm._FilterDatabase" localSheetId="2" hidden="1">'PA NAA Summary'!$A$5:$AM$180</definedName>
    <definedName name="_xlnm.Database">Area!$B$4:$AJ$4</definedName>
    <definedName name="_xlnm.Print_Area" localSheetId="0">Area!$A$1:$AA$759</definedName>
    <definedName name="_xlnm.Print_Area" localSheetId="1">'NY NAA Summary'!$A$1:$AA$586</definedName>
    <definedName name="_xlnm.Print_Area" localSheetId="2">'PA NAA Summary'!$A$1:$AA$180</definedName>
    <definedName name="_xlnm.Print_Titles" localSheetId="0">Area!$C:$E,Area!$1:$4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1" i="3" l="1"/>
  <c r="R181" i="3"/>
  <c r="W181" i="3"/>
  <c r="L181" i="3"/>
  <c r="M587" i="2"/>
  <c r="R587" i="2"/>
  <c r="W587" i="2"/>
  <c r="L587" i="2"/>
  <c r="M760" i="1"/>
  <c r="R760" i="1"/>
  <c r="W760" i="1"/>
  <c r="L760" i="1"/>
  <c r="X180" i="3"/>
  <c r="S180" i="3"/>
  <c r="U180" i="3"/>
  <c r="N180" i="3"/>
  <c r="P180" i="3" s="1"/>
  <c r="X179" i="3"/>
  <c r="Z179" i="3"/>
  <c r="S179" i="3"/>
  <c r="U179" i="3" s="1"/>
  <c r="N179" i="3"/>
  <c r="X178" i="3"/>
  <c r="Z178" i="3"/>
  <c r="S178" i="3"/>
  <c r="U178" i="3"/>
  <c r="N178" i="3"/>
  <c r="P178" i="3" s="1"/>
  <c r="X177" i="3"/>
  <c r="Z177" i="3"/>
  <c r="S177" i="3"/>
  <c r="N177" i="3"/>
  <c r="P177" i="3" s="1"/>
  <c r="X176" i="3"/>
  <c r="Z176" i="3"/>
  <c r="S176" i="3"/>
  <c r="U176" i="3" s="1"/>
  <c r="N176" i="3"/>
  <c r="P176" i="3"/>
  <c r="X175" i="3"/>
  <c r="Z175" i="3" s="1"/>
  <c r="S175" i="3"/>
  <c r="U175" i="3"/>
  <c r="V175" i="3" s="1"/>
  <c r="N175" i="3"/>
  <c r="P175" i="3"/>
  <c r="X174" i="3"/>
  <c r="S174" i="3"/>
  <c r="N174" i="3"/>
  <c r="P174" i="3"/>
  <c r="X173" i="3"/>
  <c r="Z173" i="3" s="1"/>
  <c r="S173" i="3"/>
  <c r="N173" i="3"/>
  <c r="X172" i="3"/>
  <c r="S172" i="3"/>
  <c r="U172" i="3" s="1"/>
  <c r="N172" i="3"/>
  <c r="X171" i="3"/>
  <c r="S171" i="3"/>
  <c r="N171" i="3"/>
  <c r="X170" i="3"/>
  <c r="S170" i="3"/>
  <c r="V170" i="3" s="1"/>
  <c r="U170" i="3"/>
  <c r="N170" i="3"/>
  <c r="X169" i="3"/>
  <c r="S169" i="3"/>
  <c r="N169" i="3"/>
  <c r="P169" i="3"/>
  <c r="Q169" i="3"/>
  <c r="X168" i="3"/>
  <c r="S168" i="3"/>
  <c r="N168" i="3"/>
  <c r="X167" i="3"/>
  <c r="S167" i="3"/>
  <c r="U167" i="3" s="1"/>
  <c r="N167" i="3"/>
  <c r="X166" i="3"/>
  <c r="S166" i="3"/>
  <c r="N166" i="3"/>
  <c r="P166" i="3"/>
  <c r="X165" i="3"/>
  <c r="Z165" i="3" s="1"/>
  <c r="S165" i="3"/>
  <c r="N165" i="3"/>
  <c r="X164" i="3"/>
  <c r="S164" i="3"/>
  <c r="N164" i="3"/>
  <c r="P164" i="3"/>
  <c r="X163" i="3"/>
  <c r="S163" i="3"/>
  <c r="N163" i="3"/>
  <c r="X162" i="3"/>
  <c r="S162" i="3"/>
  <c r="U162" i="3"/>
  <c r="N162" i="3"/>
  <c r="X161" i="3"/>
  <c r="S161" i="3"/>
  <c r="N161" i="3"/>
  <c r="X160" i="3"/>
  <c r="Z160" i="3"/>
  <c r="S160" i="3"/>
  <c r="N160" i="3"/>
  <c r="X159" i="3"/>
  <c r="S159" i="3"/>
  <c r="N159" i="3"/>
  <c r="P159" i="3" s="1"/>
  <c r="X158" i="3"/>
  <c r="Z158" i="3"/>
  <c r="S158" i="3"/>
  <c r="N158" i="3"/>
  <c r="X157" i="3"/>
  <c r="S157" i="3"/>
  <c r="U157" i="3"/>
  <c r="N157" i="3"/>
  <c r="P157" i="3" s="1"/>
  <c r="X156" i="3"/>
  <c r="Z156" i="3"/>
  <c r="S156" i="3"/>
  <c r="U156" i="3" s="1"/>
  <c r="N156" i="3"/>
  <c r="P156" i="3"/>
  <c r="X155" i="3"/>
  <c r="Z155" i="3" s="1"/>
  <c r="S155" i="3"/>
  <c r="N155" i="3"/>
  <c r="P155" i="3"/>
  <c r="X154" i="3"/>
  <c r="Z154" i="3"/>
  <c r="S154" i="3"/>
  <c r="U154" i="3" s="1"/>
  <c r="N154" i="3"/>
  <c r="X153" i="3"/>
  <c r="S153" i="3"/>
  <c r="U153" i="3"/>
  <c r="N153" i="3"/>
  <c r="P153" i="3"/>
  <c r="X152" i="3"/>
  <c r="Z152" i="3" s="1"/>
  <c r="S152" i="3"/>
  <c r="U152" i="3"/>
  <c r="N152" i="3"/>
  <c r="X151" i="3"/>
  <c r="Z151" i="3" s="1"/>
  <c r="S151" i="3"/>
  <c r="U151" i="3"/>
  <c r="V151" i="3" s="1"/>
  <c r="N151" i="3"/>
  <c r="P151" i="3"/>
  <c r="X150" i="3"/>
  <c r="S150" i="3"/>
  <c r="U150" i="3" s="1"/>
  <c r="N150" i="3"/>
  <c r="X149" i="3"/>
  <c r="S149" i="3"/>
  <c r="U149" i="3" s="1"/>
  <c r="N149" i="3"/>
  <c r="X148" i="3"/>
  <c r="Z148" i="3"/>
  <c r="S148" i="3"/>
  <c r="N148" i="3"/>
  <c r="P148" i="3"/>
  <c r="X147" i="3"/>
  <c r="Z147" i="3" s="1"/>
  <c r="S147" i="3"/>
  <c r="N147" i="3"/>
  <c r="P147" i="3"/>
  <c r="X146" i="3"/>
  <c r="Z146" i="3"/>
  <c r="S146" i="3"/>
  <c r="U146" i="3" s="1"/>
  <c r="N146" i="3"/>
  <c r="P146" i="3"/>
  <c r="Q146" i="3"/>
  <c r="X145" i="3"/>
  <c r="S145" i="3"/>
  <c r="U145" i="3"/>
  <c r="N145" i="3"/>
  <c r="X144" i="3"/>
  <c r="Z144" i="3"/>
  <c r="AA144" i="3"/>
  <c r="S144" i="3"/>
  <c r="U144" i="3"/>
  <c r="N144" i="3"/>
  <c r="X143" i="3"/>
  <c r="S143" i="3"/>
  <c r="U143" i="3"/>
  <c r="N143" i="3"/>
  <c r="P143" i="3"/>
  <c r="X142" i="3"/>
  <c r="Z142" i="3"/>
  <c r="S142" i="3"/>
  <c r="N142" i="3"/>
  <c r="P142" i="3" s="1"/>
  <c r="X141" i="3"/>
  <c r="Z141" i="3"/>
  <c r="S141" i="3"/>
  <c r="U141" i="3" s="1"/>
  <c r="N141" i="3"/>
  <c r="P141" i="3" s="1"/>
  <c r="X140" i="3"/>
  <c r="Z140" i="3"/>
  <c r="S140" i="3"/>
  <c r="N140" i="3"/>
  <c r="P140" i="3" s="1"/>
  <c r="X139" i="3"/>
  <c r="Z139" i="3"/>
  <c r="S139" i="3"/>
  <c r="U139" i="3" s="1"/>
  <c r="N139" i="3"/>
  <c r="X138" i="3"/>
  <c r="S138" i="3"/>
  <c r="U138" i="3" s="1"/>
  <c r="N138" i="3"/>
  <c r="P138" i="3"/>
  <c r="X137" i="3"/>
  <c r="Z137" i="3" s="1"/>
  <c r="S137" i="3"/>
  <c r="U137" i="3"/>
  <c r="N137" i="3"/>
  <c r="X136" i="3"/>
  <c r="Z136" i="3"/>
  <c r="S136" i="3"/>
  <c r="N136" i="3"/>
  <c r="P136" i="3"/>
  <c r="X135" i="3"/>
  <c r="Z135" i="3" s="1"/>
  <c r="S135" i="3"/>
  <c r="U135" i="3"/>
  <c r="N135" i="3"/>
  <c r="X134" i="3"/>
  <c r="Z134" i="3"/>
  <c r="S134" i="3"/>
  <c r="U134" i="3"/>
  <c r="N134" i="3"/>
  <c r="P134" i="3" s="1"/>
  <c r="X133" i="3"/>
  <c r="Z133" i="3"/>
  <c r="AA133" i="3"/>
  <c r="S133" i="3"/>
  <c r="U133" i="3" s="1"/>
  <c r="N133" i="3"/>
  <c r="P133" i="3"/>
  <c r="Q133" i="3" s="1"/>
  <c r="X132" i="3"/>
  <c r="Z132" i="3" s="1"/>
  <c r="S132" i="3"/>
  <c r="U132" i="3"/>
  <c r="N132" i="3"/>
  <c r="P132" i="3"/>
  <c r="X131" i="3"/>
  <c r="Z131" i="3" s="1"/>
  <c r="S131" i="3"/>
  <c r="U131" i="3"/>
  <c r="N131" i="3"/>
  <c r="P131" i="3" s="1"/>
  <c r="X130" i="3"/>
  <c r="Z130" i="3"/>
  <c r="S130" i="3"/>
  <c r="U130" i="3"/>
  <c r="N130" i="3"/>
  <c r="P130" i="3"/>
  <c r="X129" i="3"/>
  <c r="AA129" i="3" s="1"/>
  <c r="Z129" i="3"/>
  <c r="S129" i="3"/>
  <c r="U129" i="3"/>
  <c r="N129" i="3"/>
  <c r="P129" i="3" s="1"/>
  <c r="X128" i="3"/>
  <c r="Z128" i="3"/>
  <c r="S128" i="3"/>
  <c r="U128" i="3" s="1"/>
  <c r="N128" i="3"/>
  <c r="P128" i="3" s="1"/>
  <c r="X127" i="3"/>
  <c r="Z127" i="3"/>
  <c r="AA127" i="3"/>
  <c r="S127" i="3"/>
  <c r="U127" i="3" s="1"/>
  <c r="N127" i="3"/>
  <c r="P127" i="3"/>
  <c r="X126" i="3"/>
  <c r="S126" i="3"/>
  <c r="U126" i="3"/>
  <c r="N126" i="3"/>
  <c r="P126" i="3"/>
  <c r="X125" i="3"/>
  <c r="Z125" i="3"/>
  <c r="S125" i="3"/>
  <c r="U125" i="3"/>
  <c r="N125" i="3"/>
  <c r="X124" i="3"/>
  <c r="Z124" i="3"/>
  <c r="S124" i="3"/>
  <c r="U124" i="3" s="1"/>
  <c r="N124" i="3"/>
  <c r="P124" i="3" s="1"/>
  <c r="X123" i="3"/>
  <c r="Z123" i="3"/>
  <c r="S123" i="3"/>
  <c r="U123" i="3"/>
  <c r="N123" i="3"/>
  <c r="P123" i="3"/>
  <c r="Q123" i="3"/>
  <c r="X122" i="3"/>
  <c r="Z122" i="3" s="1"/>
  <c r="S122" i="3"/>
  <c r="N122" i="3"/>
  <c r="P122" i="3"/>
  <c r="X121" i="3"/>
  <c r="Z121" i="3"/>
  <c r="S121" i="3"/>
  <c r="U121" i="3"/>
  <c r="N121" i="3"/>
  <c r="X120" i="3"/>
  <c r="S120" i="3"/>
  <c r="U120" i="3"/>
  <c r="N120" i="3"/>
  <c r="P120" i="3"/>
  <c r="X119" i="3"/>
  <c r="Z119" i="3"/>
  <c r="S119" i="3"/>
  <c r="U119" i="3"/>
  <c r="N119" i="3"/>
  <c r="X118" i="3"/>
  <c r="Z118" i="3" s="1"/>
  <c r="S118" i="3"/>
  <c r="U118" i="3" s="1"/>
  <c r="N118" i="3"/>
  <c r="P118" i="3"/>
  <c r="X117" i="3"/>
  <c r="Z117" i="3"/>
  <c r="S117" i="3"/>
  <c r="N117" i="3"/>
  <c r="P117" i="3"/>
  <c r="X116" i="3"/>
  <c r="Z116" i="3" s="1"/>
  <c r="S116" i="3"/>
  <c r="U116" i="3"/>
  <c r="N116" i="3"/>
  <c r="P116" i="3" s="1"/>
  <c r="X115" i="3"/>
  <c r="S115" i="3"/>
  <c r="U115" i="3" s="1"/>
  <c r="N115" i="3"/>
  <c r="P115" i="3"/>
  <c r="X114" i="3"/>
  <c r="Z114" i="3" s="1"/>
  <c r="S114" i="3"/>
  <c r="U114" i="3"/>
  <c r="N114" i="3"/>
  <c r="X113" i="3"/>
  <c r="S113" i="3"/>
  <c r="U113" i="3"/>
  <c r="V113" i="3"/>
  <c r="N113" i="3"/>
  <c r="P113" i="3"/>
  <c r="X112" i="3"/>
  <c r="Z112" i="3"/>
  <c r="S112" i="3"/>
  <c r="N112" i="3"/>
  <c r="P112" i="3"/>
  <c r="X111" i="3"/>
  <c r="Z111" i="3" s="1"/>
  <c r="S111" i="3"/>
  <c r="U111" i="3"/>
  <c r="V111" i="3" s="1"/>
  <c r="N111" i="3"/>
  <c r="P111" i="3"/>
  <c r="X110" i="3"/>
  <c r="Z110" i="3"/>
  <c r="S110" i="3"/>
  <c r="N110" i="3"/>
  <c r="P110" i="3"/>
  <c r="X109" i="3"/>
  <c r="Z109" i="3" s="1"/>
  <c r="S109" i="3"/>
  <c r="U109" i="3"/>
  <c r="N109" i="3"/>
  <c r="P109" i="3" s="1"/>
  <c r="X108" i="3"/>
  <c r="S108" i="3"/>
  <c r="U108" i="3" s="1"/>
  <c r="N108" i="3"/>
  <c r="P108" i="3"/>
  <c r="X107" i="3"/>
  <c r="Z107" i="3" s="1"/>
  <c r="S107" i="3"/>
  <c r="U107" i="3"/>
  <c r="N107" i="3"/>
  <c r="X106" i="3"/>
  <c r="AA106" i="3" s="1"/>
  <c r="Z106" i="3"/>
  <c r="S106" i="3"/>
  <c r="U106" i="3"/>
  <c r="N106" i="3"/>
  <c r="P106" i="3" s="1"/>
  <c r="X105" i="3"/>
  <c r="Z105" i="3"/>
  <c r="AA105" i="3"/>
  <c r="S105" i="3"/>
  <c r="N105" i="3"/>
  <c r="P105" i="3"/>
  <c r="X104" i="3"/>
  <c r="Z104" i="3" s="1"/>
  <c r="S104" i="3"/>
  <c r="U104" i="3"/>
  <c r="N104" i="3"/>
  <c r="P104" i="3" s="1"/>
  <c r="X103" i="3"/>
  <c r="Z103" i="3"/>
  <c r="AA103" i="3" s="1"/>
  <c r="S103" i="3"/>
  <c r="U103" i="3"/>
  <c r="V103" i="3"/>
  <c r="N103" i="3"/>
  <c r="P103" i="3" s="1"/>
  <c r="X102" i="3"/>
  <c r="Z102" i="3"/>
  <c r="AA102" i="3"/>
  <c r="S102" i="3"/>
  <c r="U102" i="3"/>
  <c r="N102" i="3"/>
  <c r="X101" i="3"/>
  <c r="Z101" i="3" s="1"/>
  <c r="S101" i="3"/>
  <c r="U101" i="3"/>
  <c r="N101" i="3"/>
  <c r="P101" i="3"/>
  <c r="X100" i="3"/>
  <c r="Z100" i="3" s="1"/>
  <c r="S100" i="3"/>
  <c r="N100" i="3"/>
  <c r="P100" i="3" s="1"/>
  <c r="X99" i="3"/>
  <c r="Z99" i="3"/>
  <c r="S99" i="3"/>
  <c r="U99" i="3"/>
  <c r="N99" i="3"/>
  <c r="P99" i="3"/>
  <c r="X98" i="3"/>
  <c r="Z98" i="3" s="1"/>
  <c r="S98" i="3"/>
  <c r="N98" i="3"/>
  <c r="P98" i="3"/>
  <c r="X97" i="3"/>
  <c r="Z97" i="3" s="1"/>
  <c r="S97" i="3"/>
  <c r="U97" i="3" s="1"/>
  <c r="N97" i="3"/>
  <c r="X96" i="3"/>
  <c r="S96" i="3"/>
  <c r="U96" i="3"/>
  <c r="N96" i="3"/>
  <c r="P96" i="3"/>
  <c r="Q96" i="3"/>
  <c r="X95" i="3"/>
  <c r="S95" i="3"/>
  <c r="U95" i="3"/>
  <c r="N95" i="3"/>
  <c r="X94" i="3"/>
  <c r="Z94" i="3"/>
  <c r="S94" i="3"/>
  <c r="U94" i="3" s="1"/>
  <c r="N94" i="3"/>
  <c r="P94" i="3"/>
  <c r="X93" i="3"/>
  <c r="Z93" i="3" s="1"/>
  <c r="S93" i="3"/>
  <c r="N93" i="3"/>
  <c r="P93" i="3"/>
  <c r="X92" i="3"/>
  <c r="Z92" i="3"/>
  <c r="S92" i="3"/>
  <c r="V92" i="3" s="1"/>
  <c r="U92" i="3"/>
  <c r="N92" i="3"/>
  <c r="P92" i="3"/>
  <c r="X91" i="3"/>
  <c r="S91" i="3"/>
  <c r="U91" i="3"/>
  <c r="N91" i="3"/>
  <c r="P91" i="3"/>
  <c r="X90" i="3"/>
  <c r="Z90" i="3"/>
  <c r="S90" i="3"/>
  <c r="U90" i="3"/>
  <c r="N90" i="3"/>
  <c r="X89" i="3"/>
  <c r="S89" i="3"/>
  <c r="U89" i="3"/>
  <c r="N89" i="3"/>
  <c r="P89" i="3"/>
  <c r="X88" i="3"/>
  <c r="Z88" i="3"/>
  <c r="S88" i="3"/>
  <c r="U88" i="3"/>
  <c r="V88" i="3"/>
  <c r="N88" i="3"/>
  <c r="P88" i="3" s="1"/>
  <c r="X87" i="3"/>
  <c r="Z87" i="3"/>
  <c r="S87" i="3"/>
  <c r="U87" i="3"/>
  <c r="N87" i="3"/>
  <c r="X86" i="3"/>
  <c r="Z86" i="3" s="1"/>
  <c r="S86" i="3"/>
  <c r="U86" i="3"/>
  <c r="N86" i="3"/>
  <c r="P86" i="3" s="1"/>
  <c r="X85" i="3"/>
  <c r="Z85" i="3"/>
  <c r="S85" i="3"/>
  <c r="U85" i="3" s="1"/>
  <c r="N85" i="3"/>
  <c r="P85" i="3"/>
  <c r="X84" i="3"/>
  <c r="Z84" i="3" s="1"/>
  <c r="S84" i="3"/>
  <c r="U84" i="3"/>
  <c r="V84" i="3"/>
  <c r="N84" i="3"/>
  <c r="P84" i="3"/>
  <c r="X83" i="3"/>
  <c r="Z83" i="3" s="1"/>
  <c r="S83" i="3"/>
  <c r="U83" i="3"/>
  <c r="V83" i="3"/>
  <c r="N83" i="3"/>
  <c r="X82" i="3"/>
  <c r="Z82" i="3"/>
  <c r="S82" i="3"/>
  <c r="U82" i="3" s="1"/>
  <c r="N82" i="3"/>
  <c r="P82" i="3"/>
  <c r="X81" i="3"/>
  <c r="Z81" i="3" s="1"/>
  <c r="S81" i="3"/>
  <c r="U81" i="3"/>
  <c r="V81" i="3" s="1"/>
  <c r="N81" i="3"/>
  <c r="P81" i="3"/>
  <c r="Q81" i="3"/>
  <c r="X80" i="3"/>
  <c r="Z80" i="3" s="1"/>
  <c r="S80" i="3"/>
  <c r="U80" i="3"/>
  <c r="V80" i="3"/>
  <c r="N80" i="3"/>
  <c r="P80" i="3"/>
  <c r="Q80" i="3"/>
  <c r="X79" i="3"/>
  <c r="S79" i="3"/>
  <c r="U79" i="3"/>
  <c r="N79" i="3"/>
  <c r="P79" i="3"/>
  <c r="X78" i="3"/>
  <c r="Z78" i="3"/>
  <c r="S78" i="3"/>
  <c r="U78" i="3"/>
  <c r="N78" i="3"/>
  <c r="P78" i="3"/>
  <c r="Q78" i="3"/>
  <c r="X77" i="3"/>
  <c r="S77" i="3"/>
  <c r="U77" i="3"/>
  <c r="N77" i="3"/>
  <c r="P77" i="3"/>
  <c r="X76" i="3"/>
  <c r="Z76" i="3"/>
  <c r="S76" i="3"/>
  <c r="N76" i="3"/>
  <c r="P76" i="3" s="1"/>
  <c r="X75" i="3"/>
  <c r="Z75" i="3"/>
  <c r="S75" i="3"/>
  <c r="N75" i="3"/>
  <c r="P75" i="3"/>
  <c r="X74" i="3"/>
  <c r="Z74" i="3"/>
  <c r="S74" i="3"/>
  <c r="N74" i="3"/>
  <c r="P74" i="3" s="1"/>
  <c r="X73" i="3"/>
  <c r="Z73" i="3"/>
  <c r="S73" i="3"/>
  <c r="U73" i="3" s="1"/>
  <c r="N73" i="3"/>
  <c r="X72" i="3"/>
  <c r="S72" i="3"/>
  <c r="N72" i="3"/>
  <c r="P72" i="3" s="1"/>
  <c r="X71" i="3"/>
  <c r="Z71" i="3"/>
  <c r="AA71" i="3"/>
  <c r="S71" i="3"/>
  <c r="N71" i="3"/>
  <c r="X70" i="3"/>
  <c r="S70" i="3"/>
  <c r="N70" i="3"/>
  <c r="X69" i="3"/>
  <c r="S69" i="3"/>
  <c r="U69" i="3"/>
  <c r="N69" i="3"/>
  <c r="X68" i="3"/>
  <c r="S68" i="3"/>
  <c r="U68" i="3"/>
  <c r="N68" i="3"/>
  <c r="X67" i="3"/>
  <c r="S67" i="3"/>
  <c r="N67" i="3"/>
  <c r="X66" i="3"/>
  <c r="Z66" i="3"/>
  <c r="S66" i="3"/>
  <c r="N66" i="3"/>
  <c r="X65" i="3"/>
  <c r="S65" i="3"/>
  <c r="N65" i="3"/>
  <c r="X64" i="3"/>
  <c r="Z64" i="3"/>
  <c r="AA64" i="3"/>
  <c r="S64" i="3"/>
  <c r="N64" i="3"/>
  <c r="P64" i="3"/>
  <c r="Q64" i="3"/>
  <c r="X63" i="3"/>
  <c r="S63" i="3"/>
  <c r="U63" i="3"/>
  <c r="N63" i="3"/>
  <c r="X62" i="3"/>
  <c r="S62" i="3"/>
  <c r="N62" i="3"/>
  <c r="X61" i="3"/>
  <c r="S61" i="3"/>
  <c r="N61" i="3"/>
  <c r="X60" i="3"/>
  <c r="Z60" i="3" s="1"/>
  <c r="S60" i="3"/>
  <c r="N60" i="3"/>
  <c r="P60" i="3"/>
  <c r="X59" i="3"/>
  <c r="S59" i="3"/>
  <c r="U59" i="3"/>
  <c r="V59" i="3" s="1"/>
  <c r="N59" i="3"/>
  <c r="X58" i="3"/>
  <c r="Z58" i="3"/>
  <c r="AA58" i="3"/>
  <c r="S58" i="3"/>
  <c r="U58" i="3"/>
  <c r="V58" i="3"/>
  <c r="N58" i="3"/>
  <c r="X57" i="3"/>
  <c r="Z57" i="3"/>
  <c r="AA57" i="3"/>
  <c r="S57" i="3"/>
  <c r="U57" i="3" s="1"/>
  <c r="N57" i="3"/>
  <c r="P57" i="3"/>
  <c r="Q57" i="3"/>
  <c r="X56" i="3"/>
  <c r="Z56" i="3"/>
  <c r="S56" i="3"/>
  <c r="V56" i="3" s="1"/>
  <c r="U56" i="3"/>
  <c r="N56" i="3"/>
  <c r="P56" i="3"/>
  <c r="Q56" i="3"/>
  <c r="X55" i="3"/>
  <c r="Z55" i="3"/>
  <c r="S55" i="3"/>
  <c r="V55" i="3" s="1"/>
  <c r="U55" i="3"/>
  <c r="N55" i="3"/>
  <c r="P55" i="3"/>
  <c r="Q55" i="3" s="1"/>
  <c r="X54" i="3"/>
  <c r="Z54" i="3"/>
  <c r="S54" i="3"/>
  <c r="U54" i="3"/>
  <c r="N54" i="3"/>
  <c r="P54" i="3"/>
  <c r="Q54" i="3"/>
  <c r="X53" i="3"/>
  <c r="Z53" i="3"/>
  <c r="S53" i="3"/>
  <c r="U53" i="3"/>
  <c r="N53" i="3"/>
  <c r="P53" i="3"/>
  <c r="Q53" i="3"/>
  <c r="X52" i="3"/>
  <c r="S52" i="3"/>
  <c r="U52" i="3"/>
  <c r="N52" i="3"/>
  <c r="P52" i="3"/>
  <c r="Q52" i="3"/>
  <c r="X51" i="3"/>
  <c r="S51" i="3"/>
  <c r="N51" i="3"/>
  <c r="P51" i="3" s="1"/>
  <c r="X50" i="3"/>
  <c r="Z50" i="3"/>
  <c r="S50" i="3"/>
  <c r="N50" i="3"/>
  <c r="P50" i="3"/>
  <c r="X49" i="3"/>
  <c r="Z49" i="3"/>
  <c r="S49" i="3"/>
  <c r="U49" i="3"/>
  <c r="V49" i="3"/>
  <c r="N49" i="3"/>
  <c r="P49" i="3" s="1"/>
  <c r="X48" i="3"/>
  <c r="Z48" i="3"/>
  <c r="AA48" i="3"/>
  <c r="S48" i="3"/>
  <c r="U48" i="3"/>
  <c r="N48" i="3"/>
  <c r="X47" i="3"/>
  <c r="Z47" i="3" s="1"/>
  <c r="S47" i="3"/>
  <c r="U47" i="3"/>
  <c r="V47" i="3"/>
  <c r="N47" i="3"/>
  <c r="P47" i="3"/>
  <c r="X46" i="3"/>
  <c r="Z46" i="3" s="1"/>
  <c r="S46" i="3"/>
  <c r="N46" i="3"/>
  <c r="P46" i="3"/>
  <c r="X45" i="3"/>
  <c r="Z45" i="3" s="1"/>
  <c r="S45" i="3"/>
  <c r="N45" i="3"/>
  <c r="P45" i="3"/>
  <c r="X44" i="3"/>
  <c r="Z44" i="3"/>
  <c r="S44" i="3"/>
  <c r="U44" i="3" s="1"/>
  <c r="N44" i="3"/>
  <c r="P44" i="3"/>
  <c r="X43" i="3"/>
  <c r="Z43" i="3"/>
  <c r="S43" i="3"/>
  <c r="U43" i="3"/>
  <c r="N43" i="3"/>
  <c r="X42" i="3"/>
  <c r="S42" i="3"/>
  <c r="U42" i="3"/>
  <c r="N42" i="3"/>
  <c r="X41" i="3"/>
  <c r="Z41" i="3" s="1"/>
  <c r="S41" i="3"/>
  <c r="U41" i="3"/>
  <c r="N41" i="3"/>
  <c r="X40" i="3"/>
  <c r="Z40" i="3"/>
  <c r="S40" i="3"/>
  <c r="N40" i="3"/>
  <c r="P40" i="3" s="1"/>
  <c r="X39" i="3"/>
  <c r="Z39" i="3"/>
  <c r="S39" i="3"/>
  <c r="U39" i="3" s="1"/>
  <c r="N39" i="3"/>
  <c r="P39" i="3"/>
  <c r="X38" i="3"/>
  <c r="Z38" i="3" s="1"/>
  <c r="S38" i="3"/>
  <c r="U38" i="3"/>
  <c r="V38" i="3" s="1"/>
  <c r="N38" i="3"/>
  <c r="P38" i="3"/>
  <c r="X37" i="3"/>
  <c r="S37" i="3"/>
  <c r="U37" i="3" s="1"/>
  <c r="N37" i="3"/>
  <c r="X36" i="3"/>
  <c r="Z36" i="3"/>
  <c r="S36" i="3"/>
  <c r="U36" i="3"/>
  <c r="N36" i="3"/>
  <c r="X35" i="3"/>
  <c r="S35" i="3"/>
  <c r="U35" i="3"/>
  <c r="N35" i="3"/>
  <c r="X34" i="3"/>
  <c r="Z34" i="3" s="1"/>
  <c r="S34" i="3"/>
  <c r="U34" i="3"/>
  <c r="N34" i="3"/>
  <c r="X33" i="3"/>
  <c r="Z33" i="3"/>
  <c r="S33" i="3"/>
  <c r="U33" i="3"/>
  <c r="V33" i="3"/>
  <c r="N33" i="3"/>
  <c r="X32" i="3"/>
  <c r="Z32" i="3"/>
  <c r="S32" i="3"/>
  <c r="N32" i="3"/>
  <c r="P32" i="3"/>
  <c r="X31" i="3"/>
  <c r="S31" i="3"/>
  <c r="U31" i="3"/>
  <c r="N31" i="3"/>
  <c r="P31" i="3"/>
  <c r="X30" i="3"/>
  <c r="S30" i="3"/>
  <c r="U30" i="3"/>
  <c r="N30" i="3"/>
  <c r="P30" i="3" s="1"/>
  <c r="X29" i="3"/>
  <c r="S29" i="3"/>
  <c r="U29" i="3"/>
  <c r="N29" i="3"/>
  <c r="P29" i="3" s="1"/>
  <c r="X28" i="3"/>
  <c r="Z28" i="3"/>
  <c r="S28" i="3"/>
  <c r="U28" i="3"/>
  <c r="V28" i="3"/>
  <c r="N28" i="3"/>
  <c r="P28" i="3" s="1"/>
  <c r="X27" i="3"/>
  <c r="Z27" i="3"/>
  <c r="S27" i="3"/>
  <c r="N27" i="3"/>
  <c r="P27" i="3" s="1"/>
  <c r="X26" i="3"/>
  <c r="Z26" i="3"/>
  <c r="S26" i="3"/>
  <c r="N26" i="3"/>
  <c r="P26" i="3" s="1"/>
  <c r="X25" i="3"/>
  <c r="Z25" i="3"/>
  <c r="S25" i="3"/>
  <c r="U25" i="3" s="1"/>
  <c r="N25" i="3"/>
  <c r="X24" i="3"/>
  <c r="S24" i="3"/>
  <c r="U24" i="3" s="1"/>
  <c r="N24" i="3"/>
  <c r="X23" i="3"/>
  <c r="Z23" i="3"/>
  <c r="S23" i="3"/>
  <c r="U23" i="3"/>
  <c r="N23" i="3"/>
  <c r="X22" i="3"/>
  <c r="Z22" i="3" s="1"/>
  <c r="S22" i="3"/>
  <c r="U22" i="3"/>
  <c r="V22" i="3"/>
  <c r="N22" i="3"/>
  <c r="P22" i="3"/>
  <c r="Q22" i="3"/>
  <c r="X21" i="3"/>
  <c r="Z21" i="3" s="1"/>
  <c r="S21" i="3"/>
  <c r="N21" i="3"/>
  <c r="P21" i="3" s="1"/>
  <c r="X20" i="3"/>
  <c r="Z20" i="3"/>
  <c r="S20" i="3"/>
  <c r="U20" i="3"/>
  <c r="N20" i="3"/>
  <c r="P20" i="3"/>
  <c r="X19" i="3"/>
  <c r="S19" i="3"/>
  <c r="U19" i="3" s="1"/>
  <c r="N19" i="3"/>
  <c r="X18" i="3"/>
  <c r="Z18" i="3" s="1"/>
  <c r="S18" i="3"/>
  <c r="U18" i="3"/>
  <c r="N18" i="3"/>
  <c r="X17" i="3"/>
  <c r="S17" i="3"/>
  <c r="U17" i="3"/>
  <c r="N17" i="3"/>
  <c r="X16" i="3"/>
  <c r="Z16" i="3"/>
  <c r="S16" i="3"/>
  <c r="N16" i="3"/>
  <c r="P16" i="3"/>
  <c r="X15" i="3"/>
  <c r="Z15" i="3" s="1"/>
  <c r="S15" i="3"/>
  <c r="U15" i="3"/>
  <c r="V15" i="3" s="1"/>
  <c r="N15" i="3"/>
  <c r="P15" i="3"/>
  <c r="X14" i="3"/>
  <c r="Z14" i="3"/>
  <c r="S14" i="3"/>
  <c r="N14" i="3"/>
  <c r="P14" i="3"/>
  <c r="X13" i="3"/>
  <c r="S13" i="3"/>
  <c r="U13" i="3"/>
  <c r="V13" i="3"/>
  <c r="N13" i="3"/>
  <c r="X12" i="3"/>
  <c r="S12" i="3"/>
  <c r="U12" i="3"/>
  <c r="N12" i="3"/>
  <c r="P12" i="3" s="1"/>
  <c r="X11" i="3"/>
  <c r="Z11" i="3"/>
  <c r="AA11" i="3" s="1"/>
  <c r="S11" i="3"/>
  <c r="U11" i="3"/>
  <c r="V11" i="3"/>
  <c r="N11" i="3"/>
  <c r="X10" i="3"/>
  <c r="Z10" i="3"/>
  <c r="S10" i="3"/>
  <c r="U10" i="3" s="1"/>
  <c r="N10" i="3"/>
  <c r="P10" i="3"/>
  <c r="X9" i="3"/>
  <c r="Z9" i="3"/>
  <c r="S9" i="3"/>
  <c r="N9" i="3"/>
  <c r="P9" i="3"/>
  <c r="Q9" i="3" s="1"/>
  <c r="X8" i="3"/>
  <c r="Z8" i="3"/>
  <c r="S8" i="3"/>
  <c r="U8" i="3"/>
  <c r="N8" i="3"/>
  <c r="P8" i="3"/>
  <c r="Q8" i="3" s="1"/>
  <c r="X7" i="3"/>
  <c r="S7" i="3"/>
  <c r="U7" i="3"/>
  <c r="N7" i="3"/>
  <c r="X586" i="2"/>
  <c r="S586" i="2"/>
  <c r="U586" i="2"/>
  <c r="N586" i="2"/>
  <c r="X585" i="2"/>
  <c r="S585" i="2"/>
  <c r="N585" i="2"/>
  <c r="P585" i="2" s="1"/>
  <c r="X584" i="2"/>
  <c r="S584" i="2"/>
  <c r="N584" i="2"/>
  <c r="X583" i="2"/>
  <c r="Z583" i="2"/>
  <c r="S583" i="2"/>
  <c r="N583" i="2"/>
  <c r="X582" i="2"/>
  <c r="S582" i="2"/>
  <c r="U582" i="2"/>
  <c r="N582" i="2"/>
  <c r="X581" i="2"/>
  <c r="S581" i="2"/>
  <c r="N581" i="2"/>
  <c r="P581" i="2"/>
  <c r="X580" i="2"/>
  <c r="S580" i="2"/>
  <c r="N580" i="2"/>
  <c r="X579" i="2"/>
  <c r="Z579" i="2" s="1"/>
  <c r="S579" i="2"/>
  <c r="N579" i="2"/>
  <c r="X578" i="2"/>
  <c r="S578" i="2"/>
  <c r="N578" i="2"/>
  <c r="P578" i="2"/>
  <c r="X577" i="2"/>
  <c r="S577" i="2"/>
  <c r="U577" i="2"/>
  <c r="N577" i="2"/>
  <c r="X576" i="2"/>
  <c r="S576" i="2"/>
  <c r="N576" i="2"/>
  <c r="P576" i="2"/>
  <c r="X575" i="2"/>
  <c r="S575" i="2"/>
  <c r="N575" i="2"/>
  <c r="X574" i="2"/>
  <c r="Z574" i="2" s="1"/>
  <c r="S574" i="2"/>
  <c r="N574" i="2"/>
  <c r="X573" i="2"/>
  <c r="S573" i="2"/>
  <c r="U573" i="2" s="1"/>
  <c r="N573" i="2"/>
  <c r="X572" i="2"/>
  <c r="S572" i="2"/>
  <c r="N572" i="2"/>
  <c r="P572" i="2"/>
  <c r="X571" i="2"/>
  <c r="S571" i="2"/>
  <c r="N571" i="2"/>
  <c r="X570" i="2"/>
  <c r="Z570" i="2"/>
  <c r="S570" i="2"/>
  <c r="N570" i="2"/>
  <c r="X569" i="2"/>
  <c r="S569" i="2"/>
  <c r="U569" i="2"/>
  <c r="N569" i="2"/>
  <c r="X568" i="2"/>
  <c r="S568" i="2"/>
  <c r="N568" i="2"/>
  <c r="X567" i="2"/>
  <c r="S567" i="2"/>
  <c r="U567" i="2"/>
  <c r="N567" i="2"/>
  <c r="P567" i="2" s="1"/>
  <c r="X566" i="2"/>
  <c r="Z566" i="2"/>
  <c r="S566" i="2"/>
  <c r="N566" i="2"/>
  <c r="P566" i="2"/>
  <c r="X565" i="2"/>
  <c r="Z565" i="2" s="1"/>
  <c r="S565" i="2"/>
  <c r="U565" i="2"/>
  <c r="N565" i="2"/>
  <c r="X564" i="2"/>
  <c r="Z564" i="2" s="1"/>
  <c r="S564" i="2"/>
  <c r="U564" i="2"/>
  <c r="N564" i="2"/>
  <c r="X563" i="2"/>
  <c r="S563" i="2"/>
  <c r="N563" i="2"/>
  <c r="P563" i="2" s="1"/>
  <c r="X562" i="2"/>
  <c r="S562" i="2"/>
  <c r="N562" i="2"/>
  <c r="X561" i="2"/>
  <c r="Z561" i="2" s="1"/>
  <c r="S561" i="2"/>
  <c r="N561" i="2"/>
  <c r="X560" i="2"/>
  <c r="S560" i="2"/>
  <c r="U560" i="2"/>
  <c r="N560" i="2"/>
  <c r="X559" i="2"/>
  <c r="S559" i="2"/>
  <c r="N559" i="2"/>
  <c r="P559" i="2"/>
  <c r="X558" i="2"/>
  <c r="Z558" i="2" s="1"/>
  <c r="S558" i="2"/>
  <c r="N558" i="2"/>
  <c r="X557" i="2"/>
  <c r="S557" i="2"/>
  <c r="N557" i="2"/>
  <c r="X556" i="2"/>
  <c r="Z556" i="2"/>
  <c r="S556" i="2"/>
  <c r="N556" i="2"/>
  <c r="X555" i="2"/>
  <c r="S555" i="2"/>
  <c r="U555" i="2" s="1"/>
  <c r="N555" i="2"/>
  <c r="X554" i="2"/>
  <c r="S554" i="2"/>
  <c r="N554" i="2"/>
  <c r="P554" i="2"/>
  <c r="X553" i="2"/>
  <c r="S553" i="2"/>
  <c r="N553" i="2"/>
  <c r="X552" i="2"/>
  <c r="Z552" i="2"/>
  <c r="S552" i="2"/>
  <c r="N552" i="2"/>
  <c r="X551" i="2"/>
  <c r="S551" i="2"/>
  <c r="U551" i="2"/>
  <c r="N551" i="2"/>
  <c r="X550" i="2"/>
  <c r="S550" i="2"/>
  <c r="N550" i="2"/>
  <c r="P550" i="2" s="1"/>
  <c r="X549" i="2"/>
  <c r="S549" i="2"/>
  <c r="N549" i="2"/>
  <c r="X548" i="2"/>
  <c r="S548" i="2"/>
  <c r="U548" i="2"/>
  <c r="N548" i="2"/>
  <c r="X547" i="2"/>
  <c r="Z547" i="2"/>
  <c r="S547" i="2"/>
  <c r="N547" i="2"/>
  <c r="X546" i="2"/>
  <c r="S546" i="2"/>
  <c r="U546" i="2"/>
  <c r="N546" i="2"/>
  <c r="X545" i="2"/>
  <c r="S545" i="2"/>
  <c r="N545" i="2"/>
  <c r="P545" i="2" s="1"/>
  <c r="X544" i="2"/>
  <c r="S544" i="2"/>
  <c r="N544" i="2"/>
  <c r="X543" i="2"/>
  <c r="Z543" i="2" s="1"/>
  <c r="S543" i="2"/>
  <c r="N543" i="2"/>
  <c r="X542" i="2"/>
  <c r="S542" i="2"/>
  <c r="U542" i="2"/>
  <c r="V542" i="2"/>
  <c r="N542" i="2"/>
  <c r="X541" i="2"/>
  <c r="Z541" i="2" s="1"/>
  <c r="S541" i="2"/>
  <c r="N541" i="2"/>
  <c r="X540" i="2"/>
  <c r="S540" i="2"/>
  <c r="U540" i="2"/>
  <c r="V540" i="2" s="1"/>
  <c r="N540" i="2"/>
  <c r="X539" i="2"/>
  <c r="S539" i="2"/>
  <c r="N539" i="2"/>
  <c r="X538" i="2"/>
  <c r="Z538" i="2" s="1"/>
  <c r="S538" i="2"/>
  <c r="N538" i="2"/>
  <c r="X537" i="2"/>
  <c r="S537" i="2"/>
  <c r="N537" i="2"/>
  <c r="X536" i="2"/>
  <c r="Z536" i="2"/>
  <c r="S536" i="2"/>
  <c r="N536" i="2"/>
  <c r="X535" i="2"/>
  <c r="S535" i="2"/>
  <c r="U535" i="2"/>
  <c r="N535" i="2"/>
  <c r="X534" i="2"/>
  <c r="S534" i="2"/>
  <c r="N534" i="2"/>
  <c r="P534" i="2" s="1"/>
  <c r="X533" i="2"/>
  <c r="S533" i="2"/>
  <c r="N533" i="2"/>
  <c r="X532" i="2"/>
  <c r="Z532" i="2" s="1"/>
  <c r="S532" i="2"/>
  <c r="N532" i="2"/>
  <c r="X531" i="2"/>
  <c r="S531" i="2"/>
  <c r="U531" i="2"/>
  <c r="N531" i="2"/>
  <c r="X530" i="2"/>
  <c r="S530" i="2"/>
  <c r="N530" i="2"/>
  <c r="P530" i="2"/>
  <c r="X529" i="2"/>
  <c r="S529" i="2"/>
  <c r="U529" i="2"/>
  <c r="N529" i="2"/>
  <c r="P529" i="2" s="1"/>
  <c r="X528" i="2"/>
  <c r="Z528" i="2"/>
  <c r="S528" i="2"/>
  <c r="U528" i="2" s="1"/>
  <c r="N528" i="2"/>
  <c r="P528" i="2"/>
  <c r="X527" i="2"/>
  <c r="Z527" i="2" s="1"/>
  <c r="S527" i="2"/>
  <c r="N527" i="2"/>
  <c r="P527" i="2" s="1"/>
  <c r="X526" i="2"/>
  <c r="Z526" i="2" s="1"/>
  <c r="S526" i="2"/>
  <c r="U526" i="2"/>
  <c r="N526" i="2"/>
  <c r="X525" i="2"/>
  <c r="Z525" i="2"/>
  <c r="S525" i="2"/>
  <c r="U525" i="2" s="1"/>
  <c r="N525" i="2"/>
  <c r="P525" i="2"/>
  <c r="X524" i="2"/>
  <c r="S524" i="2"/>
  <c r="U524" i="2"/>
  <c r="N524" i="2"/>
  <c r="P524" i="2"/>
  <c r="X523" i="2"/>
  <c r="Z523" i="2"/>
  <c r="S523" i="2"/>
  <c r="N523" i="2"/>
  <c r="P523" i="2" s="1"/>
  <c r="X522" i="2"/>
  <c r="Z522" i="2"/>
  <c r="S522" i="2"/>
  <c r="U522" i="2" s="1"/>
  <c r="N522" i="2"/>
  <c r="X521" i="2"/>
  <c r="Z521" i="2" s="1"/>
  <c r="S521" i="2"/>
  <c r="U521" i="2"/>
  <c r="N521" i="2"/>
  <c r="P521" i="2"/>
  <c r="X520" i="2"/>
  <c r="S520" i="2"/>
  <c r="U520" i="2"/>
  <c r="N520" i="2"/>
  <c r="P520" i="2" s="1"/>
  <c r="X519" i="2"/>
  <c r="Z519" i="2"/>
  <c r="S519" i="2"/>
  <c r="N519" i="2"/>
  <c r="P519" i="2"/>
  <c r="X518" i="2"/>
  <c r="Z518" i="2" s="1"/>
  <c r="S518" i="2"/>
  <c r="U518" i="2"/>
  <c r="N518" i="2"/>
  <c r="P518" i="2"/>
  <c r="X517" i="2"/>
  <c r="Z517" i="2"/>
  <c r="S517" i="2"/>
  <c r="U517" i="2" s="1"/>
  <c r="N517" i="2"/>
  <c r="X516" i="2"/>
  <c r="Z516" i="2"/>
  <c r="S516" i="2"/>
  <c r="U516" i="2" s="1"/>
  <c r="N516" i="2"/>
  <c r="P516" i="2"/>
  <c r="X515" i="2"/>
  <c r="S515" i="2"/>
  <c r="U515" i="2"/>
  <c r="N515" i="2"/>
  <c r="P515" i="2" s="1"/>
  <c r="X514" i="2"/>
  <c r="Z514" i="2"/>
  <c r="S514" i="2"/>
  <c r="N514" i="2"/>
  <c r="P514" i="2" s="1"/>
  <c r="X513" i="2"/>
  <c r="Z513" i="2"/>
  <c r="S513" i="2"/>
  <c r="U513" i="2" s="1"/>
  <c r="N513" i="2"/>
  <c r="X512" i="2"/>
  <c r="Z512" i="2"/>
  <c r="S512" i="2"/>
  <c r="U512" i="2"/>
  <c r="N512" i="2"/>
  <c r="P512" i="2" s="1"/>
  <c r="X511" i="2"/>
  <c r="S511" i="2"/>
  <c r="U511" i="2"/>
  <c r="N511" i="2"/>
  <c r="P511" i="2" s="1"/>
  <c r="X510" i="2"/>
  <c r="Z510" i="2"/>
  <c r="S510" i="2"/>
  <c r="N510" i="2"/>
  <c r="P510" i="2"/>
  <c r="X509" i="2"/>
  <c r="Z509" i="2"/>
  <c r="S509" i="2"/>
  <c r="U509" i="2"/>
  <c r="N509" i="2"/>
  <c r="X508" i="2"/>
  <c r="S508" i="2"/>
  <c r="U508" i="2"/>
  <c r="N508" i="2"/>
  <c r="P508" i="2"/>
  <c r="X507" i="2"/>
  <c r="Z507" i="2"/>
  <c r="S507" i="2"/>
  <c r="U507" i="2" s="1"/>
  <c r="N507" i="2"/>
  <c r="P507" i="2"/>
  <c r="X506" i="2"/>
  <c r="S506" i="2"/>
  <c r="U506" i="2" s="1"/>
  <c r="N506" i="2"/>
  <c r="P506" i="2"/>
  <c r="X505" i="2"/>
  <c r="Z505" i="2" s="1"/>
  <c r="S505" i="2"/>
  <c r="N505" i="2"/>
  <c r="P505" i="2"/>
  <c r="X504" i="2"/>
  <c r="Z504" i="2"/>
  <c r="S504" i="2"/>
  <c r="U504" i="2" s="1"/>
  <c r="N504" i="2"/>
  <c r="X503" i="2"/>
  <c r="Z503" i="2"/>
  <c r="S503" i="2"/>
  <c r="U503" i="2" s="1"/>
  <c r="N503" i="2"/>
  <c r="P503" i="2"/>
  <c r="X502" i="2"/>
  <c r="S502" i="2"/>
  <c r="U502" i="2"/>
  <c r="N502" i="2"/>
  <c r="P502" i="2" s="1"/>
  <c r="X501" i="2"/>
  <c r="Z501" i="2"/>
  <c r="S501" i="2"/>
  <c r="N501" i="2"/>
  <c r="P501" i="2" s="1"/>
  <c r="X500" i="2"/>
  <c r="Z500" i="2"/>
  <c r="S500" i="2"/>
  <c r="U500" i="2" s="1"/>
  <c r="N500" i="2"/>
  <c r="X499" i="2"/>
  <c r="Z499" i="2" s="1"/>
  <c r="S499" i="2"/>
  <c r="U499" i="2"/>
  <c r="N499" i="2"/>
  <c r="P499" i="2"/>
  <c r="X498" i="2"/>
  <c r="Z498" i="2"/>
  <c r="S498" i="2"/>
  <c r="N498" i="2"/>
  <c r="P498" i="2" s="1"/>
  <c r="X497" i="2"/>
  <c r="S497" i="2"/>
  <c r="U497" i="2" s="1"/>
  <c r="N497" i="2"/>
  <c r="P497" i="2"/>
  <c r="X496" i="2"/>
  <c r="Z496" i="2"/>
  <c r="S496" i="2"/>
  <c r="N496" i="2"/>
  <c r="P496" i="2"/>
  <c r="X495" i="2"/>
  <c r="Z495" i="2" s="1"/>
  <c r="S495" i="2"/>
  <c r="U495" i="2"/>
  <c r="N495" i="2"/>
  <c r="X494" i="2"/>
  <c r="Z494" i="2" s="1"/>
  <c r="S494" i="2"/>
  <c r="U494" i="2" s="1"/>
  <c r="N494" i="2"/>
  <c r="P494" i="2"/>
  <c r="X493" i="2"/>
  <c r="Z493" i="2" s="1"/>
  <c r="S493" i="2"/>
  <c r="U493" i="2" s="1"/>
  <c r="N493" i="2"/>
  <c r="X492" i="2"/>
  <c r="S492" i="2"/>
  <c r="N492" i="2"/>
  <c r="P492" i="2"/>
  <c r="X491" i="2"/>
  <c r="S491" i="2"/>
  <c r="N491" i="2"/>
  <c r="X490" i="2"/>
  <c r="Z490" i="2" s="1"/>
  <c r="S490" i="2"/>
  <c r="N490" i="2"/>
  <c r="X489" i="2"/>
  <c r="S489" i="2"/>
  <c r="U489" i="2" s="1"/>
  <c r="N489" i="2"/>
  <c r="X488" i="2"/>
  <c r="S488" i="2"/>
  <c r="N488" i="2"/>
  <c r="X487" i="2"/>
  <c r="S487" i="2"/>
  <c r="N487" i="2"/>
  <c r="P487" i="2" s="1"/>
  <c r="X486" i="2"/>
  <c r="S486" i="2"/>
  <c r="N486" i="2"/>
  <c r="X485" i="2"/>
  <c r="Z485" i="2"/>
  <c r="S485" i="2"/>
  <c r="N485" i="2"/>
  <c r="X484" i="2"/>
  <c r="S484" i="2"/>
  <c r="U484" i="2"/>
  <c r="N484" i="2"/>
  <c r="X483" i="2"/>
  <c r="S483" i="2"/>
  <c r="N483" i="2"/>
  <c r="P483" i="2" s="1"/>
  <c r="X482" i="2"/>
  <c r="S482" i="2"/>
  <c r="N482" i="2"/>
  <c r="X481" i="2"/>
  <c r="Z481" i="2" s="1"/>
  <c r="S481" i="2"/>
  <c r="N481" i="2"/>
  <c r="X480" i="2"/>
  <c r="S480" i="2"/>
  <c r="U480" i="2" s="1"/>
  <c r="N480" i="2"/>
  <c r="X479" i="2"/>
  <c r="S479" i="2"/>
  <c r="N479" i="2"/>
  <c r="P479" i="2"/>
  <c r="X478" i="2"/>
  <c r="Z478" i="2" s="1"/>
  <c r="S478" i="2"/>
  <c r="N478" i="2"/>
  <c r="X477" i="2"/>
  <c r="S477" i="2"/>
  <c r="N477" i="2"/>
  <c r="X476" i="2"/>
  <c r="Z476" i="2"/>
  <c r="S476" i="2"/>
  <c r="N476" i="2"/>
  <c r="X475" i="2"/>
  <c r="S475" i="2"/>
  <c r="U475" i="2" s="1"/>
  <c r="N475" i="2"/>
  <c r="X474" i="2"/>
  <c r="S474" i="2"/>
  <c r="N474" i="2"/>
  <c r="P474" i="2" s="1"/>
  <c r="X473" i="2"/>
  <c r="S473" i="2"/>
  <c r="N473" i="2"/>
  <c r="X472" i="2"/>
  <c r="Z472" i="2"/>
  <c r="S472" i="2"/>
  <c r="N472" i="2"/>
  <c r="X471" i="2"/>
  <c r="S471" i="2"/>
  <c r="U471" i="2"/>
  <c r="N471" i="2"/>
  <c r="X470" i="2"/>
  <c r="S470" i="2"/>
  <c r="N470" i="2"/>
  <c r="P470" i="2" s="1"/>
  <c r="X469" i="2"/>
  <c r="S469" i="2"/>
  <c r="N469" i="2"/>
  <c r="X468" i="2"/>
  <c r="S468" i="2"/>
  <c r="U468" i="2"/>
  <c r="N468" i="2"/>
  <c r="X467" i="2"/>
  <c r="Z467" i="2" s="1"/>
  <c r="S467" i="2"/>
  <c r="N467" i="2"/>
  <c r="X466" i="2"/>
  <c r="S466" i="2"/>
  <c r="U466" i="2"/>
  <c r="N466" i="2"/>
  <c r="X465" i="2"/>
  <c r="S465" i="2"/>
  <c r="N465" i="2"/>
  <c r="P465" i="2"/>
  <c r="X464" i="2"/>
  <c r="S464" i="2"/>
  <c r="N464" i="2"/>
  <c r="X463" i="2"/>
  <c r="Z463" i="2"/>
  <c r="S463" i="2"/>
  <c r="N463" i="2"/>
  <c r="X462" i="2"/>
  <c r="S462" i="2"/>
  <c r="U462" i="2"/>
  <c r="N462" i="2"/>
  <c r="X461" i="2"/>
  <c r="S461" i="2"/>
  <c r="N461" i="2"/>
  <c r="P461" i="2" s="1"/>
  <c r="X460" i="2"/>
  <c r="S460" i="2"/>
  <c r="N460" i="2"/>
  <c r="X459" i="2"/>
  <c r="Z459" i="2" s="1"/>
  <c r="S459" i="2"/>
  <c r="N459" i="2"/>
  <c r="X458" i="2"/>
  <c r="S458" i="2"/>
  <c r="N458" i="2"/>
  <c r="P458" i="2"/>
  <c r="X457" i="2"/>
  <c r="Z457" i="2" s="1"/>
  <c r="S457" i="2"/>
  <c r="N457" i="2"/>
  <c r="P457" i="2" s="1"/>
  <c r="X456" i="2"/>
  <c r="Z456" i="2" s="1"/>
  <c r="S456" i="2"/>
  <c r="U456" i="2"/>
  <c r="N456" i="2"/>
  <c r="X455" i="2"/>
  <c r="Z455" i="2"/>
  <c r="S455" i="2"/>
  <c r="U455" i="2" s="1"/>
  <c r="N455" i="2"/>
  <c r="P455" i="2" s="1"/>
  <c r="X454" i="2"/>
  <c r="S454" i="2"/>
  <c r="U454" i="2" s="1"/>
  <c r="N454" i="2"/>
  <c r="X453" i="2"/>
  <c r="S453" i="2"/>
  <c r="U453" i="2"/>
  <c r="N453" i="2"/>
  <c r="P453" i="2"/>
  <c r="X452" i="2"/>
  <c r="Z452" i="2" s="1"/>
  <c r="S452" i="2"/>
  <c r="N452" i="2"/>
  <c r="P452" i="2" s="1"/>
  <c r="X451" i="2"/>
  <c r="Z451" i="2" s="1"/>
  <c r="S451" i="2"/>
  <c r="U451" i="2"/>
  <c r="N451" i="2"/>
  <c r="X450" i="2"/>
  <c r="Z450" i="2" s="1"/>
  <c r="S450" i="2"/>
  <c r="U450" i="2"/>
  <c r="N450" i="2"/>
  <c r="P450" i="2"/>
  <c r="X449" i="2"/>
  <c r="S449" i="2"/>
  <c r="U449" i="2"/>
  <c r="N449" i="2"/>
  <c r="P449" i="2" s="1"/>
  <c r="X448" i="2"/>
  <c r="Z448" i="2" s="1"/>
  <c r="S448" i="2"/>
  <c r="U448" i="2"/>
  <c r="N448" i="2"/>
  <c r="X447" i="2"/>
  <c r="Z447" i="2" s="1"/>
  <c r="S447" i="2"/>
  <c r="N447" i="2"/>
  <c r="P447" i="2" s="1"/>
  <c r="X446" i="2"/>
  <c r="Z446" i="2"/>
  <c r="S446" i="2"/>
  <c r="U446" i="2"/>
  <c r="N446" i="2"/>
  <c r="X445" i="2"/>
  <c r="Z445" i="2"/>
  <c r="S445" i="2"/>
  <c r="U445" i="2"/>
  <c r="N445" i="2"/>
  <c r="P445" i="2" s="1"/>
  <c r="X444" i="2"/>
  <c r="S444" i="2"/>
  <c r="U444" i="2" s="1"/>
  <c r="N444" i="2"/>
  <c r="P444" i="2" s="1"/>
  <c r="X443" i="2"/>
  <c r="Z443" i="2"/>
  <c r="S443" i="2"/>
  <c r="N443" i="2"/>
  <c r="P443" i="2" s="1"/>
  <c r="X442" i="2"/>
  <c r="Z442" i="2"/>
  <c r="S442" i="2"/>
  <c r="U442" i="2"/>
  <c r="N442" i="2"/>
  <c r="X441" i="2"/>
  <c r="Z441" i="2"/>
  <c r="S441" i="2"/>
  <c r="U441" i="2" s="1"/>
  <c r="N441" i="2"/>
  <c r="P441" i="2" s="1"/>
  <c r="X440" i="2"/>
  <c r="S440" i="2"/>
  <c r="U440" i="2" s="1"/>
  <c r="N440" i="2"/>
  <c r="P440" i="2" s="1"/>
  <c r="X439" i="2"/>
  <c r="Z439" i="2"/>
  <c r="S439" i="2"/>
  <c r="N439" i="2"/>
  <c r="P439" i="2"/>
  <c r="X438" i="2"/>
  <c r="Z438" i="2"/>
  <c r="S438" i="2"/>
  <c r="U438" i="2" s="1"/>
  <c r="N438" i="2"/>
  <c r="P438" i="2" s="1"/>
  <c r="X437" i="2"/>
  <c r="Z437" i="2"/>
  <c r="S437" i="2"/>
  <c r="U437" i="2"/>
  <c r="N437" i="2"/>
  <c r="X436" i="2"/>
  <c r="Z436" i="2"/>
  <c r="S436" i="2"/>
  <c r="U436" i="2"/>
  <c r="N436" i="2"/>
  <c r="P436" i="2" s="1"/>
  <c r="X435" i="2"/>
  <c r="S435" i="2"/>
  <c r="U435" i="2" s="1"/>
  <c r="N435" i="2"/>
  <c r="P435" i="2" s="1"/>
  <c r="X434" i="2"/>
  <c r="Z434" i="2"/>
  <c r="S434" i="2"/>
  <c r="N434" i="2"/>
  <c r="P434" i="2" s="1"/>
  <c r="X433" i="2"/>
  <c r="Z433" i="2"/>
  <c r="S433" i="2"/>
  <c r="U433" i="2"/>
  <c r="N433" i="2"/>
  <c r="X432" i="2"/>
  <c r="Z432" i="2"/>
  <c r="S432" i="2"/>
  <c r="U432" i="2" s="1"/>
  <c r="N432" i="2"/>
  <c r="P432" i="2" s="1"/>
  <c r="X431" i="2"/>
  <c r="S431" i="2"/>
  <c r="U431" i="2" s="1"/>
  <c r="N431" i="2"/>
  <c r="P431" i="2" s="1"/>
  <c r="X430" i="2"/>
  <c r="Z430" i="2"/>
  <c r="S430" i="2"/>
  <c r="N430" i="2"/>
  <c r="P430" i="2"/>
  <c r="X429" i="2"/>
  <c r="Z429" i="2"/>
  <c r="S429" i="2"/>
  <c r="U429" i="2" s="1"/>
  <c r="N429" i="2"/>
  <c r="X428" i="2"/>
  <c r="S428" i="2"/>
  <c r="U428" i="2"/>
  <c r="N428" i="2"/>
  <c r="P428" i="2"/>
  <c r="X427" i="2"/>
  <c r="Z427" i="2" s="1"/>
  <c r="S427" i="2"/>
  <c r="U427" i="2" s="1"/>
  <c r="N427" i="2"/>
  <c r="P427" i="2"/>
  <c r="X426" i="2"/>
  <c r="S426" i="2"/>
  <c r="U426" i="2" s="1"/>
  <c r="N426" i="2"/>
  <c r="P426" i="2"/>
  <c r="X425" i="2"/>
  <c r="Z425" i="2"/>
  <c r="S425" i="2"/>
  <c r="N425" i="2"/>
  <c r="P425" i="2"/>
  <c r="X424" i="2"/>
  <c r="Z424" i="2" s="1"/>
  <c r="S424" i="2"/>
  <c r="U424" i="2" s="1"/>
  <c r="N424" i="2"/>
  <c r="X423" i="2"/>
  <c r="Z423" i="2" s="1"/>
  <c r="S423" i="2"/>
  <c r="U423" i="2" s="1"/>
  <c r="N423" i="2"/>
  <c r="P423" i="2"/>
  <c r="X422" i="2"/>
  <c r="S422" i="2"/>
  <c r="U422" i="2"/>
  <c r="N422" i="2"/>
  <c r="P422" i="2"/>
  <c r="X421" i="2"/>
  <c r="Z421" i="2" s="1"/>
  <c r="S421" i="2"/>
  <c r="N421" i="2"/>
  <c r="P421" i="2"/>
  <c r="X420" i="2"/>
  <c r="Z420" i="2" s="1"/>
  <c r="S420" i="2"/>
  <c r="U420" i="2" s="1"/>
  <c r="N420" i="2"/>
  <c r="X419" i="2"/>
  <c r="Z419" i="2" s="1"/>
  <c r="S419" i="2"/>
  <c r="U419" i="2"/>
  <c r="N419" i="2"/>
  <c r="P419" i="2"/>
  <c r="X418" i="2"/>
  <c r="Z418" i="2" s="1"/>
  <c r="S418" i="2"/>
  <c r="N418" i="2"/>
  <c r="P418" i="2"/>
  <c r="X417" i="2"/>
  <c r="S417" i="2"/>
  <c r="U417" i="2"/>
  <c r="N417" i="2"/>
  <c r="P417" i="2" s="1"/>
  <c r="X416" i="2"/>
  <c r="Z416" i="2" s="1"/>
  <c r="S416" i="2"/>
  <c r="N416" i="2"/>
  <c r="P416" i="2" s="1"/>
  <c r="Z415" i="2"/>
  <c r="X415" i="2"/>
  <c r="S415" i="2"/>
  <c r="U415" i="2"/>
  <c r="N415" i="2"/>
  <c r="X414" i="2"/>
  <c r="Z414" i="2"/>
  <c r="S414" i="2"/>
  <c r="U414" i="2"/>
  <c r="N414" i="2"/>
  <c r="P414" i="2" s="1"/>
  <c r="X413" i="2"/>
  <c r="S413" i="2"/>
  <c r="U413" i="2"/>
  <c r="N413" i="2"/>
  <c r="P413" i="2" s="1"/>
  <c r="X412" i="2"/>
  <c r="Z412" i="2" s="1"/>
  <c r="S412" i="2"/>
  <c r="N412" i="2"/>
  <c r="P412" i="2" s="1"/>
  <c r="X411" i="2"/>
  <c r="Z411" i="2"/>
  <c r="S411" i="2"/>
  <c r="U411" i="2"/>
  <c r="N411" i="2"/>
  <c r="X410" i="2"/>
  <c r="Z410" i="2"/>
  <c r="S410" i="2"/>
  <c r="U410" i="2"/>
  <c r="N410" i="2"/>
  <c r="P410" i="2" s="1"/>
  <c r="X409" i="2"/>
  <c r="S409" i="2"/>
  <c r="U409" i="2" s="1"/>
  <c r="N409" i="2"/>
  <c r="P409" i="2" s="1"/>
  <c r="X408" i="2"/>
  <c r="Z408" i="2"/>
  <c r="S408" i="2"/>
  <c r="U408" i="2"/>
  <c r="N408" i="2"/>
  <c r="X407" i="2"/>
  <c r="Z407" i="2"/>
  <c r="S407" i="2"/>
  <c r="N407" i="2"/>
  <c r="P407" i="2"/>
  <c r="X406" i="2"/>
  <c r="Z406" i="2"/>
  <c r="S406" i="2"/>
  <c r="U406" i="2" s="1"/>
  <c r="N406" i="2"/>
  <c r="X405" i="2"/>
  <c r="Z405" i="2"/>
  <c r="S405" i="2"/>
  <c r="U405" i="2" s="1"/>
  <c r="N405" i="2"/>
  <c r="P405" i="2" s="1"/>
  <c r="X404" i="2"/>
  <c r="S404" i="2"/>
  <c r="U404" i="2" s="1"/>
  <c r="N404" i="2"/>
  <c r="P404" i="2"/>
  <c r="X403" i="2"/>
  <c r="Z403" i="2"/>
  <c r="S403" i="2"/>
  <c r="N403" i="2"/>
  <c r="P403" i="2"/>
  <c r="X402" i="2"/>
  <c r="Z402" i="2" s="1"/>
  <c r="S402" i="2"/>
  <c r="U402" i="2" s="1"/>
  <c r="N402" i="2"/>
  <c r="X401" i="2"/>
  <c r="Z401" i="2" s="1"/>
  <c r="S401" i="2"/>
  <c r="U401" i="2" s="1"/>
  <c r="N401" i="2"/>
  <c r="P401" i="2"/>
  <c r="X400" i="2"/>
  <c r="S400" i="2"/>
  <c r="U400" i="2" s="1"/>
  <c r="N400" i="2"/>
  <c r="P400" i="2"/>
  <c r="X399" i="2"/>
  <c r="Z399" i="2"/>
  <c r="S399" i="2"/>
  <c r="N399" i="2"/>
  <c r="P399" i="2"/>
  <c r="X398" i="2"/>
  <c r="Z398" i="2" s="1"/>
  <c r="S398" i="2"/>
  <c r="U398" i="2" s="1"/>
  <c r="N398" i="2"/>
  <c r="P398" i="2"/>
  <c r="X397" i="2"/>
  <c r="Z397" i="2"/>
  <c r="S397" i="2"/>
  <c r="U397" i="2" s="1"/>
  <c r="N397" i="2"/>
  <c r="X396" i="2"/>
  <c r="Z396" i="2"/>
  <c r="S396" i="2"/>
  <c r="U396" i="2" s="1"/>
  <c r="N396" i="2"/>
  <c r="P396" i="2" s="1"/>
  <c r="X395" i="2"/>
  <c r="S395" i="2"/>
  <c r="U395" i="2" s="1"/>
  <c r="N395" i="2"/>
  <c r="P395" i="2"/>
  <c r="X394" i="2"/>
  <c r="Z394" i="2"/>
  <c r="S394" i="2"/>
  <c r="N394" i="2"/>
  <c r="P394" i="2"/>
  <c r="X393" i="2"/>
  <c r="Z393" i="2"/>
  <c r="S393" i="2"/>
  <c r="U393" i="2" s="1"/>
  <c r="N393" i="2"/>
  <c r="X392" i="2"/>
  <c r="Z392" i="2" s="1"/>
  <c r="S392" i="2"/>
  <c r="U392" i="2" s="1"/>
  <c r="N392" i="2"/>
  <c r="P392" i="2"/>
  <c r="X391" i="2"/>
  <c r="S391" i="2"/>
  <c r="U391" i="2" s="1"/>
  <c r="N391" i="2"/>
  <c r="P391" i="2"/>
  <c r="X390" i="2"/>
  <c r="Z390" i="2"/>
  <c r="S390" i="2"/>
  <c r="N390" i="2"/>
  <c r="P390" i="2"/>
  <c r="X389" i="2"/>
  <c r="Z389" i="2" s="1"/>
  <c r="S389" i="2"/>
  <c r="U389" i="2" s="1"/>
  <c r="N389" i="2"/>
  <c r="X388" i="2"/>
  <c r="S388" i="2"/>
  <c r="U388" i="2"/>
  <c r="N388" i="2"/>
  <c r="P388" i="2" s="1"/>
  <c r="X387" i="2"/>
  <c r="Z387" i="2" s="1"/>
  <c r="S387" i="2"/>
  <c r="U387" i="2"/>
  <c r="N387" i="2"/>
  <c r="P387" i="2"/>
  <c r="X386" i="2"/>
  <c r="S386" i="2"/>
  <c r="U386" i="2"/>
  <c r="N386" i="2"/>
  <c r="P386" i="2"/>
  <c r="X385" i="2"/>
  <c r="Z385" i="2" s="1"/>
  <c r="S385" i="2"/>
  <c r="N385" i="2"/>
  <c r="P385" i="2" s="1"/>
  <c r="X384" i="2"/>
  <c r="Z384" i="2" s="1"/>
  <c r="S384" i="2"/>
  <c r="U384" i="2"/>
  <c r="N384" i="2"/>
  <c r="X383" i="2"/>
  <c r="Z383" i="2" s="1"/>
  <c r="S383" i="2"/>
  <c r="U383" i="2"/>
  <c r="N383" i="2"/>
  <c r="P383" i="2"/>
  <c r="X382" i="2"/>
  <c r="S382" i="2"/>
  <c r="U382" i="2"/>
  <c r="P382" i="2"/>
  <c r="N382" i="2"/>
  <c r="X381" i="2"/>
  <c r="Z381" i="2" s="1"/>
  <c r="S381" i="2"/>
  <c r="N381" i="2"/>
  <c r="P381" i="2" s="1"/>
  <c r="X380" i="2"/>
  <c r="Z380" i="2" s="1"/>
  <c r="S380" i="2"/>
  <c r="U380" i="2"/>
  <c r="N380" i="2"/>
  <c r="X379" i="2"/>
  <c r="Z379" i="2"/>
  <c r="S379" i="2"/>
  <c r="U379" i="2"/>
  <c r="N379" i="2"/>
  <c r="P379" i="2" s="1"/>
  <c r="X378" i="2"/>
  <c r="Z378" i="2" s="1"/>
  <c r="S378" i="2"/>
  <c r="N378" i="2"/>
  <c r="P378" i="2" s="1"/>
  <c r="X377" i="2"/>
  <c r="S377" i="2"/>
  <c r="U377" i="2" s="1"/>
  <c r="N377" i="2"/>
  <c r="P377" i="2" s="1"/>
  <c r="X376" i="2"/>
  <c r="Z376" i="2"/>
  <c r="S376" i="2"/>
  <c r="N376" i="2"/>
  <c r="P376" i="2" s="1"/>
  <c r="X375" i="2"/>
  <c r="Z375" i="2"/>
  <c r="S375" i="2"/>
  <c r="U375" i="2"/>
  <c r="N375" i="2"/>
  <c r="X374" i="2"/>
  <c r="Z374" i="2"/>
  <c r="S374" i="2"/>
  <c r="U374" i="2" s="1"/>
  <c r="N374" i="2"/>
  <c r="P374" i="2" s="1"/>
  <c r="X373" i="2"/>
  <c r="S373" i="2"/>
  <c r="U373" i="2" s="1"/>
  <c r="N373" i="2"/>
  <c r="P373" i="2" s="1"/>
  <c r="X372" i="2"/>
  <c r="Z372" i="2"/>
  <c r="S372" i="2"/>
  <c r="N372" i="2"/>
  <c r="P372" i="2"/>
  <c r="X371" i="2"/>
  <c r="Z371" i="2"/>
  <c r="S371" i="2"/>
  <c r="U371" i="2" s="1"/>
  <c r="N371" i="2"/>
  <c r="X370" i="2"/>
  <c r="Z370" i="2"/>
  <c r="S370" i="2"/>
  <c r="U370" i="2" s="1"/>
  <c r="N370" i="2"/>
  <c r="P370" i="2" s="1"/>
  <c r="X369" i="2"/>
  <c r="S369" i="2"/>
  <c r="U369" i="2" s="1"/>
  <c r="N369" i="2"/>
  <c r="P369" i="2"/>
  <c r="X368" i="2"/>
  <c r="Z368" i="2"/>
  <c r="S368" i="2"/>
  <c r="U368" i="2" s="1"/>
  <c r="N368" i="2"/>
  <c r="X367" i="2"/>
  <c r="Z367" i="2"/>
  <c r="S367" i="2"/>
  <c r="N367" i="2"/>
  <c r="P367" i="2"/>
  <c r="X366" i="2"/>
  <c r="Z366" i="2" s="1"/>
  <c r="S366" i="2"/>
  <c r="U366" i="2" s="1"/>
  <c r="N366" i="2"/>
  <c r="X365" i="2"/>
  <c r="Z365" i="2" s="1"/>
  <c r="S365" i="2"/>
  <c r="U365" i="2" s="1"/>
  <c r="N365" i="2"/>
  <c r="P365" i="2"/>
  <c r="X364" i="2"/>
  <c r="S364" i="2"/>
  <c r="U364" i="2"/>
  <c r="N364" i="2"/>
  <c r="P364" i="2"/>
  <c r="X363" i="2"/>
  <c r="Z363" i="2" s="1"/>
  <c r="S363" i="2"/>
  <c r="N363" i="2"/>
  <c r="P363" i="2"/>
  <c r="X362" i="2"/>
  <c r="Z362" i="2" s="1"/>
  <c r="S362" i="2"/>
  <c r="U362" i="2" s="1"/>
  <c r="N362" i="2"/>
  <c r="X361" i="2"/>
  <c r="Z361" i="2" s="1"/>
  <c r="S361" i="2"/>
  <c r="U361" i="2" s="1"/>
  <c r="N361" i="2"/>
  <c r="P361" i="2"/>
  <c r="X360" i="2"/>
  <c r="S360" i="2"/>
  <c r="U360" i="2"/>
  <c r="N360" i="2"/>
  <c r="P360" i="2"/>
  <c r="X359" i="2"/>
  <c r="Z359" i="2" s="1"/>
  <c r="S359" i="2"/>
  <c r="N359" i="2"/>
  <c r="P359" i="2" s="1"/>
  <c r="X358" i="2"/>
  <c r="Z358" i="2" s="1"/>
  <c r="S358" i="2"/>
  <c r="U358" i="2"/>
  <c r="N358" i="2"/>
  <c r="P358" i="2"/>
  <c r="X357" i="2"/>
  <c r="Z357" i="2" s="1"/>
  <c r="S357" i="2"/>
  <c r="U357" i="2" s="1"/>
  <c r="N357" i="2"/>
  <c r="P357" i="2"/>
  <c r="X356" i="2"/>
  <c r="Z356" i="2"/>
  <c r="S356" i="2"/>
  <c r="U356" i="2" s="1"/>
  <c r="N356" i="2"/>
  <c r="P356" i="2" s="1"/>
  <c r="X355" i="2"/>
  <c r="Z355" i="2" s="1"/>
  <c r="S355" i="2"/>
  <c r="U355" i="2"/>
  <c r="N355" i="2"/>
  <c r="P355" i="2" s="1"/>
  <c r="X354" i="2"/>
  <c r="Z354" i="2" s="1"/>
  <c r="S354" i="2"/>
  <c r="U354" i="2"/>
  <c r="N354" i="2"/>
  <c r="P354" i="2"/>
  <c r="X353" i="2"/>
  <c r="Z353" i="2" s="1"/>
  <c r="S353" i="2"/>
  <c r="U353" i="2" s="1"/>
  <c r="N353" i="2"/>
  <c r="P353" i="2"/>
  <c r="X352" i="2"/>
  <c r="Z352" i="2"/>
  <c r="S352" i="2"/>
  <c r="U352" i="2" s="1"/>
  <c r="N352" i="2"/>
  <c r="P352" i="2" s="1"/>
  <c r="X351" i="2"/>
  <c r="Z351" i="2"/>
  <c r="S351" i="2"/>
  <c r="U351" i="2"/>
  <c r="N351" i="2"/>
  <c r="P351" i="2" s="1"/>
  <c r="X350" i="2"/>
  <c r="Z350" i="2" s="1"/>
  <c r="S350" i="2"/>
  <c r="U350" i="2"/>
  <c r="N350" i="2"/>
  <c r="P350" i="2"/>
  <c r="X349" i="2"/>
  <c r="Z349" i="2" s="1"/>
  <c r="S349" i="2"/>
  <c r="U349" i="2" s="1"/>
  <c r="N349" i="2"/>
  <c r="P349" i="2"/>
  <c r="X348" i="2"/>
  <c r="Z348" i="2"/>
  <c r="S348" i="2"/>
  <c r="U348" i="2" s="1"/>
  <c r="N348" i="2"/>
  <c r="P348" i="2" s="1"/>
  <c r="X347" i="2"/>
  <c r="Z347" i="2"/>
  <c r="S347" i="2"/>
  <c r="U347" i="2"/>
  <c r="N347" i="2"/>
  <c r="P347" i="2" s="1"/>
  <c r="X346" i="2"/>
  <c r="Z346" i="2" s="1"/>
  <c r="S346" i="2"/>
  <c r="U346" i="2"/>
  <c r="N346" i="2"/>
  <c r="P346" i="2" s="1"/>
  <c r="X345" i="2"/>
  <c r="Z345" i="2" s="1"/>
  <c r="S345" i="2"/>
  <c r="U345" i="2" s="1"/>
  <c r="N345" i="2"/>
  <c r="P345" i="2"/>
  <c r="X344" i="2"/>
  <c r="Z344" i="2"/>
  <c r="S344" i="2"/>
  <c r="U344" i="2" s="1"/>
  <c r="N344" i="2"/>
  <c r="P344" i="2" s="1"/>
  <c r="X343" i="2"/>
  <c r="Z343" i="2"/>
  <c r="S343" i="2"/>
  <c r="U343" i="2"/>
  <c r="N343" i="2"/>
  <c r="P343" i="2" s="1"/>
  <c r="Z342" i="2"/>
  <c r="X342" i="2"/>
  <c r="S342" i="2"/>
  <c r="U342" i="2"/>
  <c r="N342" i="2"/>
  <c r="P342" i="2" s="1"/>
  <c r="X341" i="2"/>
  <c r="Z341" i="2" s="1"/>
  <c r="S341" i="2"/>
  <c r="U341" i="2" s="1"/>
  <c r="N341" i="2"/>
  <c r="P341" i="2"/>
  <c r="X340" i="2"/>
  <c r="Z340" i="2"/>
  <c r="S340" i="2"/>
  <c r="U340" i="2" s="1"/>
  <c r="N340" i="2"/>
  <c r="P340" i="2" s="1"/>
  <c r="X339" i="2"/>
  <c r="Z339" i="2"/>
  <c r="S339" i="2"/>
  <c r="U339" i="2"/>
  <c r="N339" i="2"/>
  <c r="P339" i="2" s="1"/>
  <c r="X338" i="2"/>
  <c r="Z338" i="2" s="1"/>
  <c r="S338" i="2"/>
  <c r="U338" i="2"/>
  <c r="N338" i="2"/>
  <c r="P338" i="2" s="1"/>
  <c r="X337" i="2"/>
  <c r="Z337" i="2" s="1"/>
  <c r="S337" i="2"/>
  <c r="U337" i="2" s="1"/>
  <c r="N337" i="2"/>
  <c r="P337" i="2"/>
  <c r="X336" i="2"/>
  <c r="Z336" i="2" s="1"/>
  <c r="U336" i="2"/>
  <c r="S336" i="2"/>
  <c r="N336" i="2"/>
  <c r="P336" i="2" s="1"/>
  <c r="X335" i="2"/>
  <c r="Z335" i="2"/>
  <c r="S335" i="2"/>
  <c r="U335" i="2"/>
  <c r="N335" i="2"/>
  <c r="P335" i="2" s="1"/>
  <c r="X334" i="2"/>
  <c r="Z334" i="2" s="1"/>
  <c r="S334" i="2"/>
  <c r="U334" i="2"/>
  <c r="N334" i="2"/>
  <c r="P334" i="2" s="1"/>
  <c r="X333" i="2"/>
  <c r="Z333" i="2" s="1"/>
  <c r="S333" i="2"/>
  <c r="U333" i="2" s="1"/>
  <c r="N333" i="2"/>
  <c r="P333" i="2"/>
  <c r="X332" i="2"/>
  <c r="Z332" i="2"/>
  <c r="S332" i="2"/>
  <c r="U332" i="2" s="1"/>
  <c r="N332" i="2"/>
  <c r="P332" i="2" s="1"/>
  <c r="X331" i="2"/>
  <c r="Z331" i="2"/>
  <c r="S331" i="2"/>
  <c r="U331" i="2"/>
  <c r="N331" i="2"/>
  <c r="P331" i="2" s="1"/>
  <c r="X330" i="2"/>
  <c r="Z330" i="2" s="1"/>
  <c r="S330" i="2"/>
  <c r="U330" i="2"/>
  <c r="N330" i="2"/>
  <c r="P330" i="2"/>
  <c r="X329" i="2"/>
  <c r="Z329" i="2" s="1"/>
  <c r="S329" i="2"/>
  <c r="U329" i="2" s="1"/>
  <c r="N329" i="2"/>
  <c r="P329" i="2"/>
  <c r="X328" i="2"/>
  <c r="Z328" i="2" s="1"/>
  <c r="S328" i="2"/>
  <c r="U328" i="2" s="1"/>
  <c r="N328" i="2"/>
  <c r="P328" i="2" s="1"/>
  <c r="X327" i="2"/>
  <c r="Z327" i="2"/>
  <c r="S327" i="2"/>
  <c r="U327" i="2"/>
  <c r="N327" i="2"/>
  <c r="P327" i="2" s="1"/>
  <c r="X326" i="2"/>
  <c r="Z326" i="2" s="1"/>
  <c r="S326" i="2"/>
  <c r="U326" i="2"/>
  <c r="N326" i="2"/>
  <c r="P326" i="2"/>
  <c r="X325" i="2"/>
  <c r="Z325" i="2" s="1"/>
  <c r="S325" i="2"/>
  <c r="U325" i="2" s="1"/>
  <c r="N325" i="2"/>
  <c r="P325" i="2"/>
  <c r="X324" i="2"/>
  <c r="Z324" i="2"/>
  <c r="S324" i="2"/>
  <c r="U324" i="2" s="1"/>
  <c r="N324" i="2"/>
  <c r="P324" i="2" s="1"/>
  <c r="X323" i="2"/>
  <c r="Z323" i="2"/>
  <c r="S323" i="2"/>
  <c r="U323" i="2" s="1"/>
  <c r="N323" i="2"/>
  <c r="P323" i="2" s="1"/>
  <c r="X322" i="2"/>
  <c r="Z322" i="2" s="1"/>
  <c r="S322" i="2"/>
  <c r="U322" i="2"/>
  <c r="N322" i="2"/>
  <c r="P322" i="2" s="1"/>
  <c r="X321" i="2"/>
  <c r="Z321" i="2" s="1"/>
  <c r="S321" i="2"/>
  <c r="U321" i="2" s="1"/>
  <c r="N321" i="2"/>
  <c r="P321" i="2"/>
  <c r="X320" i="2"/>
  <c r="Z320" i="2"/>
  <c r="S320" i="2"/>
  <c r="U320" i="2" s="1"/>
  <c r="N320" i="2"/>
  <c r="P320" i="2" s="1"/>
  <c r="X319" i="2"/>
  <c r="Z319" i="2" s="1"/>
  <c r="S319" i="2"/>
  <c r="U319" i="2"/>
  <c r="N319" i="2"/>
  <c r="P319" i="2" s="1"/>
  <c r="X318" i="2"/>
  <c r="Z318" i="2" s="1"/>
  <c r="S318" i="2"/>
  <c r="U318" i="2"/>
  <c r="N318" i="2"/>
  <c r="P318" i="2" s="1"/>
  <c r="X317" i="2"/>
  <c r="Z317" i="2" s="1"/>
  <c r="S317" i="2"/>
  <c r="U317" i="2" s="1"/>
  <c r="N317" i="2"/>
  <c r="P317" i="2"/>
  <c r="X316" i="2"/>
  <c r="Z316" i="2"/>
  <c r="S316" i="2"/>
  <c r="U316" i="2" s="1"/>
  <c r="N316" i="2"/>
  <c r="P316" i="2" s="1"/>
  <c r="X315" i="2"/>
  <c r="Z315" i="2"/>
  <c r="S315" i="2"/>
  <c r="U315" i="2"/>
  <c r="N315" i="2"/>
  <c r="P315" i="2" s="1"/>
  <c r="X314" i="2"/>
  <c r="Z314" i="2" s="1"/>
  <c r="U314" i="2"/>
  <c r="S314" i="2"/>
  <c r="N314" i="2"/>
  <c r="P314" i="2"/>
  <c r="X313" i="2"/>
  <c r="Z313" i="2" s="1"/>
  <c r="S313" i="2"/>
  <c r="U313" i="2" s="1"/>
  <c r="N313" i="2"/>
  <c r="P313" i="2"/>
  <c r="X312" i="2"/>
  <c r="Z312" i="2" s="1"/>
  <c r="S312" i="2"/>
  <c r="U312" i="2" s="1"/>
  <c r="N312" i="2"/>
  <c r="P312" i="2" s="1"/>
  <c r="X311" i="2"/>
  <c r="Z311" i="2"/>
  <c r="S311" i="2"/>
  <c r="U311" i="2"/>
  <c r="N311" i="2"/>
  <c r="P311" i="2" s="1"/>
  <c r="X310" i="2"/>
  <c r="Z310" i="2" s="1"/>
  <c r="S310" i="2"/>
  <c r="U310" i="2"/>
  <c r="N310" i="2"/>
  <c r="P310" i="2"/>
  <c r="X309" i="2"/>
  <c r="Z309" i="2" s="1"/>
  <c r="S309" i="2"/>
  <c r="U309" i="2" s="1"/>
  <c r="N309" i="2"/>
  <c r="P309" i="2" s="1"/>
  <c r="X308" i="2"/>
  <c r="Z308" i="2"/>
  <c r="S308" i="2"/>
  <c r="U308" i="2" s="1"/>
  <c r="N308" i="2"/>
  <c r="P308" i="2" s="1"/>
  <c r="X307" i="2"/>
  <c r="Z307" i="2"/>
  <c r="S307" i="2"/>
  <c r="U307" i="2" s="1"/>
  <c r="N307" i="2"/>
  <c r="P307" i="2" s="1"/>
  <c r="X306" i="2"/>
  <c r="Z306" i="2" s="1"/>
  <c r="S306" i="2"/>
  <c r="U306" i="2"/>
  <c r="N306" i="2"/>
  <c r="P306" i="2"/>
  <c r="X305" i="2"/>
  <c r="Z305" i="2" s="1"/>
  <c r="S305" i="2"/>
  <c r="U305" i="2" s="1"/>
  <c r="N305" i="2"/>
  <c r="P305" i="2"/>
  <c r="X304" i="2"/>
  <c r="Z304" i="2"/>
  <c r="S304" i="2"/>
  <c r="U304" i="2" s="1"/>
  <c r="N304" i="2"/>
  <c r="P304" i="2" s="1"/>
  <c r="X303" i="2"/>
  <c r="Z303" i="2"/>
  <c r="S303" i="2"/>
  <c r="U303" i="2"/>
  <c r="N303" i="2"/>
  <c r="P303" i="2" s="1"/>
  <c r="X302" i="2"/>
  <c r="Z302" i="2" s="1"/>
  <c r="S302" i="2"/>
  <c r="U302" i="2"/>
  <c r="N302" i="2"/>
  <c r="P302" i="2"/>
  <c r="X301" i="2"/>
  <c r="Z301" i="2" s="1"/>
  <c r="S301" i="2"/>
  <c r="U301" i="2" s="1"/>
  <c r="N301" i="2"/>
  <c r="P301" i="2"/>
  <c r="X300" i="2"/>
  <c r="Z300" i="2"/>
  <c r="S300" i="2"/>
  <c r="U300" i="2" s="1"/>
  <c r="N300" i="2"/>
  <c r="P300" i="2" s="1"/>
  <c r="X299" i="2"/>
  <c r="Z299" i="2"/>
  <c r="S299" i="2"/>
  <c r="U299" i="2"/>
  <c r="N299" i="2"/>
  <c r="P299" i="2" s="1"/>
  <c r="X298" i="2"/>
  <c r="Z298" i="2" s="1"/>
  <c r="S298" i="2"/>
  <c r="U298" i="2"/>
  <c r="N298" i="2"/>
  <c r="P298" i="2"/>
  <c r="X297" i="2"/>
  <c r="Z297" i="2" s="1"/>
  <c r="S297" i="2"/>
  <c r="U297" i="2" s="1"/>
  <c r="N297" i="2"/>
  <c r="P297" i="2"/>
  <c r="X296" i="2"/>
  <c r="Z296" i="2"/>
  <c r="S296" i="2"/>
  <c r="U296" i="2" s="1"/>
  <c r="N296" i="2"/>
  <c r="P296" i="2" s="1"/>
  <c r="X295" i="2"/>
  <c r="Z295" i="2"/>
  <c r="S295" i="2"/>
  <c r="U295" i="2"/>
  <c r="N295" i="2"/>
  <c r="P295" i="2" s="1"/>
  <c r="X294" i="2"/>
  <c r="Z294" i="2" s="1"/>
  <c r="S294" i="2"/>
  <c r="U294" i="2"/>
  <c r="N294" i="2"/>
  <c r="P294" i="2"/>
  <c r="X293" i="2"/>
  <c r="Z293" i="2" s="1"/>
  <c r="S293" i="2"/>
  <c r="U293" i="2" s="1"/>
  <c r="N293" i="2"/>
  <c r="P293" i="2"/>
  <c r="X292" i="2"/>
  <c r="Z292" i="2"/>
  <c r="S292" i="2"/>
  <c r="U292" i="2" s="1"/>
  <c r="N292" i="2"/>
  <c r="P292" i="2" s="1"/>
  <c r="X291" i="2"/>
  <c r="Z291" i="2"/>
  <c r="S291" i="2"/>
  <c r="U291" i="2"/>
  <c r="N291" i="2"/>
  <c r="P291" i="2" s="1"/>
  <c r="X290" i="2"/>
  <c r="Z290" i="2" s="1"/>
  <c r="S290" i="2"/>
  <c r="U290" i="2"/>
  <c r="N290" i="2"/>
  <c r="P290" i="2"/>
  <c r="X289" i="2"/>
  <c r="Z289" i="2" s="1"/>
  <c r="S289" i="2"/>
  <c r="U289" i="2" s="1"/>
  <c r="N289" i="2"/>
  <c r="P289" i="2"/>
  <c r="X288" i="2"/>
  <c r="Z288" i="2"/>
  <c r="S288" i="2"/>
  <c r="U288" i="2" s="1"/>
  <c r="N288" i="2"/>
  <c r="P288" i="2" s="1"/>
  <c r="X287" i="2"/>
  <c r="Z287" i="2"/>
  <c r="S287" i="2"/>
  <c r="U287" i="2"/>
  <c r="N287" i="2"/>
  <c r="P287" i="2" s="1"/>
  <c r="X286" i="2"/>
  <c r="Z286" i="2" s="1"/>
  <c r="S286" i="2"/>
  <c r="U286" i="2"/>
  <c r="N286" i="2"/>
  <c r="P286" i="2"/>
  <c r="X285" i="2"/>
  <c r="Z285" i="2" s="1"/>
  <c r="S285" i="2"/>
  <c r="U285" i="2" s="1"/>
  <c r="N285" i="2"/>
  <c r="P285" i="2"/>
  <c r="X284" i="2"/>
  <c r="Z284" i="2"/>
  <c r="S284" i="2"/>
  <c r="U284" i="2" s="1"/>
  <c r="N284" i="2"/>
  <c r="P284" i="2" s="1"/>
  <c r="X283" i="2"/>
  <c r="Z283" i="2"/>
  <c r="S283" i="2"/>
  <c r="U283" i="2"/>
  <c r="N283" i="2"/>
  <c r="P283" i="2" s="1"/>
  <c r="X282" i="2"/>
  <c r="Z282" i="2" s="1"/>
  <c r="S282" i="2"/>
  <c r="U282" i="2"/>
  <c r="N282" i="2"/>
  <c r="P282" i="2"/>
  <c r="X281" i="2"/>
  <c r="Z281" i="2" s="1"/>
  <c r="S281" i="2"/>
  <c r="U281" i="2" s="1"/>
  <c r="N281" i="2"/>
  <c r="P281" i="2"/>
  <c r="X280" i="2"/>
  <c r="Z280" i="2"/>
  <c r="S280" i="2"/>
  <c r="U280" i="2" s="1"/>
  <c r="N280" i="2"/>
  <c r="X279" i="2"/>
  <c r="Z279" i="2"/>
  <c r="S279" i="2"/>
  <c r="U279" i="2" s="1"/>
  <c r="N279" i="2"/>
  <c r="P279" i="2"/>
  <c r="X278" i="2"/>
  <c r="Z278" i="2"/>
  <c r="S278" i="2"/>
  <c r="N278" i="2"/>
  <c r="P278" i="2"/>
  <c r="X277" i="2"/>
  <c r="S277" i="2"/>
  <c r="U277" i="2"/>
  <c r="N277" i="2"/>
  <c r="P277" i="2"/>
  <c r="X276" i="2"/>
  <c r="Z276" i="2"/>
  <c r="S276" i="2"/>
  <c r="N276" i="2"/>
  <c r="P276" i="2"/>
  <c r="Z275" i="2"/>
  <c r="X275" i="2"/>
  <c r="S275" i="2"/>
  <c r="U275" i="2" s="1"/>
  <c r="N275" i="2"/>
  <c r="X274" i="2"/>
  <c r="Z274" i="2" s="1"/>
  <c r="S274" i="2"/>
  <c r="U274" i="2"/>
  <c r="N274" i="2"/>
  <c r="P274" i="2"/>
  <c r="X273" i="2"/>
  <c r="Z273" i="2"/>
  <c r="S273" i="2"/>
  <c r="U273" i="2" s="1"/>
  <c r="N273" i="2"/>
  <c r="X272" i="2"/>
  <c r="Z272" i="2" s="1"/>
  <c r="S272" i="2"/>
  <c r="U272" i="2" s="1"/>
  <c r="N272" i="2"/>
  <c r="P272" i="2"/>
  <c r="X271" i="2"/>
  <c r="S271" i="2"/>
  <c r="U271" i="2"/>
  <c r="N271" i="2"/>
  <c r="P271" i="2"/>
  <c r="X270" i="2"/>
  <c r="Z270" i="2"/>
  <c r="S270" i="2"/>
  <c r="N270" i="2"/>
  <c r="P270" i="2"/>
  <c r="X269" i="2"/>
  <c r="Z269" i="2" s="1"/>
  <c r="S269" i="2"/>
  <c r="U269" i="2" s="1"/>
  <c r="N269" i="2"/>
  <c r="X268" i="2"/>
  <c r="S268" i="2"/>
  <c r="U268" i="2"/>
  <c r="N268" i="2"/>
  <c r="P268" i="2" s="1"/>
  <c r="X267" i="2"/>
  <c r="Z267" i="2" s="1"/>
  <c r="S267" i="2"/>
  <c r="U267" i="2"/>
  <c r="N267" i="2"/>
  <c r="P267" i="2"/>
  <c r="X266" i="2"/>
  <c r="S266" i="2"/>
  <c r="U266" i="2"/>
  <c r="N266" i="2"/>
  <c r="P266" i="2"/>
  <c r="X265" i="2"/>
  <c r="Z265" i="2" s="1"/>
  <c r="S265" i="2"/>
  <c r="N265" i="2"/>
  <c r="P265" i="2" s="1"/>
  <c r="X264" i="2"/>
  <c r="Z264" i="2" s="1"/>
  <c r="S264" i="2"/>
  <c r="U264" i="2"/>
  <c r="N264" i="2"/>
  <c r="X263" i="2"/>
  <c r="Z263" i="2"/>
  <c r="S263" i="2"/>
  <c r="U263" i="2"/>
  <c r="N263" i="2"/>
  <c r="P263" i="2"/>
  <c r="X262" i="2"/>
  <c r="S262" i="2"/>
  <c r="U262" i="2"/>
  <c r="P262" i="2"/>
  <c r="N262" i="2"/>
  <c r="X261" i="2"/>
  <c r="Z261" i="2" s="1"/>
  <c r="S261" i="2"/>
  <c r="N261" i="2"/>
  <c r="P261" i="2" s="1"/>
  <c r="X260" i="2"/>
  <c r="Z260" i="2"/>
  <c r="S260" i="2"/>
  <c r="U260" i="2"/>
  <c r="N260" i="2"/>
  <c r="X259" i="2"/>
  <c r="Z259" i="2"/>
  <c r="S259" i="2"/>
  <c r="U259" i="2"/>
  <c r="N259" i="2"/>
  <c r="P259" i="2" s="1"/>
  <c r="X258" i="2"/>
  <c r="Z258" i="2" s="1"/>
  <c r="S258" i="2"/>
  <c r="N258" i="2"/>
  <c r="P258" i="2" s="1"/>
  <c r="X257" i="2"/>
  <c r="S257" i="2"/>
  <c r="N257" i="2"/>
  <c r="P257" i="2"/>
  <c r="X256" i="2"/>
  <c r="S256" i="2"/>
  <c r="U256" i="2"/>
  <c r="N256" i="2"/>
  <c r="X255" i="2"/>
  <c r="Z255" i="2"/>
  <c r="S255" i="2"/>
  <c r="N255" i="2"/>
  <c r="P255" i="2" s="1"/>
  <c r="X254" i="2"/>
  <c r="S254" i="2"/>
  <c r="U254" i="2" s="1"/>
  <c r="N254" i="2"/>
  <c r="X253" i="2"/>
  <c r="Z253" i="2" s="1"/>
  <c r="S253" i="2"/>
  <c r="N253" i="2"/>
  <c r="P253" i="2"/>
  <c r="X252" i="2"/>
  <c r="S252" i="2"/>
  <c r="U252" i="2"/>
  <c r="N252" i="2"/>
  <c r="X251" i="2"/>
  <c r="Z251" i="2"/>
  <c r="S251" i="2"/>
  <c r="N251" i="2"/>
  <c r="P251" i="2"/>
  <c r="X250" i="2"/>
  <c r="S250" i="2"/>
  <c r="U250" i="2"/>
  <c r="N250" i="2"/>
  <c r="X249" i="2"/>
  <c r="Z249" i="2" s="1"/>
  <c r="S249" i="2"/>
  <c r="N249" i="2"/>
  <c r="P249" i="2" s="1"/>
  <c r="X248" i="2"/>
  <c r="Z248" i="2"/>
  <c r="S248" i="2"/>
  <c r="N248" i="2"/>
  <c r="P248" i="2" s="1"/>
  <c r="X247" i="2"/>
  <c r="Z247" i="2"/>
  <c r="S247" i="2"/>
  <c r="U247" i="2"/>
  <c r="N247" i="2"/>
  <c r="P247" i="2" s="1"/>
  <c r="X246" i="2"/>
  <c r="Z246" i="2" s="1"/>
  <c r="S246" i="2"/>
  <c r="U246" i="2"/>
  <c r="N246" i="2"/>
  <c r="P246" i="2"/>
  <c r="X245" i="2"/>
  <c r="Z245" i="2" s="1"/>
  <c r="S245" i="2"/>
  <c r="U245" i="2" s="1"/>
  <c r="N245" i="2"/>
  <c r="P245" i="2"/>
  <c r="X244" i="2"/>
  <c r="S244" i="2"/>
  <c r="U244" i="2"/>
  <c r="N244" i="2"/>
  <c r="P244" i="2"/>
  <c r="X243" i="2"/>
  <c r="Z243" i="2"/>
  <c r="S243" i="2"/>
  <c r="N243" i="2"/>
  <c r="P243" i="2"/>
  <c r="X242" i="2"/>
  <c r="Z242" i="2" s="1"/>
  <c r="S242" i="2"/>
  <c r="U242" i="2" s="1"/>
  <c r="N242" i="2"/>
  <c r="X241" i="2"/>
  <c r="Z241" i="2" s="1"/>
  <c r="S241" i="2"/>
  <c r="U241" i="2"/>
  <c r="N241" i="2"/>
  <c r="P241" i="2"/>
  <c r="X240" i="2"/>
  <c r="S240" i="2"/>
  <c r="U240" i="2"/>
  <c r="N240" i="2"/>
  <c r="P240" i="2"/>
  <c r="X239" i="2"/>
  <c r="Z239" i="2" s="1"/>
  <c r="S239" i="2"/>
  <c r="N239" i="2"/>
  <c r="P239" i="2"/>
  <c r="X238" i="2"/>
  <c r="Z238" i="2" s="1"/>
  <c r="S238" i="2"/>
  <c r="U238" i="2"/>
  <c r="N238" i="2"/>
  <c r="P238" i="2"/>
  <c r="X237" i="2"/>
  <c r="Z237" i="2"/>
  <c r="S237" i="2"/>
  <c r="U237" i="2" s="1"/>
  <c r="N237" i="2"/>
  <c r="X236" i="2"/>
  <c r="Z236" i="2" s="1"/>
  <c r="S236" i="2"/>
  <c r="U236" i="2" s="1"/>
  <c r="N236" i="2"/>
  <c r="P236" i="2"/>
  <c r="X235" i="2"/>
  <c r="S235" i="2"/>
  <c r="U235" i="2"/>
  <c r="N235" i="2"/>
  <c r="P235" i="2"/>
  <c r="X234" i="2"/>
  <c r="Z234" i="2"/>
  <c r="S234" i="2"/>
  <c r="N234" i="2"/>
  <c r="P234" i="2"/>
  <c r="X233" i="2"/>
  <c r="Z233" i="2" s="1"/>
  <c r="S233" i="2"/>
  <c r="U233" i="2" s="1"/>
  <c r="N233" i="2"/>
  <c r="X232" i="2"/>
  <c r="Z232" i="2" s="1"/>
  <c r="S232" i="2"/>
  <c r="U232" i="2"/>
  <c r="N232" i="2"/>
  <c r="P232" i="2"/>
  <c r="X231" i="2"/>
  <c r="S231" i="2"/>
  <c r="U231" i="2"/>
  <c r="N231" i="2"/>
  <c r="P231" i="2" s="1"/>
  <c r="X230" i="2"/>
  <c r="Z230" i="2" s="1"/>
  <c r="S230" i="2"/>
  <c r="N230" i="2"/>
  <c r="P230" i="2"/>
  <c r="X229" i="2"/>
  <c r="Z229" i="2" s="1"/>
  <c r="S229" i="2"/>
  <c r="U229" i="2"/>
  <c r="N229" i="2"/>
  <c r="X228" i="2"/>
  <c r="S228" i="2"/>
  <c r="U228" i="2"/>
  <c r="N228" i="2"/>
  <c r="P228" i="2" s="1"/>
  <c r="X227" i="2"/>
  <c r="Z227" i="2"/>
  <c r="S227" i="2"/>
  <c r="U227" i="2"/>
  <c r="N227" i="2"/>
  <c r="P227" i="2"/>
  <c r="X226" i="2"/>
  <c r="S226" i="2"/>
  <c r="U226" i="2"/>
  <c r="N226" i="2"/>
  <c r="P226" i="2" s="1"/>
  <c r="X225" i="2"/>
  <c r="Z225" i="2" s="1"/>
  <c r="S225" i="2"/>
  <c r="N225" i="2"/>
  <c r="P225" i="2" s="1"/>
  <c r="X224" i="2"/>
  <c r="Z224" i="2"/>
  <c r="S224" i="2"/>
  <c r="U224" i="2"/>
  <c r="N224" i="2"/>
  <c r="X223" i="2"/>
  <c r="Z223" i="2"/>
  <c r="S223" i="2"/>
  <c r="U223" i="2"/>
  <c r="N223" i="2"/>
  <c r="P223" i="2" s="1"/>
  <c r="X222" i="2"/>
  <c r="S222" i="2"/>
  <c r="U222" i="2"/>
  <c r="N222" i="2"/>
  <c r="P222" i="2" s="1"/>
  <c r="X221" i="2"/>
  <c r="Z221" i="2"/>
  <c r="S221" i="2"/>
  <c r="N221" i="2"/>
  <c r="P221" i="2" s="1"/>
  <c r="X220" i="2"/>
  <c r="Z220" i="2"/>
  <c r="S220" i="2"/>
  <c r="U220" i="2"/>
  <c r="N220" i="2"/>
  <c r="X219" i="2"/>
  <c r="Z219" i="2"/>
  <c r="S219" i="2"/>
  <c r="U219" i="2"/>
  <c r="N219" i="2"/>
  <c r="P219" i="2" s="1"/>
  <c r="X218" i="2"/>
  <c r="Z218" i="2"/>
  <c r="S218" i="2"/>
  <c r="N218" i="2"/>
  <c r="P218" i="2" s="1"/>
  <c r="X217" i="2"/>
  <c r="S217" i="2"/>
  <c r="U217" i="2" s="1"/>
  <c r="N217" i="2"/>
  <c r="P217" i="2"/>
  <c r="X216" i="2"/>
  <c r="Z216" i="2"/>
  <c r="S216" i="2"/>
  <c r="N216" i="2"/>
  <c r="P216" i="2"/>
  <c r="X215" i="2"/>
  <c r="Z215" i="2"/>
  <c r="S215" i="2"/>
  <c r="U215" i="2" s="1"/>
  <c r="N215" i="2"/>
  <c r="X214" i="2"/>
  <c r="Z214" i="2"/>
  <c r="S214" i="2"/>
  <c r="U214" i="2" s="1"/>
  <c r="N214" i="2"/>
  <c r="P214" i="2"/>
  <c r="X213" i="2"/>
  <c r="S213" i="2"/>
  <c r="U213" i="2" s="1"/>
  <c r="N213" i="2"/>
  <c r="P213" i="2"/>
  <c r="X212" i="2"/>
  <c r="Z212" i="2"/>
  <c r="S212" i="2"/>
  <c r="U212" i="2" s="1"/>
  <c r="N212" i="2"/>
  <c r="P212" i="2" s="1"/>
  <c r="X211" i="2"/>
  <c r="S211" i="2"/>
  <c r="N211" i="2"/>
  <c r="X210" i="2"/>
  <c r="Z210" i="2"/>
  <c r="S210" i="2"/>
  <c r="N210" i="2"/>
  <c r="X209" i="2"/>
  <c r="S209" i="2"/>
  <c r="U209" i="2"/>
  <c r="N209" i="2"/>
  <c r="X208" i="2"/>
  <c r="S208" i="2"/>
  <c r="N208" i="2"/>
  <c r="X207" i="2"/>
  <c r="S207" i="2"/>
  <c r="N207" i="2"/>
  <c r="P207" i="2"/>
  <c r="X206" i="2"/>
  <c r="S206" i="2"/>
  <c r="N206" i="2"/>
  <c r="X205" i="2"/>
  <c r="Z205" i="2"/>
  <c r="S205" i="2"/>
  <c r="N205" i="2"/>
  <c r="X204" i="2"/>
  <c r="S204" i="2"/>
  <c r="U204" i="2"/>
  <c r="N204" i="2"/>
  <c r="X203" i="2"/>
  <c r="S203" i="2"/>
  <c r="N203" i="2"/>
  <c r="P203" i="2"/>
  <c r="X202" i="2"/>
  <c r="S202" i="2"/>
  <c r="N202" i="2"/>
  <c r="X201" i="2"/>
  <c r="Z201" i="2" s="1"/>
  <c r="S201" i="2"/>
  <c r="N201" i="2"/>
  <c r="X200" i="2"/>
  <c r="S200" i="2"/>
  <c r="U200" i="2" s="1"/>
  <c r="N200" i="2"/>
  <c r="X199" i="2"/>
  <c r="S199" i="2"/>
  <c r="P199" i="2"/>
  <c r="N199" i="2"/>
  <c r="X198" i="2"/>
  <c r="Z198" i="2"/>
  <c r="S198" i="2"/>
  <c r="N198" i="2"/>
  <c r="X197" i="2"/>
  <c r="S197" i="2"/>
  <c r="N197" i="2"/>
  <c r="X196" i="2"/>
  <c r="Z196" i="2"/>
  <c r="S196" i="2"/>
  <c r="N196" i="2"/>
  <c r="X195" i="2"/>
  <c r="S195" i="2"/>
  <c r="U195" i="2" s="1"/>
  <c r="N195" i="2"/>
  <c r="X194" i="2"/>
  <c r="S194" i="2"/>
  <c r="N194" i="2"/>
  <c r="P194" i="2" s="1"/>
  <c r="X193" i="2"/>
  <c r="S193" i="2"/>
  <c r="N193" i="2"/>
  <c r="X192" i="2"/>
  <c r="Z192" i="2" s="1"/>
  <c r="S192" i="2"/>
  <c r="N192" i="2"/>
  <c r="X191" i="2"/>
  <c r="S191" i="2"/>
  <c r="U191" i="2"/>
  <c r="N191" i="2"/>
  <c r="X190" i="2"/>
  <c r="S190" i="2"/>
  <c r="N190" i="2"/>
  <c r="P190" i="2"/>
  <c r="X189" i="2"/>
  <c r="S189" i="2"/>
  <c r="N189" i="2"/>
  <c r="X188" i="2"/>
  <c r="S188" i="2"/>
  <c r="U188" i="2" s="1"/>
  <c r="N188" i="2"/>
  <c r="X187" i="2"/>
  <c r="Z187" i="2" s="1"/>
  <c r="S187" i="2"/>
  <c r="N187" i="2"/>
  <c r="X186" i="2"/>
  <c r="S186" i="2"/>
  <c r="U186" i="2" s="1"/>
  <c r="N186" i="2"/>
  <c r="X185" i="2"/>
  <c r="S185" i="2"/>
  <c r="N185" i="2"/>
  <c r="P185" i="2"/>
  <c r="X184" i="2"/>
  <c r="S184" i="2"/>
  <c r="N184" i="2"/>
  <c r="X183" i="2"/>
  <c r="Z183" i="2"/>
  <c r="S183" i="2"/>
  <c r="N183" i="2"/>
  <c r="X182" i="2"/>
  <c r="S182" i="2"/>
  <c r="U182" i="2"/>
  <c r="N182" i="2"/>
  <c r="X181" i="2"/>
  <c r="S181" i="2"/>
  <c r="N181" i="2"/>
  <c r="P181" i="2"/>
  <c r="X180" i="2"/>
  <c r="S180" i="2"/>
  <c r="N180" i="2"/>
  <c r="X179" i="2"/>
  <c r="Z179" i="2"/>
  <c r="S179" i="2"/>
  <c r="N179" i="2"/>
  <c r="X178" i="2"/>
  <c r="S178" i="2"/>
  <c r="N178" i="2"/>
  <c r="P178" i="2"/>
  <c r="X177" i="2"/>
  <c r="S177" i="2"/>
  <c r="U177" i="2"/>
  <c r="N177" i="2"/>
  <c r="X176" i="2"/>
  <c r="S176" i="2"/>
  <c r="N176" i="2"/>
  <c r="P176" i="2"/>
  <c r="X175" i="2"/>
  <c r="S175" i="2"/>
  <c r="N175" i="2"/>
  <c r="X174" i="2"/>
  <c r="Z174" i="2"/>
  <c r="S174" i="2"/>
  <c r="N174" i="2"/>
  <c r="X173" i="2"/>
  <c r="S173" i="2"/>
  <c r="U173" i="2"/>
  <c r="N173" i="2"/>
  <c r="X172" i="2"/>
  <c r="S172" i="2"/>
  <c r="N172" i="2"/>
  <c r="P172" i="2" s="1"/>
  <c r="X171" i="2"/>
  <c r="S171" i="2"/>
  <c r="N171" i="2"/>
  <c r="X170" i="2"/>
  <c r="Z170" i="2" s="1"/>
  <c r="S170" i="2"/>
  <c r="N170" i="2"/>
  <c r="X169" i="2"/>
  <c r="S169" i="2"/>
  <c r="U169" i="2" s="1"/>
  <c r="N169" i="2"/>
  <c r="X168" i="2"/>
  <c r="S168" i="2"/>
  <c r="N168" i="2"/>
  <c r="X167" i="2"/>
  <c r="S167" i="2"/>
  <c r="N167" i="2"/>
  <c r="P167" i="2" s="1"/>
  <c r="X166" i="2"/>
  <c r="S166" i="2"/>
  <c r="N166" i="2"/>
  <c r="X165" i="2"/>
  <c r="Z165" i="2"/>
  <c r="S165" i="2"/>
  <c r="N165" i="2"/>
  <c r="X164" i="2"/>
  <c r="S164" i="2"/>
  <c r="U164" i="2"/>
  <c r="N164" i="2"/>
  <c r="X163" i="2"/>
  <c r="S163" i="2"/>
  <c r="N163" i="2"/>
  <c r="P163" i="2"/>
  <c r="X162" i="2"/>
  <c r="S162" i="2"/>
  <c r="N162" i="2"/>
  <c r="X161" i="2"/>
  <c r="Z161" i="2"/>
  <c r="S161" i="2"/>
  <c r="N161" i="2"/>
  <c r="X160" i="2"/>
  <c r="S160" i="2"/>
  <c r="U160" i="2"/>
  <c r="N160" i="2"/>
  <c r="X159" i="2"/>
  <c r="Z159" i="2"/>
  <c r="S159" i="2"/>
  <c r="U159" i="2" s="1"/>
  <c r="N159" i="2"/>
  <c r="P159" i="2" s="1"/>
  <c r="X158" i="2"/>
  <c r="Z158" i="2"/>
  <c r="S158" i="2"/>
  <c r="U158" i="2"/>
  <c r="N158" i="2"/>
  <c r="P158" i="2" s="1"/>
  <c r="X157" i="2"/>
  <c r="Z157" i="2" s="1"/>
  <c r="S157" i="2"/>
  <c r="U157" i="2"/>
  <c r="N157" i="2"/>
  <c r="P157" i="2"/>
  <c r="X156" i="2"/>
  <c r="Z156" i="2" s="1"/>
  <c r="S156" i="2"/>
  <c r="U156" i="2" s="1"/>
  <c r="N156" i="2"/>
  <c r="P156" i="2"/>
  <c r="X155" i="2"/>
  <c r="Z155" i="2"/>
  <c r="S155" i="2"/>
  <c r="U155" i="2" s="1"/>
  <c r="N155" i="2"/>
  <c r="P155" i="2" s="1"/>
  <c r="X154" i="2"/>
  <c r="Z154" i="2"/>
  <c r="S154" i="2"/>
  <c r="U154" i="2" s="1"/>
  <c r="N154" i="2"/>
  <c r="P154" i="2" s="1"/>
  <c r="X153" i="2"/>
  <c r="Z153" i="2" s="1"/>
  <c r="S153" i="2"/>
  <c r="U153" i="2" s="1"/>
  <c r="N153" i="2"/>
  <c r="P153" i="2"/>
  <c r="X152" i="2"/>
  <c r="S152" i="2"/>
  <c r="U152" i="2" s="1"/>
  <c r="N152" i="2"/>
  <c r="P152" i="2" s="1"/>
  <c r="X151" i="2"/>
  <c r="Z151" i="2"/>
  <c r="S151" i="2"/>
  <c r="N151" i="2"/>
  <c r="P151" i="2"/>
  <c r="X150" i="2"/>
  <c r="Z150" i="2"/>
  <c r="S150" i="2"/>
  <c r="U150" i="2" s="1"/>
  <c r="N150" i="2"/>
  <c r="X149" i="2"/>
  <c r="Z149" i="2" s="1"/>
  <c r="S149" i="2"/>
  <c r="U149" i="2" s="1"/>
  <c r="N149" i="2"/>
  <c r="P149" i="2"/>
  <c r="X148" i="2"/>
  <c r="Z148" i="2"/>
  <c r="S148" i="2"/>
  <c r="N148" i="2"/>
  <c r="P148" i="2"/>
  <c r="X147" i="2"/>
  <c r="S147" i="2"/>
  <c r="U147" i="2"/>
  <c r="N147" i="2"/>
  <c r="P147" i="2"/>
  <c r="X146" i="2"/>
  <c r="Z146" i="2" s="1"/>
  <c r="S146" i="2"/>
  <c r="N146" i="2"/>
  <c r="P146" i="2"/>
  <c r="X145" i="2"/>
  <c r="Z145" i="2" s="1"/>
  <c r="S145" i="2"/>
  <c r="U145" i="2"/>
  <c r="N145" i="2"/>
  <c r="X144" i="2"/>
  <c r="Z144" i="2" s="1"/>
  <c r="S144" i="2"/>
  <c r="U144" i="2"/>
  <c r="N144" i="2"/>
  <c r="P144" i="2"/>
  <c r="X143" i="2"/>
  <c r="S143" i="2"/>
  <c r="U143" i="2"/>
  <c r="N143" i="2"/>
  <c r="P143" i="2"/>
  <c r="X142" i="2"/>
  <c r="Z142" i="2" s="1"/>
  <c r="S142" i="2"/>
  <c r="N142" i="2"/>
  <c r="P142" i="2" s="1"/>
  <c r="X141" i="2"/>
  <c r="S141" i="2"/>
  <c r="N141" i="2"/>
  <c r="P141" i="2"/>
  <c r="X140" i="2"/>
  <c r="Z140" i="2"/>
  <c r="S140" i="2"/>
  <c r="U140" i="2" s="1"/>
  <c r="N140" i="2"/>
  <c r="X139" i="2"/>
  <c r="Z139" i="2"/>
  <c r="S139" i="2"/>
  <c r="U139" i="2" s="1"/>
  <c r="N139" i="2"/>
  <c r="P139" i="2"/>
  <c r="X138" i="2"/>
  <c r="Z138" i="2"/>
  <c r="S138" i="2"/>
  <c r="N138" i="2"/>
  <c r="P138" i="2"/>
  <c r="X137" i="2"/>
  <c r="S137" i="2"/>
  <c r="U137" i="2"/>
  <c r="N137" i="2"/>
  <c r="P137" i="2"/>
  <c r="X136" i="2"/>
  <c r="Z136" i="2"/>
  <c r="S136" i="2"/>
  <c r="N136" i="2"/>
  <c r="P136" i="2"/>
  <c r="X135" i="2"/>
  <c r="Z135" i="2" s="1"/>
  <c r="S135" i="2"/>
  <c r="U135" i="2" s="1"/>
  <c r="N135" i="2"/>
  <c r="X134" i="2"/>
  <c r="Z134" i="2" s="1"/>
  <c r="S134" i="2"/>
  <c r="U134" i="2"/>
  <c r="N134" i="2"/>
  <c r="P134" i="2"/>
  <c r="X133" i="2"/>
  <c r="S133" i="2"/>
  <c r="U133" i="2"/>
  <c r="N133" i="2"/>
  <c r="P133" i="2"/>
  <c r="X132" i="2"/>
  <c r="Z132" i="2" s="1"/>
  <c r="S132" i="2"/>
  <c r="N132" i="2"/>
  <c r="P132" i="2"/>
  <c r="X131" i="2"/>
  <c r="Z131" i="2" s="1"/>
  <c r="S131" i="2"/>
  <c r="U131" i="2"/>
  <c r="N131" i="2"/>
  <c r="X130" i="2"/>
  <c r="Z130" i="2" s="1"/>
  <c r="S130" i="2"/>
  <c r="U130" i="2"/>
  <c r="N130" i="2"/>
  <c r="P130" i="2"/>
  <c r="X129" i="2"/>
  <c r="S129" i="2"/>
  <c r="U129" i="2"/>
  <c r="N129" i="2"/>
  <c r="P129" i="2"/>
  <c r="X128" i="2"/>
  <c r="Z128" i="2" s="1"/>
  <c r="S128" i="2"/>
  <c r="U128" i="2"/>
  <c r="N128" i="2"/>
  <c r="X127" i="2"/>
  <c r="Z127" i="2" s="1"/>
  <c r="S127" i="2"/>
  <c r="N127" i="2"/>
  <c r="P127" i="2" s="1"/>
  <c r="X126" i="2"/>
  <c r="Z126" i="2"/>
  <c r="S126" i="2"/>
  <c r="U126" i="2"/>
  <c r="N126" i="2"/>
  <c r="X125" i="2"/>
  <c r="Z125" i="2"/>
  <c r="S125" i="2"/>
  <c r="U125" i="2"/>
  <c r="N125" i="2"/>
  <c r="P125" i="2" s="1"/>
  <c r="X124" i="2"/>
  <c r="S124" i="2"/>
  <c r="U124" i="2"/>
  <c r="N124" i="2"/>
  <c r="P124" i="2" s="1"/>
  <c r="X123" i="2"/>
  <c r="Z123" i="2"/>
  <c r="S123" i="2"/>
  <c r="N123" i="2"/>
  <c r="P123" i="2" s="1"/>
  <c r="X122" i="2"/>
  <c r="Z122" i="2"/>
  <c r="S122" i="2"/>
  <c r="U122" i="2"/>
  <c r="N122" i="2"/>
  <c r="X121" i="2"/>
  <c r="Z121" i="2"/>
  <c r="S121" i="2"/>
  <c r="U121" i="2"/>
  <c r="N121" i="2"/>
  <c r="P121" i="2" s="1"/>
  <c r="X120" i="2"/>
  <c r="S120" i="2"/>
  <c r="U120" i="2" s="1"/>
  <c r="N120" i="2"/>
  <c r="P120" i="2" s="1"/>
  <c r="X119" i="2"/>
  <c r="Z119" i="2"/>
  <c r="S119" i="2"/>
  <c r="N119" i="2"/>
  <c r="P119" i="2"/>
  <c r="X118" i="2"/>
  <c r="Z118" i="2"/>
  <c r="S118" i="2"/>
  <c r="U118" i="2"/>
  <c r="N118" i="2"/>
  <c r="P118" i="2" s="1"/>
  <c r="X117" i="2"/>
  <c r="Z117" i="2"/>
  <c r="S117" i="2"/>
  <c r="U117" i="2"/>
  <c r="N117" i="2"/>
  <c r="X116" i="2"/>
  <c r="Z116" i="2"/>
  <c r="S116" i="2"/>
  <c r="U116" i="2"/>
  <c r="N116" i="2"/>
  <c r="P116" i="2" s="1"/>
  <c r="X115" i="2"/>
  <c r="S115" i="2"/>
  <c r="U115" i="2"/>
  <c r="N115" i="2"/>
  <c r="P115" i="2" s="1"/>
  <c r="X114" i="2"/>
  <c r="Z114" i="2"/>
  <c r="S114" i="2"/>
  <c r="N114" i="2"/>
  <c r="P114" i="2" s="1"/>
  <c r="X113" i="2"/>
  <c r="Z113" i="2"/>
  <c r="S113" i="2"/>
  <c r="U113" i="2"/>
  <c r="N113" i="2"/>
  <c r="X112" i="2"/>
  <c r="Z112" i="2"/>
  <c r="S112" i="2"/>
  <c r="U112" i="2"/>
  <c r="N112" i="2"/>
  <c r="P112" i="2" s="1"/>
  <c r="X111" i="2"/>
  <c r="S111" i="2"/>
  <c r="U111" i="2" s="1"/>
  <c r="N111" i="2"/>
  <c r="P111" i="2" s="1"/>
  <c r="X110" i="2"/>
  <c r="Z110" i="2"/>
  <c r="S110" i="2"/>
  <c r="N110" i="2"/>
  <c r="P110" i="2"/>
  <c r="X109" i="2"/>
  <c r="Z109" i="2"/>
  <c r="S109" i="2"/>
  <c r="U109" i="2"/>
  <c r="N109" i="2"/>
  <c r="X108" i="2"/>
  <c r="S108" i="2"/>
  <c r="U108" i="2"/>
  <c r="N108" i="2"/>
  <c r="P108" i="2"/>
  <c r="X107" i="2"/>
  <c r="Z107" i="2"/>
  <c r="S107" i="2"/>
  <c r="U107" i="2" s="1"/>
  <c r="N107" i="2"/>
  <c r="P107" i="2"/>
  <c r="X106" i="2"/>
  <c r="S106" i="2"/>
  <c r="U106" i="2" s="1"/>
  <c r="N106" i="2"/>
  <c r="P106" i="2"/>
  <c r="X105" i="2"/>
  <c r="Z105" i="2"/>
  <c r="S105" i="2"/>
  <c r="N105" i="2"/>
  <c r="P105" i="2"/>
  <c r="X104" i="2"/>
  <c r="Z104" i="2"/>
  <c r="S104" i="2"/>
  <c r="U104" i="2" s="1"/>
  <c r="N104" i="2"/>
  <c r="X103" i="2"/>
  <c r="Z103" i="2" s="1"/>
  <c r="S103" i="2"/>
  <c r="U103" i="2" s="1"/>
  <c r="N103" i="2"/>
  <c r="P103" i="2"/>
  <c r="X102" i="2"/>
  <c r="S102" i="2"/>
  <c r="U102" i="2"/>
  <c r="N102" i="2"/>
  <c r="P102" i="2"/>
  <c r="X101" i="2"/>
  <c r="Z101" i="2"/>
  <c r="S101" i="2"/>
  <c r="N101" i="2"/>
  <c r="P101" i="2"/>
  <c r="X100" i="2"/>
  <c r="Z100" i="2" s="1"/>
  <c r="S100" i="2"/>
  <c r="U100" i="2" s="1"/>
  <c r="N100" i="2"/>
  <c r="X99" i="2"/>
  <c r="Z99" i="2" s="1"/>
  <c r="S99" i="2"/>
  <c r="U99" i="2"/>
  <c r="N99" i="2"/>
  <c r="P99" i="2"/>
  <c r="X98" i="2"/>
  <c r="Z98" i="2"/>
  <c r="S98" i="2"/>
  <c r="N98" i="2"/>
  <c r="P98" i="2"/>
  <c r="X97" i="2"/>
  <c r="S97" i="2"/>
  <c r="U97" i="2"/>
  <c r="N97" i="2"/>
  <c r="P97" i="2"/>
  <c r="X96" i="2"/>
  <c r="Z96" i="2" s="1"/>
  <c r="S96" i="2"/>
  <c r="N96" i="2"/>
  <c r="P96" i="2" s="1"/>
  <c r="X95" i="2"/>
  <c r="Z95" i="2" s="1"/>
  <c r="S95" i="2"/>
  <c r="U95" i="2"/>
  <c r="N95" i="2"/>
  <c r="P95" i="2"/>
  <c r="X94" i="2"/>
  <c r="Z94" i="2" s="1"/>
  <c r="S94" i="2"/>
  <c r="N94" i="2"/>
  <c r="P94" i="2"/>
  <c r="Q94" i="2"/>
  <c r="X93" i="2"/>
  <c r="Z93" i="2"/>
  <c r="AA93" i="2"/>
  <c r="S93" i="2"/>
  <c r="U93" i="2"/>
  <c r="V93" i="2" s="1"/>
  <c r="N93" i="2"/>
  <c r="X92" i="2"/>
  <c r="Z92" i="2" s="1"/>
  <c r="S92" i="2"/>
  <c r="U92" i="2"/>
  <c r="N92" i="2"/>
  <c r="P92" i="2"/>
  <c r="X91" i="2"/>
  <c r="S91" i="2"/>
  <c r="U91" i="2"/>
  <c r="N91" i="2"/>
  <c r="P91" i="2"/>
  <c r="X90" i="2"/>
  <c r="Z90" i="2" s="1"/>
  <c r="S90" i="2"/>
  <c r="N90" i="2"/>
  <c r="P90" i="2"/>
  <c r="X89" i="2"/>
  <c r="Z89" i="2" s="1"/>
  <c r="S89" i="2"/>
  <c r="U89" i="2"/>
  <c r="N89" i="2"/>
  <c r="X88" i="2"/>
  <c r="S88" i="2"/>
  <c r="U88" i="2"/>
  <c r="N88" i="2"/>
  <c r="P88" i="2" s="1"/>
  <c r="X87" i="2"/>
  <c r="Z87" i="2"/>
  <c r="S87" i="2"/>
  <c r="U87" i="2"/>
  <c r="N87" i="2"/>
  <c r="P87" i="2"/>
  <c r="X86" i="2"/>
  <c r="S86" i="2"/>
  <c r="U86" i="2"/>
  <c r="N86" i="2"/>
  <c r="P86" i="2" s="1"/>
  <c r="X85" i="2"/>
  <c r="Z85" i="2" s="1"/>
  <c r="S85" i="2"/>
  <c r="N85" i="2"/>
  <c r="P85" i="2" s="1"/>
  <c r="X84" i="2"/>
  <c r="Z84" i="2"/>
  <c r="S84" i="2"/>
  <c r="U84" i="2"/>
  <c r="N84" i="2"/>
  <c r="X83" i="2"/>
  <c r="Z83" i="2"/>
  <c r="S83" i="2"/>
  <c r="V83" i="2" s="1"/>
  <c r="U83" i="2"/>
  <c r="N83" i="2"/>
  <c r="P83" i="2" s="1"/>
  <c r="X82" i="2"/>
  <c r="S82" i="2"/>
  <c r="U82" i="2"/>
  <c r="N82" i="2"/>
  <c r="P82" i="2" s="1"/>
  <c r="X81" i="2"/>
  <c r="Z81" i="2" s="1"/>
  <c r="S81" i="2"/>
  <c r="N81" i="2"/>
  <c r="P81" i="2" s="1"/>
  <c r="X80" i="2"/>
  <c r="Z80" i="2"/>
  <c r="S80" i="2"/>
  <c r="U80" i="2"/>
  <c r="N80" i="2"/>
  <c r="X79" i="2"/>
  <c r="Z79" i="2"/>
  <c r="S79" i="2"/>
  <c r="U79" i="2"/>
  <c r="V79" i="2"/>
  <c r="N79" i="2"/>
  <c r="P79" i="2"/>
  <c r="X78" i="2"/>
  <c r="Z78" i="2"/>
  <c r="S78" i="2"/>
  <c r="N78" i="2"/>
  <c r="P78" i="2"/>
  <c r="Q78" i="2"/>
  <c r="X77" i="2"/>
  <c r="S77" i="2"/>
  <c r="U77" i="2" s="1"/>
  <c r="N77" i="2"/>
  <c r="X76" i="2"/>
  <c r="Z76" i="2" s="1"/>
  <c r="S76" i="2"/>
  <c r="U76" i="2"/>
  <c r="N76" i="2"/>
  <c r="P76" i="2"/>
  <c r="X75" i="2"/>
  <c r="S75" i="2"/>
  <c r="U75" i="2"/>
  <c r="N75" i="2"/>
  <c r="P75" i="2"/>
  <c r="X74" i="2"/>
  <c r="Z74" i="2" s="1"/>
  <c r="S74" i="2"/>
  <c r="N74" i="2"/>
  <c r="P74" i="2"/>
  <c r="Q74" i="2"/>
  <c r="X73" i="2"/>
  <c r="Z73" i="2"/>
  <c r="AA73" i="2"/>
  <c r="S73" i="2"/>
  <c r="U73" i="2"/>
  <c r="V73" i="2" s="1"/>
  <c r="N73" i="2"/>
  <c r="X72" i="2"/>
  <c r="Z72" i="2" s="1"/>
  <c r="S72" i="2"/>
  <c r="U72" i="2"/>
  <c r="N72" i="2"/>
  <c r="P72" i="2"/>
  <c r="X71" i="2"/>
  <c r="S71" i="2"/>
  <c r="U71" i="2"/>
  <c r="N71" i="2"/>
  <c r="P71" i="2"/>
  <c r="X70" i="2"/>
  <c r="Z70" i="2" s="1"/>
  <c r="S70" i="2"/>
  <c r="N70" i="2"/>
  <c r="P70" i="2"/>
  <c r="X69" i="2"/>
  <c r="Z69" i="2" s="1"/>
  <c r="S69" i="2"/>
  <c r="U69" i="2"/>
  <c r="N69" i="2"/>
  <c r="X68" i="2"/>
  <c r="S68" i="2"/>
  <c r="U68" i="2"/>
  <c r="N68" i="2"/>
  <c r="P68" i="2" s="1"/>
  <c r="X67" i="2"/>
  <c r="Z67" i="2"/>
  <c r="S67" i="2"/>
  <c r="U67" i="2"/>
  <c r="N67" i="2"/>
  <c r="P67" i="2"/>
  <c r="X66" i="2"/>
  <c r="S66" i="2"/>
  <c r="U66" i="2"/>
  <c r="N66" i="2"/>
  <c r="P66" i="2" s="1"/>
  <c r="X65" i="2"/>
  <c r="Z65" i="2" s="1"/>
  <c r="S65" i="2"/>
  <c r="N65" i="2"/>
  <c r="P65" i="2" s="1"/>
  <c r="X64" i="2"/>
  <c r="Z64" i="2"/>
  <c r="S64" i="2"/>
  <c r="U64" i="2"/>
  <c r="N64" i="2"/>
  <c r="X63" i="2"/>
  <c r="Z63" i="2"/>
  <c r="S63" i="2"/>
  <c r="V63" i="2" s="1"/>
  <c r="U63" i="2"/>
  <c r="N63" i="2"/>
  <c r="P63" i="2" s="1"/>
  <c r="Q63" i="2"/>
  <c r="X62" i="2"/>
  <c r="S62" i="2"/>
  <c r="U62" i="2"/>
  <c r="N62" i="2"/>
  <c r="P62" i="2" s="1"/>
  <c r="X61" i="2"/>
  <c r="Z61" i="2" s="1"/>
  <c r="S61" i="2"/>
  <c r="N61" i="2"/>
  <c r="P61" i="2" s="1"/>
  <c r="X60" i="2"/>
  <c r="Z60" i="2"/>
  <c r="S60" i="2"/>
  <c r="U60" i="2"/>
  <c r="V60" i="2" s="1"/>
  <c r="N60" i="2"/>
  <c r="X59" i="2"/>
  <c r="Z59" i="2" s="1"/>
  <c r="S59" i="2"/>
  <c r="U59" i="2"/>
  <c r="N59" i="2"/>
  <c r="P59" i="2"/>
  <c r="X58" i="2"/>
  <c r="Z58" i="2"/>
  <c r="S58" i="2"/>
  <c r="N58" i="2"/>
  <c r="P58" i="2"/>
  <c r="Q58" i="2"/>
  <c r="X57" i="2"/>
  <c r="S57" i="2"/>
  <c r="U57" i="2" s="1"/>
  <c r="N57" i="2"/>
  <c r="P57" i="2" s="1"/>
  <c r="X56" i="2"/>
  <c r="Z56" i="2"/>
  <c r="S56" i="2"/>
  <c r="N56" i="2"/>
  <c r="P56" i="2"/>
  <c r="X55" i="2"/>
  <c r="Z55" i="2"/>
  <c r="S55" i="2"/>
  <c r="N55" i="2"/>
  <c r="X54" i="2"/>
  <c r="Z54" i="2"/>
  <c r="S54" i="2"/>
  <c r="U54" i="2"/>
  <c r="N54" i="2"/>
  <c r="P54" i="2" s="1"/>
  <c r="X53" i="2"/>
  <c r="S53" i="2"/>
  <c r="U53" i="2" s="1"/>
  <c r="N53" i="2"/>
  <c r="P53" i="2" s="1"/>
  <c r="X52" i="2"/>
  <c r="Z52" i="2"/>
  <c r="S52" i="2"/>
  <c r="N52" i="2"/>
  <c r="P52" i="2"/>
  <c r="X51" i="2"/>
  <c r="Z51" i="2"/>
  <c r="S51" i="2"/>
  <c r="U51" i="2"/>
  <c r="N51" i="2"/>
  <c r="X50" i="2"/>
  <c r="Z50" i="2"/>
  <c r="AA50" i="2"/>
  <c r="S50" i="2"/>
  <c r="U50" i="2"/>
  <c r="V50" i="2" s="1"/>
  <c r="N50" i="2"/>
  <c r="P50" i="2"/>
  <c r="X49" i="2"/>
  <c r="S49" i="2"/>
  <c r="U49" i="2" s="1"/>
  <c r="N49" i="2"/>
  <c r="P49" i="2" s="1"/>
  <c r="X48" i="2"/>
  <c r="Z48" i="2"/>
  <c r="S48" i="2"/>
  <c r="U48" i="2"/>
  <c r="N48" i="2"/>
  <c r="X47" i="2"/>
  <c r="Z47" i="2"/>
  <c r="AA47" i="2" s="1"/>
  <c r="S47" i="2"/>
  <c r="N47" i="2"/>
  <c r="P47" i="2" s="1"/>
  <c r="X46" i="2"/>
  <c r="Z46" i="2"/>
  <c r="S46" i="2"/>
  <c r="U46" i="2"/>
  <c r="N46" i="2"/>
  <c r="X45" i="2"/>
  <c r="Z45" i="2"/>
  <c r="S45" i="2"/>
  <c r="U45" i="2"/>
  <c r="N45" i="2"/>
  <c r="P45" i="2" s="1"/>
  <c r="X44" i="2"/>
  <c r="S44" i="2"/>
  <c r="U44" i="2"/>
  <c r="N44" i="2"/>
  <c r="P44" i="2" s="1"/>
  <c r="X43" i="2"/>
  <c r="Z43" i="2"/>
  <c r="S43" i="2"/>
  <c r="N43" i="2"/>
  <c r="P43" i="2" s="1"/>
  <c r="Q43" i="2"/>
  <c r="X42" i="2"/>
  <c r="Z42" i="2" s="1"/>
  <c r="S42" i="2"/>
  <c r="U42" i="2"/>
  <c r="N42" i="2"/>
  <c r="X41" i="2"/>
  <c r="Z41" i="2" s="1"/>
  <c r="S41" i="2"/>
  <c r="U41" i="2"/>
  <c r="N41" i="2"/>
  <c r="P41" i="2"/>
  <c r="X40" i="2"/>
  <c r="S40" i="2"/>
  <c r="U40" i="2"/>
  <c r="V40" i="2" s="1"/>
  <c r="N40" i="2"/>
  <c r="P40" i="2"/>
  <c r="X39" i="2"/>
  <c r="Z39" i="2"/>
  <c r="S39" i="2"/>
  <c r="N39" i="2"/>
  <c r="P39" i="2" s="1"/>
  <c r="X38" i="2"/>
  <c r="Z38" i="2" s="1"/>
  <c r="S38" i="2"/>
  <c r="U38" i="2"/>
  <c r="N38" i="2"/>
  <c r="P38" i="2"/>
  <c r="X37" i="2"/>
  <c r="Z37" i="2"/>
  <c r="S37" i="2"/>
  <c r="U37" i="2" s="1"/>
  <c r="N37" i="2"/>
  <c r="X36" i="2"/>
  <c r="Z36" i="2" s="1"/>
  <c r="AA36" i="2"/>
  <c r="S36" i="2"/>
  <c r="U36" i="2"/>
  <c r="N36" i="2"/>
  <c r="P36" i="2" s="1"/>
  <c r="X35" i="2"/>
  <c r="S35" i="2"/>
  <c r="U35" i="2" s="1"/>
  <c r="N35" i="2"/>
  <c r="P35" i="2"/>
  <c r="X34" i="2"/>
  <c r="Z34" i="2"/>
  <c r="S34" i="2"/>
  <c r="N34" i="2"/>
  <c r="P34" i="2"/>
  <c r="X33" i="2"/>
  <c r="Z33" i="2"/>
  <c r="AA33" i="2"/>
  <c r="S33" i="2"/>
  <c r="U33" i="2" s="1"/>
  <c r="V33" i="2"/>
  <c r="N33" i="2"/>
  <c r="X32" i="2"/>
  <c r="Z32" i="2"/>
  <c r="S32" i="2"/>
  <c r="U32" i="2"/>
  <c r="N32" i="2"/>
  <c r="P32" i="2"/>
  <c r="X31" i="2"/>
  <c r="S31" i="2"/>
  <c r="U31" i="2" s="1"/>
  <c r="N31" i="2"/>
  <c r="P31" i="2" s="1"/>
  <c r="X30" i="2"/>
  <c r="Z30" i="2"/>
  <c r="S30" i="2"/>
  <c r="N30" i="2"/>
  <c r="P30" i="2"/>
  <c r="X29" i="2"/>
  <c r="Z29" i="2"/>
  <c r="S29" i="2"/>
  <c r="U29" i="2"/>
  <c r="N29" i="2"/>
  <c r="X28" i="2"/>
  <c r="S28" i="2"/>
  <c r="U28" i="2"/>
  <c r="N28" i="2"/>
  <c r="P28" i="2"/>
  <c r="X27" i="2"/>
  <c r="Z27" i="2"/>
  <c r="S27" i="2"/>
  <c r="U27" i="2"/>
  <c r="N27" i="2"/>
  <c r="P27" i="2"/>
  <c r="X26" i="2"/>
  <c r="S26" i="2"/>
  <c r="U26" i="2" s="1"/>
  <c r="N26" i="2"/>
  <c r="P26" i="2"/>
  <c r="X25" i="2"/>
  <c r="Z25" i="2"/>
  <c r="S25" i="2"/>
  <c r="N25" i="2"/>
  <c r="P25" i="2"/>
  <c r="X24" i="2"/>
  <c r="Z24" i="2"/>
  <c r="S24" i="2"/>
  <c r="U24" i="2"/>
  <c r="N24" i="2"/>
  <c r="X23" i="2"/>
  <c r="Z23" i="2"/>
  <c r="AA23" i="2"/>
  <c r="S23" i="2"/>
  <c r="U23" i="2"/>
  <c r="V23" i="2"/>
  <c r="N23" i="2"/>
  <c r="P23" i="2"/>
  <c r="Q23" i="2"/>
  <c r="X22" i="2"/>
  <c r="S22" i="2"/>
  <c r="U22" i="2" s="1"/>
  <c r="N22" i="2"/>
  <c r="P22" i="2" s="1"/>
  <c r="X21" i="2"/>
  <c r="Z21" i="2"/>
  <c r="S21" i="2"/>
  <c r="N21" i="2"/>
  <c r="Q21" i="2" s="1"/>
  <c r="P21" i="2"/>
  <c r="X20" i="2"/>
  <c r="Z20" i="2"/>
  <c r="AA20" i="2"/>
  <c r="S20" i="2"/>
  <c r="U20" i="2"/>
  <c r="V20" i="2" s="1"/>
  <c r="N20" i="2"/>
  <c r="X19" i="2"/>
  <c r="Z19" i="2"/>
  <c r="S19" i="2"/>
  <c r="U19" i="2"/>
  <c r="N19" i="2"/>
  <c r="P19" i="2"/>
  <c r="X18" i="2"/>
  <c r="Z18" i="2"/>
  <c r="S18" i="2"/>
  <c r="N18" i="2"/>
  <c r="P18" i="2"/>
  <c r="Q18" i="2"/>
  <c r="X17" i="2"/>
  <c r="S17" i="2"/>
  <c r="U17" i="2" s="1"/>
  <c r="N17" i="2"/>
  <c r="P17" i="2" s="1"/>
  <c r="X16" i="2"/>
  <c r="Z16" i="2"/>
  <c r="S16" i="2"/>
  <c r="N16" i="2"/>
  <c r="P16" i="2"/>
  <c r="X15" i="2"/>
  <c r="Z15" i="2"/>
  <c r="S15" i="2"/>
  <c r="U15" i="2"/>
  <c r="N15" i="2"/>
  <c r="X14" i="2"/>
  <c r="Z14" i="2"/>
  <c r="S14" i="2"/>
  <c r="U14" i="2" s="1"/>
  <c r="V14" i="2" s="1"/>
  <c r="N14" i="2"/>
  <c r="P14" i="2"/>
  <c r="Q14" i="2"/>
  <c r="X13" i="2"/>
  <c r="S13" i="2"/>
  <c r="U13" i="2"/>
  <c r="V13" i="2" s="1"/>
  <c r="N13" i="2"/>
  <c r="P13" i="2" s="1"/>
  <c r="X12" i="2"/>
  <c r="Z12" i="2"/>
  <c r="AA12" i="2"/>
  <c r="S12" i="2"/>
  <c r="N12" i="2"/>
  <c r="Q12" i="2" s="1"/>
  <c r="P12" i="2"/>
  <c r="X11" i="2"/>
  <c r="Z11" i="2"/>
  <c r="AA11" i="2"/>
  <c r="S11" i="2"/>
  <c r="U11" i="2"/>
  <c r="V11" i="2" s="1"/>
  <c r="N11" i="2"/>
  <c r="X10" i="2"/>
  <c r="Z10" i="2"/>
  <c r="AA10" i="2"/>
  <c r="S10" i="2"/>
  <c r="U10" i="2"/>
  <c r="V10" i="2"/>
  <c r="N10" i="2"/>
  <c r="Q10" i="2" s="1"/>
  <c r="P10" i="2"/>
  <c r="X9" i="2"/>
  <c r="S9" i="2"/>
  <c r="U9" i="2"/>
  <c r="N9" i="2"/>
  <c r="P9" i="2"/>
  <c r="X8" i="2"/>
  <c r="Z8" i="2"/>
  <c r="S8" i="2"/>
  <c r="U8" i="2"/>
  <c r="N8" i="2"/>
  <c r="X7" i="2"/>
  <c r="Z7" i="2"/>
  <c r="AA7" i="2"/>
  <c r="S7" i="2"/>
  <c r="N7" i="2"/>
  <c r="N587" i="2" s="1"/>
  <c r="X19" i="1"/>
  <c r="X32" i="1"/>
  <c r="X45" i="1"/>
  <c r="X58" i="1"/>
  <c r="X71" i="1"/>
  <c r="X84" i="1"/>
  <c r="X97" i="1"/>
  <c r="X110" i="1"/>
  <c r="X123" i="1"/>
  <c r="X136" i="1"/>
  <c r="X149" i="1"/>
  <c r="X162" i="1"/>
  <c r="X175" i="1"/>
  <c r="X188" i="1"/>
  <c r="X201" i="1"/>
  <c r="X214" i="1"/>
  <c r="X227" i="1"/>
  <c r="X240" i="1"/>
  <c r="X253" i="1"/>
  <c r="X266" i="1"/>
  <c r="X279" i="1"/>
  <c r="X292" i="1"/>
  <c r="X305" i="1"/>
  <c r="X318" i="1"/>
  <c r="X331" i="1"/>
  <c r="X344" i="1"/>
  <c r="X357" i="1"/>
  <c r="X370" i="1"/>
  <c r="X383" i="1"/>
  <c r="X396" i="1"/>
  <c r="X409" i="1"/>
  <c r="X422" i="1"/>
  <c r="X435" i="1"/>
  <c r="X448" i="1"/>
  <c r="X461" i="1"/>
  <c r="X474" i="1"/>
  <c r="X487" i="1"/>
  <c r="X500" i="1"/>
  <c r="X513" i="1"/>
  <c r="X526" i="1"/>
  <c r="X539" i="1"/>
  <c r="X552" i="1"/>
  <c r="X565" i="1"/>
  <c r="X578" i="1"/>
  <c r="X591" i="1"/>
  <c r="X604" i="1"/>
  <c r="X617" i="1"/>
  <c r="X630" i="1"/>
  <c r="X643" i="1"/>
  <c r="X656" i="1"/>
  <c r="X669" i="1"/>
  <c r="X682" i="1"/>
  <c r="X695" i="1"/>
  <c r="X708" i="1"/>
  <c r="X721" i="1"/>
  <c r="X734" i="1"/>
  <c r="X747" i="1"/>
  <c r="X7" i="1"/>
  <c r="X20" i="1"/>
  <c r="X33" i="1"/>
  <c r="X46" i="1"/>
  <c r="X59" i="1"/>
  <c r="X72" i="1"/>
  <c r="X85" i="1"/>
  <c r="X98" i="1"/>
  <c r="X111" i="1"/>
  <c r="X124" i="1"/>
  <c r="X137" i="1"/>
  <c r="X150" i="1"/>
  <c r="X163" i="1"/>
  <c r="X176" i="1"/>
  <c r="X189" i="1"/>
  <c r="X202" i="1"/>
  <c r="X215" i="1"/>
  <c r="X228" i="1"/>
  <c r="X241" i="1"/>
  <c r="X254" i="1"/>
  <c r="X267" i="1"/>
  <c r="X280" i="1"/>
  <c r="X293" i="1"/>
  <c r="X306" i="1"/>
  <c r="X319" i="1"/>
  <c r="X332" i="1"/>
  <c r="X345" i="1"/>
  <c r="X358" i="1"/>
  <c r="X371" i="1"/>
  <c r="X384" i="1"/>
  <c r="X397" i="1"/>
  <c r="X410" i="1"/>
  <c r="X423" i="1"/>
  <c r="X436" i="1"/>
  <c r="X449" i="1"/>
  <c r="X462" i="1"/>
  <c r="X475" i="1"/>
  <c r="X488" i="1"/>
  <c r="X501" i="1"/>
  <c r="X514" i="1"/>
  <c r="X527" i="1"/>
  <c r="X540" i="1"/>
  <c r="X553" i="1"/>
  <c r="X566" i="1"/>
  <c r="X579" i="1"/>
  <c r="X592" i="1"/>
  <c r="X605" i="1"/>
  <c r="X618" i="1"/>
  <c r="X631" i="1"/>
  <c r="X644" i="1"/>
  <c r="X657" i="1"/>
  <c r="X670" i="1"/>
  <c r="X683" i="1"/>
  <c r="X696" i="1"/>
  <c r="X709" i="1"/>
  <c r="X722" i="1"/>
  <c r="X735" i="1"/>
  <c r="X748" i="1"/>
  <c r="X8" i="1"/>
  <c r="X21" i="1"/>
  <c r="X34" i="1"/>
  <c r="X47" i="1"/>
  <c r="X60" i="1"/>
  <c r="X73" i="1"/>
  <c r="X86" i="1"/>
  <c r="X99" i="1"/>
  <c r="X112" i="1"/>
  <c r="X125" i="1"/>
  <c r="X138" i="1"/>
  <c r="X151" i="1"/>
  <c r="X164" i="1"/>
  <c r="X177" i="1"/>
  <c r="X190" i="1"/>
  <c r="X203" i="1"/>
  <c r="X216" i="1"/>
  <c r="X229" i="1"/>
  <c r="X242" i="1"/>
  <c r="X255" i="1"/>
  <c r="X268" i="1"/>
  <c r="X281" i="1"/>
  <c r="X294" i="1"/>
  <c r="X307" i="1"/>
  <c r="X320" i="1"/>
  <c r="X333" i="1"/>
  <c r="X346" i="1"/>
  <c r="X359" i="1"/>
  <c r="X372" i="1"/>
  <c r="X385" i="1"/>
  <c r="X398" i="1"/>
  <c r="X411" i="1"/>
  <c r="X424" i="1"/>
  <c r="X437" i="1"/>
  <c r="X450" i="1"/>
  <c r="X463" i="1"/>
  <c r="X476" i="1"/>
  <c r="X489" i="1"/>
  <c r="X502" i="1"/>
  <c r="X515" i="1"/>
  <c r="X528" i="1"/>
  <c r="X541" i="1"/>
  <c r="X554" i="1"/>
  <c r="X567" i="1"/>
  <c r="X580" i="1"/>
  <c r="X593" i="1"/>
  <c r="X606" i="1"/>
  <c r="X619" i="1"/>
  <c r="X632" i="1"/>
  <c r="X645" i="1"/>
  <c r="X658" i="1"/>
  <c r="X671" i="1"/>
  <c r="X684" i="1"/>
  <c r="X697" i="1"/>
  <c r="X710" i="1"/>
  <c r="X723" i="1"/>
  <c r="X736" i="1"/>
  <c r="X749" i="1"/>
  <c r="X9" i="1"/>
  <c r="X22" i="1"/>
  <c r="X35" i="1"/>
  <c r="X48" i="1"/>
  <c r="X61" i="1"/>
  <c r="X74" i="1"/>
  <c r="X87" i="1"/>
  <c r="X100" i="1"/>
  <c r="X113" i="1"/>
  <c r="X126" i="1"/>
  <c r="X139" i="1"/>
  <c r="X152" i="1"/>
  <c r="X165" i="1"/>
  <c r="X178" i="1"/>
  <c r="X191" i="1"/>
  <c r="X204" i="1"/>
  <c r="X217" i="1"/>
  <c r="X230" i="1"/>
  <c r="X243" i="1"/>
  <c r="X256" i="1"/>
  <c r="X269" i="1"/>
  <c r="X282" i="1"/>
  <c r="X295" i="1"/>
  <c r="X308" i="1"/>
  <c r="X321" i="1"/>
  <c r="X334" i="1"/>
  <c r="X347" i="1"/>
  <c r="X360" i="1"/>
  <c r="X373" i="1"/>
  <c r="X386" i="1"/>
  <c r="X399" i="1"/>
  <c r="X412" i="1"/>
  <c r="X425" i="1"/>
  <c r="X438" i="1"/>
  <c r="X451" i="1"/>
  <c r="X464" i="1"/>
  <c r="X477" i="1"/>
  <c r="X490" i="1"/>
  <c r="X503" i="1"/>
  <c r="X516" i="1"/>
  <c r="X529" i="1"/>
  <c r="X542" i="1"/>
  <c r="X555" i="1"/>
  <c r="X568" i="1"/>
  <c r="X581" i="1"/>
  <c r="X594" i="1"/>
  <c r="X607" i="1"/>
  <c r="X620" i="1"/>
  <c r="X633" i="1"/>
  <c r="X646" i="1"/>
  <c r="X659" i="1"/>
  <c r="X672" i="1"/>
  <c r="X685" i="1"/>
  <c r="X698" i="1"/>
  <c r="X711" i="1"/>
  <c r="X724" i="1"/>
  <c r="X737" i="1"/>
  <c r="X750" i="1"/>
  <c r="X10" i="1"/>
  <c r="X23" i="1"/>
  <c r="X36" i="1"/>
  <c r="X49" i="1"/>
  <c r="X62" i="1"/>
  <c r="X75" i="1"/>
  <c r="X88" i="1"/>
  <c r="X101" i="1"/>
  <c r="X114" i="1"/>
  <c r="X127" i="1"/>
  <c r="X140" i="1"/>
  <c r="X153" i="1"/>
  <c r="X166" i="1"/>
  <c r="X179" i="1"/>
  <c r="X192" i="1"/>
  <c r="X205" i="1"/>
  <c r="X218" i="1"/>
  <c r="X231" i="1"/>
  <c r="X244" i="1"/>
  <c r="X257" i="1"/>
  <c r="X270" i="1"/>
  <c r="X283" i="1"/>
  <c r="X296" i="1"/>
  <c r="X309" i="1"/>
  <c r="X322" i="1"/>
  <c r="X335" i="1"/>
  <c r="X348" i="1"/>
  <c r="X361" i="1"/>
  <c r="X374" i="1"/>
  <c r="X387" i="1"/>
  <c r="X400" i="1"/>
  <c r="X413" i="1"/>
  <c r="X426" i="1"/>
  <c r="X439" i="1"/>
  <c r="X452" i="1"/>
  <c r="X465" i="1"/>
  <c r="X478" i="1"/>
  <c r="X491" i="1"/>
  <c r="X504" i="1"/>
  <c r="X517" i="1"/>
  <c r="X530" i="1"/>
  <c r="X543" i="1"/>
  <c r="X556" i="1"/>
  <c r="X569" i="1"/>
  <c r="X582" i="1"/>
  <c r="X595" i="1"/>
  <c r="X608" i="1"/>
  <c r="X621" i="1"/>
  <c r="X634" i="1"/>
  <c r="X647" i="1"/>
  <c r="X660" i="1"/>
  <c r="X673" i="1"/>
  <c r="X686" i="1"/>
  <c r="X699" i="1"/>
  <c r="X712" i="1"/>
  <c r="X725" i="1"/>
  <c r="X738" i="1"/>
  <c r="X751" i="1"/>
  <c r="X11" i="1"/>
  <c r="X24" i="1"/>
  <c r="X37" i="1"/>
  <c r="X50" i="1"/>
  <c r="X63" i="1"/>
  <c r="X76" i="1"/>
  <c r="X89" i="1"/>
  <c r="X102" i="1"/>
  <c r="X115" i="1"/>
  <c r="X128" i="1"/>
  <c r="X141" i="1"/>
  <c r="X154" i="1"/>
  <c r="X167" i="1"/>
  <c r="X180" i="1"/>
  <c r="X193" i="1"/>
  <c r="X206" i="1"/>
  <c r="X219" i="1"/>
  <c r="X232" i="1"/>
  <c r="X245" i="1"/>
  <c r="X258" i="1"/>
  <c r="X271" i="1"/>
  <c r="X284" i="1"/>
  <c r="X297" i="1"/>
  <c r="X310" i="1"/>
  <c r="X323" i="1"/>
  <c r="X336" i="1"/>
  <c r="X349" i="1"/>
  <c r="X362" i="1"/>
  <c r="X375" i="1"/>
  <c r="X388" i="1"/>
  <c r="X401" i="1"/>
  <c r="X414" i="1"/>
  <c r="X427" i="1"/>
  <c r="X440" i="1"/>
  <c r="X453" i="1"/>
  <c r="X466" i="1"/>
  <c r="X479" i="1"/>
  <c r="X492" i="1"/>
  <c r="X505" i="1"/>
  <c r="X518" i="1"/>
  <c r="X531" i="1"/>
  <c r="X544" i="1"/>
  <c r="X557" i="1"/>
  <c r="X570" i="1"/>
  <c r="X583" i="1"/>
  <c r="X596" i="1"/>
  <c r="X609" i="1"/>
  <c r="X622" i="1"/>
  <c r="X635" i="1"/>
  <c r="X648" i="1"/>
  <c r="X661" i="1"/>
  <c r="X674" i="1"/>
  <c r="X687" i="1"/>
  <c r="X700" i="1"/>
  <c r="X713" i="1"/>
  <c r="X726" i="1"/>
  <c r="X739" i="1"/>
  <c r="X752" i="1"/>
  <c r="X12" i="1"/>
  <c r="X25" i="1"/>
  <c r="X38" i="1"/>
  <c r="X51" i="1"/>
  <c r="X64" i="1"/>
  <c r="X77" i="1"/>
  <c r="X90" i="1"/>
  <c r="X103" i="1"/>
  <c r="X116" i="1"/>
  <c r="X129" i="1"/>
  <c r="X142" i="1"/>
  <c r="X155" i="1"/>
  <c r="X168" i="1"/>
  <c r="X181" i="1"/>
  <c r="X194" i="1"/>
  <c r="X207" i="1"/>
  <c r="X220" i="1"/>
  <c r="X233" i="1"/>
  <c r="X246" i="1"/>
  <c r="X259" i="1"/>
  <c r="X272" i="1"/>
  <c r="X285" i="1"/>
  <c r="X298" i="1"/>
  <c r="X311" i="1"/>
  <c r="X324" i="1"/>
  <c r="X337" i="1"/>
  <c r="X350" i="1"/>
  <c r="X363" i="1"/>
  <c r="X376" i="1"/>
  <c r="X389" i="1"/>
  <c r="X402" i="1"/>
  <c r="X415" i="1"/>
  <c r="X428" i="1"/>
  <c r="X441" i="1"/>
  <c r="X454" i="1"/>
  <c r="X467" i="1"/>
  <c r="X480" i="1"/>
  <c r="X493" i="1"/>
  <c r="X506" i="1"/>
  <c r="X519" i="1"/>
  <c r="X532" i="1"/>
  <c r="X545" i="1"/>
  <c r="X558" i="1"/>
  <c r="X571" i="1"/>
  <c r="X584" i="1"/>
  <c r="X597" i="1"/>
  <c r="X610" i="1"/>
  <c r="X623" i="1"/>
  <c r="X636" i="1"/>
  <c r="X649" i="1"/>
  <c r="X662" i="1"/>
  <c r="X675" i="1"/>
  <c r="X688" i="1"/>
  <c r="X701" i="1"/>
  <c r="X714" i="1"/>
  <c r="X727" i="1"/>
  <c r="X740" i="1"/>
  <c r="X753" i="1"/>
  <c r="X13" i="1"/>
  <c r="X26" i="1"/>
  <c r="X39" i="1"/>
  <c r="X52" i="1"/>
  <c r="X65" i="1"/>
  <c r="X78" i="1"/>
  <c r="X91" i="1"/>
  <c r="X104" i="1"/>
  <c r="X117" i="1"/>
  <c r="X130" i="1"/>
  <c r="X143" i="1"/>
  <c r="X156" i="1"/>
  <c r="X169" i="1"/>
  <c r="X182" i="1"/>
  <c r="X195" i="1"/>
  <c r="X208" i="1"/>
  <c r="X221" i="1"/>
  <c r="X234" i="1"/>
  <c r="X247" i="1"/>
  <c r="X260" i="1"/>
  <c r="X273" i="1"/>
  <c r="X286" i="1"/>
  <c r="X299" i="1"/>
  <c r="X312" i="1"/>
  <c r="X325" i="1"/>
  <c r="X338" i="1"/>
  <c r="X351" i="1"/>
  <c r="X364" i="1"/>
  <c r="X377" i="1"/>
  <c r="X390" i="1"/>
  <c r="X403" i="1"/>
  <c r="X416" i="1"/>
  <c r="X429" i="1"/>
  <c r="X442" i="1"/>
  <c r="X455" i="1"/>
  <c r="X468" i="1"/>
  <c r="X481" i="1"/>
  <c r="X494" i="1"/>
  <c r="X507" i="1"/>
  <c r="X520" i="1"/>
  <c r="X533" i="1"/>
  <c r="X546" i="1"/>
  <c r="X559" i="1"/>
  <c r="X572" i="1"/>
  <c r="X585" i="1"/>
  <c r="X598" i="1"/>
  <c r="X611" i="1"/>
  <c r="X624" i="1"/>
  <c r="X637" i="1"/>
  <c r="X650" i="1"/>
  <c r="X663" i="1"/>
  <c r="X676" i="1"/>
  <c r="X689" i="1"/>
  <c r="X702" i="1"/>
  <c r="X715" i="1"/>
  <c r="X728" i="1"/>
  <c r="X741" i="1"/>
  <c r="X754" i="1"/>
  <c r="X14" i="1"/>
  <c r="X27" i="1"/>
  <c r="X40" i="1"/>
  <c r="X53" i="1"/>
  <c r="X66" i="1"/>
  <c r="X79" i="1"/>
  <c r="X92" i="1"/>
  <c r="X105" i="1"/>
  <c r="X118" i="1"/>
  <c r="X131" i="1"/>
  <c r="X144" i="1"/>
  <c r="X157" i="1"/>
  <c r="X170" i="1"/>
  <c r="X183" i="1"/>
  <c r="X196" i="1"/>
  <c r="X209" i="1"/>
  <c r="X222" i="1"/>
  <c r="X235" i="1"/>
  <c r="X248" i="1"/>
  <c r="X261" i="1"/>
  <c r="X274" i="1"/>
  <c r="X287" i="1"/>
  <c r="X300" i="1"/>
  <c r="X313" i="1"/>
  <c r="X326" i="1"/>
  <c r="X339" i="1"/>
  <c r="X352" i="1"/>
  <c r="X365" i="1"/>
  <c r="X378" i="1"/>
  <c r="X391" i="1"/>
  <c r="X404" i="1"/>
  <c r="X417" i="1"/>
  <c r="X430" i="1"/>
  <c r="X443" i="1"/>
  <c r="X456" i="1"/>
  <c r="X469" i="1"/>
  <c r="X482" i="1"/>
  <c r="X495" i="1"/>
  <c r="X508" i="1"/>
  <c r="X521" i="1"/>
  <c r="X534" i="1"/>
  <c r="X547" i="1"/>
  <c r="X560" i="1"/>
  <c r="X573" i="1"/>
  <c r="X586" i="1"/>
  <c r="X599" i="1"/>
  <c r="X612" i="1"/>
  <c r="X625" i="1"/>
  <c r="X638" i="1"/>
  <c r="X651" i="1"/>
  <c r="X664" i="1"/>
  <c r="X677" i="1"/>
  <c r="X690" i="1"/>
  <c r="X703" i="1"/>
  <c r="X716" i="1"/>
  <c r="X729" i="1"/>
  <c r="X742" i="1"/>
  <c r="X755" i="1"/>
  <c r="X15" i="1"/>
  <c r="X28" i="1"/>
  <c r="X41" i="1"/>
  <c r="X54" i="1"/>
  <c r="X67" i="1"/>
  <c r="X80" i="1"/>
  <c r="X93" i="1"/>
  <c r="X106" i="1"/>
  <c r="X119" i="1"/>
  <c r="X132" i="1"/>
  <c r="X145" i="1"/>
  <c r="X158" i="1"/>
  <c r="X171" i="1"/>
  <c r="X184" i="1"/>
  <c r="X197" i="1"/>
  <c r="X210" i="1"/>
  <c r="X223" i="1"/>
  <c r="X236" i="1"/>
  <c r="X249" i="1"/>
  <c r="X262" i="1"/>
  <c r="X275" i="1"/>
  <c r="X288" i="1"/>
  <c r="X301" i="1"/>
  <c r="X314" i="1"/>
  <c r="X327" i="1"/>
  <c r="X340" i="1"/>
  <c r="X353" i="1"/>
  <c r="X366" i="1"/>
  <c r="X379" i="1"/>
  <c r="X392" i="1"/>
  <c r="X405" i="1"/>
  <c r="X418" i="1"/>
  <c r="X431" i="1"/>
  <c r="X444" i="1"/>
  <c r="X457" i="1"/>
  <c r="X470" i="1"/>
  <c r="X483" i="1"/>
  <c r="X496" i="1"/>
  <c r="X509" i="1"/>
  <c r="X522" i="1"/>
  <c r="X535" i="1"/>
  <c r="X548" i="1"/>
  <c r="X561" i="1"/>
  <c r="X574" i="1"/>
  <c r="X587" i="1"/>
  <c r="X600" i="1"/>
  <c r="X613" i="1"/>
  <c r="X626" i="1"/>
  <c r="X639" i="1"/>
  <c r="X652" i="1"/>
  <c r="X665" i="1"/>
  <c r="X678" i="1"/>
  <c r="X691" i="1"/>
  <c r="X704" i="1"/>
  <c r="X717" i="1"/>
  <c r="X730" i="1"/>
  <c r="X743" i="1"/>
  <c r="X756" i="1"/>
  <c r="X16" i="1"/>
  <c r="X29" i="1"/>
  <c r="X42" i="1"/>
  <c r="X55" i="1"/>
  <c r="X68" i="1"/>
  <c r="X81" i="1"/>
  <c r="X94" i="1"/>
  <c r="X107" i="1"/>
  <c r="X120" i="1"/>
  <c r="X133" i="1"/>
  <c r="X146" i="1"/>
  <c r="X159" i="1"/>
  <c r="X172" i="1"/>
  <c r="X185" i="1"/>
  <c r="X198" i="1"/>
  <c r="X211" i="1"/>
  <c r="X224" i="1"/>
  <c r="X237" i="1"/>
  <c r="X250" i="1"/>
  <c r="X263" i="1"/>
  <c r="X276" i="1"/>
  <c r="X289" i="1"/>
  <c r="X302" i="1"/>
  <c r="X315" i="1"/>
  <c r="X328" i="1"/>
  <c r="X341" i="1"/>
  <c r="X354" i="1"/>
  <c r="X367" i="1"/>
  <c r="X380" i="1"/>
  <c r="X393" i="1"/>
  <c r="X406" i="1"/>
  <c r="X419" i="1"/>
  <c r="X432" i="1"/>
  <c r="X445" i="1"/>
  <c r="X458" i="1"/>
  <c r="X471" i="1"/>
  <c r="X484" i="1"/>
  <c r="X497" i="1"/>
  <c r="X510" i="1"/>
  <c r="X523" i="1"/>
  <c r="X536" i="1"/>
  <c r="X549" i="1"/>
  <c r="X562" i="1"/>
  <c r="X575" i="1"/>
  <c r="X588" i="1"/>
  <c r="X601" i="1"/>
  <c r="X614" i="1"/>
  <c r="X627" i="1"/>
  <c r="X640" i="1"/>
  <c r="X653" i="1"/>
  <c r="X666" i="1"/>
  <c r="X679" i="1"/>
  <c r="X692" i="1"/>
  <c r="X705" i="1"/>
  <c r="X718" i="1"/>
  <c r="X731" i="1"/>
  <c r="X744" i="1"/>
  <c r="X757" i="1"/>
  <c r="X17" i="1"/>
  <c r="X30" i="1"/>
  <c r="X43" i="1"/>
  <c r="X56" i="1"/>
  <c r="X69" i="1"/>
  <c r="X82" i="1"/>
  <c r="X95" i="1"/>
  <c r="X108" i="1"/>
  <c r="X121" i="1"/>
  <c r="X134" i="1"/>
  <c r="X147" i="1"/>
  <c r="X160" i="1"/>
  <c r="X173" i="1"/>
  <c r="X186" i="1"/>
  <c r="X199" i="1"/>
  <c r="X212" i="1"/>
  <c r="X225" i="1"/>
  <c r="X238" i="1"/>
  <c r="X251" i="1"/>
  <c r="X264" i="1"/>
  <c r="X277" i="1"/>
  <c r="X290" i="1"/>
  <c r="X303" i="1"/>
  <c r="X316" i="1"/>
  <c r="X329" i="1"/>
  <c r="X342" i="1"/>
  <c r="X355" i="1"/>
  <c r="X368" i="1"/>
  <c r="X381" i="1"/>
  <c r="X394" i="1"/>
  <c r="X407" i="1"/>
  <c r="X420" i="1"/>
  <c r="X433" i="1"/>
  <c r="X446" i="1"/>
  <c r="X459" i="1"/>
  <c r="X472" i="1"/>
  <c r="X485" i="1"/>
  <c r="X498" i="1"/>
  <c r="X511" i="1"/>
  <c r="X524" i="1"/>
  <c r="X537" i="1"/>
  <c r="X550" i="1"/>
  <c r="X563" i="1"/>
  <c r="X576" i="1"/>
  <c r="X589" i="1"/>
  <c r="X602" i="1"/>
  <c r="X615" i="1"/>
  <c r="X628" i="1"/>
  <c r="X641" i="1"/>
  <c r="X654" i="1"/>
  <c r="X667" i="1"/>
  <c r="X680" i="1"/>
  <c r="X693" i="1"/>
  <c r="X706" i="1"/>
  <c r="X719" i="1"/>
  <c r="X732" i="1"/>
  <c r="X745" i="1"/>
  <c r="X758" i="1"/>
  <c r="X18" i="1"/>
  <c r="X31" i="1"/>
  <c r="X44" i="1"/>
  <c r="X57" i="1"/>
  <c r="X70" i="1"/>
  <c r="X83" i="1"/>
  <c r="X96" i="1"/>
  <c r="X109" i="1"/>
  <c r="X122" i="1"/>
  <c r="X135" i="1"/>
  <c r="X148" i="1"/>
  <c r="X161" i="1"/>
  <c r="X174" i="1"/>
  <c r="X187" i="1"/>
  <c r="X200" i="1"/>
  <c r="X213" i="1"/>
  <c r="X226" i="1"/>
  <c r="X239" i="1"/>
  <c r="X252" i="1"/>
  <c r="X265" i="1"/>
  <c r="X278" i="1"/>
  <c r="X291" i="1"/>
  <c r="X304" i="1"/>
  <c r="X317" i="1"/>
  <c r="X330" i="1"/>
  <c r="X343" i="1"/>
  <c r="X356" i="1"/>
  <c r="X369" i="1"/>
  <c r="X382" i="1"/>
  <c r="X395" i="1"/>
  <c r="X408" i="1"/>
  <c r="X421" i="1"/>
  <c r="X434" i="1"/>
  <c r="X447" i="1"/>
  <c r="X460" i="1"/>
  <c r="X473" i="1"/>
  <c r="X486" i="1"/>
  <c r="X499" i="1"/>
  <c r="X512" i="1"/>
  <c r="X525" i="1"/>
  <c r="X538" i="1"/>
  <c r="X551" i="1"/>
  <c r="X564" i="1"/>
  <c r="X577" i="1"/>
  <c r="X590" i="1"/>
  <c r="X603" i="1"/>
  <c r="X616" i="1"/>
  <c r="X629" i="1"/>
  <c r="X642" i="1"/>
  <c r="X655" i="1"/>
  <c r="X668" i="1"/>
  <c r="X681" i="1"/>
  <c r="X694" i="1"/>
  <c r="X707" i="1"/>
  <c r="X720" i="1"/>
  <c r="X733" i="1"/>
  <c r="X746" i="1"/>
  <c r="X759" i="1"/>
  <c r="X6" i="1"/>
  <c r="S97" i="1"/>
  <c r="U97" i="1"/>
  <c r="S110" i="1"/>
  <c r="S123" i="1"/>
  <c r="S136" i="1"/>
  <c r="S149" i="1"/>
  <c r="S162" i="1"/>
  <c r="S175" i="1"/>
  <c r="S188" i="1"/>
  <c r="S201" i="1"/>
  <c r="S214" i="1"/>
  <c r="S227" i="1"/>
  <c r="S240" i="1"/>
  <c r="S253" i="1"/>
  <c r="S266" i="1"/>
  <c r="S279" i="1"/>
  <c r="S292" i="1"/>
  <c r="S305" i="1"/>
  <c r="S318" i="1"/>
  <c r="S331" i="1"/>
  <c r="S344" i="1"/>
  <c r="S357" i="1"/>
  <c r="S370" i="1"/>
  <c r="S383" i="1"/>
  <c r="S396" i="1"/>
  <c r="S409" i="1"/>
  <c r="S422" i="1"/>
  <c r="S435" i="1"/>
  <c r="S448" i="1"/>
  <c r="S461" i="1"/>
  <c r="S474" i="1"/>
  <c r="S487" i="1"/>
  <c r="S500" i="1"/>
  <c r="S513" i="1"/>
  <c r="S526" i="1"/>
  <c r="S539" i="1"/>
  <c r="S552" i="1"/>
  <c r="S565" i="1"/>
  <c r="S578" i="1"/>
  <c r="S591" i="1"/>
  <c r="S604" i="1"/>
  <c r="S617" i="1"/>
  <c r="S630" i="1"/>
  <c r="S643" i="1"/>
  <c r="S656" i="1"/>
  <c r="S669" i="1"/>
  <c r="S682" i="1"/>
  <c r="S695" i="1"/>
  <c r="S708" i="1"/>
  <c r="S721" i="1"/>
  <c r="S734" i="1"/>
  <c r="S747" i="1"/>
  <c r="S7" i="1"/>
  <c r="S20" i="1"/>
  <c r="S33" i="1"/>
  <c r="S46" i="1"/>
  <c r="S59" i="1"/>
  <c r="S72" i="1"/>
  <c r="S85" i="1"/>
  <c r="S98" i="1"/>
  <c r="S111" i="1"/>
  <c r="S124" i="1"/>
  <c r="S137" i="1"/>
  <c r="S150" i="1"/>
  <c r="S163" i="1"/>
  <c r="S176" i="1"/>
  <c r="S189" i="1"/>
  <c r="S202" i="1"/>
  <c r="S215" i="1"/>
  <c r="S228" i="1"/>
  <c r="S241" i="1"/>
  <c r="S254" i="1"/>
  <c r="S267" i="1"/>
  <c r="S280" i="1"/>
  <c r="S293" i="1"/>
  <c r="S306" i="1"/>
  <c r="S319" i="1"/>
  <c r="S332" i="1"/>
  <c r="S345" i="1"/>
  <c r="S358" i="1"/>
  <c r="S371" i="1"/>
  <c r="S384" i="1"/>
  <c r="S397" i="1"/>
  <c r="S410" i="1"/>
  <c r="S423" i="1"/>
  <c r="S436" i="1"/>
  <c r="S449" i="1"/>
  <c r="S462" i="1"/>
  <c r="S475" i="1"/>
  <c r="S488" i="1"/>
  <c r="S501" i="1"/>
  <c r="S514" i="1"/>
  <c r="S527" i="1"/>
  <c r="S540" i="1"/>
  <c r="S553" i="1"/>
  <c r="S566" i="1"/>
  <c r="S579" i="1"/>
  <c r="S592" i="1"/>
  <c r="S605" i="1"/>
  <c r="S618" i="1"/>
  <c r="S631" i="1"/>
  <c r="S644" i="1"/>
  <c r="S657" i="1"/>
  <c r="S670" i="1"/>
  <c r="S683" i="1"/>
  <c r="S696" i="1"/>
  <c r="S709" i="1"/>
  <c r="U709" i="1"/>
  <c r="V709" i="1" s="1"/>
  <c r="S722" i="1"/>
  <c r="U722" i="1" s="1"/>
  <c r="S735" i="1"/>
  <c r="S748" i="1"/>
  <c r="U748" i="1" s="1"/>
  <c r="S8" i="1"/>
  <c r="S21" i="1"/>
  <c r="U21" i="1" s="1"/>
  <c r="S34" i="1"/>
  <c r="S47" i="1"/>
  <c r="U47" i="1" s="1"/>
  <c r="S60" i="1"/>
  <c r="S73" i="1"/>
  <c r="U73" i="1" s="1"/>
  <c r="S86" i="1"/>
  <c r="S99" i="1"/>
  <c r="U99" i="1" s="1"/>
  <c r="S112" i="1"/>
  <c r="S125" i="1"/>
  <c r="U125" i="1" s="1"/>
  <c r="S138" i="1"/>
  <c r="S151" i="1"/>
  <c r="U151" i="1" s="1"/>
  <c r="S164" i="1"/>
  <c r="S177" i="1"/>
  <c r="U177" i="1" s="1"/>
  <c r="S190" i="1"/>
  <c r="S203" i="1"/>
  <c r="U203" i="1" s="1"/>
  <c r="S216" i="1"/>
  <c r="S229" i="1"/>
  <c r="U229" i="1"/>
  <c r="V229" i="1" s="1"/>
  <c r="S242" i="1"/>
  <c r="S255" i="1"/>
  <c r="U255" i="1" s="1"/>
  <c r="S268" i="1"/>
  <c r="S281" i="1"/>
  <c r="U281" i="1"/>
  <c r="S294" i="1"/>
  <c r="S307" i="1"/>
  <c r="U307" i="1" s="1"/>
  <c r="S320" i="1"/>
  <c r="S333" i="1"/>
  <c r="U333" i="1" s="1"/>
  <c r="V333" i="1" s="1"/>
  <c r="S346" i="1"/>
  <c r="S359" i="1"/>
  <c r="U359" i="1" s="1"/>
  <c r="S372" i="1"/>
  <c r="S385" i="1"/>
  <c r="U385" i="1" s="1"/>
  <c r="S398" i="1"/>
  <c r="S411" i="1"/>
  <c r="U411" i="1" s="1"/>
  <c r="S424" i="1"/>
  <c r="S437" i="1"/>
  <c r="U437" i="1" s="1"/>
  <c r="S450" i="1"/>
  <c r="S463" i="1"/>
  <c r="U463" i="1" s="1"/>
  <c r="S476" i="1"/>
  <c r="S489" i="1"/>
  <c r="U489" i="1"/>
  <c r="S502" i="1"/>
  <c r="S515" i="1"/>
  <c r="U515" i="1" s="1"/>
  <c r="S528" i="1"/>
  <c r="S541" i="1"/>
  <c r="S554" i="1"/>
  <c r="U554" i="1"/>
  <c r="S567" i="1"/>
  <c r="S580" i="1"/>
  <c r="U580" i="1" s="1"/>
  <c r="S593" i="1"/>
  <c r="S606" i="1"/>
  <c r="U606" i="1" s="1"/>
  <c r="S619" i="1"/>
  <c r="S632" i="1"/>
  <c r="S645" i="1"/>
  <c r="U645" i="1"/>
  <c r="V645" i="1" s="1"/>
  <c r="S658" i="1"/>
  <c r="S671" i="1"/>
  <c r="U671" i="1" s="1"/>
  <c r="S684" i="1"/>
  <c r="S697" i="1"/>
  <c r="U697" i="1" s="1"/>
  <c r="V697" i="1" s="1"/>
  <c r="S710" i="1"/>
  <c r="S723" i="1"/>
  <c r="S736" i="1"/>
  <c r="U736" i="1" s="1"/>
  <c r="S749" i="1"/>
  <c r="S9" i="1"/>
  <c r="U9" i="1" s="1"/>
  <c r="S22" i="1"/>
  <c r="S35" i="1"/>
  <c r="U35" i="1" s="1"/>
  <c r="S48" i="1"/>
  <c r="S61" i="1"/>
  <c r="U61" i="1" s="1"/>
  <c r="S74" i="1"/>
  <c r="S87" i="1"/>
  <c r="U87" i="1"/>
  <c r="S100" i="1"/>
  <c r="S113" i="1"/>
  <c r="U113" i="1" s="1"/>
  <c r="S126" i="1"/>
  <c r="S139" i="1"/>
  <c r="U139" i="1"/>
  <c r="S152" i="1"/>
  <c r="S165" i="1"/>
  <c r="U165" i="1" s="1"/>
  <c r="S178" i="1"/>
  <c r="S191" i="1"/>
  <c r="U191" i="1" s="1"/>
  <c r="S204" i="1"/>
  <c r="S217" i="1"/>
  <c r="U217" i="1" s="1"/>
  <c r="S230" i="1"/>
  <c r="S243" i="1"/>
  <c r="U243" i="1" s="1"/>
  <c r="S256" i="1"/>
  <c r="S269" i="1"/>
  <c r="U269" i="1" s="1"/>
  <c r="S282" i="1"/>
  <c r="S295" i="1"/>
  <c r="U295" i="1"/>
  <c r="S308" i="1"/>
  <c r="S321" i="1"/>
  <c r="U321" i="1" s="1"/>
  <c r="S334" i="1"/>
  <c r="S347" i="1"/>
  <c r="U347" i="1"/>
  <c r="S360" i="1"/>
  <c r="S373" i="1"/>
  <c r="U373" i="1" s="1"/>
  <c r="S386" i="1"/>
  <c r="S399" i="1"/>
  <c r="U399" i="1" s="1"/>
  <c r="S412" i="1"/>
  <c r="S425" i="1"/>
  <c r="U425" i="1" s="1"/>
  <c r="S438" i="1"/>
  <c r="S451" i="1"/>
  <c r="U451" i="1"/>
  <c r="S464" i="1"/>
  <c r="S477" i="1"/>
  <c r="U477" i="1" s="1"/>
  <c r="S490" i="1"/>
  <c r="S503" i="1"/>
  <c r="U503" i="1"/>
  <c r="S516" i="1"/>
  <c r="S529" i="1"/>
  <c r="U529" i="1" s="1"/>
  <c r="S542" i="1"/>
  <c r="U542" i="1" s="1"/>
  <c r="V542" i="1" s="1"/>
  <c r="S555" i="1"/>
  <c r="S568" i="1"/>
  <c r="U568" i="1"/>
  <c r="S581" i="1"/>
  <c r="S594" i="1"/>
  <c r="U594" i="1" s="1"/>
  <c r="S607" i="1"/>
  <c r="S620" i="1"/>
  <c r="U620" i="1"/>
  <c r="S633" i="1"/>
  <c r="U633" i="1"/>
  <c r="S646" i="1"/>
  <c r="S659" i="1"/>
  <c r="U659" i="1" s="1"/>
  <c r="S672" i="1"/>
  <c r="S685" i="1"/>
  <c r="U685" i="1"/>
  <c r="S698" i="1"/>
  <c r="S711" i="1"/>
  <c r="U711" i="1" s="1"/>
  <c r="S724" i="1"/>
  <c r="U724" i="1" s="1"/>
  <c r="S737" i="1"/>
  <c r="S750" i="1"/>
  <c r="U750" i="1"/>
  <c r="S10" i="1"/>
  <c r="S23" i="1"/>
  <c r="U23" i="1" s="1"/>
  <c r="S36" i="1"/>
  <c r="S49" i="1"/>
  <c r="U49" i="1" s="1"/>
  <c r="S62" i="1"/>
  <c r="S75" i="1"/>
  <c r="U75" i="1" s="1"/>
  <c r="S88" i="1"/>
  <c r="S101" i="1"/>
  <c r="U101" i="1"/>
  <c r="S114" i="1"/>
  <c r="S127" i="1"/>
  <c r="U127" i="1" s="1"/>
  <c r="V127" i="1" s="1"/>
  <c r="S140" i="1"/>
  <c r="S153" i="1"/>
  <c r="U153" i="1"/>
  <c r="S166" i="1"/>
  <c r="S179" i="1"/>
  <c r="U179" i="1" s="1"/>
  <c r="S192" i="1"/>
  <c r="S205" i="1"/>
  <c r="U205" i="1"/>
  <c r="S218" i="1"/>
  <c r="S231" i="1"/>
  <c r="U231" i="1" s="1"/>
  <c r="S244" i="1"/>
  <c r="S257" i="1"/>
  <c r="U257" i="1" s="1"/>
  <c r="S270" i="1"/>
  <c r="S283" i="1"/>
  <c r="U283" i="1" s="1"/>
  <c r="S296" i="1"/>
  <c r="S309" i="1"/>
  <c r="U309" i="1"/>
  <c r="S322" i="1"/>
  <c r="S335" i="1"/>
  <c r="U335" i="1" s="1"/>
  <c r="S348" i="1"/>
  <c r="S361" i="1"/>
  <c r="U361" i="1"/>
  <c r="S374" i="1"/>
  <c r="S387" i="1"/>
  <c r="U387" i="1" s="1"/>
  <c r="V387" i="1" s="1"/>
  <c r="S400" i="1"/>
  <c r="S413" i="1"/>
  <c r="U413" i="1"/>
  <c r="S426" i="1"/>
  <c r="S439" i="1"/>
  <c r="U439" i="1" s="1"/>
  <c r="S452" i="1"/>
  <c r="S465" i="1"/>
  <c r="S478" i="1"/>
  <c r="S491" i="1"/>
  <c r="S504" i="1"/>
  <c r="S517" i="1"/>
  <c r="S530" i="1"/>
  <c r="S543" i="1"/>
  <c r="S556" i="1"/>
  <c r="S569" i="1"/>
  <c r="S582" i="1"/>
  <c r="S595" i="1"/>
  <c r="S608" i="1"/>
  <c r="S621" i="1"/>
  <c r="S634" i="1"/>
  <c r="S647" i="1"/>
  <c r="S660" i="1"/>
  <c r="S673" i="1"/>
  <c r="S686" i="1"/>
  <c r="S699" i="1"/>
  <c r="S712" i="1"/>
  <c r="S725" i="1"/>
  <c r="S738" i="1"/>
  <c r="S751" i="1"/>
  <c r="S11" i="1"/>
  <c r="S24" i="1"/>
  <c r="S37" i="1"/>
  <c r="S50" i="1"/>
  <c r="S63" i="1"/>
  <c r="S76" i="1"/>
  <c r="S89" i="1"/>
  <c r="S102" i="1"/>
  <c r="S115" i="1"/>
  <c r="S128" i="1"/>
  <c r="S141" i="1"/>
  <c r="S154" i="1"/>
  <c r="S167" i="1"/>
  <c r="S180" i="1"/>
  <c r="S193" i="1"/>
  <c r="S206" i="1"/>
  <c r="S219" i="1"/>
  <c r="S232" i="1"/>
  <c r="S245" i="1"/>
  <c r="S258" i="1"/>
  <c r="S271" i="1"/>
  <c r="S284" i="1"/>
  <c r="S297" i="1"/>
  <c r="S310" i="1"/>
  <c r="S323" i="1"/>
  <c r="S336" i="1"/>
  <c r="S349" i="1"/>
  <c r="S362" i="1"/>
  <c r="S375" i="1"/>
  <c r="S388" i="1"/>
  <c r="S401" i="1"/>
  <c r="S414" i="1"/>
  <c r="S427" i="1"/>
  <c r="S440" i="1"/>
  <c r="S453" i="1"/>
  <c r="S466" i="1"/>
  <c r="S479" i="1"/>
  <c r="S492" i="1"/>
  <c r="S505" i="1"/>
  <c r="S518" i="1"/>
  <c r="S531" i="1"/>
  <c r="S544" i="1"/>
  <c r="S557" i="1"/>
  <c r="S570" i="1"/>
  <c r="S583" i="1"/>
  <c r="S596" i="1"/>
  <c r="S609" i="1"/>
  <c r="S622" i="1"/>
  <c r="S635" i="1"/>
  <c r="S648" i="1"/>
  <c r="S661" i="1"/>
  <c r="S674" i="1"/>
  <c r="S687" i="1"/>
  <c r="S700" i="1"/>
  <c r="S713" i="1"/>
  <c r="S726" i="1"/>
  <c r="S739" i="1"/>
  <c r="S752" i="1"/>
  <c r="S12" i="1"/>
  <c r="S25" i="1"/>
  <c r="S38" i="1"/>
  <c r="S51" i="1"/>
  <c r="S64" i="1"/>
  <c r="S77" i="1"/>
  <c r="S90" i="1"/>
  <c r="S103" i="1"/>
  <c r="S116" i="1"/>
  <c r="S129" i="1"/>
  <c r="S142" i="1"/>
  <c r="S155" i="1"/>
  <c r="S168" i="1"/>
  <c r="S181" i="1"/>
  <c r="S194" i="1"/>
  <c r="S207" i="1"/>
  <c r="S220" i="1"/>
  <c r="S233" i="1"/>
  <c r="S246" i="1"/>
  <c r="S259" i="1"/>
  <c r="S272" i="1"/>
  <c r="S285" i="1"/>
  <c r="S298" i="1"/>
  <c r="S311" i="1"/>
  <c r="S324" i="1"/>
  <c r="S337" i="1"/>
  <c r="S350" i="1"/>
  <c r="S363" i="1"/>
  <c r="S376" i="1"/>
  <c r="S389" i="1"/>
  <c r="S402" i="1"/>
  <c r="S415" i="1"/>
  <c r="S428" i="1"/>
  <c r="S441" i="1"/>
  <c r="S454" i="1"/>
  <c r="S467" i="1"/>
  <c r="S480" i="1"/>
  <c r="S493" i="1"/>
  <c r="S506" i="1"/>
  <c r="S519" i="1"/>
  <c r="S532" i="1"/>
  <c r="S545" i="1"/>
  <c r="S558" i="1"/>
  <c r="S571" i="1"/>
  <c r="S584" i="1"/>
  <c r="S597" i="1"/>
  <c r="S610" i="1"/>
  <c r="S623" i="1"/>
  <c r="S636" i="1"/>
  <c r="S649" i="1"/>
  <c r="S662" i="1"/>
  <c r="S675" i="1"/>
  <c r="S688" i="1"/>
  <c r="S701" i="1"/>
  <c r="S714" i="1"/>
  <c r="S727" i="1"/>
  <c r="S740" i="1"/>
  <c r="S753" i="1"/>
  <c r="S13" i="1"/>
  <c r="S26" i="1"/>
  <c r="S39" i="1"/>
  <c r="S52" i="1"/>
  <c r="S65" i="1"/>
  <c r="S78" i="1"/>
  <c r="S91" i="1"/>
  <c r="S104" i="1"/>
  <c r="S117" i="1"/>
  <c r="S130" i="1"/>
  <c r="S143" i="1"/>
  <c r="S156" i="1"/>
  <c r="S169" i="1"/>
  <c r="S182" i="1"/>
  <c r="S195" i="1"/>
  <c r="S208" i="1"/>
  <c r="S221" i="1"/>
  <c r="S234" i="1"/>
  <c r="S247" i="1"/>
  <c r="S260" i="1"/>
  <c r="S273" i="1"/>
  <c r="S286" i="1"/>
  <c r="S299" i="1"/>
  <c r="S312" i="1"/>
  <c r="S325" i="1"/>
  <c r="S338" i="1"/>
  <c r="S351" i="1"/>
  <c r="S364" i="1"/>
  <c r="S377" i="1"/>
  <c r="S390" i="1"/>
  <c r="S403" i="1"/>
  <c r="S416" i="1"/>
  <c r="S429" i="1"/>
  <c r="S442" i="1"/>
  <c r="S455" i="1"/>
  <c r="S468" i="1"/>
  <c r="S481" i="1"/>
  <c r="S494" i="1"/>
  <c r="S507" i="1"/>
  <c r="S520" i="1"/>
  <c r="S533" i="1"/>
  <c r="S546" i="1"/>
  <c r="S559" i="1"/>
  <c r="S572" i="1"/>
  <c r="S585" i="1"/>
  <c r="S598" i="1"/>
  <c r="S611" i="1"/>
  <c r="S624" i="1"/>
  <c r="S637" i="1"/>
  <c r="S650" i="1"/>
  <c r="S663" i="1"/>
  <c r="S676" i="1"/>
  <c r="S689" i="1"/>
  <c r="S702" i="1"/>
  <c r="S715" i="1"/>
  <c r="S728" i="1"/>
  <c r="S741" i="1"/>
  <c r="S754" i="1"/>
  <c r="S14" i="1"/>
  <c r="S27" i="1"/>
  <c r="S40" i="1"/>
  <c r="S53" i="1"/>
  <c r="S66" i="1"/>
  <c r="S79" i="1"/>
  <c r="S92" i="1"/>
  <c r="S105" i="1"/>
  <c r="S118" i="1"/>
  <c r="S131" i="1"/>
  <c r="S144" i="1"/>
  <c r="S157" i="1"/>
  <c r="S170" i="1"/>
  <c r="S183" i="1"/>
  <c r="S196" i="1"/>
  <c r="S209" i="1"/>
  <c r="S222" i="1"/>
  <c r="S235" i="1"/>
  <c r="S248" i="1"/>
  <c r="S261" i="1"/>
  <c r="S274" i="1"/>
  <c r="S287" i="1"/>
  <c r="S300" i="1"/>
  <c r="S313" i="1"/>
  <c r="S326" i="1"/>
  <c r="S339" i="1"/>
  <c r="S352" i="1"/>
  <c r="S365" i="1"/>
  <c r="S378" i="1"/>
  <c r="S391" i="1"/>
  <c r="S404" i="1"/>
  <c r="S417" i="1"/>
  <c r="S430" i="1"/>
  <c r="S443" i="1"/>
  <c r="S456" i="1"/>
  <c r="S469" i="1"/>
  <c r="S482" i="1"/>
  <c r="S495" i="1"/>
  <c r="S508" i="1"/>
  <c r="S521" i="1"/>
  <c r="S534" i="1"/>
  <c r="S547" i="1"/>
  <c r="S560" i="1"/>
  <c r="S573" i="1"/>
  <c r="S586" i="1"/>
  <c r="S599" i="1"/>
  <c r="S612" i="1"/>
  <c r="S625" i="1"/>
  <c r="S638" i="1"/>
  <c r="S651" i="1"/>
  <c r="S664" i="1"/>
  <c r="S677" i="1"/>
  <c r="S690" i="1"/>
  <c r="S703" i="1"/>
  <c r="S716" i="1"/>
  <c r="S729" i="1"/>
  <c r="S742" i="1"/>
  <c r="S755" i="1"/>
  <c r="S15" i="1"/>
  <c r="S28" i="1"/>
  <c r="S41" i="1"/>
  <c r="S54" i="1"/>
  <c r="S67" i="1"/>
  <c r="S80" i="1"/>
  <c r="S93" i="1"/>
  <c r="S106" i="1"/>
  <c r="S119" i="1"/>
  <c r="S132" i="1"/>
  <c r="S145" i="1"/>
  <c r="S158" i="1"/>
  <c r="S171" i="1"/>
  <c r="S184" i="1"/>
  <c r="S197" i="1"/>
  <c r="S210" i="1"/>
  <c r="S223" i="1"/>
  <c r="S236" i="1"/>
  <c r="S249" i="1"/>
  <c r="S262" i="1"/>
  <c r="S275" i="1"/>
  <c r="S288" i="1"/>
  <c r="S301" i="1"/>
  <c r="S314" i="1"/>
  <c r="S327" i="1"/>
  <c r="S340" i="1"/>
  <c r="S353" i="1"/>
  <c r="S366" i="1"/>
  <c r="S379" i="1"/>
  <c r="S392" i="1"/>
  <c r="S405" i="1"/>
  <c r="S418" i="1"/>
  <c r="S431" i="1"/>
  <c r="S444" i="1"/>
  <c r="S457" i="1"/>
  <c r="S470" i="1"/>
  <c r="S483" i="1"/>
  <c r="S496" i="1"/>
  <c r="S509" i="1"/>
  <c r="S522" i="1"/>
  <c r="S535" i="1"/>
  <c r="S548" i="1"/>
  <c r="S561" i="1"/>
  <c r="S574" i="1"/>
  <c r="S587" i="1"/>
  <c r="S600" i="1"/>
  <c r="S613" i="1"/>
  <c r="S626" i="1"/>
  <c r="S639" i="1"/>
  <c r="S652" i="1"/>
  <c r="S665" i="1"/>
  <c r="S678" i="1"/>
  <c r="S691" i="1"/>
  <c r="S704" i="1"/>
  <c r="S717" i="1"/>
  <c r="S730" i="1"/>
  <c r="S743" i="1"/>
  <c r="S756" i="1"/>
  <c r="S16" i="1"/>
  <c r="S29" i="1"/>
  <c r="S42" i="1"/>
  <c r="S55" i="1"/>
  <c r="S68" i="1"/>
  <c r="S81" i="1"/>
  <c r="S94" i="1"/>
  <c r="S107" i="1"/>
  <c r="S120" i="1"/>
  <c r="S133" i="1"/>
  <c r="S146" i="1"/>
  <c r="S159" i="1"/>
  <c r="S172" i="1"/>
  <c r="S185" i="1"/>
  <c r="S198" i="1"/>
  <c r="S211" i="1"/>
  <c r="S224" i="1"/>
  <c r="S237" i="1"/>
  <c r="S250" i="1"/>
  <c r="S263" i="1"/>
  <c r="S276" i="1"/>
  <c r="S289" i="1"/>
  <c r="S302" i="1"/>
  <c r="S315" i="1"/>
  <c r="S328" i="1"/>
  <c r="S341" i="1"/>
  <c r="S354" i="1"/>
  <c r="S367" i="1"/>
  <c r="S380" i="1"/>
  <c r="S393" i="1"/>
  <c r="S406" i="1"/>
  <c r="S419" i="1"/>
  <c r="S432" i="1"/>
  <c r="S445" i="1"/>
  <c r="S458" i="1"/>
  <c r="S471" i="1"/>
  <c r="S484" i="1"/>
  <c r="S497" i="1"/>
  <c r="S510" i="1"/>
  <c r="S523" i="1"/>
  <c r="S536" i="1"/>
  <c r="S549" i="1"/>
  <c r="S562" i="1"/>
  <c r="S575" i="1"/>
  <c r="S588" i="1"/>
  <c r="S601" i="1"/>
  <c r="S614" i="1"/>
  <c r="S627" i="1"/>
  <c r="S640" i="1"/>
  <c r="S653" i="1"/>
  <c r="S666" i="1"/>
  <c r="S679" i="1"/>
  <c r="S692" i="1"/>
  <c r="S705" i="1"/>
  <c r="S718" i="1"/>
  <c r="S731" i="1"/>
  <c r="S744" i="1"/>
  <c r="S757" i="1"/>
  <c r="S17" i="1"/>
  <c r="S30" i="1"/>
  <c r="S43" i="1"/>
  <c r="S56" i="1"/>
  <c r="S69" i="1"/>
  <c r="S82" i="1"/>
  <c r="S95" i="1"/>
  <c r="S108" i="1"/>
  <c r="S121" i="1"/>
  <c r="S134" i="1"/>
  <c r="S147" i="1"/>
  <c r="S160" i="1"/>
  <c r="S173" i="1"/>
  <c r="S186" i="1"/>
  <c r="S199" i="1"/>
  <c r="S212" i="1"/>
  <c r="S225" i="1"/>
  <c r="S238" i="1"/>
  <c r="S251" i="1"/>
  <c r="S264" i="1"/>
  <c r="S277" i="1"/>
  <c r="S290" i="1"/>
  <c r="S303" i="1"/>
  <c r="S316" i="1"/>
  <c r="S329" i="1"/>
  <c r="S342" i="1"/>
  <c r="S355" i="1"/>
  <c r="S368" i="1"/>
  <c r="S381" i="1"/>
  <c r="S394" i="1"/>
  <c r="S407" i="1"/>
  <c r="S420" i="1"/>
  <c r="S433" i="1"/>
  <c r="S446" i="1"/>
  <c r="S459" i="1"/>
  <c r="S472" i="1"/>
  <c r="S485" i="1"/>
  <c r="S498" i="1"/>
  <c r="S511" i="1"/>
  <c r="S524" i="1"/>
  <c r="S537" i="1"/>
  <c r="S550" i="1"/>
  <c r="S563" i="1"/>
  <c r="S576" i="1"/>
  <c r="S589" i="1"/>
  <c r="S602" i="1"/>
  <c r="S615" i="1"/>
  <c r="S628" i="1"/>
  <c r="S641" i="1"/>
  <c r="S654" i="1"/>
  <c r="S667" i="1"/>
  <c r="S680" i="1"/>
  <c r="S693" i="1"/>
  <c r="S706" i="1"/>
  <c r="S719" i="1"/>
  <c r="S732" i="1"/>
  <c r="S745" i="1"/>
  <c r="S758" i="1"/>
  <c r="S18" i="1"/>
  <c r="S31" i="1"/>
  <c r="S44" i="1"/>
  <c r="S57" i="1"/>
  <c r="S70" i="1"/>
  <c r="S83" i="1"/>
  <c r="S96" i="1"/>
  <c r="S109" i="1"/>
  <c r="S122" i="1"/>
  <c r="S135" i="1"/>
  <c r="S148" i="1"/>
  <c r="S161" i="1"/>
  <c r="S174" i="1"/>
  <c r="S187" i="1"/>
  <c r="S200" i="1"/>
  <c r="S213" i="1"/>
  <c r="S226" i="1"/>
  <c r="S239" i="1"/>
  <c r="S252" i="1"/>
  <c r="S265" i="1"/>
  <c r="S278" i="1"/>
  <c r="S291" i="1"/>
  <c r="S304" i="1"/>
  <c r="S317" i="1"/>
  <c r="S330" i="1"/>
  <c r="S343" i="1"/>
  <c r="S356" i="1"/>
  <c r="S369" i="1"/>
  <c r="S382" i="1"/>
  <c r="S395" i="1"/>
  <c r="S408" i="1"/>
  <c r="S421" i="1"/>
  <c r="S434" i="1"/>
  <c r="S447" i="1"/>
  <c r="S460" i="1"/>
  <c r="S473" i="1"/>
  <c r="S486" i="1"/>
  <c r="S499" i="1"/>
  <c r="S512" i="1"/>
  <c r="S525" i="1"/>
  <c r="S538" i="1"/>
  <c r="S551" i="1"/>
  <c r="S564" i="1"/>
  <c r="S577" i="1"/>
  <c r="S590" i="1"/>
  <c r="S603" i="1"/>
  <c r="S616" i="1"/>
  <c r="S629" i="1"/>
  <c r="S642" i="1"/>
  <c r="S655" i="1"/>
  <c r="S668" i="1"/>
  <c r="S681" i="1"/>
  <c r="S694" i="1"/>
  <c r="S707" i="1"/>
  <c r="S720" i="1"/>
  <c r="S733" i="1"/>
  <c r="S746" i="1"/>
  <c r="S759" i="1"/>
  <c r="S19" i="1"/>
  <c r="U19" i="1" s="1"/>
  <c r="S32" i="1"/>
  <c r="S45" i="1"/>
  <c r="V45" i="1" s="1"/>
  <c r="U45" i="1"/>
  <c r="S58" i="1"/>
  <c r="S71" i="1"/>
  <c r="U71" i="1" s="1"/>
  <c r="S84" i="1"/>
  <c r="S6" i="1"/>
  <c r="U6" i="1" s="1"/>
  <c r="N19" i="1"/>
  <c r="N32" i="1"/>
  <c r="N45" i="1"/>
  <c r="N58" i="1"/>
  <c r="N71" i="1"/>
  <c r="N84" i="1"/>
  <c r="N97" i="1"/>
  <c r="N110" i="1"/>
  <c r="N123" i="1"/>
  <c r="N136" i="1"/>
  <c r="N149" i="1"/>
  <c r="N162" i="1"/>
  <c r="N175" i="1"/>
  <c r="N188" i="1"/>
  <c r="N201" i="1"/>
  <c r="N214" i="1"/>
  <c r="N227" i="1"/>
  <c r="N240" i="1"/>
  <c r="N253" i="1"/>
  <c r="N266" i="1"/>
  <c r="N279" i="1"/>
  <c r="N292" i="1"/>
  <c r="N305" i="1"/>
  <c r="N318" i="1"/>
  <c r="N331" i="1"/>
  <c r="N344" i="1"/>
  <c r="N357" i="1"/>
  <c r="N370" i="1"/>
  <c r="N383" i="1"/>
  <c r="N396" i="1"/>
  <c r="N409" i="1"/>
  <c r="N422" i="1"/>
  <c r="N435" i="1"/>
  <c r="N448" i="1"/>
  <c r="N461" i="1"/>
  <c r="N474" i="1"/>
  <c r="N487" i="1"/>
  <c r="N500" i="1"/>
  <c r="N513" i="1"/>
  <c r="N526" i="1"/>
  <c r="N539" i="1"/>
  <c r="N552" i="1"/>
  <c r="N565" i="1"/>
  <c r="N578" i="1"/>
  <c r="N591" i="1"/>
  <c r="N604" i="1"/>
  <c r="N617" i="1"/>
  <c r="N630" i="1"/>
  <c r="N643" i="1"/>
  <c r="N656" i="1"/>
  <c r="N669" i="1"/>
  <c r="N682" i="1"/>
  <c r="N695" i="1"/>
  <c r="N708" i="1"/>
  <c r="N721" i="1"/>
  <c r="N734" i="1"/>
  <c r="N747" i="1"/>
  <c r="N7" i="1"/>
  <c r="N20" i="1"/>
  <c r="N33" i="1"/>
  <c r="N46" i="1"/>
  <c r="N59" i="1"/>
  <c r="N72" i="1"/>
  <c r="N85" i="1"/>
  <c r="N98" i="1"/>
  <c r="N111" i="1"/>
  <c r="N124" i="1"/>
  <c r="N137" i="1"/>
  <c r="N150" i="1"/>
  <c r="N163" i="1"/>
  <c r="N176" i="1"/>
  <c r="N189" i="1"/>
  <c r="N202" i="1"/>
  <c r="N215" i="1"/>
  <c r="N228" i="1"/>
  <c r="N241" i="1"/>
  <c r="N254" i="1"/>
  <c r="N267" i="1"/>
  <c r="N280" i="1"/>
  <c r="N293" i="1"/>
  <c r="N306" i="1"/>
  <c r="N319" i="1"/>
  <c r="N332" i="1"/>
  <c r="N345" i="1"/>
  <c r="N358" i="1"/>
  <c r="N371" i="1"/>
  <c r="N384" i="1"/>
  <c r="N397" i="1"/>
  <c r="N410" i="1"/>
  <c r="N423" i="1"/>
  <c r="N436" i="1"/>
  <c r="N449" i="1"/>
  <c r="N462" i="1"/>
  <c r="N475" i="1"/>
  <c r="N488" i="1"/>
  <c r="N501" i="1"/>
  <c r="N514" i="1"/>
  <c r="N527" i="1"/>
  <c r="N540" i="1"/>
  <c r="N553" i="1"/>
  <c r="N566" i="1"/>
  <c r="N579" i="1"/>
  <c r="N592" i="1"/>
  <c r="N605" i="1"/>
  <c r="N618" i="1"/>
  <c r="N631" i="1"/>
  <c r="N644" i="1"/>
  <c r="N657" i="1"/>
  <c r="N670" i="1"/>
  <c r="N683" i="1"/>
  <c r="N696" i="1"/>
  <c r="N709" i="1"/>
  <c r="N722" i="1"/>
  <c r="N735" i="1"/>
  <c r="N748" i="1"/>
  <c r="N8" i="1"/>
  <c r="N21" i="1"/>
  <c r="N34" i="1"/>
  <c r="N47" i="1"/>
  <c r="N60" i="1"/>
  <c r="N73" i="1"/>
  <c r="N86" i="1"/>
  <c r="N99" i="1"/>
  <c r="N112" i="1"/>
  <c r="N125" i="1"/>
  <c r="N138" i="1"/>
  <c r="N151" i="1"/>
  <c r="N164" i="1"/>
  <c r="N177" i="1"/>
  <c r="N190" i="1"/>
  <c r="N203" i="1"/>
  <c r="N216" i="1"/>
  <c r="N229" i="1"/>
  <c r="N242" i="1"/>
  <c r="N255" i="1"/>
  <c r="N268" i="1"/>
  <c r="N281" i="1"/>
  <c r="N294" i="1"/>
  <c r="N307" i="1"/>
  <c r="N320" i="1"/>
  <c r="N333" i="1"/>
  <c r="N346" i="1"/>
  <c r="N359" i="1"/>
  <c r="N372" i="1"/>
  <c r="N385" i="1"/>
  <c r="N398" i="1"/>
  <c r="N411" i="1"/>
  <c r="N424" i="1"/>
  <c r="N437" i="1"/>
  <c r="N450" i="1"/>
  <c r="N463" i="1"/>
  <c r="N476" i="1"/>
  <c r="N489" i="1"/>
  <c r="N502" i="1"/>
  <c r="N515" i="1"/>
  <c r="N528" i="1"/>
  <c r="N541" i="1"/>
  <c r="N554" i="1"/>
  <c r="N567" i="1"/>
  <c r="N580" i="1"/>
  <c r="N593" i="1"/>
  <c r="N606" i="1"/>
  <c r="N619" i="1"/>
  <c r="N632" i="1"/>
  <c r="N645" i="1"/>
  <c r="N658" i="1"/>
  <c r="N671" i="1"/>
  <c r="N684" i="1"/>
  <c r="N697" i="1"/>
  <c r="N710" i="1"/>
  <c r="N723" i="1"/>
  <c r="N736" i="1"/>
  <c r="N749" i="1"/>
  <c r="N9" i="1"/>
  <c r="N22" i="1"/>
  <c r="N35" i="1"/>
  <c r="N48" i="1"/>
  <c r="N61" i="1"/>
  <c r="N74" i="1"/>
  <c r="N87" i="1"/>
  <c r="N100" i="1"/>
  <c r="N113" i="1"/>
  <c r="N126" i="1"/>
  <c r="N139" i="1"/>
  <c r="N152" i="1"/>
  <c r="N165" i="1"/>
  <c r="N178" i="1"/>
  <c r="N191" i="1"/>
  <c r="N204" i="1"/>
  <c r="N217" i="1"/>
  <c r="N230" i="1"/>
  <c r="N243" i="1"/>
  <c r="N256" i="1"/>
  <c r="N269" i="1"/>
  <c r="N282" i="1"/>
  <c r="N295" i="1"/>
  <c r="N308" i="1"/>
  <c r="N321" i="1"/>
  <c r="N334" i="1"/>
  <c r="N347" i="1"/>
  <c r="N360" i="1"/>
  <c r="N373" i="1"/>
  <c r="N386" i="1"/>
  <c r="N399" i="1"/>
  <c r="N412" i="1"/>
  <c r="N425" i="1"/>
  <c r="N438" i="1"/>
  <c r="N451" i="1"/>
  <c r="N464" i="1"/>
  <c r="N477" i="1"/>
  <c r="N490" i="1"/>
  <c r="N503" i="1"/>
  <c r="N516" i="1"/>
  <c r="N529" i="1"/>
  <c r="N542" i="1"/>
  <c r="N555" i="1"/>
  <c r="N568" i="1"/>
  <c r="N581" i="1"/>
  <c r="N594" i="1"/>
  <c r="N607" i="1"/>
  <c r="N620" i="1"/>
  <c r="N633" i="1"/>
  <c r="N646" i="1"/>
  <c r="N659" i="1"/>
  <c r="N672" i="1"/>
  <c r="N685" i="1"/>
  <c r="N698" i="1"/>
  <c r="N711" i="1"/>
  <c r="N724" i="1"/>
  <c r="N737" i="1"/>
  <c r="N750" i="1"/>
  <c r="N10" i="1"/>
  <c r="N23" i="1"/>
  <c r="N36" i="1"/>
  <c r="N49" i="1"/>
  <c r="N62" i="1"/>
  <c r="N75" i="1"/>
  <c r="N88" i="1"/>
  <c r="N101" i="1"/>
  <c r="N114" i="1"/>
  <c r="N127" i="1"/>
  <c r="N140" i="1"/>
  <c r="N153" i="1"/>
  <c r="N166" i="1"/>
  <c r="N179" i="1"/>
  <c r="N192" i="1"/>
  <c r="N205" i="1"/>
  <c r="N218" i="1"/>
  <c r="N231" i="1"/>
  <c r="N244" i="1"/>
  <c r="N257" i="1"/>
  <c r="N270" i="1"/>
  <c r="N283" i="1"/>
  <c r="N296" i="1"/>
  <c r="N309" i="1"/>
  <c r="N322" i="1"/>
  <c r="N335" i="1"/>
  <c r="N348" i="1"/>
  <c r="N361" i="1"/>
  <c r="N374" i="1"/>
  <c r="N387" i="1"/>
  <c r="N400" i="1"/>
  <c r="N413" i="1"/>
  <c r="N426" i="1"/>
  <c r="N439" i="1"/>
  <c r="N452" i="1"/>
  <c r="N465" i="1"/>
  <c r="N478" i="1"/>
  <c r="N491" i="1"/>
  <c r="N504" i="1"/>
  <c r="N517" i="1"/>
  <c r="N530" i="1"/>
  <c r="N543" i="1"/>
  <c r="N556" i="1"/>
  <c r="N569" i="1"/>
  <c r="N582" i="1"/>
  <c r="N595" i="1"/>
  <c r="N608" i="1"/>
  <c r="N621" i="1"/>
  <c r="N634" i="1"/>
  <c r="N647" i="1"/>
  <c r="N660" i="1"/>
  <c r="N673" i="1"/>
  <c r="N686" i="1"/>
  <c r="N699" i="1"/>
  <c r="N712" i="1"/>
  <c r="N725" i="1"/>
  <c r="N738" i="1"/>
  <c r="N751" i="1"/>
  <c r="N11" i="1"/>
  <c r="N24" i="1"/>
  <c r="N37" i="1"/>
  <c r="N50" i="1"/>
  <c r="N63" i="1"/>
  <c r="N76" i="1"/>
  <c r="N89" i="1"/>
  <c r="N102" i="1"/>
  <c r="N115" i="1"/>
  <c r="N128" i="1"/>
  <c r="N141" i="1"/>
  <c r="N154" i="1"/>
  <c r="N167" i="1"/>
  <c r="N180" i="1"/>
  <c r="N193" i="1"/>
  <c r="N206" i="1"/>
  <c r="N219" i="1"/>
  <c r="N232" i="1"/>
  <c r="N245" i="1"/>
  <c r="N258" i="1"/>
  <c r="N271" i="1"/>
  <c r="N284" i="1"/>
  <c r="N297" i="1"/>
  <c r="N310" i="1"/>
  <c r="N323" i="1"/>
  <c r="N336" i="1"/>
  <c r="N349" i="1"/>
  <c r="N362" i="1"/>
  <c r="N375" i="1"/>
  <c r="N388" i="1"/>
  <c r="N401" i="1"/>
  <c r="N414" i="1"/>
  <c r="N427" i="1"/>
  <c r="N440" i="1"/>
  <c r="N453" i="1"/>
  <c r="N466" i="1"/>
  <c r="N479" i="1"/>
  <c r="N492" i="1"/>
  <c r="N505" i="1"/>
  <c r="N518" i="1"/>
  <c r="N531" i="1"/>
  <c r="N544" i="1"/>
  <c r="N557" i="1"/>
  <c r="N570" i="1"/>
  <c r="N583" i="1"/>
  <c r="N596" i="1"/>
  <c r="N609" i="1"/>
  <c r="N622" i="1"/>
  <c r="N635" i="1"/>
  <c r="N648" i="1"/>
  <c r="N661" i="1"/>
  <c r="N674" i="1"/>
  <c r="N687" i="1"/>
  <c r="N700" i="1"/>
  <c r="N713" i="1"/>
  <c r="N726" i="1"/>
  <c r="N739" i="1"/>
  <c r="N752" i="1"/>
  <c r="N12" i="1"/>
  <c r="N25" i="1"/>
  <c r="N38" i="1"/>
  <c r="N51" i="1"/>
  <c r="N64" i="1"/>
  <c r="N77" i="1"/>
  <c r="N90" i="1"/>
  <c r="N103" i="1"/>
  <c r="N116" i="1"/>
  <c r="N129" i="1"/>
  <c r="N142" i="1"/>
  <c r="N155" i="1"/>
  <c r="N168" i="1"/>
  <c r="N181" i="1"/>
  <c r="N194" i="1"/>
  <c r="N207" i="1"/>
  <c r="N220" i="1"/>
  <c r="N233" i="1"/>
  <c r="N246" i="1"/>
  <c r="N259" i="1"/>
  <c r="N272" i="1"/>
  <c r="N285" i="1"/>
  <c r="N298" i="1"/>
  <c r="N311" i="1"/>
  <c r="N324" i="1"/>
  <c r="N337" i="1"/>
  <c r="N350" i="1"/>
  <c r="N363" i="1"/>
  <c r="N376" i="1"/>
  <c r="N389" i="1"/>
  <c r="N402" i="1"/>
  <c r="N415" i="1"/>
  <c r="N428" i="1"/>
  <c r="N441" i="1"/>
  <c r="N454" i="1"/>
  <c r="N467" i="1"/>
  <c r="N480" i="1"/>
  <c r="N493" i="1"/>
  <c r="N506" i="1"/>
  <c r="N519" i="1"/>
  <c r="N532" i="1"/>
  <c r="N545" i="1"/>
  <c r="N558" i="1"/>
  <c r="N571" i="1"/>
  <c r="N584" i="1"/>
  <c r="N597" i="1"/>
  <c r="N610" i="1"/>
  <c r="N623" i="1"/>
  <c r="N636" i="1"/>
  <c r="N649" i="1"/>
  <c r="N662" i="1"/>
  <c r="N675" i="1"/>
  <c r="N688" i="1"/>
  <c r="N701" i="1"/>
  <c r="N714" i="1"/>
  <c r="N727" i="1"/>
  <c r="N740" i="1"/>
  <c r="N753" i="1"/>
  <c r="N13" i="1"/>
  <c r="N26" i="1"/>
  <c r="N39" i="1"/>
  <c r="N52" i="1"/>
  <c r="N65" i="1"/>
  <c r="N78" i="1"/>
  <c r="N91" i="1"/>
  <c r="N104" i="1"/>
  <c r="N117" i="1"/>
  <c r="N130" i="1"/>
  <c r="N143" i="1"/>
  <c r="N156" i="1"/>
  <c r="N169" i="1"/>
  <c r="N182" i="1"/>
  <c r="N195" i="1"/>
  <c r="N208" i="1"/>
  <c r="N221" i="1"/>
  <c r="N234" i="1"/>
  <c r="N247" i="1"/>
  <c r="N260" i="1"/>
  <c r="N273" i="1"/>
  <c r="N286" i="1"/>
  <c r="N299" i="1"/>
  <c r="N312" i="1"/>
  <c r="N325" i="1"/>
  <c r="N338" i="1"/>
  <c r="N351" i="1"/>
  <c r="N364" i="1"/>
  <c r="N377" i="1"/>
  <c r="N390" i="1"/>
  <c r="N403" i="1"/>
  <c r="N416" i="1"/>
  <c r="N429" i="1"/>
  <c r="N442" i="1"/>
  <c r="N455" i="1"/>
  <c r="N468" i="1"/>
  <c r="N481" i="1"/>
  <c r="N494" i="1"/>
  <c r="N507" i="1"/>
  <c r="N520" i="1"/>
  <c r="N533" i="1"/>
  <c r="N546" i="1"/>
  <c r="N559" i="1"/>
  <c r="N572" i="1"/>
  <c r="N585" i="1"/>
  <c r="N598" i="1"/>
  <c r="N611" i="1"/>
  <c r="N624" i="1"/>
  <c r="N637" i="1"/>
  <c r="N650" i="1"/>
  <c r="N663" i="1"/>
  <c r="N676" i="1"/>
  <c r="N689" i="1"/>
  <c r="N702" i="1"/>
  <c r="N715" i="1"/>
  <c r="N728" i="1"/>
  <c r="N741" i="1"/>
  <c r="N754" i="1"/>
  <c r="N14" i="1"/>
  <c r="N27" i="1"/>
  <c r="N40" i="1"/>
  <c r="N53" i="1"/>
  <c r="N66" i="1"/>
  <c r="N79" i="1"/>
  <c r="N92" i="1"/>
  <c r="N105" i="1"/>
  <c r="N118" i="1"/>
  <c r="N131" i="1"/>
  <c r="N144" i="1"/>
  <c r="N157" i="1"/>
  <c r="N170" i="1"/>
  <c r="N183" i="1"/>
  <c r="N196" i="1"/>
  <c r="N209" i="1"/>
  <c r="N222" i="1"/>
  <c r="N235" i="1"/>
  <c r="N248" i="1"/>
  <c r="N261" i="1"/>
  <c r="N274" i="1"/>
  <c r="N287" i="1"/>
  <c r="N300" i="1"/>
  <c r="N313" i="1"/>
  <c r="N326" i="1"/>
  <c r="N339" i="1"/>
  <c r="N352" i="1"/>
  <c r="N365" i="1"/>
  <c r="N378" i="1"/>
  <c r="N391" i="1"/>
  <c r="N404" i="1"/>
  <c r="N417" i="1"/>
  <c r="N430" i="1"/>
  <c r="N443" i="1"/>
  <c r="N456" i="1"/>
  <c r="N469" i="1"/>
  <c r="N482" i="1"/>
  <c r="N495" i="1"/>
  <c r="N508" i="1"/>
  <c r="N521" i="1"/>
  <c r="N534" i="1"/>
  <c r="N547" i="1"/>
  <c r="N560" i="1"/>
  <c r="N573" i="1"/>
  <c r="N586" i="1"/>
  <c r="N599" i="1"/>
  <c r="N612" i="1"/>
  <c r="N625" i="1"/>
  <c r="N638" i="1"/>
  <c r="N651" i="1"/>
  <c r="N664" i="1"/>
  <c r="N677" i="1"/>
  <c r="N690" i="1"/>
  <c r="N703" i="1"/>
  <c r="N716" i="1"/>
  <c r="N729" i="1"/>
  <c r="N742" i="1"/>
  <c r="N755" i="1"/>
  <c r="N15" i="1"/>
  <c r="N28" i="1"/>
  <c r="N41" i="1"/>
  <c r="N54" i="1"/>
  <c r="N67" i="1"/>
  <c r="N80" i="1"/>
  <c r="N93" i="1"/>
  <c r="N106" i="1"/>
  <c r="N119" i="1"/>
  <c r="N132" i="1"/>
  <c r="N145" i="1"/>
  <c r="N158" i="1"/>
  <c r="N171" i="1"/>
  <c r="N184" i="1"/>
  <c r="N197" i="1"/>
  <c r="N210" i="1"/>
  <c r="N223" i="1"/>
  <c r="N236" i="1"/>
  <c r="N249" i="1"/>
  <c r="N262" i="1"/>
  <c r="N275" i="1"/>
  <c r="N288" i="1"/>
  <c r="N301" i="1"/>
  <c r="N314" i="1"/>
  <c r="N327" i="1"/>
  <c r="N340" i="1"/>
  <c r="N353" i="1"/>
  <c r="N366" i="1"/>
  <c r="N379" i="1"/>
  <c r="N392" i="1"/>
  <c r="N405" i="1"/>
  <c r="N418" i="1"/>
  <c r="N431" i="1"/>
  <c r="N444" i="1"/>
  <c r="N457" i="1"/>
  <c r="N470" i="1"/>
  <c r="N483" i="1"/>
  <c r="N496" i="1"/>
  <c r="N509" i="1"/>
  <c r="N522" i="1"/>
  <c r="N535" i="1"/>
  <c r="N548" i="1"/>
  <c r="N561" i="1"/>
  <c r="N574" i="1"/>
  <c r="N587" i="1"/>
  <c r="N600" i="1"/>
  <c r="N613" i="1"/>
  <c r="N626" i="1"/>
  <c r="N639" i="1"/>
  <c r="N652" i="1"/>
  <c r="N665" i="1"/>
  <c r="N678" i="1"/>
  <c r="N691" i="1"/>
  <c r="N704" i="1"/>
  <c r="N717" i="1"/>
  <c r="N730" i="1"/>
  <c r="N743" i="1"/>
  <c r="N756" i="1"/>
  <c r="N16" i="1"/>
  <c r="N29" i="1"/>
  <c r="N42" i="1"/>
  <c r="N55" i="1"/>
  <c r="N68" i="1"/>
  <c r="N81" i="1"/>
  <c r="N94" i="1"/>
  <c r="N107" i="1"/>
  <c r="N120" i="1"/>
  <c r="N133" i="1"/>
  <c r="N146" i="1"/>
  <c r="N159" i="1"/>
  <c r="N172" i="1"/>
  <c r="N185" i="1"/>
  <c r="N198" i="1"/>
  <c r="N211" i="1"/>
  <c r="N224" i="1"/>
  <c r="N237" i="1"/>
  <c r="N250" i="1"/>
  <c r="N263" i="1"/>
  <c r="N276" i="1"/>
  <c r="N289" i="1"/>
  <c r="N302" i="1"/>
  <c r="N315" i="1"/>
  <c r="N328" i="1"/>
  <c r="N341" i="1"/>
  <c r="N354" i="1"/>
  <c r="N367" i="1"/>
  <c r="N380" i="1"/>
  <c r="N393" i="1"/>
  <c r="N406" i="1"/>
  <c r="N419" i="1"/>
  <c r="N432" i="1"/>
  <c r="N445" i="1"/>
  <c r="N458" i="1"/>
  <c r="N471" i="1"/>
  <c r="N484" i="1"/>
  <c r="N497" i="1"/>
  <c r="N510" i="1"/>
  <c r="N523" i="1"/>
  <c r="N536" i="1"/>
  <c r="N549" i="1"/>
  <c r="N562" i="1"/>
  <c r="N575" i="1"/>
  <c r="N588" i="1"/>
  <c r="N601" i="1"/>
  <c r="N614" i="1"/>
  <c r="N627" i="1"/>
  <c r="N640" i="1"/>
  <c r="N653" i="1"/>
  <c r="N666" i="1"/>
  <c r="N679" i="1"/>
  <c r="N692" i="1"/>
  <c r="N705" i="1"/>
  <c r="N718" i="1"/>
  <c r="N731" i="1"/>
  <c r="N744" i="1"/>
  <c r="N757" i="1"/>
  <c r="N17" i="1"/>
  <c r="N30" i="1"/>
  <c r="N43" i="1"/>
  <c r="N56" i="1"/>
  <c r="N69" i="1"/>
  <c r="N82" i="1"/>
  <c r="N95" i="1"/>
  <c r="N108" i="1"/>
  <c r="N121" i="1"/>
  <c r="N134" i="1"/>
  <c r="N147" i="1"/>
  <c r="N160" i="1"/>
  <c r="N173" i="1"/>
  <c r="N186" i="1"/>
  <c r="N199" i="1"/>
  <c r="N212" i="1"/>
  <c r="N225" i="1"/>
  <c r="N238" i="1"/>
  <c r="N251" i="1"/>
  <c r="N264" i="1"/>
  <c r="N277" i="1"/>
  <c r="N290" i="1"/>
  <c r="N303" i="1"/>
  <c r="N316" i="1"/>
  <c r="N329" i="1"/>
  <c r="N342" i="1"/>
  <c r="N355" i="1"/>
  <c r="N368" i="1"/>
  <c r="N381" i="1"/>
  <c r="N394" i="1"/>
  <c r="N407" i="1"/>
  <c r="N420" i="1"/>
  <c r="N433" i="1"/>
  <c r="N446" i="1"/>
  <c r="N459" i="1"/>
  <c r="N472" i="1"/>
  <c r="N485" i="1"/>
  <c r="N498" i="1"/>
  <c r="N511" i="1"/>
  <c r="N524" i="1"/>
  <c r="N537" i="1"/>
  <c r="N550" i="1"/>
  <c r="N563" i="1"/>
  <c r="N576" i="1"/>
  <c r="N589" i="1"/>
  <c r="N602" i="1"/>
  <c r="N615" i="1"/>
  <c r="N628" i="1"/>
  <c r="N641" i="1"/>
  <c r="N654" i="1"/>
  <c r="N667" i="1"/>
  <c r="N680" i="1"/>
  <c r="N693" i="1"/>
  <c r="N706" i="1"/>
  <c r="N719" i="1"/>
  <c r="N732" i="1"/>
  <c r="N745" i="1"/>
  <c r="N758" i="1"/>
  <c r="N18" i="1"/>
  <c r="N31" i="1"/>
  <c r="N44" i="1"/>
  <c r="N57" i="1"/>
  <c r="N70" i="1"/>
  <c r="N83" i="1"/>
  <c r="N96" i="1"/>
  <c r="N109" i="1"/>
  <c r="N122" i="1"/>
  <c r="N135" i="1"/>
  <c r="N148" i="1"/>
  <c r="N161" i="1"/>
  <c r="N174" i="1"/>
  <c r="N187" i="1"/>
  <c r="N200" i="1"/>
  <c r="N213" i="1"/>
  <c r="N226" i="1"/>
  <c r="N239" i="1"/>
  <c r="N252" i="1"/>
  <c r="N265" i="1"/>
  <c r="N278" i="1"/>
  <c r="N291" i="1"/>
  <c r="N304" i="1"/>
  <c r="N317" i="1"/>
  <c r="N330" i="1"/>
  <c r="N343" i="1"/>
  <c r="N356" i="1"/>
  <c r="N369" i="1"/>
  <c r="N382" i="1"/>
  <c r="N395" i="1"/>
  <c r="N408" i="1"/>
  <c r="N421" i="1"/>
  <c r="N434" i="1"/>
  <c r="N447" i="1"/>
  <c r="N460" i="1"/>
  <c r="N473" i="1"/>
  <c r="N486" i="1"/>
  <c r="N499" i="1"/>
  <c r="N512" i="1"/>
  <c r="N525" i="1"/>
  <c r="N538" i="1"/>
  <c r="N551" i="1"/>
  <c r="N564" i="1"/>
  <c r="N577" i="1"/>
  <c r="N590" i="1"/>
  <c r="N603" i="1"/>
  <c r="N616" i="1"/>
  <c r="N629" i="1"/>
  <c r="N642" i="1"/>
  <c r="N655" i="1"/>
  <c r="N668" i="1"/>
  <c r="N681" i="1"/>
  <c r="N694" i="1"/>
  <c r="N707" i="1"/>
  <c r="N720" i="1"/>
  <c r="N733" i="1"/>
  <c r="N746" i="1"/>
  <c r="N759" i="1"/>
  <c r="N6" i="1"/>
  <c r="Z110" i="1"/>
  <c r="AA110" i="1" s="1"/>
  <c r="Z123" i="1"/>
  <c r="AA123" i="1" s="1"/>
  <c r="Z136" i="1"/>
  <c r="AA136" i="1" s="1"/>
  <c r="Z149" i="1"/>
  <c r="AA149" i="1"/>
  <c r="Z162" i="1"/>
  <c r="AA162" i="1" s="1"/>
  <c r="Z175" i="1"/>
  <c r="AA175" i="1" s="1"/>
  <c r="Z188" i="1"/>
  <c r="AA188" i="1" s="1"/>
  <c r="Z201" i="1"/>
  <c r="AA201" i="1"/>
  <c r="Z214" i="1"/>
  <c r="AA214" i="1" s="1"/>
  <c r="Z227" i="1"/>
  <c r="AA227" i="1" s="1"/>
  <c r="Z240" i="1"/>
  <c r="AA240" i="1" s="1"/>
  <c r="Z253" i="1"/>
  <c r="AA253" i="1"/>
  <c r="Z266" i="1"/>
  <c r="AA266" i="1" s="1"/>
  <c r="Z279" i="1"/>
  <c r="AA279" i="1" s="1"/>
  <c r="Z292" i="1"/>
  <c r="AA292" i="1" s="1"/>
  <c r="Z305" i="1"/>
  <c r="AA305" i="1"/>
  <c r="Z318" i="1"/>
  <c r="AA318" i="1" s="1"/>
  <c r="Z331" i="1"/>
  <c r="AA331" i="1"/>
  <c r="Z344" i="1"/>
  <c r="AA344" i="1" s="1"/>
  <c r="Z357" i="1"/>
  <c r="AA357" i="1"/>
  <c r="Z370" i="1"/>
  <c r="AA370" i="1" s="1"/>
  <c r="Z383" i="1"/>
  <c r="AA383" i="1"/>
  <c r="Z396" i="1"/>
  <c r="AA396" i="1" s="1"/>
  <c r="Z409" i="1"/>
  <c r="AA409" i="1"/>
  <c r="Z422" i="1"/>
  <c r="AA422" i="1" s="1"/>
  <c r="Z435" i="1"/>
  <c r="AA435" i="1"/>
  <c r="Z448" i="1"/>
  <c r="AA448" i="1" s="1"/>
  <c r="Z461" i="1"/>
  <c r="AA461" i="1"/>
  <c r="Z474" i="1"/>
  <c r="AA474" i="1" s="1"/>
  <c r="Z487" i="1"/>
  <c r="AA487" i="1"/>
  <c r="Z500" i="1"/>
  <c r="AA500" i="1" s="1"/>
  <c r="Z513" i="1"/>
  <c r="AA513" i="1"/>
  <c r="Z526" i="1"/>
  <c r="AA526" i="1" s="1"/>
  <c r="Z539" i="1"/>
  <c r="AA539" i="1"/>
  <c r="Z552" i="1"/>
  <c r="AA552" i="1" s="1"/>
  <c r="Z565" i="1"/>
  <c r="AA565" i="1"/>
  <c r="Z578" i="1"/>
  <c r="AA578" i="1" s="1"/>
  <c r="Z591" i="1"/>
  <c r="AA591" i="1"/>
  <c r="Z604" i="1"/>
  <c r="AA604" i="1" s="1"/>
  <c r="Z617" i="1"/>
  <c r="AA617" i="1"/>
  <c r="Z630" i="1"/>
  <c r="AA630" i="1" s="1"/>
  <c r="Z643" i="1"/>
  <c r="AA643" i="1"/>
  <c r="Z656" i="1"/>
  <c r="AA656" i="1" s="1"/>
  <c r="Z669" i="1"/>
  <c r="AA669" i="1"/>
  <c r="Z682" i="1"/>
  <c r="AA682" i="1" s="1"/>
  <c r="Z695" i="1"/>
  <c r="AA695" i="1"/>
  <c r="Z708" i="1"/>
  <c r="AA708" i="1" s="1"/>
  <c r="Z721" i="1"/>
  <c r="AA721" i="1"/>
  <c r="Z734" i="1"/>
  <c r="AA734" i="1" s="1"/>
  <c r="Z747" i="1"/>
  <c r="AA747" i="1"/>
  <c r="Z7" i="1"/>
  <c r="AA7" i="1" s="1"/>
  <c r="Z20" i="1"/>
  <c r="AA20" i="1"/>
  <c r="Z33" i="1"/>
  <c r="AA33" i="1" s="1"/>
  <c r="Z46" i="1"/>
  <c r="AA46" i="1"/>
  <c r="Z59" i="1"/>
  <c r="AA59" i="1" s="1"/>
  <c r="Z72" i="1"/>
  <c r="AA72" i="1"/>
  <c r="Z85" i="1"/>
  <c r="AA85" i="1" s="1"/>
  <c r="Z98" i="1"/>
  <c r="AA98" i="1"/>
  <c r="Z111" i="1"/>
  <c r="AA111" i="1" s="1"/>
  <c r="Z124" i="1"/>
  <c r="AA124" i="1"/>
  <c r="Z137" i="1"/>
  <c r="AA137" i="1" s="1"/>
  <c r="Z150" i="1"/>
  <c r="AA150" i="1"/>
  <c r="Z163" i="1"/>
  <c r="AA163" i="1" s="1"/>
  <c r="Z176" i="1"/>
  <c r="AA176" i="1"/>
  <c r="Z189" i="1"/>
  <c r="AA189" i="1" s="1"/>
  <c r="Z202" i="1"/>
  <c r="AA202" i="1"/>
  <c r="Z215" i="1"/>
  <c r="AA215" i="1" s="1"/>
  <c r="Z228" i="1"/>
  <c r="AA228" i="1"/>
  <c r="Z241" i="1"/>
  <c r="AA241" i="1" s="1"/>
  <c r="Z254" i="1"/>
  <c r="AA254" i="1"/>
  <c r="Z267" i="1"/>
  <c r="AA267" i="1" s="1"/>
  <c r="Z280" i="1"/>
  <c r="AA280" i="1"/>
  <c r="Z293" i="1"/>
  <c r="AA293" i="1" s="1"/>
  <c r="Z306" i="1"/>
  <c r="AA306" i="1"/>
  <c r="Z319" i="1"/>
  <c r="AA319" i="1" s="1"/>
  <c r="Z332" i="1"/>
  <c r="AA332" i="1"/>
  <c r="Z345" i="1"/>
  <c r="AA345" i="1" s="1"/>
  <c r="Z358" i="1"/>
  <c r="AA358" i="1"/>
  <c r="Z371" i="1"/>
  <c r="AA371" i="1" s="1"/>
  <c r="Z384" i="1"/>
  <c r="AA384" i="1"/>
  <c r="Z397" i="1"/>
  <c r="AA397" i="1" s="1"/>
  <c r="Z410" i="1"/>
  <c r="AA410" i="1"/>
  <c r="Z423" i="1"/>
  <c r="AA423" i="1" s="1"/>
  <c r="Z436" i="1"/>
  <c r="AA436" i="1"/>
  <c r="Z449" i="1"/>
  <c r="AA449" i="1" s="1"/>
  <c r="Z462" i="1"/>
  <c r="AA462" i="1"/>
  <c r="Z475" i="1"/>
  <c r="AA475" i="1" s="1"/>
  <c r="Z488" i="1"/>
  <c r="AA488" i="1"/>
  <c r="Z501" i="1"/>
  <c r="AA501" i="1" s="1"/>
  <c r="Z514" i="1"/>
  <c r="AA514" i="1"/>
  <c r="Z527" i="1"/>
  <c r="AA527" i="1" s="1"/>
  <c r="Z540" i="1"/>
  <c r="AA540" i="1"/>
  <c r="Z553" i="1"/>
  <c r="AA553" i="1" s="1"/>
  <c r="Z566" i="1"/>
  <c r="AA566" i="1"/>
  <c r="Z579" i="1"/>
  <c r="AA579" i="1" s="1"/>
  <c r="Z592" i="1"/>
  <c r="AA592" i="1"/>
  <c r="Z605" i="1"/>
  <c r="AA605" i="1" s="1"/>
  <c r="Z618" i="1"/>
  <c r="AA618" i="1"/>
  <c r="Z631" i="1"/>
  <c r="AA631" i="1" s="1"/>
  <c r="Z644" i="1"/>
  <c r="AA644" i="1"/>
  <c r="Z657" i="1"/>
  <c r="AA657" i="1" s="1"/>
  <c r="Z670" i="1"/>
  <c r="AA670" i="1"/>
  <c r="Z683" i="1"/>
  <c r="AA683" i="1" s="1"/>
  <c r="Z696" i="1"/>
  <c r="AA696" i="1"/>
  <c r="Z709" i="1"/>
  <c r="AA709" i="1" s="1"/>
  <c r="Z722" i="1"/>
  <c r="AA722" i="1"/>
  <c r="Z735" i="1"/>
  <c r="AA735" i="1" s="1"/>
  <c r="Z748" i="1"/>
  <c r="AA748" i="1"/>
  <c r="Z8" i="1"/>
  <c r="AA8" i="1" s="1"/>
  <c r="Z21" i="1"/>
  <c r="AA21" i="1"/>
  <c r="Z34" i="1"/>
  <c r="AA34" i="1" s="1"/>
  <c r="Z47" i="1"/>
  <c r="AA47" i="1"/>
  <c r="Z60" i="1"/>
  <c r="AA60" i="1" s="1"/>
  <c r="Z73" i="1"/>
  <c r="AA73" i="1"/>
  <c r="Z86" i="1"/>
  <c r="AA86" i="1" s="1"/>
  <c r="Z99" i="1"/>
  <c r="AA99" i="1"/>
  <c r="Z112" i="1"/>
  <c r="AA112" i="1" s="1"/>
  <c r="Z125" i="1"/>
  <c r="AA125" i="1"/>
  <c r="Z138" i="1"/>
  <c r="AA138" i="1" s="1"/>
  <c r="Z151" i="1"/>
  <c r="AA151" i="1"/>
  <c r="Z164" i="1"/>
  <c r="AA164" i="1" s="1"/>
  <c r="Z177" i="1"/>
  <c r="AA177" i="1"/>
  <c r="Z190" i="1"/>
  <c r="AA190" i="1" s="1"/>
  <c r="Z203" i="1"/>
  <c r="AA203" i="1"/>
  <c r="Z216" i="1"/>
  <c r="AA216" i="1" s="1"/>
  <c r="Z229" i="1"/>
  <c r="AA229" i="1"/>
  <c r="Z242" i="1"/>
  <c r="AA242" i="1" s="1"/>
  <c r="Z255" i="1"/>
  <c r="AA255" i="1"/>
  <c r="Z268" i="1"/>
  <c r="AA268" i="1" s="1"/>
  <c r="Z281" i="1"/>
  <c r="AA281" i="1"/>
  <c r="Z294" i="1"/>
  <c r="AA294" i="1" s="1"/>
  <c r="Z307" i="1"/>
  <c r="AA307" i="1"/>
  <c r="Z320" i="1"/>
  <c r="AA320" i="1" s="1"/>
  <c r="Z333" i="1"/>
  <c r="AA333" i="1"/>
  <c r="Z346" i="1"/>
  <c r="AA346" i="1" s="1"/>
  <c r="Z359" i="1"/>
  <c r="AA359" i="1"/>
  <c r="Z372" i="1"/>
  <c r="AA372" i="1" s="1"/>
  <c r="Z385" i="1"/>
  <c r="AA385" i="1"/>
  <c r="Z398" i="1"/>
  <c r="AA398" i="1" s="1"/>
  <c r="Z411" i="1"/>
  <c r="AA411" i="1"/>
  <c r="Z424" i="1"/>
  <c r="AA424" i="1" s="1"/>
  <c r="Z437" i="1"/>
  <c r="AA437" i="1"/>
  <c r="Z450" i="1"/>
  <c r="AA450" i="1" s="1"/>
  <c r="Z463" i="1"/>
  <c r="AA463" i="1"/>
  <c r="Z476" i="1"/>
  <c r="AA476" i="1" s="1"/>
  <c r="Z489" i="1"/>
  <c r="AA489" i="1"/>
  <c r="Z502" i="1"/>
  <c r="AA502" i="1" s="1"/>
  <c r="Z515" i="1"/>
  <c r="AA515" i="1"/>
  <c r="Z528" i="1"/>
  <c r="AA528" i="1" s="1"/>
  <c r="Z541" i="1"/>
  <c r="AA541" i="1"/>
  <c r="Z554" i="1"/>
  <c r="AA554" i="1" s="1"/>
  <c r="Z567" i="1"/>
  <c r="AA567" i="1"/>
  <c r="Z580" i="1"/>
  <c r="AA580" i="1" s="1"/>
  <c r="Z593" i="1"/>
  <c r="AA593" i="1"/>
  <c r="Z606" i="1"/>
  <c r="AA606" i="1"/>
  <c r="Z619" i="1"/>
  <c r="AA619" i="1"/>
  <c r="Z632" i="1"/>
  <c r="AA632" i="1" s="1"/>
  <c r="Z645" i="1"/>
  <c r="AA645" i="1"/>
  <c r="Z658" i="1"/>
  <c r="AA658" i="1"/>
  <c r="Z671" i="1"/>
  <c r="AA671" i="1"/>
  <c r="Z684" i="1"/>
  <c r="AA684" i="1" s="1"/>
  <c r="Z697" i="1"/>
  <c r="AA697" i="1"/>
  <c r="Z710" i="1"/>
  <c r="AA710" i="1"/>
  <c r="Z723" i="1"/>
  <c r="AA723" i="1"/>
  <c r="Z736" i="1"/>
  <c r="AA736" i="1" s="1"/>
  <c r="Z749" i="1"/>
  <c r="AA749" i="1"/>
  <c r="Z9" i="1"/>
  <c r="AA9" i="1"/>
  <c r="Z22" i="1"/>
  <c r="AA22" i="1"/>
  <c r="Z35" i="1"/>
  <c r="AA35" i="1" s="1"/>
  <c r="Z48" i="1"/>
  <c r="AA48" i="1"/>
  <c r="Z61" i="1"/>
  <c r="AA61" i="1"/>
  <c r="Z74" i="1"/>
  <c r="AA74" i="1"/>
  <c r="Z87" i="1"/>
  <c r="AA87" i="1" s="1"/>
  <c r="Z100" i="1"/>
  <c r="AA100" i="1"/>
  <c r="Z113" i="1"/>
  <c r="AA113" i="1"/>
  <c r="Z126" i="1"/>
  <c r="AA126" i="1"/>
  <c r="Z139" i="1"/>
  <c r="AA139" i="1" s="1"/>
  <c r="Z152" i="1"/>
  <c r="AA152" i="1"/>
  <c r="Z165" i="1"/>
  <c r="AA165" i="1"/>
  <c r="Z178" i="1"/>
  <c r="AA178" i="1"/>
  <c r="Z191" i="1"/>
  <c r="AA191" i="1" s="1"/>
  <c r="Z204" i="1"/>
  <c r="AA204" i="1"/>
  <c r="Z217" i="1"/>
  <c r="AA217" i="1"/>
  <c r="Z230" i="1"/>
  <c r="AA230" i="1"/>
  <c r="Z243" i="1"/>
  <c r="AA243" i="1" s="1"/>
  <c r="Z256" i="1"/>
  <c r="AA256" i="1"/>
  <c r="Z269" i="1"/>
  <c r="AA269" i="1"/>
  <c r="Z282" i="1"/>
  <c r="AA282" i="1"/>
  <c r="Z295" i="1"/>
  <c r="AA295" i="1" s="1"/>
  <c r="Z308" i="1"/>
  <c r="AA308" i="1"/>
  <c r="Z321" i="1"/>
  <c r="AA321" i="1"/>
  <c r="Z334" i="1"/>
  <c r="AA334" i="1"/>
  <c r="Z347" i="1"/>
  <c r="AA347" i="1" s="1"/>
  <c r="Z360" i="1"/>
  <c r="AA360" i="1"/>
  <c r="Z373" i="1"/>
  <c r="AA373" i="1"/>
  <c r="Z386" i="1"/>
  <c r="AA386" i="1"/>
  <c r="Z399" i="1"/>
  <c r="AA399" i="1" s="1"/>
  <c r="Z412" i="1"/>
  <c r="AA412" i="1"/>
  <c r="Z425" i="1"/>
  <c r="AA425" i="1"/>
  <c r="Z438" i="1"/>
  <c r="AA438" i="1"/>
  <c r="Z451" i="1"/>
  <c r="AA451" i="1" s="1"/>
  <c r="Z464" i="1"/>
  <c r="AA464" i="1"/>
  <c r="Z477" i="1"/>
  <c r="AA477" i="1"/>
  <c r="Z490" i="1"/>
  <c r="AA490" i="1"/>
  <c r="Z503" i="1"/>
  <c r="AA503" i="1" s="1"/>
  <c r="Z516" i="1"/>
  <c r="AA516" i="1"/>
  <c r="Z529" i="1"/>
  <c r="AA529" i="1"/>
  <c r="Z542" i="1"/>
  <c r="AA542" i="1"/>
  <c r="Z555" i="1"/>
  <c r="AA555" i="1" s="1"/>
  <c r="Z568" i="1"/>
  <c r="AA568" i="1"/>
  <c r="Z581" i="1"/>
  <c r="AA581" i="1"/>
  <c r="Z594" i="1"/>
  <c r="AA594" i="1"/>
  <c r="Z607" i="1"/>
  <c r="AA607" i="1" s="1"/>
  <c r="Z620" i="1"/>
  <c r="AA620" i="1"/>
  <c r="Z633" i="1"/>
  <c r="AA633" i="1"/>
  <c r="Z646" i="1"/>
  <c r="AA646" i="1"/>
  <c r="Z659" i="1"/>
  <c r="AA659" i="1" s="1"/>
  <c r="Z672" i="1"/>
  <c r="AA672" i="1"/>
  <c r="Z685" i="1"/>
  <c r="AA685" i="1"/>
  <c r="Z698" i="1"/>
  <c r="AA698" i="1"/>
  <c r="Z711" i="1"/>
  <c r="AA711" i="1" s="1"/>
  <c r="Z724" i="1"/>
  <c r="AA724" i="1"/>
  <c r="Z737" i="1"/>
  <c r="AA737" i="1"/>
  <c r="Z750" i="1"/>
  <c r="AA750" i="1"/>
  <c r="Z10" i="1"/>
  <c r="AA10" i="1" s="1"/>
  <c r="Z23" i="1"/>
  <c r="AA23" i="1"/>
  <c r="Z36" i="1"/>
  <c r="AA36" i="1"/>
  <c r="Z49" i="1"/>
  <c r="AA49" i="1"/>
  <c r="Z62" i="1"/>
  <c r="AA62" i="1" s="1"/>
  <c r="Z75" i="1"/>
  <c r="AA75" i="1"/>
  <c r="Z88" i="1"/>
  <c r="AA88" i="1"/>
  <c r="Z101" i="1"/>
  <c r="AA101" i="1"/>
  <c r="Z114" i="1"/>
  <c r="AA114" i="1" s="1"/>
  <c r="Z127" i="1"/>
  <c r="AA127" i="1"/>
  <c r="Z140" i="1"/>
  <c r="AA140" i="1"/>
  <c r="Z153" i="1"/>
  <c r="AA153" i="1"/>
  <c r="Z166" i="1"/>
  <c r="AA166" i="1" s="1"/>
  <c r="Z179" i="1"/>
  <c r="AA179" i="1"/>
  <c r="Z192" i="1"/>
  <c r="AA192" i="1"/>
  <c r="Z205" i="1"/>
  <c r="AA205" i="1"/>
  <c r="Z218" i="1"/>
  <c r="AA218" i="1" s="1"/>
  <c r="Z231" i="1"/>
  <c r="AA231" i="1"/>
  <c r="Z244" i="1"/>
  <c r="AA244" i="1"/>
  <c r="Z257" i="1"/>
  <c r="AA257" i="1"/>
  <c r="Z270" i="1"/>
  <c r="AA270" i="1" s="1"/>
  <c r="Z283" i="1"/>
  <c r="AA283" i="1"/>
  <c r="Z296" i="1"/>
  <c r="AA296" i="1"/>
  <c r="Z309" i="1"/>
  <c r="AA309" i="1"/>
  <c r="Z322" i="1"/>
  <c r="AA322" i="1" s="1"/>
  <c r="Z335" i="1"/>
  <c r="AA335" i="1"/>
  <c r="Z348" i="1"/>
  <c r="AA348" i="1"/>
  <c r="Z361" i="1"/>
  <c r="AA361" i="1"/>
  <c r="Z374" i="1"/>
  <c r="AA374" i="1" s="1"/>
  <c r="Z387" i="1"/>
  <c r="AA387" i="1"/>
  <c r="Z400" i="1"/>
  <c r="AA400" i="1"/>
  <c r="Z413" i="1"/>
  <c r="AA413" i="1"/>
  <c r="Z426" i="1"/>
  <c r="AA426" i="1" s="1"/>
  <c r="Z439" i="1"/>
  <c r="AA439" i="1"/>
  <c r="Z452" i="1"/>
  <c r="AA452" i="1"/>
  <c r="Z465" i="1"/>
  <c r="AA465" i="1"/>
  <c r="Z478" i="1"/>
  <c r="AA478" i="1" s="1"/>
  <c r="Z491" i="1"/>
  <c r="AA491" i="1"/>
  <c r="Z504" i="1"/>
  <c r="AA504" i="1"/>
  <c r="Z517" i="1"/>
  <c r="AA517" i="1"/>
  <c r="Z530" i="1"/>
  <c r="AA530" i="1" s="1"/>
  <c r="Z543" i="1"/>
  <c r="AA543" i="1"/>
  <c r="Z556" i="1"/>
  <c r="AA556" i="1"/>
  <c r="Z569" i="1"/>
  <c r="AA569" i="1"/>
  <c r="Z582" i="1"/>
  <c r="AA582" i="1" s="1"/>
  <c r="Z595" i="1"/>
  <c r="AA595" i="1"/>
  <c r="Z608" i="1"/>
  <c r="AA608" i="1"/>
  <c r="Z621" i="1"/>
  <c r="AA621" i="1"/>
  <c r="Z634" i="1"/>
  <c r="AA634" i="1" s="1"/>
  <c r="Z647" i="1"/>
  <c r="AA647" i="1"/>
  <c r="Z660" i="1"/>
  <c r="AA660" i="1"/>
  <c r="Z673" i="1"/>
  <c r="AA673" i="1"/>
  <c r="Z686" i="1"/>
  <c r="AA686" i="1" s="1"/>
  <c r="Z699" i="1"/>
  <c r="AA699" i="1"/>
  <c r="Z712" i="1"/>
  <c r="AA712" i="1"/>
  <c r="Z725" i="1"/>
  <c r="AA725" i="1"/>
  <c r="Z738" i="1"/>
  <c r="AA738" i="1" s="1"/>
  <c r="Z751" i="1"/>
  <c r="AA751" i="1"/>
  <c r="Z11" i="1"/>
  <c r="AA11" i="1"/>
  <c r="Z24" i="1"/>
  <c r="AA24" i="1"/>
  <c r="Z37" i="1"/>
  <c r="AA37" i="1" s="1"/>
  <c r="Z50" i="1"/>
  <c r="AA50" i="1"/>
  <c r="Z63" i="1"/>
  <c r="AA63" i="1"/>
  <c r="Z76" i="1"/>
  <c r="AA76" i="1"/>
  <c r="Z89" i="1"/>
  <c r="AA89" i="1" s="1"/>
  <c r="Z102" i="1"/>
  <c r="AA102" i="1"/>
  <c r="Z115" i="1"/>
  <c r="AA115" i="1"/>
  <c r="Z128" i="1"/>
  <c r="AA128" i="1"/>
  <c r="Z141" i="1"/>
  <c r="AA141" i="1" s="1"/>
  <c r="Z154" i="1"/>
  <c r="AA154" i="1"/>
  <c r="Z167" i="1"/>
  <c r="AA167" i="1"/>
  <c r="Z180" i="1"/>
  <c r="AA180" i="1"/>
  <c r="Z193" i="1"/>
  <c r="AA193" i="1" s="1"/>
  <c r="Z206" i="1"/>
  <c r="AA206" i="1"/>
  <c r="Z219" i="1"/>
  <c r="AA219" i="1"/>
  <c r="Z232" i="1"/>
  <c r="AA232" i="1"/>
  <c r="Z245" i="1"/>
  <c r="AA245" i="1" s="1"/>
  <c r="Z258" i="1"/>
  <c r="AA258" i="1"/>
  <c r="Z271" i="1"/>
  <c r="AA271" i="1"/>
  <c r="Z284" i="1"/>
  <c r="AA284" i="1"/>
  <c r="Z297" i="1"/>
  <c r="AA297" i="1" s="1"/>
  <c r="Z310" i="1"/>
  <c r="AA310" i="1"/>
  <c r="Z323" i="1"/>
  <c r="AA323" i="1"/>
  <c r="Z336" i="1"/>
  <c r="AA336" i="1"/>
  <c r="Z349" i="1"/>
  <c r="AA349" i="1" s="1"/>
  <c r="Z362" i="1"/>
  <c r="AA362" i="1"/>
  <c r="Z375" i="1"/>
  <c r="AA375" i="1"/>
  <c r="Z388" i="1"/>
  <c r="AA388" i="1"/>
  <c r="Z401" i="1"/>
  <c r="AA401" i="1" s="1"/>
  <c r="Z414" i="1"/>
  <c r="AA414" i="1"/>
  <c r="Z427" i="1"/>
  <c r="AA427" i="1"/>
  <c r="Z440" i="1"/>
  <c r="AA440" i="1"/>
  <c r="Z453" i="1"/>
  <c r="AA453" i="1" s="1"/>
  <c r="Z466" i="1"/>
  <c r="AA466" i="1"/>
  <c r="Z479" i="1"/>
  <c r="AA479" i="1"/>
  <c r="Z492" i="1"/>
  <c r="AA492" i="1"/>
  <c r="Z505" i="1"/>
  <c r="AA505" i="1" s="1"/>
  <c r="Z518" i="1"/>
  <c r="AA518" i="1"/>
  <c r="Z531" i="1"/>
  <c r="AA531" i="1"/>
  <c r="Z544" i="1"/>
  <c r="AA544" i="1"/>
  <c r="Z557" i="1"/>
  <c r="AA557" i="1" s="1"/>
  <c r="Z570" i="1"/>
  <c r="AA570" i="1"/>
  <c r="Z583" i="1"/>
  <c r="AA583" i="1"/>
  <c r="Z596" i="1"/>
  <c r="AA596" i="1"/>
  <c r="Z609" i="1"/>
  <c r="AA609" i="1" s="1"/>
  <c r="Z622" i="1"/>
  <c r="AA622" i="1"/>
  <c r="Z635" i="1"/>
  <c r="AA635" i="1"/>
  <c r="Z648" i="1"/>
  <c r="AA648" i="1"/>
  <c r="Z661" i="1"/>
  <c r="AA661" i="1" s="1"/>
  <c r="Z674" i="1"/>
  <c r="AA674" i="1"/>
  <c r="Z687" i="1"/>
  <c r="AA687" i="1"/>
  <c r="Z700" i="1"/>
  <c r="AA700" i="1"/>
  <c r="Z713" i="1"/>
  <c r="AA713" i="1" s="1"/>
  <c r="Z726" i="1"/>
  <c r="AA726" i="1"/>
  <c r="Z739" i="1"/>
  <c r="AA739" i="1"/>
  <c r="Z752" i="1"/>
  <c r="AA752" i="1"/>
  <c r="Z12" i="1"/>
  <c r="AA12" i="1" s="1"/>
  <c r="Z25" i="1"/>
  <c r="AA25" i="1"/>
  <c r="Z38" i="1"/>
  <c r="AA38" i="1"/>
  <c r="Z51" i="1"/>
  <c r="AA51" i="1"/>
  <c r="Z64" i="1"/>
  <c r="AA64" i="1" s="1"/>
  <c r="Z77" i="1"/>
  <c r="AA77" i="1"/>
  <c r="Z90" i="1"/>
  <c r="AA90" i="1"/>
  <c r="Z103" i="1"/>
  <c r="AA103" i="1"/>
  <c r="Z116" i="1"/>
  <c r="AA116" i="1" s="1"/>
  <c r="Z129" i="1"/>
  <c r="AA129" i="1"/>
  <c r="Z142" i="1"/>
  <c r="AA142" i="1"/>
  <c r="Z155" i="1"/>
  <c r="AA155" i="1"/>
  <c r="Z168" i="1"/>
  <c r="AA168" i="1" s="1"/>
  <c r="Z181" i="1"/>
  <c r="AA181" i="1"/>
  <c r="Z194" i="1"/>
  <c r="AA194" i="1"/>
  <c r="Z207" i="1"/>
  <c r="AA207" i="1"/>
  <c r="Z220" i="1"/>
  <c r="AA220" i="1" s="1"/>
  <c r="Z233" i="1"/>
  <c r="AA233" i="1"/>
  <c r="Z246" i="1"/>
  <c r="AA246" i="1"/>
  <c r="Z259" i="1"/>
  <c r="AA259" i="1"/>
  <c r="Z272" i="1"/>
  <c r="AA272" i="1" s="1"/>
  <c r="Z285" i="1"/>
  <c r="AA285" i="1"/>
  <c r="Z298" i="1"/>
  <c r="AA298" i="1"/>
  <c r="Z311" i="1"/>
  <c r="AA311" i="1"/>
  <c r="Z324" i="1"/>
  <c r="AA324" i="1" s="1"/>
  <c r="Z337" i="1"/>
  <c r="AA337" i="1"/>
  <c r="Z350" i="1"/>
  <c r="AA350" i="1"/>
  <c r="Z363" i="1"/>
  <c r="AA363" i="1"/>
  <c r="Z376" i="1"/>
  <c r="AA376" i="1" s="1"/>
  <c r="Z389" i="1"/>
  <c r="AA389" i="1"/>
  <c r="Z402" i="1"/>
  <c r="AA402" i="1"/>
  <c r="Z415" i="1"/>
  <c r="AA415" i="1"/>
  <c r="Z428" i="1"/>
  <c r="AA428" i="1" s="1"/>
  <c r="Z441" i="1"/>
  <c r="AA441" i="1"/>
  <c r="Z454" i="1"/>
  <c r="AA454" i="1"/>
  <c r="Z467" i="1"/>
  <c r="AA467" i="1"/>
  <c r="Z480" i="1"/>
  <c r="AA480" i="1" s="1"/>
  <c r="Z493" i="1"/>
  <c r="AA493" i="1"/>
  <c r="Z506" i="1"/>
  <c r="AA506" i="1"/>
  <c r="Z519" i="1"/>
  <c r="AA519" i="1"/>
  <c r="Z532" i="1"/>
  <c r="AA532" i="1" s="1"/>
  <c r="Z545" i="1"/>
  <c r="AA545" i="1"/>
  <c r="Z558" i="1"/>
  <c r="AA558" i="1"/>
  <c r="Z571" i="1"/>
  <c r="AA571" i="1"/>
  <c r="Z584" i="1"/>
  <c r="AA584" i="1" s="1"/>
  <c r="Z597" i="1"/>
  <c r="AA597" i="1"/>
  <c r="Z610" i="1"/>
  <c r="AA610" i="1"/>
  <c r="Z623" i="1"/>
  <c r="AA623" i="1"/>
  <c r="Z636" i="1"/>
  <c r="AA636" i="1" s="1"/>
  <c r="Z649" i="1"/>
  <c r="AA649" i="1"/>
  <c r="Z662" i="1"/>
  <c r="AA662" i="1"/>
  <c r="Z675" i="1"/>
  <c r="AA675" i="1"/>
  <c r="Z688" i="1"/>
  <c r="AA688" i="1" s="1"/>
  <c r="Z701" i="1"/>
  <c r="AA701" i="1"/>
  <c r="Z714" i="1"/>
  <c r="AA714" i="1"/>
  <c r="Z727" i="1"/>
  <c r="AA727" i="1"/>
  <c r="Z740" i="1"/>
  <c r="AA740" i="1" s="1"/>
  <c r="Z753" i="1"/>
  <c r="AA753" i="1"/>
  <c r="Z13" i="1"/>
  <c r="AA13" i="1"/>
  <c r="Z26" i="1"/>
  <c r="AA26" i="1"/>
  <c r="Z39" i="1"/>
  <c r="AA39" i="1" s="1"/>
  <c r="Z52" i="1"/>
  <c r="AA52" i="1"/>
  <c r="Z65" i="1"/>
  <c r="AA65" i="1"/>
  <c r="Z78" i="1"/>
  <c r="AA78" i="1"/>
  <c r="Z91" i="1"/>
  <c r="AA91" i="1" s="1"/>
  <c r="Z104" i="1"/>
  <c r="AA104" i="1"/>
  <c r="Z117" i="1"/>
  <c r="AA117" i="1"/>
  <c r="Z130" i="1"/>
  <c r="AA130" i="1"/>
  <c r="Z143" i="1"/>
  <c r="AA143" i="1" s="1"/>
  <c r="Z156" i="1"/>
  <c r="AA156" i="1"/>
  <c r="Z169" i="1"/>
  <c r="AA169" i="1"/>
  <c r="Z182" i="1"/>
  <c r="AA182" i="1"/>
  <c r="Z195" i="1"/>
  <c r="AA195" i="1" s="1"/>
  <c r="Z208" i="1"/>
  <c r="AA208" i="1"/>
  <c r="Z221" i="1"/>
  <c r="AA221" i="1"/>
  <c r="Z234" i="1"/>
  <c r="AA234" i="1"/>
  <c r="Z247" i="1"/>
  <c r="AA247" i="1" s="1"/>
  <c r="Z260" i="1"/>
  <c r="AA260" i="1"/>
  <c r="Z273" i="1"/>
  <c r="AA273" i="1"/>
  <c r="Z286" i="1"/>
  <c r="AA286" i="1"/>
  <c r="Z299" i="1"/>
  <c r="AA299" i="1" s="1"/>
  <c r="Z312" i="1"/>
  <c r="AA312" i="1"/>
  <c r="Z325" i="1"/>
  <c r="AA325" i="1"/>
  <c r="Z338" i="1"/>
  <c r="AA338" i="1"/>
  <c r="Z351" i="1"/>
  <c r="AA351" i="1" s="1"/>
  <c r="Z364" i="1"/>
  <c r="AA364" i="1"/>
  <c r="Z377" i="1"/>
  <c r="AA377" i="1"/>
  <c r="Z390" i="1"/>
  <c r="AA390" i="1"/>
  <c r="Z403" i="1"/>
  <c r="AA403" i="1" s="1"/>
  <c r="Z416" i="1"/>
  <c r="AA416" i="1"/>
  <c r="Z429" i="1"/>
  <c r="AA429" i="1"/>
  <c r="Z442" i="1"/>
  <c r="AA442" i="1"/>
  <c r="Z455" i="1"/>
  <c r="AA455" i="1" s="1"/>
  <c r="Z468" i="1"/>
  <c r="AA468" i="1"/>
  <c r="Z481" i="1"/>
  <c r="AA481" i="1"/>
  <c r="Z494" i="1"/>
  <c r="AA494" i="1"/>
  <c r="Z507" i="1"/>
  <c r="AA507" i="1" s="1"/>
  <c r="Z520" i="1"/>
  <c r="AA520" i="1"/>
  <c r="Z533" i="1"/>
  <c r="AA533" i="1"/>
  <c r="Z546" i="1"/>
  <c r="AA546" i="1"/>
  <c r="Z559" i="1"/>
  <c r="AA559" i="1" s="1"/>
  <c r="Z572" i="1"/>
  <c r="AA572" i="1"/>
  <c r="Z585" i="1"/>
  <c r="AA585" i="1"/>
  <c r="Z598" i="1"/>
  <c r="AA598" i="1"/>
  <c r="Z611" i="1"/>
  <c r="AA611" i="1" s="1"/>
  <c r="Z624" i="1"/>
  <c r="AA624" i="1"/>
  <c r="Z637" i="1"/>
  <c r="AA637" i="1"/>
  <c r="Z650" i="1"/>
  <c r="AA650" i="1"/>
  <c r="Z663" i="1"/>
  <c r="AA663" i="1" s="1"/>
  <c r="Z676" i="1"/>
  <c r="AA676" i="1"/>
  <c r="Z689" i="1"/>
  <c r="AA689" i="1"/>
  <c r="Z702" i="1"/>
  <c r="AA702" i="1"/>
  <c r="Z715" i="1"/>
  <c r="AA715" i="1" s="1"/>
  <c r="Z728" i="1"/>
  <c r="AA728" i="1"/>
  <c r="Z741" i="1"/>
  <c r="AA741" i="1"/>
  <c r="Z754" i="1"/>
  <c r="AA754" i="1"/>
  <c r="Z14" i="1"/>
  <c r="AA14" i="1" s="1"/>
  <c r="Z27" i="1"/>
  <c r="AA27" i="1"/>
  <c r="Z40" i="1"/>
  <c r="AA40" i="1"/>
  <c r="Z53" i="1"/>
  <c r="AA53" i="1"/>
  <c r="Z66" i="1"/>
  <c r="AA66" i="1" s="1"/>
  <c r="Z79" i="1"/>
  <c r="AA79" i="1"/>
  <c r="Z92" i="1"/>
  <c r="AA92" i="1"/>
  <c r="Z105" i="1"/>
  <c r="AA105" i="1"/>
  <c r="Z118" i="1"/>
  <c r="AA118" i="1" s="1"/>
  <c r="Z131" i="1"/>
  <c r="AA131" i="1"/>
  <c r="Z144" i="1"/>
  <c r="AA144" i="1"/>
  <c r="Z157" i="1"/>
  <c r="AA157" i="1"/>
  <c r="Z170" i="1"/>
  <c r="AA170" i="1" s="1"/>
  <c r="Z183" i="1"/>
  <c r="AA183" i="1"/>
  <c r="Z196" i="1"/>
  <c r="AA196" i="1"/>
  <c r="Z209" i="1"/>
  <c r="AA209" i="1"/>
  <c r="Z222" i="1"/>
  <c r="AA222" i="1" s="1"/>
  <c r="Z235" i="1"/>
  <c r="AA235" i="1"/>
  <c r="Z248" i="1"/>
  <c r="AA248" i="1"/>
  <c r="Z261" i="1"/>
  <c r="AA261" i="1"/>
  <c r="Z274" i="1"/>
  <c r="AA274" i="1" s="1"/>
  <c r="Z287" i="1"/>
  <c r="AA287" i="1"/>
  <c r="Z300" i="1"/>
  <c r="AA300" i="1"/>
  <c r="Z313" i="1"/>
  <c r="AA313" i="1"/>
  <c r="Z326" i="1"/>
  <c r="AA326" i="1" s="1"/>
  <c r="Z339" i="1"/>
  <c r="AA339" i="1"/>
  <c r="Z352" i="1"/>
  <c r="AA352" i="1"/>
  <c r="Z365" i="1"/>
  <c r="AA365" i="1"/>
  <c r="Z378" i="1"/>
  <c r="AA378" i="1" s="1"/>
  <c r="Z391" i="1"/>
  <c r="AA391" i="1"/>
  <c r="Z404" i="1"/>
  <c r="AA404" i="1"/>
  <c r="Z417" i="1"/>
  <c r="AA417" i="1"/>
  <c r="Z430" i="1"/>
  <c r="AA430" i="1" s="1"/>
  <c r="Z443" i="1"/>
  <c r="AA443" i="1"/>
  <c r="Z456" i="1"/>
  <c r="AA456" i="1"/>
  <c r="Z469" i="1"/>
  <c r="AA469" i="1"/>
  <c r="Z482" i="1"/>
  <c r="AA482" i="1" s="1"/>
  <c r="Z495" i="1"/>
  <c r="AA495" i="1"/>
  <c r="Z508" i="1"/>
  <c r="AA508" i="1"/>
  <c r="Z521" i="1"/>
  <c r="AA521" i="1"/>
  <c r="Z534" i="1"/>
  <c r="AA534" i="1" s="1"/>
  <c r="Z547" i="1"/>
  <c r="AA547" i="1"/>
  <c r="Z560" i="1"/>
  <c r="AA560" i="1"/>
  <c r="Z573" i="1"/>
  <c r="AA573" i="1"/>
  <c r="Z586" i="1"/>
  <c r="AA586" i="1" s="1"/>
  <c r="Z599" i="1"/>
  <c r="AA599" i="1"/>
  <c r="Z612" i="1"/>
  <c r="AA612" i="1"/>
  <c r="Z625" i="1"/>
  <c r="AA625" i="1"/>
  <c r="Z638" i="1"/>
  <c r="AA638" i="1" s="1"/>
  <c r="Z651" i="1"/>
  <c r="AA651" i="1"/>
  <c r="Z664" i="1"/>
  <c r="AA664" i="1"/>
  <c r="Z677" i="1"/>
  <c r="AA677" i="1"/>
  <c r="Z690" i="1"/>
  <c r="AA690" i="1" s="1"/>
  <c r="Z703" i="1"/>
  <c r="AA703" i="1"/>
  <c r="Z716" i="1"/>
  <c r="AA716" i="1"/>
  <c r="Z729" i="1"/>
  <c r="AA729" i="1"/>
  <c r="Z742" i="1"/>
  <c r="AA742" i="1" s="1"/>
  <c r="Z755" i="1"/>
  <c r="AA755" i="1"/>
  <c r="Z15" i="1"/>
  <c r="AA15" i="1"/>
  <c r="Z28" i="1"/>
  <c r="AA28" i="1"/>
  <c r="Z41" i="1"/>
  <c r="AA41" i="1" s="1"/>
  <c r="Z54" i="1"/>
  <c r="AA54" i="1"/>
  <c r="Z67" i="1"/>
  <c r="AA67" i="1"/>
  <c r="Z80" i="1"/>
  <c r="AA80" i="1"/>
  <c r="Z93" i="1"/>
  <c r="AA93" i="1" s="1"/>
  <c r="Z106" i="1"/>
  <c r="AA106" i="1"/>
  <c r="Z119" i="1"/>
  <c r="AA119" i="1"/>
  <c r="Z132" i="1"/>
  <c r="AA132" i="1"/>
  <c r="Z145" i="1"/>
  <c r="AA145" i="1" s="1"/>
  <c r="Z158" i="1"/>
  <c r="AA158" i="1"/>
  <c r="Z171" i="1"/>
  <c r="AA171" i="1"/>
  <c r="Z184" i="1"/>
  <c r="AA184" i="1"/>
  <c r="Z197" i="1"/>
  <c r="AA197" i="1" s="1"/>
  <c r="Z210" i="1"/>
  <c r="AA210" i="1"/>
  <c r="Z223" i="1"/>
  <c r="AA223" i="1"/>
  <c r="Z236" i="1"/>
  <c r="AA236" i="1"/>
  <c r="Z249" i="1"/>
  <c r="AA249" i="1" s="1"/>
  <c r="Z262" i="1"/>
  <c r="AA262" i="1"/>
  <c r="Z275" i="1"/>
  <c r="AA275" i="1"/>
  <c r="Z288" i="1"/>
  <c r="AA288" i="1"/>
  <c r="Z301" i="1"/>
  <c r="AA301" i="1" s="1"/>
  <c r="Z314" i="1"/>
  <c r="AA314" i="1"/>
  <c r="Z327" i="1"/>
  <c r="AA327" i="1"/>
  <c r="Z340" i="1"/>
  <c r="AA340" i="1"/>
  <c r="Z353" i="1"/>
  <c r="AA353" i="1" s="1"/>
  <c r="Z366" i="1"/>
  <c r="AA366" i="1" s="1"/>
  <c r="Z379" i="1"/>
  <c r="AA379" i="1"/>
  <c r="Z392" i="1"/>
  <c r="AA392" i="1"/>
  <c r="Z405" i="1"/>
  <c r="AA405" i="1" s="1"/>
  <c r="Z418" i="1"/>
  <c r="AA418" i="1"/>
  <c r="Z431" i="1"/>
  <c r="AA431" i="1"/>
  <c r="Z444" i="1"/>
  <c r="AA444" i="1"/>
  <c r="Z457" i="1"/>
  <c r="AA457" i="1" s="1"/>
  <c r="Z470" i="1"/>
  <c r="AA470" i="1"/>
  <c r="Z483" i="1"/>
  <c r="AA483" i="1"/>
  <c r="Z496" i="1"/>
  <c r="AA496" i="1"/>
  <c r="Z509" i="1"/>
  <c r="AA509" i="1" s="1"/>
  <c r="Z522" i="1"/>
  <c r="AA522" i="1"/>
  <c r="Z535" i="1"/>
  <c r="AA535" i="1"/>
  <c r="Z548" i="1"/>
  <c r="AA548" i="1"/>
  <c r="Z561" i="1"/>
  <c r="AA561" i="1" s="1"/>
  <c r="Z574" i="1"/>
  <c r="AA574" i="1"/>
  <c r="Z587" i="1"/>
  <c r="AA587" i="1"/>
  <c r="Z600" i="1"/>
  <c r="AA600" i="1" s="1"/>
  <c r="Z613" i="1"/>
  <c r="AA613" i="1" s="1"/>
  <c r="Z626" i="1"/>
  <c r="AA626" i="1" s="1"/>
  <c r="Z639" i="1"/>
  <c r="AA639" i="1"/>
  <c r="Z652" i="1"/>
  <c r="AA652" i="1"/>
  <c r="Z665" i="1"/>
  <c r="AA665" i="1" s="1"/>
  <c r="Z678" i="1"/>
  <c r="AA678" i="1"/>
  <c r="Z691" i="1"/>
  <c r="AA691" i="1"/>
  <c r="Z704" i="1"/>
  <c r="AA704" i="1"/>
  <c r="Z717" i="1"/>
  <c r="AA717" i="1" s="1"/>
  <c r="Z730" i="1"/>
  <c r="AA730" i="1" s="1"/>
  <c r="Z743" i="1"/>
  <c r="AA743" i="1" s="1"/>
  <c r="Z756" i="1"/>
  <c r="AA756" i="1"/>
  <c r="Z16" i="1"/>
  <c r="AA16" i="1" s="1"/>
  <c r="Z29" i="1"/>
  <c r="AA29" i="1" s="1"/>
  <c r="Z42" i="1"/>
  <c r="AA42" i="1"/>
  <c r="Z55" i="1"/>
  <c r="AA55" i="1"/>
  <c r="Z68" i="1"/>
  <c r="AA68" i="1" s="1"/>
  <c r="Z81" i="1"/>
  <c r="AA81" i="1"/>
  <c r="Z94" i="1"/>
  <c r="AA94" i="1" s="1"/>
  <c r="Z107" i="1"/>
  <c r="AA107" i="1" s="1"/>
  <c r="Z120" i="1"/>
  <c r="AA120" i="1" s="1"/>
  <c r="Z133" i="1"/>
  <c r="AA133" i="1"/>
  <c r="Z146" i="1"/>
  <c r="AA146" i="1" s="1"/>
  <c r="Z159" i="1"/>
  <c r="AA159" i="1"/>
  <c r="Z172" i="1"/>
  <c r="AA172" i="1" s="1"/>
  <c r="Z185" i="1"/>
  <c r="AA185" i="1"/>
  <c r="Z198" i="1"/>
  <c r="AA198" i="1"/>
  <c r="Z211" i="1"/>
  <c r="AA211" i="1" s="1"/>
  <c r="Z224" i="1"/>
  <c r="AA224" i="1" s="1"/>
  <c r="Z237" i="1"/>
  <c r="AA237" i="1"/>
  <c r="Z250" i="1"/>
  <c r="AA250" i="1"/>
  <c r="Z263" i="1"/>
  <c r="AA263" i="1" s="1"/>
  <c r="Z276" i="1"/>
  <c r="AA276" i="1" s="1"/>
  <c r="Z289" i="1"/>
  <c r="AA289" i="1"/>
  <c r="Z302" i="1"/>
  <c r="AA302" i="1"/>
  <c r="Z315" i="1"/>
  <c r="AA315" i="1" s="1"/>
  <c r="Z328" i="1"/>
  <c r="AA328" i="1" s="1"/>
  <c r="Z341" i="1"/>
  <c r="AA341" i="1"/>
  <c r="Z354" i="1"/>
  <c r="AA354" i="1"/>
  <c r="Z367" i="1"/>
  <c r="AA367" i="1" s="1"/>
  <c r="Z380" i="1"/>
  <c r="AA380" i="1" s="1"/>
  <c r="Z393" i="1"/>
  <c r="AA393" i="1"/>
  <c r="Z406" i="1"/>
  <c r="AA406" i="1"/>
  <c r="Z419" i="1"/>
  <c r="AA419" i="1" s="1"/>
  <c r="Z432" i="1"/>
  <c r="AA432" i="1" s="1"/>
  <c r="Z445" i="1"/>
  <c r="AA445" i="1"/>
  <c r="Z458" i="1"/>
  <c r="AA458" i="1"/>
  <c r="Z471" i="1"/>
  <c r="AA471" i="1" s="1"/>
  <c r="Z484" i="1"/>
  <c r="AA484" i="1" s="1"/>
  <c r="Z497" i="1"/>
  <c r="AA497" i="1"/>
  <c r="Z510" i="1"/>
  <c r="AA510" i="1"/>
  <c r="Z523" i="1"/>
  <c r="AA523" i="1" s="1"/>
  <c r="Z536" i="1"/>
  <c r="AA536" i="1" s="1"/>
  <c r="Z549" i="1"/>
  <c r="AA549" i="1"/>
  <c r="Z562" i="1"/>
  <c r="AA562" i="1"/>
  <c r="Z575" i="1"/>
  <c r="AA575" i="1" s="1"/>
  <c r="Z588" i="1"/>
  <c r="AA588" i="1" s="1"/>
  <c r="Z601" i="1"/>
  <c r="AA601" i="1"/>
  <c r="Z614" i="1"/>
  <c r="AA614" i="1"/>
  <c r="Z627" i="1"/>
  <c r="AA627" i="1" s="1"/>
  <c r="Z640" i="1"/>
  <c r="AA640" i="1" s="1"/>
  <c r="Z653" i="1"/>
  <c r="AA653" i="1"/>
  <c r="Z666" i="1"/>
  <c r="AA666" i="1"/>
  <c r="Z679" i="1"/>
  <c r="AA679" i="1" s="1"/>
  <c r="Z692" i="1"/>
  <c r="AA692" i="1" s="1"/>
  <c r="Z705" i="1"/>
  <c r="AA705" i="1"/>
  <c r="Z718" i="1"/>
  <c r="AA718" i="1"/>
  <c r="Z731" i="1"/>
  <c r="AA731" i="1" s="1"/>
  <c r="Z744" i="1"/>
  <c r="AA744" i="1" s="1"/>
  <c r="Z757" i="1"/>
  <c r="AA757" i="1"/>
  <c r="Z17" i="1"/>
  <c r="AA17" i="1"/>
  <c r="Z30" i="1"/>
  <c r="AA30" i="1" s="1"/>
  <c r="Z43" i="1"/>
  <c r="AA43" i="1" s="1"/>
  <c r="Z56" i="1"/>
  <c r="AA56" i="1"/>
  <c r="Z69" i="1"/>
  <c r="AA69" i="1"/>
  <c r="Z82" i="1"/>
  <c r="AA82" i="1" s="1"/>
  <c r="Z95" i="1"/>
  <c r="AA95" i="1" s="1"/>
  <c r="Z108" i="1"/>
  <c r="AA108" i="1"/>
  <c r="Z121" i="1"/>
  <c r="AA121" i="1"/>
  <c r="Z134" i="1"/>
  <c r="AA134" i="1" s="1"/>
  <c r="Z147" i="1"/>
  <c r="AA147" i="1" s="1"/>
  <c r="Z160" i="1"/>
  <c r="AA160" i="1"/>
  <c r="Z173" i="1"/>
  <c r="AA173" i="1"/>
  <c r="Z186" i="1"/>
  <c r="AA186" i="1" s="1"/>
  <c r="Z199" i="1"/>
  <c r="AA199" i="1" s="1"/>
  <c r="Z212" i="1"/>
  <c r="AA212" i="1"/>
  <c r="Z225" i="1"/>
  <c r="AA225" i="1"/>
  <c r="Z238" i="1"/>
  <c r="AA238" i="1" s="1"/>
  <c r="Z251" i="1"/>
  <c r="AA251" i="1" s="1"/>
  <c r="Z264" i="1"/>
  <c r="AA264" i="1"/>
  <c r="Z277" i="1"/>
  <c r="AA277" i="1"/>
  <c r="Z290" i="1"/>
  <c r="AA290" i="1" s="1"/>
  <c r="Z303" i="1"/>
  <c r="AA303" i="1" s="1"/>
  <c r="Z316" i="1"/>
  <c r="AA316" i="1"/>
  <c r="Z329" i="1"/>
  <c r="AA329" i="1"/>
  <c r="Z342" i="1"/>
  <c r="AA342" i="1" s="1"/>
  <c r="Z355" i="1"/>
  <c r="AA355" i="1" s="1"/>
  <c r="Z368" i="1"/>
  <c r="AA368" i="1"/>
  <c r="Z381" i="1"/>
  <c r="AA381" i="1"/>
  <c r="Z394" i="1"/>
  <c r="AA394" i="1" s="1"/>
  <c r="Z407" i="1"/>
  <c r="AA407" i="1" s="1"/>
  <c r="Z420" i="1"/>
  <c r="AA420" i="1"/>
  <c r="Z433" i="1"/>
  <c r="AA433" i="1"/>
  <c r="Z446" i="1"/>
  <c r="AA446" i="1" s="1"/>
  <c r="Z459" i="1"/>
  <c r="AA459" i="1" s="1"/>
  <c r="Z472" i="1"/>
  <c r="AA472" i="1"/>
  <c r="Z485" i="1"/>
  <c r="AA485" i="1"/>
  <c r="Z498" i="1"/>
  <c r="AA498" i="1" s="1"/>
  <c r="Z511" i="1"/>
  <c r="AA511" i="1" s="1"/>
  <c r="Z524" i="1"/>
  <c r="AA524" i="1"/>
  <c r="Z537" i="1"/>
  <c r="AA537" i="1"/>
  <c r="Z550" i="1"/>
  <c r="AA550" i="1" s="1"/>
  <c r="Z563" i="1"/>
  <c r="AA563" i="1" s="1"/>
  <c r="Z576" i="1"/>
  <c r="AA576" i="1"/>
  <c r="Z589" i="1"/>
  <c r="AA589" i="1"/>
  <c r="Z602" i="1"/>
  <c r="AA602" i="1" s="1"/>
  <c r="Z615" i="1"/>
  <c r="AA615" i="1" s="1"/>
  <c r="Z628" i="1"/>
  <c r="AA628" i="1"/>
  <c r="Z641" i="1"/>
  <c r="AA641" i="1"/>
  <c r="Z654" i="1"/>
  <c r="AA654" i="1" s="1"/>
  <c r="Z667" i="1"/>
  <c r="AA667" i="1" s="1"/>
  <c r="Z680" i="1"/>
  <c r="AA680" i="1"/>
  <c r="Z693" i="1"/>
  <c r="AA693" i="1"/>
  <c r="Z706" i="1"/>
  <c r="AA706" i="1" s="1"/>
  <c r="Z719" i="1"/>
  <c r="AA719" i="1" s="1"/>
  <c r="Z732" i="1"/>
  <c r="AA732" i="1"/>
  <c r="Z745" i="1"/>
  <c r="AA745" i="1"/>
  <c r="Z758" i="1"/>
  <c r="AA758" i="1" s="1"/>
  <c r="Z18" i="1"/>
  <c r="AA18" i="1" s="1"/>
  <c r="Z31" i="1"/>
  <c r="AA31" i="1"/>
  <c r="Z44" i="1"/>
  <c r="AA44" i="1"/>
  <c r="Z57" i="1"/>
  <c r="AA57" i="1" s="1"/>
  <c r="Z70" i="1"/>
  <c r="AA70" i="1" s="1"/>
  <c r="Z83" i="1"/>
  <c r="AA83" i="1"/>
  <c r="Z96" i="1"/>
  <c r="AA96" i="1"/>
  <c r="Z109" i="1"/>
  <c r="AA109" i="1" s="1"/>
  <c r="Z122" i="1"/>
  <c r="AA122" i="1" s="1"/>
  <c r="Z135" i="1"/>
  <c r="AA135" i="1"/>
  <c r="Z148" i="1"/>
  <c r="AA148" i="1"/>
  <c r="Z161" i="1"/>
  <c r="AA161" i="1" s="1"/>
  <c r="Z174" i="1"/>
  <c r="AA174" i="1" s="1"/>
  <c r="Z187" i="1"/>
  <c r="AA187" i="1"/>
  <c r="Z200" i="1"/>
  <c r="AA200" i="1"/>
  <c r="Z213" i="1"/>
  <c r="AA213" i="1" s="1"/>
  <c r="Z226" i="1"/>
  <c r="AA226" i="1" s="1"/>
  <c r="Z239" i="1"/>
  <c r="AA239" i="1"/>
  <c r="Z252" i="1"/>
  <c r="AA252" i="1"/>
  <c r="Z265" i="1"/>
  <c r="AA265" i="1" s="1"/>
  <c r="Z278" i="1"/>
  <c r="AA278" i="1" s="1"/>
  <c r="Z291" i="1"/>
  <c r="AA291" i="1"/>
  <c r="Z304" i="1"/>
  <c r="AA304" i="1"/>
  <c r="Z317" i="1"/>
  <c r="AA317" i="1" s="1"/>
  <c r="Z330" i="1"/>
  <c r="AA330" i="1" s="1"/>
  <c r="Z343" i="1"/>
  <c r="AA343" i="1"/>
  <c r="Z356" i="1"/>
  <c r="AA356" i="1"/>
  <c r="Z369" i="1"/>
  <c r="AA369" i="1" s="1"/>
  <c r="Z382" i="1"/>
  <c r="AA382" i="1" s="1"/>
  <c r="Z395" i="1"/>
  <c r="AA395" i="1"/>
  <c r="Z408" i="1"/>
  <c r="AA408" i="1"/>
  <c r="Z421" i="1"/>
  <c r="AA421" i="1" s="1"/>
  <c r="Z434" i="1"/>
  <c r="AA434" i="1" s="1"/>
  <c r="Z447" i="1"/>
  <c r="AA447" i="1"/>
  <c r="Z460" i="1"/>
  <c r="AA460" i="1"/>
  <c r="Z473" i="1"/>
  <c r="AA473" i="1" s="1"/>
  <c r="Z486" i="1"/>
  <c r="AA486" i="1" s="1"/>
  <c r="Z499" i="1"/>
  <c r="AA499" i="1"/>
  <c r="Z512" i="1"/>
  <c r="AA512" i="1"/>
  <c r="Z525" i="1"/>
  <c r="AA525" i="1" s="1"/>
  <c r="Z538" i="1"/>
  <c r="AA538" i="1" s="1"/>
  <c r="Z551" i="1"/>
  <c r="AA551" i="1"/>
  <c r="Z564" i="1"/>
  <c r="AA564" i="1"/>
  <c r="Z577" i="1"/>
  <c r="AA577" i="1" s="1"/>
  <c r="Z590" i="1"/>
  <c r="AA590" i="1" s="1"/>
  <c r="Z603" i="1"/>
  <c r="AA603" i="1"/>
  <c r="Z616" i="1"/>
  <c r="AA616" i="1"/>
  <c r="Z629" i="1"/>
  <c r="AA629" i="1" s="1"/>
  <c r="Z642" i="1"/>
  <c r="AA642" i="1" s="1"/>
  <c r="Z655" i="1"/>
  <c r="AA655" i="1"/>
  <c r="Z668" i="1"/>
  <c r="AA668" i="1"/>
  <c r="Z681" i="1"/>
  <c r="AA681" i="1" s="1"/>
  <c r="Z694" i="1"/>
  <c r="AA694" i="1" s="1"/>
  <c r="Z707" i="1"/>
  <c r="AA707" i="1"/>
  <c r="Z720" i="1"/>
  <c r="AA720" i="1"/>
  <c r="Z733" i="1"/>
  <c r="AA733" i="1" s="1"/>
  <c r="Z746" i="1"/>
  <c r="AA746" i="1" s="1"/>
  <c r="Z759" i="1"/>
  <c r="AA759" i="1"/>
  <c r="Z19" i="1"/>
  <c r="AA19" i="1"/>
  <c r="Z32" i="1"/>
  <c r="AA32" i="1" s="1"/>
  <c r="Z45" i="1"/>
  <c r="AA45" i="1" s="1"/>
  <c r="Z58" i="1"/>
  <c r="AA58" i="1"/>
  <c r="Z71" i="1"/>
  <c r="AA71" i="1"/>
  <c r="Z84" i="1"/>
  <c r="AA84" i="1" s="1"/>
  <c r="Z97" i="1"/>
  <c r="AA97" i="1" s="1"/>
  <c r="Z6" i="1"/>
  <c r="AA6" i="1"/>
  <c r="U32" i="1"/>
  <c r="V32" i="1"/>
  <c r="U58" i="1"/>
  <c r="V58" i="1" s="1"/>
  <c r="U84" i="1"/>
  <c r="V84" i="1" s="1"/>
  <c r="V97" i="1"/>
  <c r="U110" i="1"/>
  <c r="V110" i="1" s="1"/>
  <c r="U123" i="1"/>
  <c r="V123" i="1" s="1"/>
  <c r="U136" i="1"/>
  <c r="V136" i="1"/>
  <c r="U149" i="1"/>
  <c r="V149" i="1"/>
  <c r="U162" i="1"/>
  <c r="V162" i="1" s="1"/>
  <c r="U175" i="1"/>
  <c r="V175" i="1" s="1"/>
  <c r="U188" i="1"/>
  <c r="V188" i="1"/>
  <c r="U201" i="1"/>
  <c r="V201" i="1"/>
  <c r="U214" i="1"/>
  <c r="V214" i="1" s="1"/>
  <c r="U227" i="1"/>
  <c r="V227" i="1" s="1"/>
  <c r="U240" i="1"/>
  <c r="V240" i="1"/>
  <c r="U253" i="1"/>
  <c r="V253" i="1"/>
  <c r="U266" i="1"/>
  <c r="V266" i="1" s="1"/>
  <c r="U279" i="1"/>
  <c r="V279" i="1" s="1"/>
  <c r="U292" i="1"/>
  <c r="V292" i="1"/>
  <c r="U305" i="1"/>
  <c r="V305" i="1"/>
  <c r="U318" i="1"/>
  <c r="V318" i="1" s="1"/>
  <c r="U331" i="1"/>
  <c r="V331" i="1" s="1"/>
  <c r="U344" i="1"/>
  <c r="V344" i="1"/>
  <c r="U357" i="1"/>
  <c r="V357" i="1"/>
  <c r="U370" i="1"/>
  <c r="V370" i="1" s="1"/>
  <c r="U383" i="1"/>
  <c r="V383" i="1" s="1"/>
  <c r="U396" i="1"/>
  <c r="V396" i="1"/>
  <c r="U409" i="1"/>
  <c r="V409" i="1"/>
  <c r="U422" i="1"/>
  <c r="V422" i="1" s="1"/>
  <c r="U435" i="1"/>
  <c r="V435" i="1" s="1"/>
  <c r="U448" i="1"/>
  <c r="V448" i="1"/>
  <c r="U461" i="1"/>
  <c r="V461" i="1"/>
  <c r="U474" i="1"/>
  <c r="V474" i="1" s="1"/>
  <c r="U487" i="1"/>
  <c r="V487" i="1" s="1"/>
  <c r="U500" i="1"/>
  <c r="V500" i="1"/>
  <c r="U513" i="1"/>
  <c r="V513" i="1"/>
  <c r="U526" i="1"/>
  <c r="V526" i="1" s="1"/>
  <c r="U539" i="1"/>
  <c r="V539" i="1" s="1"/>
  <c r="U552" i="1"/>
  <c r="V552" i="1"/>
  <c r="U565" i="1"/>
  <c r="V565" i="1"/>
  <c r="U578" i="1"/>
  <c r="V578" i="1" s="1"/>
  <c r="U591" i="1"/>
  <c r="V591" i="1" s="1"/>
  <c r="U604" i="1"/>
  <c r="V604" i="1"/>
  <c r="U617" i="1"/>
  <c r="V617" i="1"/>
  <c r="U630" i="1"/>
  <c r="V630" i="1" s="1"/>
  <c r="U643" i="1"/>
  <c r="V643" i="1" s="1"/>
  <c r="U656" i="1"/>
  <c r="V656" i="1"/>
  <c r="U669" i="1"/>
  <c r="V669" i="1"/>
  <c r="U682" i="1"/>
  <c r="V682" i="1" s="1"/>
  <c r="U695" i="1"/>
  <c r="V695" i="1" s="1"/>
  <c r="U708" i="1"/>
  <c r="V708" i="1"/>
  <c r="U721" i="1"/>
  <c r="V721" i="1"/>
  <c r="U734" i="1"/>
  <c r="V734" i="1" s="1"/>
  <c r="U747" i="1"/>
  <c r="V747" i="1" s="1"/>
  <c r="U7" i="1"/>
  <c r="V7" i="1"/>
  <c r="U20" i="1"/>
  <c r="V20" i="1"/>
  <c r="U33" i="1"/>
  <c r="V33" i="1" s="1"/>
  <c r="U46" i="1"/>
  <c r="V46" i="1" s="1"/>
  <c r="U59" i="1"/>
  <c r="V59" i="1"/>
  <c r="U72" i="1"/>
  <c r="V72" i="1"/>
  <c r="U85" i="1"/>
  <c r="V85" i="1" s="1"/>
  <c r="U98" i="1"/>
  <c r="V98" i="1" s="1"/>
  <c r="U111" i="1"/>
  <c r="V111" i="1"/>
  <c r="U124" i="1"/>
  <c r="V124" i="1"/>
  <c r="U137" i="1"/>
  <c r="V137" i="1" s="1"/>
  <c r="U150" i="1"/>
  <c r="V150" i="1" s="1"/>
  <c r="U163" i="1"/>
  <c r="V163" i="1"/>
  <c r="U176" i="1"/>
  <c r="V176" i="1"/>
  <c r="U189" i="1"/>
  <c r="V189" i="1" s="1"/>
  <c r="U202" i="1"/>
  <c r="V202" i="1" s="1"/>
  <c r="U215" i="1"/>
  <c r="V215" i="1"/>
  <c r="U228" i="1"/>
  <c r="V228" i="1"/>
  <c r="U241" i="1"/>
  <c r="V241" i="1" s="1"/>
  <c r="U254" i="1"/>
  <c r="V254" i="1" s="1"/>
  <c r="U267" i="1"/>
  <c r="V267" i="1"/>
  <c r="U280" i="1"/>
  <c r="V280" i="1"/>
  <c r="U293" i="1"/>
  <c r="V293" i="1" s="1"/>
  <c r="U306" i="1"/>
  <c r="V306" i="1" s="1"/>
  <c r="U319" i="1"/>
  <c r="V319" i="1"/>
  <c r="U332" i="1"/>
  <c r="V332" i="1"/>
  <c r="U345" i="1"/>
  <c r="V345" i="1" s="1"/>
  <c r="U358" i="1"/>
  <c r="V358" i="1" s="1"/>
  <c r="U371" i="1"/>
  <c r="V371" i="1"/>
  <c r="U384" i="1"/>
  <c r="V384" i="1"/>
  <c r="U397" i="1"/>
  <c r="V397" i="1" s="1"/>
  <c r="U410" i="1"/>
  <c r="V410" i="1" s="1"/>
  <c r="U423" i="1"/>
  <c r="V423" i="1"/>
  <c r="U436" i="1"/>
  <c r="V436" i="1"/>
  <c r="U449" i="1"/>
  <c r="V449" i="1" s="1"/>
  <c r="U462" i="1"/>
  <c r="V462" i="1" s="1"/>
  <c r="U475" i="1"/>
  <c r="V475" i="1"/>
  <c r="U488" i="1"/>
  <c r="V488" i="1"/>
  <c r="U501" i="1"/>
  <c r="V501" i="1" s="1"/>
  <c r="U514" i="1"/>
  <c r="V514" i="1" s="1"/>
  <c r="U527" i="1"/>
  <c r="V527" i="1"/>
  <c r="U540" i="1"/>
  <c r="V540" i="1"/>
  <c r="U553" i="1"/>
  <c r="V553" i="1" s="1"/>
  <c r="U566" i="1"/>
  <c r="V566" i="1" s="1"/>
  <c r="U579" i="1"/>
  <c r="V579" i="1"/>
  <c r="U592" i="1"/>
  <c r="V592" i="1"/>
  <c r="U605" i="1"/>
  <c r="V605" i="1" s="1"/>
  <c r="U618" i="1"/>
  <c r="V618" i="1" s="1"/>
  <c r="U631" i="1"/>
  <c r="V631" i="1"/>
  <c r="U644" i="1"/>
  <c r="V644" i="1"/>
  <c r="U657" i="1"/>
  <c r="V657" i="1" s="1"/>
  <c r="U670" i="1"/>
  <c r="V670" i="1" s="1"/>
  <c r="U683" i="1"/>
  <c r="V683" i="1"/>
  <c r="U696" i="1"/>
  <c r="V696" i="1"/>
  <c r="V722" i="1"/>
  <c r="U735" i="1"/>
  <c r="V735" i="1"/>
  <c r="U8" i="1"/>
  <c r="V8" i="1" s="1"/>
  <c r="U34" i="1"/>
  <c r="V34" i="1" s="1"/>
  <c r="U60" i="1"/>
  <c r="V60" i="1"/>
  <c r="V73" i="1"/>
  <c r="U86" i="1"/>
  <c r="V86" i="1" s="1"/>
  <c r="U112" i="1"/>
  <c r="V112" i="1"/>
  <c r="U138" i="1"/>
  <c r="V138" i="1"/>
  <c r="U164" i="1"/>
  <c r="V164" i="1" s="1"/>
  <c r="V177" i="1"/>
  <c r="U190" i="1"/>
  <c r="V190" i="1" s="1"/>
  <c r="U216" i="1"/>
  <c r="V216" i="1" s="1"/>
  <c r="U242" i="1"/>
  <c r="V242" i="1"/>
  <c r="U268" i="1"/>
  <c r="V268" i="1"/>
  <c r="V281" i="1"/>
  <c r="U294" i="1"/>
  <c r="V294" i="1"/>
  <c r="U320" i="1"/>
  <c r="V320" i="1"/>
  <c r="U346" i="1"/>
  <c r="V346" i="1" s="1"/>
  <c r="U372" i="1"/>
  <c r="V372" i="1" s="1"/>
  <c r="V385" i="1"/>
  <c r="U398" i="1"/>
  <c r="V398" i="1" s="1"/>
  <c r="U424" i="1"/>
  <c r="V424" i="1"/>
  <c r="U450" i="1"/>
  <c r="V450" i="1"/>
  <c r="U476" i="1"/>
  <c r="V476" i="1" s="1"/>
  <c r="V489" i="1"/>
  <c r="U502" i="1"/>
  <c r="V502" i="1"/>
  <c r="U528" i="1"/>
  <c r="V528" i="1" s="1"/>
  <c r="U541" i="1"/>
  <c r="V541" i="1" s="1"/>
  <c r="V554" i="1"/>
  <c r="U567" i="1"/>
  <c r="V567" i="1" s="1"/>
  <c r="V580" i="1"/>
  <c r="U593" i="1"/>
  <c r="V593" i="1" s="1"/>
  <c r="V606" i="1"/>
  <c r="U619" i="1"/>
  <c r="V619" i="1" s="1"/>
  <c r="U632" i="1"/>
  <c r="V632" i="1" s="1"/>
  <c r="U658" i="1"/>
  <c r="V658" i="1"/>
  <c r="V671" i="1"/>
  <c r="U684" i="1"/>
  <c r="V684" i="1" s="1"/>
  <c r="U710" i="1"/>
  <c r="V710" i="1"/>
  <c r="U723" i="1"/>
  <c r="V723" i="1"/>
  <c r="V736" i="1"/>
  <c r="U749" i="1"/>
  <c r="V749" i="1"/>
  <c r="V9" i="1"/>
  <c r="U22" i="1"/>
  <c r="V22" i="1"/>
  <c r="V35" i="1"/>
  <c r="U48" i="1"/>
  <c r="V48" i="1"/>
  <c r="V61" i="1"/>
  <c r="U74" i="1"/>
  <c r="V74" i="1" s="1"/>
  <c r="V87" i="1"/>
  <c r="U100" i="1"/>
  <c r="V100" i="1" s="1"/>
  <c r="V113" i="1"/>
  <c r="U126" i="1"/>
  <c r="V126" i="1" s="1"/>
  <c r="V139" i="1"/>
  <c r="U152" i="1"/>
  <c r="V152" i="1" s="1"/>
  <c r="V165" i="1"/>
  <c r="U178" i="1"/>
  <c r="V178" i="1"/>
  <c r="V191" i="1"/>
  <c r="U204" i="1"/>
  <c r="V204" i="1"/>
  <c r="V217" i="1"/>
  <c r="U230" i="1"/>
  <c r="V230" i="1"/>
  <c r="V243" i="1"/>
  <c r="U256" i="1"/>
  <c r="V256" i="1"/>
  <c r="V269" i="1"/>
  <c r="U282" i="1"/>
  <c r="V282" i="1" s="1"/>
  <c r="V295" i="1"/>
  <c r="U308" i="1"/>
  <c r="V308" i="1" s="1"/>
  <c r="V321" i="1"/>
  <c r="U334" i="1"/>
  <c r="V334" i="1" s="1"/>
  <c r="V347" i="1"/>
  <c r="U360" i="1"/>
  <c r="V360" i="1" s="1"/>
  <c r="V373" i="1"/>
  <c r="U386" i="1"/>
  <c r="V386" i="1"/>
  <c r="V399" i="1"/>
  <c r="U412" i="1"/>
  <c r="V412" i="1"/>
  <c r="V425" i="1"/>
  <c r="U438" i="1"/>
  <c r="V438" i="1"/>
  <c r="V451" i="1"/>
  <c r="U464" i="1"/>
  <c r="V464" i="1"/>
  <c r="V477" i="1"/>
  <c r="U490" i="1"/>
  <c r="V490" i="1" s="1"/>
  <c r="V503" i="1"/>
  <c r="U516" i="1"/>
  <c r="V516" i="1" s="1"/>
  <c r="V529" i="1"/>
  <c r="U555" i="1"/>
  <c r="V555" i="1"/>
  <c r="V568" i="1"/>
  <c r="U581" i="1"/>
  <c r="V581" i="1"/>
  <c r="V594" i="1"/>
  <c r="U607" i="1"/>
  <c r="V607" i="1"/>
  <c r="V620" i="1"/>
  <c r="V633" i="1"/>
  <c r="U646" i="1"/>
  <c r="V646" i="1" s="1"/>
  <c r="V659" i="1"/>
  <c r="U672" i="1"/>
  <c r="V672" i="1"/>
  <c r="V685" i="1"/>
  <c r="U698" i="1"/>
  <c r="V698" i="1"/>
  <c r="V711" i="1"/>
  <c r="V724" i="1"/>
  <c r="U737" i="1"/>
  <c r="V737" i="1" s="1"/>
  <c r="V750" i="1"/>
  <c r="U10" i="1"/>
  <c r="V10" i="1" s="1"/>
  <c r="V23" i="1"/>
  <c r="U36" i="1"/>
  <c r="V36" i="1" s="1"/>
  <c r="V49" i="1"/>
  <c r="U62" i="1"/>
  <c r="V62" i="1"/>
  <c r="V75" i="1"/>
  <c r="U88" i="1"/>
  <c r="V88" i="1"/>
  <c r="V101" i="1"/>
  <c r="U114" i="1"/>
  <c r="V114" i="1"/>
  <c r="U140" i="1"/>
  <c r="V140" i="1"/>
  <c r="V153" i="1"/>
  <c r="U166" i="1"/>
  <c r="V166" i="1" s="1"/>
  <c r="V179" i="1"/>
  <c r="U192" i="1"/>
  <c r="V192" i="1" s="1"/>
  <c r="V205" i="1"/>
  <c r="U218" i="1"/>
  <c r="V218" i="1" s="1"/>
  <c r="V231" i="1"/>
  <c r="U244" i="1"/>
  <c r="V244" i="1" s="1"/>
  <c r="V257" i="1"/>
  <c r="U270" i="1"/>
  <c r="V270" i="1"/>
  <c r="V283" i="1"/>
  <c r="U296" i="1"/>
  <c r="V296" i="1"/>
  <c r="V309" i="1"/>
  <c r="U322" i="1"/>
  <c r="V322" i="1"/>
  <c r="V335" i="1"/>
  <c r="U348" i="1"/>
  <c r="V348" i="1"/>
  <c r="V361" i="1"/>
  <c r="U374" i="1"/>
  <c r="V374" i="1" s="1"/>
  <c r="U400" i="1"/>
  <c r="V400" i="1" s="1"/>
  <c r="V413" i="1"/>
  <c r="U426" i="1"/>
  <c r="V426" i="1" s="1"/>
  <c r="V439" i="1"/>
  <c r="U452" i="1"/>
  <c r="V452" i="1" s="1"/>
  <c r="U465" i="1"/>
  <c r="V465" i="1" s="1"/>
  <c r="U478" i="1"/>
  <c r="V478" i="1"/>
  <c r="U491" i="1"/>
  <c r="V491" i="1"/>
  <c r="U504" i="1"/>
  <c r="V504" i="1" s="1"/>
  <c r="U517" i="1"/>
  <c r="V517" i="1" s="1"/>
  <c r="U530" i="1"/>
  <c r="V530" i="1"/>
  <c r="U543" i="1"/>
  <c r="V543" i="1"/>
  <c r="U556" i="1"/>
  <c r="V556" i="1" s="1"/>
  <c r="U569" i="1"/>
  <c r="V569" i="1" s="1"/>
  <c r="U582" i="1"/>
  <c r="V582" i="1"/>
  <c r="U595" i="1"/>
  <c r="V595" i="1"/>
  <c r="U608" i="1"/>
  <c r="V608" i="1" s="1"/>
  <c r="U621" i="1"/>
  <c r="V621" i="1" s="1"/>
  <c r="U634" i="1"/>
  <c r="V634" i="1"/>
  <c r="U647" i="1"/>
  <c r="V647" i="1"/>
  <c r="U660" i="1"/>
  <c r="V660" i="1" s="1"/>
  <c r="U673" i="1"/>
  <c r="V673" i="1" s="1"/>
  <c r="U686" i="1"/>
  <c r="V686" i="1"/>
  <c r="U699" i="1"/>
  <c r="V699" i="1"/>
  <c r="U712" i="1"/>
  <c r="V712" i="1" s="1"/>
  <c r="U725" i="1"/>
  <c r="V725" i="1" s="1"/>
  <c r="U738" i="1"/>
  <c r="V738" i="1"/>
  <c r="U751" i="1"/>
  <c r="V751" i="1"/>
  <c r="U11" i="1"/>
  <c r="V11" i="1" s="1"/>
  <c r="U24" i="1"/>
  <c r="V24" i="1" s="1"/>
  <c r="U37" i="1"/>
  <c r="V37" i="1"/>
  <c r="U50" i="1"/>
  <c r="V50" i="1"/>
  <c r="U63" i="1"/>
  <c r="V63" i="1" s="1"/>
  <c r="U76" i="1"/>
  <c r="V76" i="1" s="1"/>
  <c r="U89" i="1"/>
  <c r="V89" i="1"/>
  <c r="U102" i="1"/>
  <c r="V102" i="1" s="1"/>
  <c r="U115" i="1"/>
  <c r="V115" i="1" s="1"/>
  <c r="U128" i="1"/>
  <c r="V128" i="1" s="1"/>
  <c r="U141" i="1"/>
  <c r="V141" i="1"/>
  <c r="U154" i="1"/>
  <c r="V154" i="1"/>
  <c r="U167" i="1"/>
  <c r="V167" i="1" s="1"/>
  <c r="U180" i="1"/>
  <c r="V180" i="1" s="1"/>
  <c r="U193" i="1"/>
  <c r="V193" i="1"/>
  <c r="U206" i="1"/>
  <c r="V206" i="1"/>
  <c r="U219" i="1"/>
  <c r="V219" i="1" s="1"/>
  <c r="U232" i="1"/>
  <c r="V232" i="1" s="1"/>
  <c r="U245" i="1"/>
  <c r="V245" i="1"/>
  <c r="U258" i="1"/>
  <c r="V258" i="1" s="1"/>
  <c r="U271" i="1"/>
  <c r="V271" i="1" s="1"/>
  <c r="U284" i="1"/>
  <c r="V284" i="1" s="1"/>
  <c r="U297" i="1"/>
  <c r="V297" i="1"/>
  <c r="U310" i="1"/>
  <c r="V310" i="1" s="1"/>
  <c r="U323" i="1"/>
  <c r="V323" i="1" s="1"/>
  <c r="U336" i="1"/>
  <c r="V336" i="1" s="1"/>
  <c r="U349" i="1"/>
  <c r="V349" i="1"/>
  <c r="U362" i="1"/>
  <c r="V362" i="1"/>
  <c r="U375" i="1"/>
  <c r="V375" i="1" s="1"/>
  <c r="U388" i="1"/>
  <c r="V388" i="1" s="1"/>
  <c r="U401" i="1"/>
  <c r="V401" i="1"/>
  <c r="U414" i="1"/>
  <c r="V414" i="1"/>
  <c r="U427" i="1"/>
  <c r="V427" i="1" s="1"/>
  <c r="U440" i="1"/>
  <c r="V440" i="1" s="1"/>
  <c r="U453" i="1"/>
  <c r="V453" i="1"/>
  <c r="U466" i="1"/>
  <c r="V466" i="1" s="1"/>
  <c r="U479" i="1"/>
  <c r="V479" i="1" s="1"/>
  <c r="U492" i="1"/>
  <c r="V492" i="1" s="1"/>
  <c r="U505" i="1"/>
  <c r="V505" i="1"/>
  <c r="U518" i="1"/>
  <c r="V518" i="1" s="1"/>
  <c r="U531" i="1"/>
  <c r="V531" i="1" s="1"/>
  <c r="U544" i="1"/>
  <c r="V544" i="1" s="1"/>
  <c r="U557" i="1"/>
  <c r="V557" i="1"/>
  <c r="U570" i="1"/>
  <c r="V570" i="1"/>
  <c r="U583" i="1"/>
  <c r="V583" i="1" s="1"/>
  <c r="U596" i="1"/>
  <c r="V596" i="1" s="1"/>
  <c r="U609" i="1"/>
  <c r="V609" i="1" s="1"/>
  <c r="U622" i="1"/>
  <c r="V622" i="1"/>
  <c r="U635" i="1"/>
  <c r="V635" i="1" s="1"/>
  <c r="U648" i="1"/>
  <c r="V648" i="1" s="1"/>
  <c r="U661" i="1"/>
  <c r="V661" i="1" s="1"/>
  <c r="U674" i="1"/>
  <c r="V674" i="1" s="1"/>
  <c r="U687" i="1"/>
  <c r="V687" i="1" s="1"/>
  <c r="U700" i="1"/>
  <c r="V700" i="1" s="1"/>
  <c r="U713" i="1"/>
  <c r="V713" i="1"/>
  <c r="U726" i="1"/>
  <c r="V726" i="1" s="1"/>
  <c r="U739" i="1"/>
  <c r="V739" i="1" s="1"/>
  <c r="U752" i="1"/>
  <c r="V752" i="1" s="1"/>
  <c r="U12" i="1"/>
  <c r="V12" i="1"/>
  <c r="U25" i="1"/>
  <c r="V25" i="1"/>
  <c r="U38" i="1"/>
  <c r="V38" i="1" s="1"/>
  <c r="U51" i="1"/>
  <c r="V51" i="1" s="1"/>
  <c r="U64" i="1"/>
  <c r="V64" i="1" s="1"/>
  <c r="U77" i="1"/>
  <c r="V77" i="1"/>
  <c r="U90" i="1"/>
  <c r="V90" i="1" s="1"/>
  <c r="U103" i="1"/>
  <c r="V103" i="1" s="1"/>
  <c r="U116" i="1"/>
  <c r="V116" i="1" s="1"/>
  <c r="U129" i="1"/>
  <c r="V129" i="1" s="1"/>
  <c r="U142" i="1"/>
  <c r="V142" i="1" s="1"/>
  <c r="U155" i="1"/>
  <c r="V155" i="1" s="1"/>
  <c r="U168" i="1"/>
  <c r="V168" i="1"/>
  <c r="U181" i="1"/>
  <c r="V181" i="1" s="1"/>
  <c r="U194" i="1"/>
  <c r="V194" i="1" s="1"/>
  <c r="U207" i="1"/>
  <c r="V207" i="1" s="1"/>
  <c r="U220" i="1"/>
  <c r="V220" i="1"/>
  <c r="U233" i="1"/>
  <c r="V233" i="1"/>
  <c r="U246" i="1"/>
  <c r="V246" i="1" s="1"/>
  <c r="U259" i="1"/>
  <c r="V259" i="1" s="1"/>
  <c r="U272" i="1"/>
  <c r="V272" i="1" s="1"/>
  <c r="U285" i="1"/>
  <c r="V285" i="1"/>
  <c r="U298" i="1"/>
  <c r="V298" i="1" s="1"/>
  <c r="U311" i="1"/>
  <c r="V311" i="1" s="1"/>
  <c r="U324" i="1"/>
  <c r="V324" i="1" s="1"/>
  <c r="U337" i="1"/>
  <c r="V337" i="1" s="1"/>
  <c r="U350" i="1"/>
  <c r="V350" i="1" s="1"/>
  <c r="U363" i="1"/>
  <c r="V363" i="1" s="1"/>
  <c r="U376" i="1"/>
  <c r="V376" i="1"/>
  <c r="U389" i="1"/>
  <c r="V389" i="1" s="1"/>
  <c r="U402" i="1"/>
  <c r="V402" i="1" s="1"/>
  <c r="U415" i="1"/>
  <c r="V415" i="1" s="1"/>
  <c r="U428" i="1"/>
  <c r="V428" i="1"/>
  <c r="U441" i="1"/>
  <c r="V441" i="1"/>
  <c r="U454" i="1"/>
  <c r="V454" i="1" s="1"/>
  <c r="U467" i="1"/>
  <c r="V467" i="1" s="1"/>
  <c r="U480" i="1"/>
  <c r="V480" i="1" s="1"/>
  <c r="U493" i="1"/>
  <c r="V493" i="1"/>
  <c r="U506" i="1"/>
  <c r="V506" i="1"/>
  <c r="U519" i="1"/>
  <c r="V519" i="1" s="1"/>
  <c r="U532" i="1"/>
  <c r="V532" i="1"/>
  <c r="U545" i="1"/>
  <c r="V545" i="1" s="1"/>
  <c r="U558" i="1"/>
  <c r="V558" i="1" s="1"/>
  <c r="U571" i="1"/>
  <c r="V571" i="1"/>
  <c r="U584" i="1"/>
  <c r="V584" i="1"/>
  <c r="U597" i="1"/>
  <c r="V597" i="1" s="1"/>
  <c r="U610" i="1"/>
  <c r="V610" i="1" s="1"/>
  <c r="U623" i="1"/>
  <c r="V623" i="1"/>
  <c r="U636" i="1"/>
  <c r="V636" i="1"/>
  <c r="U649" i="1"/>
  <c r="V649" i="1" s="1"/>
  <c r="U662" i="1"/>
  <c r="V662" i="1" s="1"/>
  <c r="U675" i="1"/>
  <c r="V675" i="1"/>
  <c r="U688" i="1"/>
  <c r="V688" i="1"/>
  <c r="U701" i="1"/>
  <c r="V701" i="1" s="1"/>
  <c r="U714" i="1"/>
  <c r="V714" i="1" s="1"/>
  <c r="U727" i="1"/>
  <c r="V727" i="1"/>
  <c r="U740" i="1"/>
  <c r="V740" i="1"/>
  <c r="U753" i="1"/>
  <c r="V753" i="1" s="1"/>
  <c r="U13" i="1"/>
  <c r="V13" i="1" s="1"/>
  <c r="U26" i="1"/>
  <c r="V26" i="1"/>
  <c r="U39" i="1"/>
  <c r="V39" i="1"/>
  <c r="U52" i="1"/>
  <c r="V52" i="1"/>
  <c r="U65" i="1"/>
  <c r="V65" i="1" s="1"/>
  <c r="U78" i="1"/>
  <c r="V78" i="1"/>
  <c r="U91" i="1"/>
  <c r="V91" i="1"/>
  <c r="U104" i="1"/>
  <c r="V104" i="1"/>
  <c r="U117" i="1"/>
  <c r="V117" i="1" s="1"/>
  <c r="U130" i="1"/>
  <c r="V130" i="1"/>
  <c r="U143" i="1"/>
  <c r="V143" i="1"/>
  <c r="U156" i="1"/>
  <c r="V156" i="1"/>
  <c r="U169" i="1"/>
  <c r="V169" i="1" s="1"/>
  <c r="U182" i="1"/>
  <c r="V182" i="1"/>
  <c r="U195" i="1"/>
  <c r="V195" i="1"/>
  <c r="U208" i="1"/>
  <c r="V208" i="1"/>
  <c r="U221" i="1"/>
  <c r="V221" i="1" s="1"/>
  <c r="U234" i="1"/>
  <c r="V234" i="1"/>
  <c r="U247" i="1"/>
  <c r="V247" i="1"/>
  <c r="U260" i="1"/>
  <c r="V260" i="1"/>
  <c r="U273" i="1"/>
  <c r="V273" i="1" s="1"/>
  <c r="U286" i="1"/>
  <c r="V286" i="1"/>
  <c r="U299" i="1"/>
  <c r="V299" i="1"/>
  <c r="U312" i="1"/>
  <c r="V312" i="1"/>
  <c r="U325" i="1"/>
  <c r="V325" i="1" s="1"/>
  <c r="U338" i="1"/>
  <c r="V338" i="1"/>
  <c r="U351" i="1"/>
  <c r="V351" i="1"/>
  <c r="U364" i="1"/>
  <c r="V364" i="1"/>
  <c r="U377" i="1"/>
  <c r="V377" i="1" s="1"/>
  <c r="U390" i="1"/>
  <c r="V390" i="1"/>
  <c r="U403" i="1"/>
  <c r="V403" i="1"/>
  <c r="U416" i="1"/>
  <c r="V416" i="1"/>
  <c r="U429" i="1"/>
  <c r="V429" i="1" s="1"/>
  <c r="U442" i="1"/>
  <c r="V442" i="1"/>
  <c r="U455" i="1"/>
  <c r="V455" i="1"/>
  <c r="U468" i="1"/>
  <c r="V468" i="1"/>
  <c r="U481" i="1"/>
  <c r="V481" i="1" s="1"/>
  <c r="U494" i="1"/>
  <c r="V494" i="1"/>
  <c r="U507" i="1"/>
  <c r="V507" i="1"/>
  <c r="U520" i="1"/>
  <c r="V520" i="1"/>
  <c r="U533" i="1"/>
  <c r="V533" i="1" s="1"/>
  <c r="U546" i="1"/>
  <c r="V546" i="1"/>
  <c r="U559" i="1"/>
  <c r="V559" i="1"/>
  <c r="U572" i="1"/>
  <c r="V572" i="1"/>
  <c r="U585" i="1"/>
  <c r="V585" i="1" s="1"/>
  <c r="U598" i="1"/>
  <c r="V598" i="1"/>
  <c r="U611" i="1"/>
  <c r="V611" i="1"/>
  <c r="U624" i="1"/>
  <c r="V624" i="1"/>
  <c r="U637" i="1"/>
  <c r="V637" i="1" s="1"/>
  <c r="U650" i="1"/>
  <c r="V650" i="1"/>
  <c r="U663" i="1"/>
  <c r="V663" i="1"/>
  <c r="U676" i="1"/>
  <c r="V676" i="1"/>
  <c r="U689" i="1"/>
  <c r="V689" i="1" s="1"/>
  <c r="U702" i="1"/>
  <c r="V702" i="1"/>
  <c r="U715" i="1"/>
  <c r="V715" i="1"/>
  <c r="U728" i="1"/>
  <c r="V728" i="1"/>
  <c r="U741" i="1"/>
  <c r="V741" i="1" s="1"/>
  <c r="U754" i="1"/>
  <c r="V754" i="1"/>
  <c r="U14" i="1"/>
  <c r="V14" i="1"/>
  <c r="U27" i="1"/>
  <c r="V27" i="1"/>
  <c r="U40" i="1"/>
  <c r="V40" i="1" s="1"/>
  <c r="U53" i="1"/>
  <c r="V53" i="1"/>
  <c r="U66" i="1"/>
  <c r="V66" i="1"/>
  <c r="U79" i="1"/>
  <c r="V79" i="1"/>
  <c r="U92" i="1"/>
  <c r="V92" i="1" s="1"/>
  <c r="U105" i="1"/>
  <c r="V105" i="1"/>
  <c r="U118" i="1"/>
  <c r="V118" i="1"/>
  <c r="U131" i="1"/>
  <c r="V131" i="1"/>
  <c r="U144" i="1"/>
  <c r="V144" i="1" s="1"/>
  <c r="U157" i="1"/>
  <c r="V157" i="1"/>
  <c r="U170" i="1"/>
  <c r="V170" i="1"/>
  <c r="U183" i="1"/>
  <c r="V183" i="1"/>
  <c r="U196" i="1"/>
  <c r="V196" i="1" s="1"/>
  <c r="U209" i="1"/>
  <c r="V209" i="1"/>
  <c r="U222" i="1"/>
  <c r="V222" i="1"/>
  <c r="U235" i="1"/>
  <c r="V235" i="1"/>
  <c r="U248" i="1"/>
  <c r="V248" i="1" s="1"/>
  <c r="U261" i="1"/>
  <c r="V261" i="1"/>
  <c r="U274" i="1"/>
  <c r="V274" i="1"/>
  <c r="U287" i="1"/>
  <c r="V287" i="1"/>
  <c r="U300" i="1"/>
  <c r="V300" i="1" s="1"/>
  <c r="U313" i="1"/>
  <c r="V313" i="1"/>
  <c r="U326" i="1"/>
  <c r="V326" i="1"/>
  <c r="U339" i="1"/>
  <c r="V339" i="1"/>
  <c r="U352" i="1"/>
  <c r="V352" i="1" s="1"/>
  <c r="U365" i="1"/>
  <c r="V365" i="1"/>
  <c r="U378" i="1"/>
  <c r="V378" i="1"/>
  <c r="U391" i="1"/>
  <c r="V391" i="1"/>
  <c r="U404" i="1"/>
  <c r="V404" i="1" s="1"/>
  <c r="U417" i="1"/>
  <c r="V417" i="1"/>
  <c r="U430" i="1"/>
  <c r="V430" i="1"/>
  <c r="U443" i="1"/>
  <c r="V443" i="1"/>
  <c r="U456" i="1"/>
  <c r="V456" i="1" s="1"/>
  <c r="U469" i="1"/>
  <c r="V469" i="1"/>
  <c r="U482" i="1"/>
  <c r="V482" i="1"/>
  <c r="U495" i="1"/>
  <c r="V495" i="1"/>
  <c r="U508" i="1"/>
  <c r="V508" i="1" s="1"/>
  <c r="U521" i="1"/>
  <c r="V521" i="1"/>
  <c r="U534" i="1"/>
  <c r="V534" i="1"/>
  <c r="U547" i="1"/>
  <c r="V547" i="1"/>
  <c r="U560" i="1"/>
  <c r="V560" i="1" s="1"/>
  <c r="U573" i="1"/>
  <c r="V573" i="1"/>
  <c r="U586" i="1"/>
  <c r="V586" i="1"/>
  <c r="U599" i="1"/>
  <c r="V599" i="1"/>
  <c r="U612" i="1"/>
  <c r="V612" i="1" s="1"/>
  <c r="U625" i="1"/>
  <c r="V625" i="1"/>
  <c r="U638" i="1"/>
  <c r="V638" i="1"/>
  <c r="U651" i="1"/>
  <c r="V651" i="1"/>
  <c r="U664" i="1"/>
  <c r="V664" i="1" s="1"/>
  <c r="U677" i="1"/>
  <c r="V677" i="1"/>
  <c r="U690" i="1"/>
  <c r="V690" i="1"/>
  <c r="U703" i="1"/>
  <c r="V703" i="1"/>
  <c r="U716" i="1"/>
  <c r="V716" i="1" s="1"/>
  <c r="U729" i="1"/>
  <c r="V729" i="1"/>
  <c r="U742" i="1"/>
  <c r="V742" i="1"/>
  <c r="U755" i="1"/>
  <c r="V755" i="1"/>
  <c r="U15" i="1"/>
  <c r="V15" i="1" s="1"/>
  <c r="U28" i="1"/>
  <c r="V28" i="1"/>
  <c r="U41" i="1"/>
  <c r="V41" i="1"/>
  <c r="U54" i="1"/>
  <c r="V54" i="1"/>
  <c r="U67" i="1"/>
  <c r="V67" i="1" s="1"/>
  <c r="U80" i="1"/>
  <c r="V80" i="1"/>
  <c r="U93" i="1"/>
  <c r="V93" i="1"/>
  <c r="U106" i="1"/>
  <c r="V106" i="1"/>
  <c r="U119" i="1"/>
  <c r="V119" i="1" s="1"/>
  <c r="U132" i="1"/>
  <c r="V132" i="1"/>
  <c r="U145" i="1"/>
  <c r="V145" i="1"/>
  <c r="U158" i="1"/>
  <c r="V158" i="1"/>
  <c r="U171" i="1"/>
  <c r="V171" i="1" s="1"/>
  <c r="U184" i="1"/>
  <c r="V184" i="1"/>
  <c r="U197" i="1"/>
  <c r="V197" i="1"/>
  <c r="U210" i="1"/>
  <c r="V210" i="1"/>
  <c r="U223" i="1"/>
  <c r="V223" i="1" s="1"/>
  <c r="U236" i="1"/>
  <c r="V236" i="1"/>
  <c r="U249" i="1"/>
  <c r="V249" i="1"/>
  <c r="U262" i="1"/>
  <c r="V262" i="1"/>
  <c r="U275" i="1"/>
  <c r="V275" i="1" s="1"/>
  <c r="U288" i="1"/>
  <c r="V288" i="1"/>
  <c r="U301" i="1"/>
  <c r="V301" i="1"/>
  <c r="U314" i="1"/>
  <c r="V314" i="1"/>
  <c r="U327" i="1"/>
  <c r="V327" i="1" s="1"/>
  <c r="U340" i="1"/>
  <c r="V340" i="1"/>
  <c r="U353" i="1"/>
  <c r="V353" i="1"/>
  <c r="U366" i="1"/>
  <c r="V366" i="1"/>
  <c r="U379" i="1"/>
  <c r="V379" i="1" s="1"/>
  <c r="U392" i="1"/>
  <c r="V392" i="1"/>
  <c r="U405" i="1"/>
  <c r="V405" i="1"/>
  <c r="U418" i="1"/>
  <c r="V418" i="1"/>
  <c r="U431" i="1"/>
  <c r="V431" i="1" s="1"/>
  <c r="U444" i="1"/>
  <c r="V444" i="1"/>
  <c r="U457" i="1"/>
  <c r="V457" i="1"/>
  <c r="U470" i="1"/>
  <c r="V470" i="1"/>
  <c r="U483" i="1"/>
  <c r="V483" i="1" s="1"/>
  <c r="U496" i="1"/>
  <c r="V496" i="1"/>
  <c r="U509" i="1"/>
  <c r="V509" i="1"/>
  <c r="U522" i="1"/>
  <c r="V522" i="1"/>
  <c r="U535" i="1"/>
  <c r="V535" i="1" s="1"/>
  <c r="U548" i="1"/>
  <c r="V548" i="1"/>
  <c r="U561" i="1"/>
  <c r="V561" i="1"/>
  <c r="U574" i="1"/>
  <c r="V574" i="1"/>
  <c r="U587" i="1"/>
  <c r="V587" i="1" s="1"/>
  <c r="U600" i="1"/>
  <c r="V600" i="1"/>
  <c r="U613" i="1"/>
  <c r="V613" i="1"/>
  <c r="U626" i="1"/>
  <c r="V626" i="1"/>
  <c r="U639" i="1"/>
  <c r="V639" i="1" s="1"/>
  <c r="U652" i="1"/>
  <c r="V652" i="1"/>
  <c r="U665" i="1"/>
  <c r="V665" i="1"/>
  <c r="U678" i="1"/>
  <c r="V678" i="1"/>
  <c r="U691" i="1"/>
  <c r="V691" i="1" s="1"/>
  <c r="U704" i="1"/>
  <c r="V704" i="1"/>
  <c r="U717" i="1"/>
  <c r="V717" i="1"/>
  <c r="U730" i="1"/>
  <c r="V730" i="1"/>
  <c r="U743" i="1"/>
  <c r="V743" i="1" s="1"/>
  <c r="U756" i="1"/>
  <c r="V756" i="1"/>
  <c r="U16" i="1"/>
  <c r="V16" i="1"/>
  <c r="U29" i="1"/>
  <c r="V29" i="1"/>
  <c r="U42" i="1"/>
  <c r="V42" i="1" s="1"/>
  <c r="U55" i="1"/>
  <c r="V55" i="1"/>
  <c r="U68" i="1"/>
  <c r="V68" i="1"/>
  <c r="U81" i="1"/>
  <c r="V81" i="1"/>
  <c r="U94" i="1"/>
  <c r="V94" i="1" s="1"/>
  <c r="U107" i="1"/>
  <c r="V107" i="1"/>
  <c r="U120" i="1"/>
  <c r="V120" i="1"/>
  <c r="U133" i="1"/>
  <c r="V133" i="1"/>
  <c r="U146" i="1"/>
  <c r="V146" i="1" s="1"/>
  <c r="U159" i="1"/>
  <c r="V159" i="1"/>
  <c r="U172" i="1"/>
  <c r="V172" i="1"/>
  <c r="U185" i="1"/>
  <c r="V185" i="1"/>
  <c r="U198" i="1"/>
  <c r="V198" i="1" s="1"/>
  <c r="U211" i="1"/>
  <c r="V211" i="1"/>
  <c r="U224" i="1"/>
  <c r="V224" i="1"/>
  <c r="U237" i="1"/>
  <c r="V237" i="1"/>
  <c r="U250" i="1"/>
  <c r="V250" i="1" s="1"/>
  <c r="U263" i="1"/>
  <c r="V263" i="1"/>
  <c r="U276" i="1"/>
  <c r="V276" i="1"/>
  <c r="U289" i="1"/>
  <c r="V289" i="1"/>
  <c r="U302" i="1"/>
  <c r="V302" i="1" s="1"/>
  <c r="U315" i="1"/>
  <c r="V315" i="1"/>
  <c r="U328" i="1"/>
  <c r="V328" i="1"/>
  <c r="U341" i="1"/>
  <c r="V341" i="1"/>
  <c r="U354" i="1"/>
  <c r="V354" i="1" s="1"/>
  <c r="U367" i="1"/>
  <c r="V367" i="1"/>
  <c r="U380" i="1"/>
  <c r="V380" i="1"/>
  <c r="U393" i="1"/>
  <c r="V393" i="1"/>
  <c r="U406" i="1"/>
  <c r="V406" i="1" s="1"/>
  <c r="U419" i="1"/>
  <c r="V419" i="1"/>
  <c r="U432" i="1"/>
  <c r="V432" i="1"/>
  <c r="U445" i="1"/>
  <c r="V445" i="1"/>
  <c r="U458" i="1"/>
  <c r="V458" i="1" s="1"/>
  <c r="U471" i="1"/>
  <c r="V471" i="1"/>
  <c r="U484" i="1"/>
  <c r="V484" i="1"/>
  <c r="U497" i="1"/>
  <c r="V497" i="1"/>
  <c r="U510" i="1"/>
  <c r="V510" i="1" s="1"/>
  <c r="U523" i="1"/>
  <c r="V523" i="1"/>
  <c r="U536" i="1"/>
  <c r="V536" i="1"/>
  <c r="U549" i="1"/>
  <c r="V549" i="1"/>
  <c r="U562" i="1"/>
  <c r="V562" i="1" s="1"/>
  <c r="U575" i="1"/>
  <c r="V575" i="1"/>
  <c r="U588" i="1"/>
  <c r="V588" i="1"/>
  <c r="U601" i="1"/>
  <c r="V601" i="1"/>
  <c r="U614" i="1"/>
  <c r="V614" i="1" s="1"/>
  <c r="U627" i="1"/>
  <c r="V627" i="1"/>
  <c r="U640" i="1"/>
  <c r="V640" i="1"/>
  <c r="U653" i="1"/>
  <c r="V653" i="1"/>
  <c r="U666" i="1"/>
  <c r="V666" i="1" s="1"/>
  <c r="U679" i="1"/>
  <c r="V679" i="1"/>
  <c r="U692" i="1"/>
  <c r="V692" i="1"/>
  <c r="U705" i="1"/>
  <c r="V705" i="1"/>
  <c r="U718" i="1"/>
  <c r="V718" i="1" s="1"/>
  <c r="U731" i="1"/>
  <c r="V731" i="1"/>
  <c r="U744" i="1"/>
  <c r="V744" i="1"/>
  <c r="U757" i="1"/>
  <c r="V757" i="1"/>
  <c r="U17" i="1"/>
  <c r="V17" i="1" s="1"/>
  <c r="U30" i="1"/>
  <c r="V30" i="1"/>
  <c r="U43" i="1"/>
  <c r="V43" i="1"/>
  <c r="U56" i="1"/>
  <c r="V56" i="1"/>
  <c r="U69" i="1"/>
  <c r="V69" i="1" s="1"/>
  <c r="U82" i="1"/>
  <c r="V82" i="1"/>
  <c r="U95" i="1"/>
  <c r="V95" i="1"/>
  <c r="U108" i="1"/>
  <c r="V108" i="1"/>
  <c r="U121" i="1"/>
  <c r="V121" i="1" s="1"/>
  <c r="U134" i="1"/>
  <c r="V134" i="1"/>
  <c r="U147" i="1"/>
  <c r="V147" i="1"/>
  <c r="U160" i="1"/>
  <c r="V160" i="1"/>
  <c r="U173" i="1"/>
  <c r="V173" i="1" s="1"/>
  <c r="U186" i="1"/>
  <c r="V186" i="1"/>
  <c r="U199" i="1"/>
  <c r="V199" i="1"/>
  <c r="U212" i="1"/>
  <c r="V212" i="1"/>
  <c r="U225" i="1"/>
  <c r="V225" i="1" s="1"/>
  <c r="U238" i="1"/>
  <c r="V238" i="1"/>
  <c r="U251" i="1"/>
  <c r="V251" i="1"/>
  <c r="U264" i="1"/>
  <c r="V264" i="1"/>
  <c r="U277" i="1"/>
  <c r="V277" i="1" s="1"/>
  <c r="U290" i="1"/>
  <c r="V290" i="1"/>
  <c r="U303" i="1"/>
  <c r="V303" i="1"/>
  <c r="U316" i="1"/>
  <c r="V316" i="1"/>
  <c r="U329" i="1"/>
  <c r="V329" i="1" s="1"/>
  <c r="U342" i="1"/>
  <c r="V342" i="1"/>
  <c r="U355" i="1"/>
  <c r="V355" i="1"/>
  <c r="U368" i="1"/>
  <c r="V368" i="1"/>
  <c r="U381" i="1"/>
  <c r="V381" i="1" s="1"/>
  <c r="U394" i="1"/>
  <c r="V394" i="1"/>
  <c r="U407" i="1"/>
  <c r="V407" i="1"/>
  <c r="U420" i="1"/>
  <c r="V420" i="1"/>
  <c r="U433" i="1"/>
  <c r="V433" i="1" s="1"/>
  <c r="U446" i="1"/>
  <c r="V446" i="1"/>
  <c r="U459" i="1"/>
  <c r="V459" i="1"/>
  <c r="U472" i="1"/>
  <c r="V472" i="1"/>
  <c r="U485" i="1"/>
  <c r="V485" i="1" s="1"/>
  <c r="U498" i="1"/>
  <c r="V498" i="1"/>
  <c r="U511" i="1"/>
  <c r="V511" i="1"/>
  <c r="U524" i="1"/>
  <c r="V524" i="1"/>
  <c r="U537" i="1"/>
  <c r="V537" i="1" s="1"/>
  <c r="U550" i="1"/>
  <c r="V550" i="1"/>
  <c r="U563" i="1"/>
  <c r="V563" i="1"/>
  <c r="U576" i="1"/>
  <c r="V576" i="1"/>
  <c r="U589" i="1"/>
  <c r="V589" i="1" s="1"/>
  <c r="U602" i="1"/>
  <c r="V602" i="1"/>
  <c r="U615" i="1"/>
  <c r="V615" i="1"/>
  <c r="U628" i="1"/>
  <c r="V628" i="1"/>
  <c r="U641" i="1"/>
  <c r="V641" i="1" s="1"/>
  <c r="U654" i="1"/>
  <c r="V654" i="1"/>
  <c r="U667" i="1"/>
  <c r="V667" i="1"/>
  <c r="U680" i="1"/>
  <c r="V680" i="1"/>
  <c r="U693" i="1"/>
  <c r="V693" i="1" s="1"/>
  <c r="U706" i="1"/>
  <c r="V706" i="1"/>
  <c r="U719" i="1"/>
  <c r="V719" i="1"/>
  <c r="U732" i="1"/>
  <c r="V732" i="1"/>
  <c r="U745" i="1"/>
  <c r="V745" i="1" s="1"/>
  <c r="U758" i="1"/>
  <c r="V758" i="1"/>
  <c r="U18" i="1"/>
  <c r="V18" i="1"/>
  <c r="U31" i="1"/>
  <c r="V31" i="1"/>
  <c r="U44" i="1"/>
  <c r="V44" i="1" s="1"/>
  <c r="U57" i="1"/>
  <c r="V57" i="1"/>
  <c r="U70" i="1"/>
  <c r="V70" i="1"/>
  <c r="U83" i="1"/>
  <c r="V83" i="1"/>
  <c r="U96" i="1"/>
  <c r="V96" i="1" s="1"/>
  <c r="U109" i="1"/>
  <c r="V109" i="1"/>
  <c r="U122" i="1"/>
  <c r="V122" i="1"/>
  <c r="U135" i="1"/>
  <c r="V135" i="1"/>
  <c r="U148" i="1"/>
  <c r="V148" i="1" s="1"/>
  <c r="U161" i="1"/>
  <c r="V161" i="1"/>
  <c r="U174" i="1"/>
  <c r="V174" i="1"/>
  <c r="U187" i="1"/>
  <c r="V187" i="1"/>
  <c r="U200" i="1"/>
  <c r="V200" i="1" s="1"/>
  <c r="U213" i="1"/>
  <c r="V213" i="1"/>
  <c r="U226" i="1"/>
  <c r="V226" i="1"/>
  <c r="U239" i="1"/>
  <c r="V239" i="1"/>
  <c r="U252" i="1"/>
  <c r="V252" i="1" s="1"/>
  <c r="U265" i="1"/>
  <c r="V265" i="1"/>
  <c r="U278" i="1"/>
  <c r="V278" i="1"/>
  <c r="U291" i="1"/>
  <c r="V291" i="1"/>
  <c r="U304" i="1"/>
  <c r="V304" i="1" s="1"/>
  <c r="U317" i="1"/>
  <c r="V317" i="1"/>
  <c r="U330" i="1"/>
  <c r="V330" i="1"/>
  <c r="U343" i="1"/>
  <c r="V343" i="1"/>
  <c r="U356" i="1"/>
  <c r="V356" i="1" s="1"/>
  <c r="U369" i="1"/>
  <c r="V369" i="1"/>
  <c r="U382" i="1"/>
  <c r="V382" i="1"/>
  <c r="U395" i="1"/>
  <c r="V395" i="1"/>
  <c r="U408" i="1"/>
  <c r="V408" i="1" s="1"/>
  <c r="U421" i="1"/>
  <c r="V421" i="1"/>
  <c r="U434" i="1"/>
  <c r="V434" i="1"/>
  <c r="U447" i="1"/>
  <c r="V447" i="1"/>
  <c r="U460" i="1"/>
  <c r="V460" i="1"/>
  <c r="U473" i="1"/>
  <c r="V473" i="1" s="1"/>
  <c r="U486" i="1"/>
  <c r="V486" i="1"/>
  <c r="U499" i="1"/>
  <c r="V499" i="1" s="1"/>
  <c r="U512" i="1"/>
  <c r="V512" i="1"/>
  <c r="U525" i="1"/>
  <c r="V525" i="1" s="1"/>
  <c r="U538" i="1"/>
  <c r="V538" i="1"/>
  <c r="U551" i="1"/>
  <c r="V551" i="1" s="1"/>
  <c r="U564" i="1"/>
  <c r="V564" i="1"/>
  <c r="U577" i="1"/>
  <c r="V577" i="1" s="1"/>
  <c r="U590" i="1"/>
  <c r="V590" i="1"/>
  <c r="U603" i="1"/>
  <c r="V603" i="1" s="1"/>
  <c r="U616" i="1"/>
  <c r="V616" i="1"/>
  <c r="U629" i="1"/>
  <c r="V629" i="1" s="1"/>
  <c r="U642" i="1"/>
  <c r="V642" i="1"/>
  <c r="U655" i="1"/>
  <c r="V655" i="1" s="1"/>
  <c r="U668" i="1"/>
  <c r="V668" i="1"/>
  <c r="U681" i="1"/>
  <c r="V681" i="1" s="1"/>
  <c r="U694" i="1"/>
  <c r="V694" i="1"/>
  <c r="U707" i="1"/>
  <c r="V707" i="1" s="1"/>
  <c r="U720" i="1"/>
  <c r="V720" i="1"/>
  <c r="U733" i="1"/>
  <c r="V733" i="1" s="1"/>
  <c r="U746" i="1"/>
  <c r="V746" i="1"/>
  <c r="U759" i="1"/>
  <c r="V759" i="1" s="1"/>
  <c r="V6" i="1"/>
  <c r="P97" i="1"/>
  <c r="P110" i="1"/>
  <c r="Q110" i="1" s="1"/>
  <c r="P123" i="1"/>
  <c r="P136" i="1"/>
  <c r="Q136" i="1" s="1"/>
  <c r="P149" i="1"/>
  <c r="P162" i="1"/>
  <c r="Q162" i="1"/>
  <c r="P175" i="1"/>
  <c r="P188" i="1"/>
  <c r="Q188" i="1" s="1"/>
  <c r="P201" i="1"/>
  <c r="P214" i="1"/>
  <c r="Q214" i="1" s="1"/>
  <c r="P227" i="1"/>
  <c r="P240" i="1"/>
  <c r="Q240" i="1"/>
  <c r="P253" i="1"/>
  <c r="P266" i="1"/>
  <c r="Q266" i="1"/>
  <c r="P279" i="1"/>
  <c r="P292" i="1"/>
  <c r="Q292" i="1" s="1"/>
  <c r="P305" i="1"/>
  <c r="P318" i="1"/>
  <c r="Q318" i="1" s="1"/>
  <c r="P331" i="1"/>
  <c r="P344" i="1"/>
  <c r="Q344" i="1"/>
  <c r="P357" i="1"/>
  <c r="P370" i="1"/>
  <c r="Q370" i="1"/>
  <c r="P383" i="1"/>
  <c r="P396" i="1"/>
  <c r="Q396" i="1" s="1"/>
  <c r="P409" i="1"/>
  <c r="P422" i="1"/>
  <c r="Q422" i="1"/>
  <c r="P435" i="1"/>
  <c r="P448" i="1"/>
  <c r="Q448" i="1"/>
  <c r="P461" i="1"/>
  <c r="P474" i="1"/>
  <c r="Q474" i="1"/>
  <c r="P487" i="1"/>
  <c r="P500" i="1"/>
  <c r="Q500" i="1" s="1"/>
  <c r="P513" i="1"/>
  <c r="P526" i="1"/>
  <c r="Q526" i="1"/>
  <c r="P539" i="1"/>
  <c r="Q539" i="1"/>
  <c r="P552" i="1"/>
  <c r="Q552" i="1"/>
  <c r="P565" i="1"/>
  <c r="P578" i="1"/>
  <c r="Q578" i="1"/>
  <c r="P591" i="1"/>
  <c r="Q591" i="1" s="1"/>
  <c r="P604" i="1"/>
  <c r="Q604" i="1" s="1"/>
  <c r="P617" i="1"/>
  <c r="Q617" i="1"/>
  <c r="P630" i="1"/>
  <c r="Q630" i="1" s="1"/>
  <c r="P643" i="1"/>
  <c r="Q643" i="1" s="1"/>
  <c r="P656" i="1"/>
  <c r="P669" i="1"/>
  <c r="Q669" i="1" s="1"/>
  <c r="P682" i="1"/>
  <c r="Q682" i="1"/>
  <c r="P695" i="1"/>
  <c r="Q695" i="1" s="1"/>
  <c r="P708" i="1"/>
  <c r="Q708" i="1"/>
  <c r="P721" i="1"/>
  <c r="Q721" i="1" s="1"/>
  <c r="P734" i="1"/>
  <c r="Q734" i="1"/>
  <c r="P747" i="1"/>
  <c r="Q747" i="1" s="1"/>
  <c r="P7" i="1"/>
  <c r="Q7" i="1"/>
  <c r="P20" i="1"/>
  <c r="Q20" i="1" s="1"/>
  <c r="P33" i="1"/>
  <c r="Q33" i="1"/>
  <c r="P46" i="1"/>
  <c r="Q46" i="1" s="1"/>
  <c r="P59" i="1"/>
  <c r="Q59" i="1"/>
  <c r="P72" i="1"/>
  <c r="Q72" i="1" s="1"/>
  <c r="P85" i="1"/>
  <c r="Q85" i="1"/>
  <c r="P98" i="1"/>
  <c r="Q98" i="1" s="1"/>
  <c r="P111" i="1"/>
  <c r="Q111" i="1"/>
  <c r="P124" i="1"/>
  <c r="P137" i="1"/>
  <c r="Q137" i="1" s="1"/>
  <c r="P150" i="1"/>
  <c r="Q150" i="1" s="1"/>
  <c r="P163" i="1"/>
  <c r="Q163" i="1" s="1"/>
  <c r="P176" i="1"/>
  <c r="Q176" i="1"/>
  <c r="P189" i="1"/>
  <c r="Q189" i="1" s="1"/>
  <c r="P202" i="1"/>
  <c r="Q202" i="1"/>
  <c r="P215" i="1"/>
  <c r="Q215" i="1" s="1"/>
  <c r="P228" i="1"/>
  <c r="Q228" i="1"/>
  <c r="P241" i="1"/>
  <c r="Q241" i="1" s="1"/>
  <c r="P254" i="1"/>
  <c r="Q254" i="1" s="1"/>
  <c r="P267" i="1"/>
  <c r="Q267" i="1" s="1"/>
  <c r="P280" i="1"/>
  <c r="Q280" i="1" s="1"/>
  <c r="P293" i="1"/>
  <c r="Q293" i="1"/>
  <c r="P306" i="1"/>
  <c r="Q306" i="1" s="1"/>
  <c r="P319" i="1"/>
  <c r="Q319" i="1" s="1"/>
  <c r="P332" i="1"/>
  <c r="P345" i="1"/>
  <c r="Q345" i="1" s="1"/>
  <c r="P358" i="1"/>
  <c r="Q358" i="1"/>
  <c r="P371" i="1"/>
  <c r="Q371" i="1" s="1"/>
  <c r="P384" i="1"/>
  <c r="Q384" i="1"/>
  <c r="P397" i="1"/>
  <c r="Q397" i="1" s="1"/>
  <c r="P410" i="1"/>
  <c r="Q410" i="1"/>
  <c r="P423" i="1"/>
  <c r="Q423" i="1" s="1"/>
  <c r="P436" i="1"/>
  <c r="Q436" i="1"/>
  <c r="P449" i="1"/>
  <c r="Q449" i="1" s="1"/>
  <c r="P462" i="1"/>
  <c r="Q462" i="1"/>
  <c r="P475" i="1"/>
  <c r="Q475" i="1" s="1"/>
  <c r="P488" i="1"/>
  <c r="Q488" i="1"/>
  <c r="P501" i="1"/>
  <c r="Q501" i="1" s="1"/>
  <c r="P514" i="1"/>
  <c r="Q514" i="1"/>
  <c r="P527" i="1"/>
  <c r="Q527" i="1" s="1"/>
  <c r="P540" i="1"/>
  <c r="P553" i="1"/>
  <c r="Q553" i="1" s="1"/>
  <c r="P566" i="1"/>
  <c r="P579" i="1"/>
  <c r="Q579" i="1"/>
  <c r="P592" i="1"/>
  <c r="P605" i="1"/>
  <c r="Q605" i="1" s="1"/>
  <c r="P618" i="1"/>
  <c r="P631" i="1"/>
  <c r="P644" i="1"/>
  <c r="Q644" i="1" s="1"/>
  <c r="P657" i="1"/>
  <c r="P670" i="1"/>
  <c r="Q670" i="1" s="1"/>
  <c r="P683" i="1"/>
  <c r="P696" i="1"/>
  <c r="Q696" i="1"/>
  <c r="P709" i="1"/>
  <c r="P722" i="1"/>
  <c r="P735" i="1"/>
  <c r="Q735" i="1"/>
  <c r="P748" i="1"/>
  <c r="P8" i="1"/>
  <c r="Q8" i="1"/>
  <c r="P21" i="1"/>
  <c r="P34" i="1"/>
  <c r="Q34" i="1" s="1"/>
  <c r="P47" i="1"/>
  <c r="P60" i="1"/>
  <c r="Q60" i="1" s="1"/>
  <c r="P73" i="1"/>
  <c r="P86" i="1"/>
  <c r="Q86" i="1"/>
  <c r="P99" i="1"/>
  <c r="P112" i="1"/>
  <c r="Q112" i="1"/>
  <c r="P125" i="1"/>
  <c r="P138" i="1"/>
  <c r="Q138" i="1" s="1"/>
  <c r="P151" i="1"/>
  <c r="P164" i="1"/>
  <c r="Q164" i="1"/>
  <c r="P177" i="1"/>
  <c r="P190" i="1"/>
  <c r="Q190" i="1"/>
  <c r="P203" i="1"/>
  <c r="P216" i="1"/>
  <c r="Q216" i="1"/>
  <c r="P229" i="1"/>
  <c r="P242" i="1"/>
  <c r="Q242" i="1" s="1"/>
  <c r="P255" i="1"/>
  <c r="P268" i="1"/>
  <c r="Q268" i="1"/>
  <c r="P281" i="1"/>
  <c r="P294" i="1"/>
  <c r="Q294" i="1" s="1"/>
  <c r="P307" i="1"/>
  <c r="P320" i="1"/>
  <c r="Q320" i="1" s="1"/>
  <c r="P333" i="1"/>
  <c r="P346" i="1"/>
  <c r="Q346" i="1" s="1"/>
  <c r="P359" i="1"/>
  <c r="P372" i="1"/>
  <c r="Q372" i="1"/>
  <c r="P385" i="1"/>
  <c r="P398" i="1"/>
  <c r="Q398" i="1"/>
  <c r="P411" i="1"/>
  <c r="P424" i="1"/>
  <c r="Q424" i="1" s="1"/>
  <c r="P437" i="1"/>
  <c r="P450" i="1"/>
  <c r="Q450" i="1" s="1"/>
  <c r="P463" i="1"/>
  <c r="P476" i="1"/>
  <c r="Q476" i="1"/>
  <c r="P489" i="1"/>
  <c r="P502" i="1"/>
  <c r="Q502" i="1" s="1"/>
  <c r="P515" i="1"/>
  <c r="P528" i="1"/>
  <c r="Q528" i="1" s="1"/>
  <c r="P541" i="1"/>
  <c r="Q541" i="1"/>
  <c r="P554" i="1"/>
  <c r="Q554" i="1" s="1"/>
  <c r="P567" i="1"/>
  <c r="Q567" i="1"/>
  <c r="P580" i="1"/>
  <c r="Q580" i="1" s="1"/>
  <c r="P593" i="1"/>
  <c r="Q593" i="1"/>
  <c r="P606" i="1"/>
  <c r="Q606" i="1" s="1"/>
  <c r="P619" i="1"/>
  <c r="Q619" i="1"/>
  <c r="P632" i="1"/>
  <c r="Q632" i="1" s="1"/>
  <c r="P645" i="1"/>
  <c r="Q645" i="1"/>
  <c r="P658" i="1"/>
  <c r="Q658" i="1" s="1"/>
  <c r="P671" i="1"/>
  <c r="Q671" i="1"/>
  <c r="P684" i="1"/>
  <c r="Q684" i="1" s="1"/>
  <c r="P697" i="1"/>
  <c r="Q697" i="1"/>
  <c r="P710" i="1"/>
  <c r="Q710" i="1" s="1"/>
  <c r="P723" i="1"/>
  <c r="Q723" i="1"/>
  <c r="P736" i="1"/>
  <c r="Q736" i="1" s="1"/>
  <c r="P749" i="1"/>
  <c r="Q749" i="1"/>
  <c r="P9" i="1"/>
  <c r="Q9" i="1" s="1"/>
  <c r="P22" i="1"/>
  <c r="P35" i="1"/>
  <c r="Q35" i="1" s="1"/>
  <c r="P48" i="1"/>
  <c r="Q48" i="1"/>
  <c r="P61" i="1"/>
  <c r="Q61" i="1" s="1"/>
  <c r="P74" i="1"/>
  <c r="Q74" i="1" s="1"/>
  <c r="P87" i="1"/>
  <c r="Q87" i="1" s="1"/>
  <c r="P100" i="1"/>
  <c r="Q100" i="1"/>
  <c r="P113" i="1"/>
  <c r="Q113" i="1" s="1"/>
  <c r="P126" i="1"/>
  <c r="Q126" i="1" s="1"/>
  <c r="P139" i="1"/>
  <c r="Q139" i="1" s="1"/>
  <c r="P152" i="1"/>
  <c r="Q152" i="1"/>
  <c r="P165" i="1"/>
  <c r="Q165" i="1" s="1"/>
  <c r="P178" i="1"/>
  <c r="Q178" i="1" s="1"/>
  <c r="P191" i="1"/>
  <c r="Q191" i="1" s="1"/>
  <c r="P204" i="1"/>
  <c r="Q204" i="1"/>
  <c r="P217" i="1"/>
  <c r="Q217" i="1" s="1"/>
  <c r="P230" i="1"/>
  <c r="P243" i="1"/>
  <c r="Q243" i="1"/>
  <c r="P256" i="1"/>
  <c r="Q256" i="1" s="1"/>
  <c r="P269" i="1"/>
  <c r="Q269" i="1"/>
  <c r="P282" i="1"/>
  <c r="Q282" i="1" s="1"/>
  <c r="P295" i="1"/>
  <c r="Q295" i="1"/>
  <c r="P308" i="1"/>
  <c r="Q308" i="1" s="1"/>
  <c r="P321" i="1"/>
  <c r="Q321" i="1"/>
  <c r="P334" i="1"/>
  <c r="Q334" i="1" s="1"/>
  <c r="P347" i="1"/>
  <c r="Q347" i="1"/>
  <c r="P360" i="1"/>
  <c r="Q360" i="1" s="1"/>
  <c r="P373" i="1"/>
  <c r="Q373" i="1"/>
  <c r="P386" i="1"/>
  <c r="Q386" i="1" s="1"/>
  <c r="P399" i="1"/>
  <c r="Q399" i="1"/>
  <c r="P412" i="1"/>
  <c r="Q412" i="1" s="1"/>
  <c r="P425" i="1"/>
  <c r="Q425" i="1"/>
  <c r="P438" i="1"/>
  <c r="P451" i="1"/>
  <c r="Q451" i="1" s="1"/>
  <c r="P464" i="1"/>
  <c r="Q464" i="1" s="1"/>
  <c r="P477" i="1"/>
  <c r="Q477" i="1"/>
  <c r="P490" i="1"/>
  <c r="Q490" i="1" s="1"/>
  <c r="P503" i="1"/>
  <c r="Q503" i="1" s="1"/>
  <c r="P516" i="1"/>
  <c r="Q516" i="1" s="1"/>
  <c r="P529" i="1"/>
  <c r="Q529" i="1"/>
  <c r="P542" i="1"/>
  <c r="P555" i="1"/>
  <c r="Q555" i="1" s="1"/>
  <c r="P568" i="1"/>
  <c r="P581" i="1"/>
  <c r="Q581" i="1" s="1"/>
  <c r="P594" i="1"/>
  <c r="P607" i="1"/>
  <c r="Q607" i="1"/>
  <c r="P620" i="1"/>
  <c r="P633" i="1"/>
  <c r="P646" i="1"/>
  <c r="Q646" i="1"/>
  <c r="P659" i="1"/>
  <c r="Q659" i="1" s="1"/>
  <c r="P672" i="1"/>
  <c r="Q672" i="1"/>
  <c r="P685" i="1"/>
  <c r="P698" i="1"/>
  <c r="Q698" i="1" s="1"/>
  <c r="P711" i="1"/>
  <c r="Q711" i="1" s="1"/>
  <c r="P724" i="1"/>
  <c r="P737" i="1"/>
  <c r="Q737" i="1"/>
  <c r="P750" i="1"/>
  <c r="P10" i="1"/>
  <c r="Q10" i="1" s="1"/>
  <c r="P23" i="1"/>
  <c r="P36" i="1"/>
  <c r="Q36" i="1" s="1"/>
  <c r="P49" i="1"/>
  <c r="P62" i="1"/>
  <c r="Q62" i="1" s="1"/>
  <c r="P75" i="1"/>
  <c r="P88" i="1"/>
  <c r="Q88" i="1"/>
  <c r="P101" i="1"/>
  <c r="P114" i="1"/>
  <c r="Q114" i="1"/>
  <c r="P127" i="1"/>
  <c r="P140" i="1"/>
  <c r="Q140" i="1" s="1"/>
  <c r="P153" i="1"/>
  <c r="P166" i="1"/>
  <c r="Q166" i="1" s="1"/>
  <c r="P179" i="1"/>
  <c r="P192" i="1"/>
  <c r="Q192" i="1"/>
  <c r="P205" i="1"/>
  <c r="P218" i="1"/>
  <c r="Q218" i="1" s="1"/>
  <c r="P231" i="1"/>
  <c r="P244" i="1"/>
  <c r="Q244" i="1" s="1"/>
  <c r="P257" i="1"/>
  <c r="P270" i="1"/>
  <c r="Q270" i="1" s="1"/>
  <c r="P283" i="1"/>
  <c r="P296" i="1"/>
  <c r="Q296" i="1"/>
  <c r="P309" i="1"/>
  <c r="P322" i="1"/>
  <c r="Q322" i="1"/>
  <c r="P335" i="1"/>
  <c r="P348" i="1"/>
  <c r="Q348" i="1" s="1"/>
  <c r="P361" i="1"/>
  <c r="P374" i="1"/>
  <c r="Q374" i="1" s="1"/>
  <c r="P387" i="1"/>
  <c r="P400" i="1"/>
  <c r="Q400" i="1"/>
  <c r="P413" i="1"/>
  <c r="P426" i="1"/>
  <c r="Q426" i="1" s="1"/>
  <c r="P439" i="1"/>
  <c r="P452" i="1"/>
  <c r="Q452" i="1" s="1"/>
  <c r="P465" i="1"/>
  <c r="P478" i="1"/>
  <c r="Q478" i="1" s="1"/>
  <c r="P491" i="1"/>
  <c r="P504" i="1"/>
  <c r="Q504" i="1"/>
  <c r="P517" i="1"/>
  <c r="P530" i="1"/>
  <c r="Q530" i="1"/>
  <c r="P543" i="1"/>
  <c r="Q543" i="1" s="1"/>
  <c r="P556" i="1"/>
  <c r="Q556" i="1" s="1"/>
  <c r="P569" i="1"/>
  <c r="P582" i="1"/>
  <c r="Q582" i="1" s="1"/>
  <c r="P595" i="1"/>
  <c r="Q595" i="1"/>
  <c r="P608" i="1"/>
  <c r="Q608" i="1" s="1"/>
  <c r="P621" i="1"/>
  <c r="Q621" i="1"/>
  <c r="P634" i="1"/>
  <c r="Q634" i="1" s="1"/>
  <c r="P647" i="1"/>
  <c r="Q647" i="1"/>
  <c r="P660" i="1"/>
  <c r="Q660" i="1" s="1"/>
  <c r="P673" i="1"/>
  <c r="Q673" i="1"/>
  <c r="P686" i="1"/>
  <c r="Q686" i="1" s="1"/>
  <c r="P699" i="1"/>
  <c r="Q699" i="1"/>
  <c r="P712" i="1"/>
  <c r="Q712" i="1" s="1"/>
  <c r="P725" i="1"/>
  <c r="Q725" i="1"/>
  <c r="P738" i="1"/>
  <c r="Q738" i="1" s="1"/>
  <c r="P751" i="1"/>
  <c r="Q751" i="1"/>
  <c r="P11" i="1"/>
  <c r="Q11" i="1" s="1"/>
  <c r="P24" i="1"/>
  <c r="Q24" i="1"/>
  <c r="P37" i="1"/>
  <c r="Q37" i="1" s="1"/>
  <c r="P50" i="1"/>
  <c r="Q50" i="1"/>
  <c r="P63" i="1"/>
  <c r="Q63" i="1" s="1"/>
  <c r="P76" i="1"/>
  <c r="Q76" i="1"/>
  <c r="P89" i="1"/>
  <c r="Q89" i="1" s="1"/>
  <c r="P102" i="1"/>
  <c r="Q102" i="1"/>
  <c r="P115" i="1"/>
  <c r="Q115" i="1" s="1"/>
  <c r="P128" i="1"/>
  <c r="P141" i="1"/>
  <c r="Q141" i="1" s="1"/>
  <c r="P154" i="1"/>
  <c r="Q154" i="1"/>
  <c r="P167" i="1"/>
  <c r="Q167" i="1" s="1"/>
  <c r="P180" i="1"/>
  <c r="Q180" i="1" s="1"/>
  <c r="P193" i="1"/>
  <c r="Q193" i="1" s="1"/>
  <c r="P206" i="1"/>
  <c r="Q206" i="1"/>
  <c r="P219" i="1"/>
  <c r="Q219" i="1" s="1"/>
  <c r="P232" i="1"/>
  <c r="Q232" i="1" s="1"/>
  <c r="P245" i="1"/>
  <c r="Q245" i="1" s="1"/>
  <c r="P258" i="1"/>
  <c r="Q258" i="1"/>
  <c r="P271" i="1"/>
  <c r="Q271" i="1" s="1"/>
  <c r="P284" i="1"/>
  <c r="Q284" i="1" s="1"/>
  <c r="P297" i="1"/>
  <c r="Q297" i="1" s="1"/>
  <c r="P310" i="1"/>
  <c r="Q310" i="1"/>
  <c r="P323" i="1"/>
  <c r="Q323" i="1" s="1"/>
  <c r="P336" i="1"/>
  <c r="P349" i="1"/>
  <c r="Q349" i="1"/>
  <c r="P362" i="1"/>
  <c r="Q362" i="1" s="1"/>
  <c r="P375" i="1"/>
  <c r="Q375" i="1"/>
  <c r="P388" i="1"/>
  <c r="Q388" i="1" s="1"/>
  <c r="P401" i="1"/>
  <c r="Q401" i="1"/>
  <c r="P414" i="1"/>
  <c r="Q414" i="1" s="1"/>
  <c r="P427" i="1"/>
  <c r="Q427" i="1"/>
  <c r="P440" i="1"/>
  <c r="Q440" i="1" s="1"/>
  <c r="P453" i="1"/>
  <c r="Q453" i="1"/>
  <c r="P466" i="1"/>
  <c r="Q466" i="1" s="1"/>
  <c r="P479" i="1"/>
  <c r="Q479" i="1"/>
  <c r="P492" i="1"/>
  <c r="Q492" i="1" s="1"/>
  <c r="P505" i="1"/>
  <c r="Q505" i="1"/>
  <c r="P518" i="1"/>
  <c r="Q518" i="1" s="1"/>
  <c r="P531" i="1"/>
  <c r="Q531" i="1"/>
  <c r="P544" i="1"/>
  <c r="P557" i="1"/>
  <c r="Q557" i="1" s="1"/>
  <c r="P570" i="1"/>
  <c r="P583" i="1"/>
  <c r="Q583" i="1" s="1"/>
  <c r="P596" i="1"/>
  <c r="P609" i="1"/>
  <c r="Q609" i="1" s="1"/>
  <c r="P622" i="1"/>
  <c r="P635" i="1"/>
  <c r="P648" i="1"/>
  <c r="Q648" i="1" s="1"/>
  <c r="P661" i="1"/>
  <c r="Q661" i="1"/>
  <c r="P674" i="1"/>
  <c r="Q674" i="1" s="1"/>
  <c r="P687" i="1"/>
  <c r="P700" i="1"/>
  <c r="Q700" i="1"/>
  <c r="P713" i="1"/>
  <c r="Q713" i="1" s="1"/>
  <c r="P726" i="1"/>
  <c r="P739" i="1"/>
  <c r="Q739" i="1" s="1"/>
  <c r="P752" i="1"/>
  <c r="P12" i="1"/>
  <c r="Q12" i="1"/>
  <c r="P25" i="1"/>
  <c r="P38" i="1"/>
  <c r="Q38" i="1"/>
  <c r="P51" i="1"/>
  <c r="P64" i="1"/>
  <c r="Q64" i="1" s="1"/>
  <c r="P77" i="1"/>
  <c r="P90" i="1"/>
  <c r="Q90" i="1" s="1"/>
  <c r="P103" i="1"/>
  <c r="P116" i="1"/>
  <c r="Q116" i="1"/>
  <c r="P129" i="1"/>
  <c r="P142" i="1"/>
  <c r="Q142" i="1" s="1"/>
  <c r="P155" i="1"/>
  <c r="P168" i="1"/>
  <c r="Q168" i="1" s="1"/>
  <c r="P181" i="1"/>
  <c r="P194" i="1"/>
  <c r="Q194" i="1" s="1"/>
  <c r="P207" i="1"/>
  <c r="P220" i="1"/>
  <c r="Q220" i="1"/>
  <c r="P233" i="1"/>
  <c r="P246" i="1"/>
  <c r="Q246" i="1"/>
  <c r="P259" i="1"/>
  <c r="P272" i="1"/>
  <c r="Q272" i="1" s="1"/>
  <c r="P285" i="1"/>
  <c r="P298" i="1"/>
  <c r="Q298" i="1" s="1"/>
  <c r="P311" i="1"/>
  <c r="P324" i="1"/>
  <c r="Q324" i="1"/>
  <c r="P337" i="1"/>
  <c r="P350" i="1"/>
  <c r="Q350" i="1" s="1"/>
  <c r="P363" i="1"/>
  <c r="P376" i="1"/>
  <c r="Q376" i="1" s="1"/>
  <c r="P389" i="1"/>
  <c r="P402" i="1"/>
  <c r="Q402" i="1" s="1"/>
  <c r="P415" i="1"/>
  <c r="P428" i="1"/>
  <c r="Q428" i="1"/>
  <c r="P441" i="1"/>
  <c r="P454" i="1"/>
  <c r="Q454" i="1"/>
  <c r="P467" i="1"/>
  <c r="P480" i="1"/>
  <c r="Q480" i="1" s="1"/>
  <c r="P493" i="1"/>
  <c r="P506" i="1"/>
  <c r="Q506" i="1" s="1"/>
  <c r="P519" i="1"/>
  <c r="P532" i="1"/>
  <c r="Q532" i="1"/>
  <c r="P545" i="1"/>
  <c r="Q545" i="1" s="1"/>
  <c r="P558" i="1"/>
  <c r="Q558" i="1"/>
  <c r="P571" i="1"/>
  <c r="Q571" i="1" s="1"/>
  <c r="P584" i="1"/>
  <c r="Q584" i="1"/>
  <c r="P597" i="1"/>
  <c r="Q597" i="1" s="1"/>
  <c r="P610" i="1"/>
  <c r="Q610" i="1"/>
  <c r="P623" i="1"/>
  <c r="Q623" i="1" s="1"/>
  <c r="P636" i="1"/>
  <c r="Q636" i="1"/>
  <c r="P649" i="1"/>
  <c r="Q649" i="1" s="1"/>
  <c r="P662" i="1"/>
  <c r="Q662" i="1"/>
  <c r="P675" i="1"/>
  <c r="Q675" i="1" s="1"/>
  <c r="P688" i="1"/>
  <c r="Q688" i="1"/>
  <c r="P701" i="1"/>
  <c r="Q701" i="1" s="1"/>
  <c r="P714" i="1"/>
  <c r="Q714" i="1"/>
  <c r="P727" i="1"/>
  <c r="Q727" i="1" s="1"/>
  <c r="P740" i="1"/>
  <c r="Q740" i="1"/>
  <c r="P753" i="1"/>
  <c r="Q753" i="1" s="1"/>
  <c r="P13" i="1"/>
  <c r="Q13" i="1"/>
  <c r="P26" i="1"/>
  <c r="Q26" i="1" s="1"/>
  <c r="P39" i="1"/>
  <c r="Q39" i="1"/>
  <c r="P52" i="1"/>
  <c r="Q52" i="1" s="1"/>
  <c r="P65" i="1"/>
  <c r="Q65" i="1"/>
  <c r="P78" i="1"/>
  <c r="Q78" i="1" s="1"/>
  <c r="P91" i="1"/>
  <c r="Q91" i="1"/>
  <c r="P104" i="1"/>
  <c r="Q104" i="1" s="1"/>
  <c r="P117" i="1"/>
  <c r="Q117" i="1"/>
  <c r="P130" i="1"/>
  <c r="Q130" i="1" s="1"/>
  <c r="P143" i="1"/>
  <c r="Q143" i="1"/>
  <c r="P156" i="1"/>
  <c r="Q156" i="1" s="1"/>
  <c r="P169" i="1"/>
  <c r="Q169" i="1"/>
  <c r="P182" i="1"/>
  <c r="Q182" i="1" s="1"/>
  <c r="P195" i="1"/>
  <c r="Q195" i="1"/>
  <c r="P208" i="1"/>
  <c r="Q208" i="1" s="1"/>
  <c r="P221" i="1"/>
  <c r="Q221" i="1"/>
  <c r="P234" i="1"/>
  <c r="Q234" i="1" s="1"/>
  <c r="P247" i="1"/>
  <c r="Q247" i="1"/>
  <c r="P260" i="1"/>
  <c r="Q260" i="1" s="1"/>
  <c r="P273" i="1"/>
  <c r="Q273" i="1"/>
  <c r="P286" i="1"/>
  <c r="Q286" i="1" s="1"/>
  <c r="P299" i="1"/>
  <c r="Q299" i="1"/>
  <c r="P312" i="1"/>
  <c r="Q312" i="1" s="1"/>
  <c r="P325" i="1"/>
  <c r="Q325" i="1"/>
  <c r="P338" i="1"/>
  <c r="Q338" i="1" s="1"/>
  <c r="P351" i="1"/>
  <c r="Q351" i="1"/>
  <c r="P364" i="1"/>
  <c r="Q364" i="1" s="1"/>
  <c r="P377" i="1"/>
  <c r="Q377" i="1"/>
  <c r="P390" i="1"/>
  <c r="Q390" i="1" s="1"/>
  <c r="P403" i="1"/>
  <c r="Q403" i="1"/>
  <c r="P416" i="1"/>
  <c r="Q416" i="1" s="1"/>
  <c r="P429" i="1"/>
  <c r="Q429" i="1"/>
  <c r="P442" i="1"/>
  <c r="P455" i="1"/>
  <c r="Q455" i="1"/>
  <c r="P468" i="1"/>
  <c r="Q468" i="1" s="1"/>
  <c r="P481" i="1"/>
  <c r="Q481" i="1" s="1"/>
  <c r="P494" i="1"/>
  <c r="Q494" i="1" s="1"/>
  <c r="P507" i="1"/>
  <c r="Q507" i="1"/>
  <c r="P520" i="1"/>
  <c r="Q520" i="1" s="1"/>
  <c r="P533" i="1"/>
  <c r="Q533" i="1" s="1"/>
  <c r="P546" i="1"/>
  <c r="Q546" i="1" s="1"/>
  <c r="P559" i="1"/>
  <c r="Q559" i="1"/>
  <c r="P572" i="1"/>
  <c r="Q572" i="1" s="1"/>
  <c r="P585" i="1"/>
  <c r="Q585" i="1" s="1"/>
  <c r="P598" i="1"/>
  <c r="Q598" i="1" s="1"/>
  <c r="P611" i="1"/>
  <c r="Q611" i="1"/>
  <c r="P624" i="1"/>
  <c r="Q624" i="1" s="1"/>
  <c r="P637" i="1"/>
  <c r="Q637" i="1" s="1"/>
  <c r="P650" i="1"/>
  <c r="Q650" i="1" s="1"/>
  <c r="P663" i="1"/>
  <c r="P676" i="1"/>
  <c r="Q676" i="1"/>
  <c r="P689" i="1"/>
  <c r="Q689" i="1" s="1"/>
  <c r="P702" i="1"/>
  <c r="Q702" i="1"/>
  <c r="P715" i="1"/>
  <c r="P728" i="1"/>
  <c r="P741" i="1"/>
  <c r="Q741" i="1"/>
  <c r="P754" i="1"/>
  <c r="P14" i="1"/>
  <c r="Q14" i="1" s="1"/>
  <c r="P27" i="1"/>
  <c r="P40" i="1"/>
  <c r="Q40" i="1" s="1"/>
  <c r="P53" i="1"/>
  <c r="P66" i="1"/>
  <c r="Q66" i="1" s="1"/>
  <c r="P79" i="1"/>
  <c r="P92" i="1"/>
  <c r="Q92" i="1"/>
  <c r="P105" i="1"/>
  <c r="P118" i="1"/>
  <c r="Q118" i="1"/>
  <c r="P131" i="1"/>
  <c r="P144" i="1"/>
  <c r="Q144" i="1" s="1"/>
  <c r="P157" i="1"/>
  <c r="P170" i="1"/>
  <c r="Q170" i="1" s="1"/>
  <c r="P183" i="1"/>
  <c r="P196" i="1"/>
  <c r="Q196" i="1"/>
  <c r="P209" i="1"/>
  <c r="P222" i="1"/>
  <c r="Q222" i="1" s="1"/>
  <c r="P235" i="1"/>
  <c r="P248" i="1"/>
  <c r="Q248" i="1" s="1"/>
  <c r="P261" i="1"/>
  <c r="P274" i="1"/>
  <c r="Q274" i="1" s="1"/>
  <c r="P287" i="1"/>
  <c r="P300" i="1"/>
  <c r="Q300" i="1"/>
  <c r="P313" i="1"/>
  <c r="P326" i="1"/>
  <c r="Q326" i="1"/>
  <c r="P339" i="1"/>
  <c r="P352" i="1"/>
  <c r="Q352" i="1" s="1"/>
  <c r="P365" i="1"/>
  <c r="P378" i="1"/>
  <c r="Q378" i="1" s="1"/>
  <c r="P391" i="1"/>
  <c r="P404" i="1"/>
  <c r="Q404" i="1"/>
  <c r="P417" i="1"/>
  <c r="P430" i="1"/>
  <c r="Q430" i="1" s="1"/>
  <c r="P443" i="1"/>
  <c r="P456" i="1"/>
  <c r="Q456" i="1" s="1"/>
  <c r="P469" i="1"/>
  <c r="P482" i="1"/>
  <c r="Q482" i="1" s="1"/>
  <c r="P495" i="1"/>
  <c r="P508" i="1"/>
  <c r="Q508" i="1"/>
  <c r="P521" i="1"/>
  <c r="P534" i="1"/>
  <c r="Q534" i="1"/>
  <c r="P547" i="1"/>
  <c r="Q547" i="1" s="1"/>
  <c r="P560" i="1"/>
  <c r="Q560" i="1" s="1"/>
  <c r="P573" i="1"/>
  <c r="P586" i="1"/>
  <c r="Q586" i="1" s="1"/>
  <c r="P599" i="1"/>
  <c r="Q599" i="1"/>
  <c r="P612" i="1"/>
  <c r="Q612" i="1" s="1"/>
  <c r="P625" i="1"/>
  <c r="Q625" i="1"/>
  <c r="P638" i="1"/>
  <c r="Q638" i="1" s="1"/>
  <c r="P651" i="1"/>
  <c r="Q651" i="1"/>
  <c r="P664" i="1"/>
  <c r="Q664" i="1" s="1"/>
  <c r="P677" i="1"/>
  <c r="Q677" i="1"/>
  <c r="P690" i="1"/>
  <c r="Q690" i="1" s="1"/>
  <c r="P703" i="1"/>
  <c r="Q703" i="1"/>
  <c r="P716" i="1"/>
  <c r="Q716" i="1" s="1"/>
  <c r="P729" i="1"/>
  <c r="Q729" i="1"/>
  <c r="P742" i="1"/>
  <c r="Q742" i="1" s="1"/>
  <c r="P755" i="1"/>
  <c r="Q755" i="1"/>
  <c r="P15" i="1"/>
  <c r="Q15" i="1" s="1"/>
  <c r="P28" i="1"/>
  <c r="Q28" i="1"/>
  <c r="P41" i="1"/>
  <c r="Q41" i="1" s="1"/>
  <c r="P54" i="1"/>
  <c r="Q54" i="1"/>
  <c r="P67" i="1"/>
  <c r="Q67" i="1" s="1"/>
  <c r="P80" i="1"/>
  <c r="Q80" i="1"/>
  <c r="P93" i="1"/>
  <c r="Q93" i="1" s="1"/>
  <c r="P106" i="1"/>
  <c r="Q106" i="1"/>
  <c r="P119" i="1"/>
  <c r="Q119" i="1" s="1"/>
  <c r="P132" i="1"/>
  <c r="Q132" i="1"/>
  <c r="P145" i="1"/>
  <c r="Q145" i="1" s="1"/>
  <c r="P158" i="1"/>
  <c r="Q158" i="1"/>
  <c r="P171" i="1"/>
  <c r="Q171" i="1" s="1"/>
  <c r="P184" i="1"/>
  <c r="Q184" i="1"/>
  <c r="P197" i="1"/>
  <c r="Q197" i="1" s="1"/>
  <c r="P210" i="1"/>
  <c r="Q210" i="1"/>
  <c r="P223" i="1"/>
  <c r="Q223" i="1" s="1"/>
  <c r="P236" i="1"/>
  <c r="Q236" i="1"/>
  <c r="P249" i="1"/>
  <c r="Q249" i="1" s="1"/>
  <c r="P262" i="1"/>
  <c r="Q262" i="1"/>
  <c r="P275" i="1"/>
  <c r="Q275" i="1" s="1"/>
  <c r="P288" i="1"/>
  <c r="Q288" i="1"/>
  <c r="P301" i="1"/>
  <c r="Q301" i="1" s="1"/>
  <c r="P314" i="1"/>
  <c r="Q314" i="1"/>
  <c r="P327" i="1"/>
  <c r="Q327" i="1" s="1"/>
  <c r="P340" i="1"/>
  <c r="Q340" i="1"/>
  <c r="P353" i="1"/>
  <c r="Q353" i="1" s="1"/>
  <c r="P366" i="1"/>
  <c r="Q366" i="1"/>
  <c r="P379" i="1"/>
  <c r="Q379" i="1" s="1"/>
  <c r="P392" i="1"/>
  <c r="Q392" i="1"/>
  <c r="P405" i="1"/>
  <c r="Q405" i="1" s="1"/>
  <c r="P418" i="1"/>
  <c r="Q418" i="1"/>
  <c r="P431" i="1"/>
  <c r="Q431" i="1" s="1"/>
  <c r="P444" i="1"/>
  <c r="Q444" i="1"/>
  <c r="P457" i="1"/>
  <c r="Q457" i="1" s="1"/>
  <c r="P470" i="1"/>
  <c r="Q470" i="1"/>
  <c r="P483" i="1"/>
  <c r="Q483" i="1" s="1"/>
  <c r="P496" i="1"/>
  <c r="Q496" i="1"/>
  <c r="P509" i="1"/>
  <c r="Q509" i="1" s="1"/>
  <c r="P522" i="1"/>
  <c r="Q522" i="1"/>
  <c r="P535" i="1"/>
  <c r="Q535" i="1" s="1"/>
  <c r="P548" i="1"/>
  <c r="Q548" i="1"/>
  <c r="P561" i="1"/>
  <c r="Q561" i="1" s="1"/>
  <c r="P574" i="1"/>
  <c r="Q574" i="1"/>
  <c r="P587" i="1"/>
  <c r="Q587" i="1" s="1"/>
  <c r="P600" i="1"/>
  <c r="Q600" i="1"/>
  <c r="P613" i="1"/>
  <c r="Q613" i="1" s="1"/>
  <c r="P626" i="1"/>
  <c r="Q626" i="1"/>
  <c r="P639" i="1"/>
  <c r="P652" i="1"/>
  <c r="Q652" i="1" s="1"/>
  <c r="P665" i="1"/>
  <c r="Q665" i="1" s="1"/>
  <c r="P678" i="1"/>
  <c r="Q678" i="1"/>
  <c r="P691" i="1"/>
  <c r="P704" i="1"/>
  <c r="Q704" i="1" s="1"/>
  <c r="P717" i="1"/>
  <c r="Q717" i="1"/>
  <c r="P730" i="1"/>
  <c r="P743" i="1"/>
  <c r="Q743" i="1"/>
  <c r="P756" i="1"/>
  <c r="P16" i="1"/>
  <c r="Q16" i="1" s="1"/>
  <c r="P29" i="1"/>
  <c r="P42" i="1"/>
  <c r="Q42" i="1" s="1"/>
  <c r="P55" i="1"/>
  <c r="P68" i="1"/>
  <c r="Q68" i="1"/>
  <c r="P81" i="1"/>
  <c r="P94" i="1"/>
  <c r="Q94" i="1" s="1"/>
  <c r="P107" i="1"/>
  <c r="P120" i="1"/>
  <c r="Q120" i="1" s="1"/>
  <c r="P133" i="1"/>
  <c r="P146" i="1"/>
  <c r="Q146" i="1" s="1"/>
  <c r="P159" i="1"/>
  <c r="Q159" i="1" s="1"/>
  <c r="P172" i="1"/>
  <c r="Q172" i="1" s="1"/>
  <c r="P185" i="1"/>
  <c r="P198" i="1"/>
  <c r="Q198" i="1"/>
  <c r="P211" i="1"/>
  <c r="P224" i="1"/>
  <c r="Q224" i="1" s="1"/>
  <c r="P237" i="1"/>
  <c r="P250" i="1"/>
  <c r="Q250" i="1" s="1"/>
  <c r="P263" i="1"/>
  <c r="Q263" i="1"/>
  <c r="P276" i="1"/>
  <c r="Q276" i="1" s="1"/>
  <c r="P289" i="1"/>
  <c r="P302" i="1"/>
  <c r="Q302" i="1" s="1"/>
  <c r="P315" i="1"/>
  <c r="P328" i="1"/>
  <c r="Q328" i="1"/>
  <c r="P341" i="1"/>
  <c r="P354" i="1"/>
  <c r="Q354" i="1" s="1"/>
  <c r="P367" i="1"/>
  <c r="Q367" i="1" s="1"/>
  <c r="P380" i="1"/>
  <c r="Q380" i="1"/>
  <c r="P393" i="1"/>
  <c r="P406" i="1"/>
  <c r="Q406" i="1" s="1"/>
  <c r="P419" i="1"/>
  <c r="P432" i="1"/>
  <c r="Q432" i="1" s="1"/>
  <c r="P445" i="1"/>
  <c r="P458" i="1"/>
  <c r="Q458" i="1"/>
  <c r="P471" i="1"/>
  <c r="Q471" i="1" s="1"/>
  <c r="P484" i="1"/>
  <c r="Q484" i="1"/>
  <c r="P497" i="1"/>
  <c r="P510" i="1"/>
  <c r="Q510" i="1"/>
  <c r="P523" i="1"/>
  <c r="P536" i="1"/>
  <c r="Q536" i="1" s="1"/>
  <c r="P549" i="1"/>
  <c r="Q549" i="1"/>
  <c r="P562" i="1"/>
  <c r="Q562" i="1"/>
  <c r="P575" i="1"/>
  <c r="Q575" i="1"/>
  <c r="P588" i="1"/>
  <c r="Q588" i="1" s="1"/>
  <c r="P601" i="1"/>
  <c r="Q601" i="1"/>
  <c r="P614" i="1"/>
  <c r="Q614" i="1"/>
  <c r="P627" i="1"/>
  <c r="P640" i="1"/>
  <c r="Q640" i="1" s="1"/>
  <c r="P653" i="1"/>
  <c r="Q653" i="1" s="1"/>
  <c r="P666" i="1"/>
  <c r="Q666" i="1" s="1"/>
  <c r="P679" i="1"/>
  <c r="Q679" i="1"/>
  <c r="P692" i="1"/>
  <c r="Q692" i="1" s="1"/>
  <c r="P705" i="1"/>
  <c r="Q705" i="1" s="1"/>
  <c r="P718" i="1"/>
  <c r="Q718" i="1" s="1"/>
  <c r="P731" i="1"/>
  <c r="Q731" i="1"/>
  <c r="P744" i="1"/>
  <c r="Q744" i="1" s="1"/>
  <c r="P757" i="1"/>
  <c r="Q757" i="1" s="1"/>
  <c r="P17" i="1"/>
  <c r="Q17" i="1" s="1"/>
  <c r="P30" i="1"/>
  <c r="Q30" i="1"/>
  <c r="P43" i="1"/>
  <c r="Q43" i="1" s="1"/>
  <c r="P56" i="1"/>
  <c r="Q56" i="1" s="1"/>
  <c r="P69" i="1"/>
  <c r="Q69" i="1" s="1"/>
  <c r="P82" i="1"/>
  <c r="Q82" i="1"/>
  <c r="P95" i="1"/>
  <c r="Q95" i="1" s="1"/>
  <c r="P108" i="1"/>
  <c r="Q108" i="1" s="1"/>
  <c r="P121" i="1"/>
  <c r="Q121" i="1" s="1"/>
  <c r="P134" i="1"/>
  <c r="Q134" i="1"/>
  <c r="P147" i="1"/>
  <c r="Q147" i="1" s="1"/>
  <c r="P160" i="1"/>
  <c r="Q160" i="1" s="1"/>
  <c r="P173" i="1"/>
  <c r="Q173" i="1" s="1"/>
  <c r="P186" i="1"/>
  <c r="Q186" i="1"/>
  <c r="P199" i="1"/>
  <c r="Q199" i="1" s="1"/>
  <c r="P212" i="1"/>
  <c r="Q212" i="1" s="1"/>
  <c r="P225" i="1"/>
  <c r="Q225" i="1" s="1"/>
  <c r="P238" i="1"/>
  <c r="Q238" i="1"/>
  <c r="P251" i="1"/>
  <c r="Q251" i="1" s="1"/>
  <c r="P264" i="1"/>
  <c r="Q264" i="1" s="1"/>
  <c r="P277" i="1"/>
  <c r="Q277" i="1" s="1"/>
  <c r="P290" i="1"/>
  <c r="Q290" i="1"/>
  <c r="P303" i="1"/>
  <c r="Q303" i="1" s="1"/>
  <c r="P316" i="1"/>
  <c r="Q316" i="1" s="1"/>
  <c r="P329" i="1"/>
  <c r="Q329" i="1" s="1"/>
  <c r="P342" i="1"/>
  <c r="Q342" i="1"/>
  <c r="P355" i="1"/>
  <c r="Q355" i="1"/>
  <c r="P368" i="1"/>
  <c r="Q368" i="1" s="1"/>
  <c r="P381" i="1"/>
  <c r="Q381" i="1" s="1"/>
  <c r="P394" i="1"/>
  <c r="Q394" i="1"/>
  <c r="P407" i="1"/>
  <c r="Q407" i="1"/>
  <c r="P420" i="1"/>
  <c r="Q420" i="1" s="1"/>
  <c r="P433" i="1"/>
  <c r="Q433" i="1" s="1"/>
  <c r="P446" i="1"/>
  <c r="Q446" i="1"/>
  <c r="P459" i="1"/>
  <c r="Q459" i="1"/>
  <c r="P472" i="1"/>
  <c r="Q472" i="1" s="1"/>
  <c r="P485" i="1"/>
  <c r="Q485" i="1" s="1"/>
  <c r="P498" i="1"/>
  <c r="Q498" i="1"/>
  <c r="P511" i="1"/>
  <c r="Q511" i="1" s="1"/>
  <c r="P524" i="1"/>
  <c r="Q524" i="1" s="1"/>
  <c r="P537" i="1"/>
  <c r="Q537" i="1" s="1"/>
  <c r="P550" i="1"/>
  <c r="Q550" i="1"/>
  <c r="P563" i="1"/>
  <c r="Q563" i="1"/>
  <c r="P576" i="1"/>
  <c r="Q576" i="1" s="1"/>
  <c r="P589" i="1"/>
  <c r="Q589" i="1" s="1"/>
  <c r="P602" i="1"/>
  <c r="Q602" i="1"/>
  <c r="P615" i="1"/>
  <c r="Q615" i="1"/>
  <c r="P628" i="1"/>
  <c r="Q628" i="1" s="1"/>
  <c r="P641" i="1"/>
  <c r="P654" i="1"/>
  <c r="Q654" i="1"/>
  <c r="P667" i="1"/>
  <c r="Q667" i="1"/>
  <c r="P680" i="1"/>
  <c r="Q680" i="1" s="1"/>
  <c r="P693" i="1"/>
  <c r="P706" i="1"/>
  <c r="Q706" i="1" s="1"/>
  <c r="P719" i="1"/>
  <c r="Q719" i="1"/>
  <c r="P732" i="1"/>
  <c r="P745" i="1"/>
  <c r="Q745" i="1" s="1"/>
  <c r="P758" i="1"/>
  <c r="P18" i="1"/>
  <c r="Q18" i="1" s="1"/>
  <c r="P31" i="1"/>
  <c r="P44" i="1"/>
  <c r="Q44" i="1"/>
  <c r="P57" i="1"/>
  <c r="Q57" i="1" s="1"/>
  <c r="P70" i="1"/>
  <c r="Q70" i="1"/>
  <c r="P83" i="1"/>
  <c r="P96" i="1"/>
  <c r="Q96" i="1"/>
  <c r="P109" i="1"/>
  <c r="P122" i="1"/>
  <c r="Q122" i="1" s="1"/>
  <c r="P135" i="1"/>
  <c r="P148" i="1"/>
  <c r="Q148" i="1" s="1"/>
  <c r="P161" i="1"/>
  <c r="Q161" i="1"/>
  <c r="P174" i="1"/>
  <c r="Q174" i="1"/>
  <c r="P187" i="1"/>
  <c r="P200" i="1"/>
  <c r="Q200" i="1"/>
  <c r="P213" i="1"/>
  <c r="P226" i="1"/>
  <c r="Q226" i="1"/>
  <c r="P239" i="1"/>
  <c r="P252" i="1"/>
  <c r="Q252" i="1" s="1"/>
  <c r="P265" i="1"/>
  <c r="Q265" i="1"/>
  <c r="P278" i="1"/>
  <c r="Q278" i="1"/>
  <c r="P291" i="1"/>
  <c r="P304" i="1"/>
  <c r="Q304" i="1" s="1"/>
  <c r="P317" i="1"/>
  <c r="P330" i="1"/>
  <c r="Q330" i="1"/>
  <c r="P343" i="1"/>
  <c r="P356" i="1"/>
  <c r="Q356" i="1"/>
  <c r="P369" i="1"/>
  <c r="Q369" i="1" s="1"/>
  <c r="P382" i="1"/>
  <c r="Q382" i="1" s="1"/>
  <c r="P395" i="1"/>
  <c r="P408" i="1"/>
  <c r="Q408" i="1"/>
  <c r="P421" i="1"/>
  <c r="P434" i="1"/>
  <c r="Q434" i="1"/>
  <c r="P447" i="1"/>
  <c r="P460" i="1"/>
  <c r="Q460" i="1"/>
  <c r="P473" i="1"/>
  <c r="Q473" i="1"/>
  <c r="P486" i="1"/>
  <c r="Q486" i="1" s="1"/>
  <c r="P499" i="1"/>
  <c r="Q499" i="1" s="1"/>
  <c r="P512" i="1"/>
  <c r="Q512" i="1" s="1"/>
  <c r="P525" i="1"/>
  <c r="P538" i="1"/>
  <c r="Q538" i="1"/>
  <c r="P551" i="1"/>
  <c r="Q551" i="1"/>
  <c r="P564" i="1"/>
  <c r="Q564" i="1"/>
  <c r="P577" i="1"/>
  <c r="P590" i="1"/>
  <c r="Q590" i="1" s="1"/>
  <c r="P603" i="1"/>
  <c r="Q603" i="1"/>
  <c r="P616" i="1"/>
  <c r="Q616" i="1"/>
  <c r="P629" i="1"/>
  <c r="Q629" i="1"/>
  <c r="P642" i="1"/>
  <c r="Q642" i="1" s="1"/>
  <c r="P655" i="1"/>
  <c r="Q655" i="1"/>
  <c r="P668" i="1"/>
  <c r="Q668" i="1" s="1"/>
  <c r="P681" i="1"/>
  <c r="Q681" i="1" s="1"/>
  <c r="P694" i="1"/>
  <c r="Q694" i="1" s="1"/>
  <c r="P707" i="1"/>
  <c r="Q707" i="1"/>
  <c r="P720" i="1"/>
  <c r="Q720" i="1"/>
  <c r="P733" i="1"/>
  <c r="Q733" i="1"/>
  <c r="P746" i="1"/>
  <c r="Q746" i="1" s="1"/>
  <c r="P759" i="1"/>
  <c r="Q759" i="1" s="1"/>
  <c r="P19" i="1"/>
  <c r="Q19" i="1" s="1"/>
  <c r="P32" i="1"/>
  <c r="Q32" i="1" s="1"/>
  <c r="P45" i="1"/>
  <c r="Q45" i="1" s="1"/>
  <c r="P58" i="1"/>
  <c r="Q58" i="1"/>
  <c r="P71" i="1"/>
  <c r="Q71" i="1"/>
  <c r="P84" i="1"/>
  <c r="Q84" i="1"/>
  <c r="P6" i="1"/>
  <c r="Q97" i="1"/>
  <c r="Q123" i="1"/>
  <c r="Q149" i="1"/>
  <c r="Q175" i="1"/>
  <c r="Q201" i="1"/>
  <c r="Q227" i="1"/>
  <c r="Q253" i="1"/>
  <c r="Q279" i="1"/>
  <c r="Q305" i="1"/>
  <c r="Q331" i="1"/>
  <c r="Q357" i="1"/>
  <c r="Q383" i="1"/>
  <c r="Q409" i="1"/>
  <c r="Q435" i="1"/>
  <c r="Q461" i="1"/>
  <c r="Q487" i="1"/>
  <c r="Q513" i="1"/>
  <c r="Q565" i="1"/>
  <c r="Q656" i="1"/>
  <c r="Q124" i="1"/>
  <c r="Q332" i="1"/>
  <c r="Q540" i="1"/>
  <c r="Q566" i="1"/>
  <c r="Q592" i="1"/>
  <c r="Q618" i="1"/>
  <c r="Q631" i="1"/>
  <c r="Q657" i="1"/>
  <c r="Q683" i="1"/>
  <c r="Q709" i="1"/>
  <c r="Q722" i="1"/>
  <c r="Q748" i="1"/>
  <c r="Q21" i="1"/>
  <c r="Q47" i="1"/>
  <c r="Q73" i="1"/>
  <c r="Q99" i="1"/>
  <c r="Q125" i="1"/>
  <c r="Q151" i="1"/>
  <c r="Q177" i="1"/>
  <c r="Q203" i="1"/>
  <c r="Q229" i="1"/>
  <c r="Q255" i="1"/>
  <c r="Q281" i="1"/>
  <c r="Q307" i="1"/>
  <c r="Q333" i="1"/>
  <c r="Q359" i="1"/>
  <c r="Q385" i="1"/>
  <c r="Q411" i="1"/>
  <c r="Q437" i="1"/>
  <c r="Q463" i="1"/>
  <c r="Q489" i="1"/>
  <c r="Q515" i="1"/>
  <c r="Q22" i="1"/>
  <c r="Q230" i="1"/>
  <c r="Q438" i="1"/>
  <c r="Q542" i="1"/>
  <c r="Q568" i="1"/>
  <c r="Q594" i="1"/>
  <c r="Q620" i="1"/>
  <c r="Q633" i="1"/>
  <c r="Q685" i="1"/>
  <c r="Q724" i="1"/>
  <c r="Q750" i="1"/>
  <c r="Q23" i="1"/>
  <c r="Q49" i="1"/>
  <c r="Q75" i="1"/>
  <c r="Q101" i="1"/>
  <c r="Q127" i="1"/>
  <c r="Q153" i="1"/>
  <c r="Q179" i="1"/>
  <c r="Q205" i="1"/>
  <c r="Q231" i="1"/>
  <c r="Q257" i="1"/>
  <c r="Q283" i="1"/>
  <c r="Q309" i="1"/>
  <c r="Q335" i="1"/>
  <c r="Q361" i="1"/>
  <c r="Q387" i="1"/>
  <c r="Q413" i="1"/>
  <c r="Q439" i="1"/>
  <c r="Q465" i="1"/>
  <c r="Q491" i="1"/>
  <c r="Q517" i="1"/>
  <c r="Q569" i="1"/>
  <c r="Q128" i="1"/>
  <c r="Q336" i="1"/>
  <c r="Q544" i="1"/>
  <c r="Q570" i="1"/>
  <c r="Q596" i="1"/>
  <c r="Q622" i="1"/>
  <c r="Q635" i="1"/>
  <c r="Q687" i="1"/>
  <c r="Q726" i="1"/>
  <c r="Q752" i="1"/>
  <c r="Q25" i="1"/>
  <c r="Q51" i="1"/>
  <c r="Q77" i="1"/>
  <c r="Q103" i="1"/>
  <c r="Q129" i="1"/>
  <c r="Q155" i="1"/>
  <c r="Q181" i="1"/>
  <c r="Q207" i="1"/>
  <c r="Q233" i="1"/>
  <c r="Q259" i="1"/>
  <c r="Q285" i="1"/>
  <c r="Q311" i="1"/>
  <c r="Q337" i="1"/>
  <c r="Q363" i="1"/>
  <c r="Q389" i="1"/>
  <c r="Q415" i="1"/>
  <c r="Q441" i="1"/>
  <c r="Q467" i="1"/>
  <c r="Q493" i="1"/>
  <c r="Q519" i="1"/>
  <c r="Q442" i="1"/>
  <c r="Q663" i="1"/>
  <c r="Q715" i="1"/>
  <c r="Q728" i="1"/>
  <c r="Q754" i="1"/>
  <c r="Q27" i="1"/>
  <c r="Q53" i="1"/>
  <c r="Q79" i="1"/>
  <c r="Q105" i="1"/>
  <c r="Q131" i="1"/>
  <c r="Q157" i="1"/>
  <c r="Q183" i="1"/>
  <c r="Q209" i="1"/>
  <c r="Q235" i="1"/>
  <c r="Q261" i="1"/>
  <c r="Q287" i="1"/>
  <c r="Q313" i="1"/>
  <c r="Q339" i="1"/>
  <c r="Q365" i="1"/>
  <c r="Q391" i="1"/>
  <c r="Q417" i="1"/>
  <c r="Q443" i="1"/>
  <c r="Q469" i="1"/>
  <c r="Q495" i="1"/>
  <c r="Q521" i="1"/>
  <c r="Q573" i="1"/>
  <c r="Q639" i="1"/>
  <c r="Q691" i="1"/>
  <c r="Q730" i="1"/>
  <c r="Q756" i="1"/>
  <c r="Q29" i="1"/>
  <c r="Q55" i="1"/>
  <c r="Q81" i="1"/>
  <c r="Q107" i="1"/>
  <c r="Q133" i="1"/>
  <c r="Q185" i="1"/>
  <c r="Q211" i="1"/>
  <c r="Q237" i="1"/>
  <c r="Q289" i="1"/>
  <c r="Q315" i="1"/>
  <c r="Q341" i="1"/>
  <c r="Q393" i="1"/>
  <c r="Q419" i="1"/>
  <c r="Q445" i="1"/>
  <c r="Q497" i="1"/>
  <c r="Q523" i="1"/>
  <c r="Q627" i="1"/>
  <c r="Q641" i="1"/>
  <c r="Q693" i="1"/>
  <c r="Q732" i="1"/>
  <c r="Q758" i="1"/>
  <c r="Q31" i="1"/>
  <c r="Q83" i="1"/>
  <c r="Q109" i="1"/>
  <c r="Q135" i="1"/>
  <c r="Q187" i="1"/>
  <c r="Q213" i="1"/>
  <c r="Q239" i="1"/>
  <c r="Q291" i="1"/>
  <c r="Q317" i="1"/>
  <c r="Q343" i="1"/>
  <c r="Q395" i="1"/>
  <c r="Q421" i="1"/>
  <c r="Q447" i="1"/>
  <c r="Q525" i="1"/>
  <c r="Q577" i="1"/>
  <c r="V71" i="1"/>
  <c r="V19" i="1"/>
  <c r="Q157" i="3"/>
  <c r="U148" i="3"/>
  <c r="V148" i="3"/>
  <c r="P149" i="3"/>
  <c r="Q149" i="3"/>
  <c r="Z149" i="3"/>
  <c r="AA149" i="3"/>
  <c r="P150" i="3"/>
  <c r="Q150" i="3"/>
  <c r="Z150" i="3"/>
  <c r="AA150" i="3"/>
  <c r="Q176" i="3"/>
  <c r="Z7" i="3"/>
  <c r="AA7" i="3" s="1"/>
  <c r="P11" i="3"/>
  <c r="Q11" i="3" s="1"/>
  <c r="U14" i="3"/>
  <c r="Z17" i="3"/>
  <c r="P13" i="3"/>
  <c r="Q13" i="3" s="1"/>
  <c r="U16" i="3"/>
  <c r="V16" i="3" s="1"/>
  <c r="P18" i="3"/>
  <c r="Q18" i="3" s="1"/>
  <c r="Z77" i="3"/>
  <c r="AA77" i="3" s="1"/>
  <c r="V10" i="3"/>
  <c r="Q12" i="3"/>
  <c r="V20" i="3"/>
  <c r="U21" i="3"/>
  <c r="V21" i="3" s="1"/>
  <c r="AA23" i="3"/>
  <c r="Z24" i="3"/>
  <c r="AA24" i="3"/>
  <c r="P25" i="3"/>
  <c r="U26" i="3"/>
  <c r="V26" i="3" s="1"/>
  <c r="Q29" i="3"/>
  <c r="Q30" i="3"/>
  <c r="Z30" i="3"/>
  <c r="AA30" i="3" s="1"/>
  <c r="Q31" i="3"/>
  <c r="U32" i="3"/>
  <c r="V32" i="3"/>
  <c r="V34" i="3"/>
  <c r="Z35" i="3"/>
  <c r="AA35" i="3" s="1"/>
  <c r="P36" i="3"/>
  <c r="AA36" i="3"/>
  <c r="Z37" i="3"/>
  <c r="AA37" i="3" s="1"/>
  <c r="V39" i="3"/>
  <c r="P41" i="3"/>
  <c r="Q41" i="3"/>
  <c r="Z42" i="3"/>
  <c r="P43" i="3"/>
  <c r="Q43" i="3" s="1"/>
  <c r="V44" i="3"/>
  <c r="U46" i="3"/>
  <c r="V46" i="3"/>
  <c r="Q47" i="3"/>
  <c r="P48" i="3"/>
  <c r="Q48" i="3" s="1"/>
  <c r="Q49" i="3"/>
  <c r="U51" i="3"/>
  <c r="V51" i="3"/>
  <c r="V53" i="3"/>
  <c r="AA56" i="3"/>
  <c r="P59" i="3"/>
  <c r="Q59" i="3"/>
  <c r="Q60" i="3"/>
  <c r="P61" i="3"/>
  <c r="Q61" i="3" s="1"/>
  <c r="U62" i="3"/>
  <c r="U64" i="3"/>
  <c r="V64" i="3"/>
  <c r="Z65" i="3"/>
  <c r="P66" i="3"/>
  <c r="Q66" i="3" s="1"/>
  <c r="AA66" i="3"/>
  <c r="Z67" i="3"/>
  <c r="V69" i="3"/>
  <c r="P71" i="3"/>
  <c r="Z72" i="3"/>
  <c r="AA72" i="3" s="1"/>
  <c r="AA73" i="3"/>
  <c r="U74" i="3"/>
  <c r="V74" i="3"/>
  <c r="U76" i="3"/>
  <c r="V76" i="3"/>
  <c r="Z79" i="3"/>
  <c r="AA79" i="3"/>
  <c r="P125" i="3"/>
  <c r="Q125" i="3"/>
  <c r="Z126" i="3"/>
  <c r="AA126" i="3"/>
  <c r="Q77" i="3"/>
  <c r="Q79" i="3"/>
  <c r="V82" i="3"/>
  <c r="P83" i="3"/>
  <c r="Q83" i="3" s="1"/>
  <c r="Q84" i="3"/>
  <c r="Q86" i="3"/>
  <c r="V87" i="3"/>
  <c r="Z89" i="3"/>
  <c r="AA89" i="3"/>
  <c r="P90" i="3"/>
  <c r="Q90" i="3"/>
  <c r="AA90" i="3"/>
  <c r="Z91" i="3"/>
  <c r="AA91" i="3" s="1"/>
  <c r="U93" i="3"/>
  <c r="V93" i="3" s="1"/>
  <c r="P95" i="3"/>
  <c r="Q95" i="3" s="1"/>
  <c r="Z96" i="3"/>
  <c r="AA96" i="3" s="1"/>
  <c r="P97" i="3"/>
  <c r="Q97" i="3" s="1"/>
  <c r="U98" i="3"/>
  <c r="V98" i="3" s="1"/>
  <c r="U100" i="3"/>
  <c r="V100" i="3" s="1"/>
  <c r="Q101" i="3"/>
  <c r="P102" i="3"/>
  <c r="Q102" i="3"/>
  <c r="Q103" i="3"/>
  <c r="U105" i="3"/>
  <c r="V105" i="3" s="1"/>
  <c r="V106" i="3"/>
  <c r="Q108" i="3"/>
  <c r="Z108" i="3"/>
  <c r="AA108" i="3" s="1"/>
  <c r="U110" i="3"/>
  <c r="V110" i="3" s="1"/>
  <c r="U112" i="3"/>
  <c r="V112" i="3" s="1"/>
  <c r="Q113" i="3"/>
  <c r="Z113" i="3"/>
  <c r="AA113" i="3"/>
  <c r="P114" i="3"/>
  <c r="Q114" i="3"/>
  <c r="AA114" i="3"/>
  <c r="Q115" i="3"/>
  <c r="Z115" i="3"/>
  <c r="AA115" i="3"/>
  <c r="V116" i="3"/>
  <c r="U117" i="3"/>
  <c r="V117" i="3" s="1"/>
  <c r="V118" i="3"/>
  <c r="P119" i="3"/>
  <c r="Q119" i="3"/>
  <c r="AA119" i="3"/>
  <c r="Q120" i="3"/>
  <c r="Z120" i="3"/>
  <c r="AA120" i="3"/>
  <c r="P121" i="3"/>
  <c r="Q121" i="3"/>
  <c r="AA121" i="3"/>
  <c r="U122" i="3"/>
  <c r="V122" i="3" s="1"/>
  <c r="V123" i="3"/>
  <c r="AA125" i="3"/>
  <c r="Q126" i="3"/>
  <c r="V129" i="3"/>
  <c r="Q131" i="3"/>
  <c r="AA132" i="3"/>
  <c r="V134" i="3"/>
  <c r="Q127" i="3"/>
  <c r="V130" i="3"/>
  <c r="AA131" i="3"/>
  <c r="Q132" i="3"/>
  <c r="V135" i="3"/>
  <c r="P137" i="3"/>
  <c r="Q137" i="3" s="1"/>
  <c r="Z138" i="3"/>
  <c r="AA138" i="3" s="1"/>
  <c r="AA137" i="3"/>
  <c r="Q138" i="3"/>
  <c r="P139" i="3"/>
  <c r="Q139" i="3" s="1"/>
  <c r="AA139" i="3"/>
  <c r="U140" i="3"/>
  <c r="V140" i="3"/>
  <c r="U142" i="3"/>
  <c r="V142" i="3"/>
  <c r="Q143" i="3"/>
  <c r="Z143" i="3"/>
  <c r="AA143" i="3" s="1"/>
  <c r="P144" i="3"/>
  <c r="Q144" i="3" s="1"/>
  <c r="Z145" i="3"/>
  <c r="AA145" i="3" s="1"/>
  <c r="V146" i="3"/>
  <c r="U147" i="3"/>
  <c r="V147" i="3"/>
  <c r="P152" i="3"/>
  <c r="Q152" i="3"/>
  <c r="AA152" i="3"/>
  <c r="Q153" i="3"/>
  <c r="Z153" i="3"/>
  <c r="AA153" i="3"/>
  <c r="P154" i="3"/>
  <c r="Q154" i="3"/>
  <c r="AA154" i="3"/>
  <c r="U155" i="3"/>
  <c r="V155" i="3" s="1"/>
  <c r="V156" i="3"/>
  <c r="V157" i="3"/>
  <c r="P158" i="3"/>
  <c r="Q158" i="3" s="1"/>
  <c r="AA158" i="3"/>
  <c r="Q159" i="3"/>
  <c r="Z159" i="3"/>
  <c r="AA159" i="3" s="1"/>
  <c r="P160" i="3"/>
  <c r="Q160" i="3" s="1"/>
  <c r="AA160" i="3"/>
  <c r="U161" i="3"/>
  <c r="V161" i="3"/>
  <c r="V162" i="3"/>
  <c r="U163" i="3"/>
  <c r="V163" i="3" s="1"/>
  <c r="Q164" i="3"/>
  <c r="Z164" i="3"/>
  <c r="AA164" i="3"/>
  <c r="P165" i="3"/>
  <c r="Q165" i="3"/>
  <c r="AA165" i="3"/>
  <c r="Z166" i="3"/>
  <c r="AA166" i="3" s="1"/>
  <c r="U168" i="3"/>
  <c r="V168" i="3" s="1"/>
  <c r="Z169" i="3"/>
  <c r="AA169" i="3" s="1"/>
  <c r="Q166" i="3"/>
  <c r="V167" i="3"/>
  <c r="U171" i="3"/>
  <c r="V171" i="3" s="1"/>
  <c r="V172" i="3"/>
  <c r="P173" i="3"/>
  <c r="Q173" i="3"/>
  <c r="AA173" i="3"/>
  <c r="Q174" i="3"/>
  <c r="Z174" i="3"/>
  <c r="AA174" i="3"/>
  <c r="V176" i="3"/>
  <c r="U177" i="3"/>
  <c r="V177" i="3" s="1"/>
  <c r="V178" i="3"/>
  <c r="P179" i="3"/>
  <c r="Q179" i="3"/>
  <c r="AA179" i="3"/>
  <c r="Q180" i="3"/>
  <c r="Z180" i="3"/>
  <c r="AA180" i="3"/>
  <c r="V7" i="3"/>
  <c r="AA8" i="3"/>
  <c r="AA9" i="3"/>
  <c r="AA10" i="3"/>
  <c r="V12" i="3"/>
  <c r="Q14" i="3"/>
  <c r="Q15" i="3"/>
  <c r="Q16" i="3"/>
  <c r="AA16" i="3"/>
  <c r="V17" i="3"/>
  <c r="V18" i="3"/>
  <c r="V19" i="3"/>
  <c r="Q20" i="3"/>
  <c r="AA20" i="3"/>
  <c r="AA21" i="3"/>
  <c r="AA22" i="3"/>
  <c r="V23" i="3"/>
  <c r="V24" i="3"/>
  <c r="V25" i="3"/>
  <c r="Q26" i="3"/>
  <c r="AA26" i="3"/>
  <c r="Q27" i="3"/>
  <c r="AA27" i="3"/>
  <c r="Q28" i="3"/>
  <c r="AA28" i="3"/>
  <c r="V29" i="3"/>
  <c r="V30" i="3"/>
  <c r="V31" i="3"/>
  <c r="AA32" i="3"/>
  <c r="AA33" i="3"/>
  <c r="AA34" i="3"/>
  <c r="V35" i="3"/>
  <c r="V36" i="3"/>
  <c r="V37" i="3"/>
  <c r="Q38" i="3"/>
  <c r="AA38" i="3"/>
  <c r="Q39" i="3"/>
  <c r="Q40" i="3"/>
  <c r="AA40" i="3"/>
  <c r="V41" i="3"/>
  <c r="V42" i="3"/>
  <c r="V43" i="3"/>
  <c r="Q44" i="3"/>
  <c r="AA44" i="3"/>
  <c r="Q45" i="3"/>
  <c r="AA45" i="3"/>
  <c r="AA46" i="3"/>
  <c r="V48" i="3"/>
  <c r="Q50" i="3"/>
  <c r="AA50" i="3"/>
  <c r="Q51" i="3"/>
  <c r="V52" i="3"/>
  <c r="AA53" i="3"/>
  <c r="AA54" i="3"/>
  <c r="AA55" i="3"/>
  <c r="V57" i="3"/>
  <c r="P58" i="3"/>
  <c r="Q58" i="3"/>
  <c r="U60" i="3"/>
  <c r="V60" i="3"/>
  <c r="P62" i="3"/>
  <c r="Q62" i="3"/>
  <c r="Z62" i="3"/>
  <c r="AA62" i="3"/>
  <c r="P63" i="3"/>
  <c r="Q63" i="3"/>
  <c r="Z63" i="3"/>
  <c r="AA63" i="3"/>
  <c r="U65" i="3"/>
  <c r="V65" i="3"/>
  <c r="U66" i="3"/>
  <c r="V66" i="3"/>
  <c r="U67" i="3"/>
  <c r="V67" i="3"/>
  <c r="P68" i="3"/>
  <c r="Q68" i="3"/>
  <c r="Z68" i="3"/>
  <c r="AA68" i="3"/>
  <c r="P69" i="3"/>
  <c r="Q69" i="3"/>
  <c r="Z69" i="3"/>
  <c r="AA69" i="3"/>
  <c r="P70" i="3"/>
  <c r="Q70" i="3"/>
  <c r="Z70" i="3"/>
  <c r="AA70" i="3"/>
  <c r="U71" i="3"/>
  <c r="V71" i="3"/>
  <c r="V73" i="3"/>
  <c r="Q74" i="3"/>
  <c r="AA74" i="3"/>
  <c r="Q75" i="3"/>
  <c r="AA75" i="3"/>
  <c r="Q76" i="3"/>
  <c r="V77" i="3"/>
  <c r="V78" i="3"/>
  <c r="V79" i="3"/>
  <c r="AA80" i="3"/>
  <c r="AA81" i="3"/>
  <c r="AA82" i="3"/>
  <c r="AA84" i="3"/>
  <c r="Q85" i="3"/>
  <c r="AA85" i="3"/>
  <c r="V86" i="3"/>
  <c r="P87" i="3"/>
  <c r="Q87" i="3"/>
  <c r="AA87" i="3"/>
  <c r="AA88" i="3"/>
  <c r="V89" i="3"/>
  <c r="V90" i="3"/>
  <c r="V91" i="3"/>
  <c r="Q92" i="3"/>
  <c r="AA92" i="3"/>
  <c r="Q93" i="3"/>
  <c r="Q94" i="3"/>
  <c r="AA94" i="3"/>
  <c r="V95" i="3"/>
  <c r="V96" i="3"/>
  <c r="V97" i="3"/>
  <c r="Q98" i="3"/>
  <c r="AA98" i="3"/>
  <c r="Q99" i="3"/>
  <c r="AA99" i="3"/>
  <c r="AA100" i="3"/>
  <c r="V102" i="3"/>
  <c r="Q104" i="3"/>
  <c r="AA104" i="3"/>
  <c r="Q105" i="3"/>
  <c r="Q106" i="3"/>
  <c r="V107" i="3"/>
  <c r="V109" i="3"/>
  <c r="Q110" i="3"/>
  <c r="AA110" i="3"/>
  <c r="Q111" i="3"/>
  <c r="AA111" i="3"/>
  <c r="Q112" i="3"/>
  <c r="AA112" i="3"/>
  <c r="V114" i="3"/>
  <c r="Q116" i="3"/>
  <c r="AA116" i="3"/>
  <c r="Q117" i="3"/>
  <c r="AA117" i="3"/>
  <c r="Q118" i="3"/>
  <c r="V119" i="3"/>
  <c r="V120" i="3"/>
  <c r="V121" i="3"/>
  <c r="Q122" i="3"/>
  <c r="AA122" i="3"/>
  <c r="AA123" i="3"/>
  <c r="Q124" i="3"/>
  <c r="AA124" i="3"/>
  <c r="V125" i="3"/>
  <c r="V126" i="3"/>
  <c r="V127" i="3"/>
  <c r="Q128" i="3"/>
  <c r="AA128" i="3"/>
  <c r="Q129" i="3"/>
  <c r="Q130" i="3"/>
  <c r="AA130" i="3"/>
  <c r="V131" i="3"/>
  <c r="V132" i="3"/>
  <c r="V133" i="3"/>
  <c r="Q134" i="3"/>
  <c r="AA134" i="3"/>
  <c r="AA135" i="3"/>
  <c r="Q136" i="3"/>
  <c r="AA136" i="3"/>
  <c r="V137" i="3"/>
  <c r="V138" i="3"/>
  <c r="V139" i="3"/>
  <c r="Q140" i="3"/>
  <c r="AA140" i="3"/>
  <c r="Q141" i="3"/>
  <c r="AA141" i="3"/>
  <c r="Q142" i="3"/>
  <c r="AA142" i="3"/>
  <c r="V143" i="3"/>
  <c r="V144" i="3"/>
  <c r="V145" i="3"/>
  <c r="AA146" i="3"/>
  <c r="Q147" i="3"/>
  <c r="AA147" i="3"/>
  <c r="Q148" i="3"/>
  <c r="AA148" i="3"/>
  <c r="V149" i="3"/>
  <c r="V150" i="3"/>
  <c r="Q151" i="3"/>
  <c r="AA151" i="3"/>
  <c r="V152" i="3"/>
  <c r="V153" i="3"/>
  <c r="V154" i="3"/>
  <c r="Q155" i="3"/>
  <c r="AA155" i="3"/>
  <c r="Q156" i="3"/>
  <c r="AA156" i="3"/>
  <c r="Z157" i="3"/>
  <c r="AA157" i="3" s="1"/>
  <c r="U158" i="3"/>
  <c r="V158" i="3" s="1"/>
  <c r="U159" i="3"/>
  <c r="V159" i="3" s="1"/>
  <c r="U160" i="3"/>
  <c r="V160" i="3" s="1"/>
  <c r="P161" i="3"/>
  <c r="Q161" i="3" s="1"/>
  <c r="Z161" i="3"/>
  <c r="AA161" i="3" s="1"/>
  <c r="P162" i="3"/>
  <c r="Q162" i="3" s="1"/>
  <c r="Z162" i="3"/>
  <c r="AA162" i="3" s="1"/>
  <c r="P163" i="3"/>
  <c r="Q163" i="3" s="1"/>
  <c r="Z163" i="3"/>
  <c r="AA163" i="3" s="1"/>
  <c r="U164" i="3"/>
  <c r="V164" i="3" s="1"/>
  <c r="U165" i="3"/>
  <c r="V165" i="3" s="1"/>
  <c r="U166" i="3"/>
  <c r="V166" i="3" s="1"/>
  <c r="P167" i="3"/>
  <c r="Q167" i="3" s="1"/>
  <c r="Z167" i="3"/>
  <c r="AA167" i="3" s="1"/>
  <c r="P168" i="3"/>
  <c r="Q168" i="3" s="1"/>
  <c r="Z168" i="3"/>
  <c r="AA168" i="3" s="1"/>
  <c r="U169" i="3"/>
  <c r="V169" i="3" s="1"/>
  <c r="P170" i="3"/>
  <c r="Q170" i="3" s="1"/>
  <c r="Z170" i="3"/>
  <c r="AA170" i="3" s="1"/>
  <c r="P171" i="3"/>
  <c r="Q171" i="3" s="1"/>
  <c r="Z171" i="3"/>
  <c r="AA171" i="3" s="1"/>
  <c r="P172" i="3"/>
  <c r="Q172" i="3" s="1"/>
  <c r="Z172" i="3"/>
  <c r="AA172" i="3" s="1"/>
  <c r="U173" i="3"/>
  <c r="V173" i="3" s="1"/>
  <c r="U174" i="3"/>
  <c r="V174" i="3" s="1"/>
  <c r="Q175" i="3"/>
  <c r="AA175" i="3"/>
  <c r="AA176" i="3"/>
  <c r="Q177" i="3"/>
  <c r="AA177" i="3"/>
  <c r="Q178" i="3"/>
  <c r="AA178" i="3"/>
  <c r="V179" i="3"/>
  <c r="V180" i="3"/>
  <c r="U248" i="2"/>
  <c r="V248" i="2"/>
  <c r="Q247" i="2"/>
  <c r="AA247" i="2"/>
  <c r="U249" i="2"/>
  <c r="V249" i="2"/>
  <c r="P250" i="2"/>
  <c r="Q250" i="2"/>
  <c r="Z250" i="2"/>
  <c r="AA250" i="2"/>
  <c r="U251" i="2"/>
  <c r="V251" i="2"/>
  <c r="P252" i="2"/>
  <c r="Q252" i="2"/>
  <c r="Z252" i="2"/>
  <c r="AA252" i="2"/>
  <c r="U253" i="2"/>
  <c r="V253" i="2"/>
  <c r="P254" i="2"/>
  <c r="Q254" i="2"/>
  <c r="Z254" i="2"/>
  <c r="AA254" i="2"/>
  <c r="U255" i="2"/>
  <c r="V255" i="2"/>
  <c r="P256" i="2"/>
  <c r="Q256" i="2"/>
  <c r="Z256" i="2"/>
  <c r="AA256" i="2"/>
  <c r="Z97" i="2"/>
  <c r="AA97" i="2"/>
  <c r="U98" i="2"/>
  <c r="V98" i="2"/>
  <c r="P100" i="2"/>
  <c r="Q100" i="2"/>
  <c r="Z102" i="2"/>
  <c r="AA102" i="2"/>
  <c r="U105" i="2"/>
  <c r="V105" i="2"/>
  <c r="Z108" i="2"/>
  <c r="AA108" i="2"/>
  <c r="U110" i="2"/>
  <c r="V110" i="2"/>
  <c r="P113" i="2"/>
  <c r="Q113" i="2"/>
  <c r="Z115" i="2"/>
  <c r="AA115" i="2"/>
  <c r="Z120" i="2"/>
  <c r="AA120" i="2"/>
  <c r="U123" i="2"/>
  <c r="V123" i="2"/>
  <c r="U7" i="2"/>
  <c r="V7" i="2"/>
  <c r="P8" i="2"/>
  <c r="Q8" i="2"/>
  <c r="AA8" i="2"/>
  <c r="Q9" i="2"/>
  <c r="Z9" i="2"/>
  <c r="AA9" i="2"/>
  <c r="P11" i="2"/>
  <c r="Q11" i="2"/>
  <c r="U12" i="2"/>
  <c r="V12" i="2"/>
  <c r="Z13" i="2"/>
  <c r="AA13" i="2"/>
  <c r="P15" i="2"/>
  <c r="Q15" i="2"/>
  <c r="AA15" i="2"/>
  <c r="U16" i="2"/>
  <c r="V16" i="2" s="1"/>
  <c r="Q17" i="2"/>
  <c r="Z17" i="2"/>
  <c r="AA17" i="2"/>
  <c r="U18" i="2"/>
  <c r="V18" i="2"/>
  <c r="V19" i="2"/>
  <c r="P20" i="2"/>
  <c r="Q20" i="2" s="1"/>
  <c r="U21" i="2"/>
  <c r="V21" i="2" s="1"/>
  <c r="Q22" i="2"/>
  <c r="Z22" i="2"/>
  <c r="AA22" i="2"/>
  <c r="P24" i="2"/>
  <c r="Q24" i="2"/>
  <c r="AA24" i="2"/>
  <c r="U25" i="2"/>
  <c r="V25" i="2" s="1"/>
  <c r="Q26" i="2"/>
  <c r="Z26" i="2"/>
  <c r="AA26" i="2"/>
  <c r="V27" i="2"/>
  <c r="Q28" i="2"/>
  <c r="Z28" i="2"/>
  <c r="AA28" i="2"/>
  <c r="P29" i="2"/>
  <c r="Q29" i="2"/>
  <c r="AA29" i="2"/>
  <c r="U30" i="2"/>
  <c r="V30" i="2" s="1"/>
  <c r="Q31" i="2"/>
  <c r="Z31" i="2"/>
  <c r="AA31" i="2"/>
  <c r="V32" i="2"/>
  <c r="P33" i="2"/>
  <c r="Q33" i="2" s="1"/>
  <c r="U34" i="2"/>
  <c r="V34" i="2" s="1"/>
  <c r="Q35" i="2"/>
  <c r="Z35" i="2"/>
  <c r="AA35" i="2"/>
  <c r="V36" i="2"/>
  <c r="P37" i="2"/>
  <c r="Q37" i="2" s="1"/>
  <c r="AA37" i="2"/>
  <c r="V38" i="2"/>
  <c r="U39" i="2"/>
  <c r="V39" i="2" s="1"/>
  <c r="Z40" i="2"/>
  <c r="AA40" i="2" s="1"/>
  <c r="V41" i="2"/>
  <c r="P42" i="2"/>
  <c r="Q42" i="2"/>
  <c r="AA42" i="2"/>
  <c r="U43" i="2"/>
  <c r="V43" i="2" s="1"/>
  <c r="Q44" i="2"/>
  <c r="Z44" i="2"/>
  <c r="AA44" i="2"/>
  <c r="V45" i="2"/>
  <c r="P46" i="2"/>
  <c r="Q46" i="2" s="1"/>
  <c r="AA46" i="2"/>
  <c r="U47" i="2"/>
  <c r="V47" i="2"/>
  <c r="P48" i="2"/>
  <c r="Q48" i="2"/>
  <c r="AA48" i="2"/>
  <c r="Q49" i="2"/>
  <c r="Z49" i="2"/>
  <c r="AA49" i="2"/>
  <c r="P51" i="2"/>
  <c r="Q51" i="2"/>
  <c r="AA51" i="2"/>
  <c r="U52" i="2"/>
  <c r="V52" i="2" s="1"/>
  <c r="Q53" i="2"/>
  <c r="Z53" i="2"/>
  <c r="AA53" i="2"/>
  <c r="V54" i="2"/>
  <c r="P55" i="2"/>
  <c r="Q55" i="2" s="1"/>
  <c r="AA55" i="2"/>
  <c r="U56" i="2"/>
  <c r="V56" i="2"/>
  <c r="Q57" i="2"/>
  <c r="Z57" i="2"/>
  <c r="AA57" i="2" s="1"/>
  <c r="U58" i="2"/>
  <c r="V58" i="2" s="1"/>
  <c r="V59" i="2"/>
  <c r="P60" i="2"/>
  <c r="Q60" i="2"/>
  <c r="AA60" i="2"/>
  <c r="U61" i="2"/>
  <c r="V61" i="2" s="1"/>
  <c r="Q62" i="2"/>
  <c r="Z62" i="2"/>
  <c r="AA62" i="2"/>
  <c r="P64" i="2"/>
  <c r="Q64" i="2"/>
  <c r="AA64" i="2"/>
  <c r="U65" i="2"/>
  <c r="V65" i="2" s="1"/>
  <c r="Q66" i="2"/>
  <c r="Z66" i="2"/>
  <c r="AA66" i="2"/>
  <c r="V67" i="2"/>
  <c r="Q68" i="2"/>
  <c r="Z68" i="2"/>
  <c r="AA68" i="2"/>
  <c r="P69" i="2"/>
  <c r="Q69" i="2"/>
  <c r="AA69" i="2"/>
  <c r="U70" i="2"/>
  <c r="V70" i="2" s="1"/>
  <c r="Q71" i="2"/>
  <c r="Z71" i="2"/>
  <c r="AA71" i="2"/>
  <c r="V72" i="2"/>
  <c r="P73" i="2"/>
  <c r="Q73" i="2" s="1"/>
  <c r="U74" i="2"/>
  <c r="V74" i="2" s="1"/>
  <c r="Q75" i="2"/>
  <c r="Z75" i="2"/>
  <c r="AA75" i="2"/>
  <c r="V76" i="2"/>
  <c r="P77" i="2"/>
  <c r="Q77" i="2" s="1"/>
  <c r="Z77" i="2"/>
  <c r="AA77" i="2" s="1"/>
  <c r="U78" i="2"/>
  <c r="V78" i="2" s="1"/>
  <c r="P80" i="2"/>
  <c r="Q80" i="2" s="1"/>
  <c r="AA80" i="2"/>
  <c r="U81" i="2"/>
  <c r="V81" i="2"/>
  <c r="Q82" i="2"/>
  <c r="Z82" i="2"/>
  <c r="AA82" i="2" s="1"/>
  <c r="P84" i="2"/>
  <c r="Q84" i="2" s="1"/>
  <c r="AA84" i="2"/>
  <c r="U85" i="2"/>
  <c r="V85" i="2"/>
  <c r="Q86" i="2"/>
  <c r="Z86" i="2"/>
  <c r="AA86" i="2" s="1"/>
  <c r="V87" i="2"/>
  <c r="Q88" i="2"/>
  <c r="Z88" i="2"/>
  <c r="AA88" i="2" s="1"/>
  <c r="P89" i="2"/>
  <c r="Q89" i="2" s="1"/>
  <c r="AA89" i="2"/>
  <c r="U90" i="2"/>
  <c r="V90" i="2"/>
  <c r="Q91" i="2"/>
  <c r="Z91" i="2"/>
  <c r="AA91" i="2" s="1"/>
  <c r="V92" i="2"/>
  <c r="P93" i="2"/>
  <c r="Q93" i="2"/>
  <c r="U94" i="2"/>
  <c r="V94" i="2"/>
  <c r="Q95" i="2"/>
  <c r="U96" i="2"/>
  <c r="V96" i="2" s="1"/>
  <c r="U101" i="2"/>
  <c r="V101" i="2" s="1"/>
  <c r="P104" i="2"/>
  <c r="Q104" i="2" s="1"/>
  <c r="Z106" i="2"/>
  <c r="AA106" i="2" s="1"/>
  <c r="P109" i="2"/>
  <c r="Q109" i="2" s="1"/>
  <c r="Z111" i="2"/>
  <c r="AA111" i="2" s="1"/>
  <c r="U114" i="2"/>
  <c r="V114" i="2" s="1"/>
  <c r="P117" i="2"/>
  <c r="Q117" i="2" s="1"/>
  <c r="U119" i="2"/>
  <c r="V119" i="2" s="1"/>
  <c r="P122" i="2"/>
  <c r="Q122" i="2" s="1"/>
  <c r="Z124" i="2"/>
  <c r="AA124" i="2" s="1"/>
  <c r="U276" i="2"/>
  <c r="V276" i="2" s="1"/>
  <c r="AA95" i="2"/>
  <c r="Q97" i="2"/>
  <c r="V99" i="2"/>
  <c r="AA100" i="2"/>
  <c r="Q102" i="2"/>
  <c r="V103" i="2"/>
  <c r="AA104" i="2"/>
  <c r="Q106" i="2"/>
  <c r="V107" i="2"/>
  <c r="Q108" i="2"/>
  <c r="AA109" i="2"/>
  <c r="Q111" i="2"/>
  <c r="V112" i="2"/>
  <c r="AA113" i="2"/>
  <c r="Q115" i="2"/>
  <c r="V116" i="2"/>
  <c r="AA117" i="2"/>
  <c r="V118" i="2"/>
  <c r="Q120" i="2"/>
  <c r="V121" i="2"/>
  <c r="AA122" i="2"/>
  <c r="Q124" i="2"/>
  <c r="V125" i="2"/>
  <c r="P126" i="2"/>
  <c r="Q126" i="2"/>
  <c r="AA126" i="2"/>
  <c r="U127" i="2"/>
  <c r="V127" i="2" s="1"/>
  <c r="P128" i="2"/>
  <c r="Q128" i="2" s="1"/>
  <c r="AA128" i="2"/>
  <c r="Q129" i="2"/>
  <c r="Z129" i="2"/>
  <c r="AA129" i="2" s="1"/>
  <c r="V130" i="2"/>
  <c r="P131" i="2"/>
  <c r="Q131" i="2"/>
  <c r="AA131" i="2"/>
  <c r="U132" i="2"/>
  <c r="V132" i="2" s="1"/>
  <c r="Q133" i="2"/>
  <c r="Z133" i="2"/>
  <c r="AA133" i="2"/>
  <c r="V134" i="2"/>
  <c r="P135" i="2"/>
  <c r="Q135" i="2" s="1"/>
  <c r="AA135" i="2"/>
  <c r="U136" i="2"/>
  <c r="V136" i="2"/>
  <c r="Q137" i="2"/>
  <c r="Z137" i="2"/>
  <c r="AA137" i="2" s="1"/>
  <c r="U138" i="2"/>
  <c r="V138" i="2" s="1"/>
  <c r="V139" i="2"/>
  <c r="P140" i="2"/>
  <c r="Q140" i="2"/>
  <c r="AA140" i="2"/>
  <c r="U141" i="2"/>
  <c r="V141" i="2" s="1"/>
  <c r="U142" i="2"/>
  <c r="V142" i="2" s="1"/>
  <c r="Q143" i="2"/>
  <c r="Z143" i="2"/>
  <c r="AA143" i="2"/>
  <c r="V144" i="2"/>
  <c r="P145" i="2"/>
  <c r="Q145" i="2" s="1"/>
  <c r="AA145" i="2"/>
  <c r="U146" i="2"/>
  <c r="V146" i="2"/>
  <c r="Q147" i="2"/>
  <c r="Z147" i="2"/>
  <c r="AA147" i="2" s="1"/>
  <c r="U148" i="2"/>
  <c r="V148" i="2" s="1"/>
  <c r="V149" i="2"/>
  <c r="P150" i="2"/>
  <c r="Q150" i="2"/>
  <c r="AA150" i="2"/>
  <c r="U151" i="2"/>
  <c r="V151" i="2" s="1"/>
  <c r="Q152" i="2"/>
  <c r="Z152" i="2"/>
  <c r="AA152" i="2"/>
  <c r="V153" i="2"/>
  <c r="V154" i="2"/>
  <c r="Q155" i="2"/>
  <c r="AA155" i="2"/>
  <c r="V156" i="2"/>
  <c r="Q157" i="2"/>
  <c r="AA157" i="2"/>
  <c r="V158" i="2"/>
  <c r="V159" i="2"/>
  <c r="V160" i="2"/>
  <c r="P161" i="2"/>
  <c r="Q161" i="2"/>
  <c r="AA161" i="2"/>
  <c r="U162" i="2"/>
  <c r="V162" i="2" s="1"/>
  <c r="Q163" i="2"/>
  <c r="Z163" i="2"/>
  <c r="AA163" i="2"/>
  <c r="V164" i="2"/>
  <c r="P165" i="2"/>
  <c r="Q165" i="2" s="1"/>
  <c r="AA165" i="2"/>
  <c r="U166" i="2"/>
  <c r="V166" i="2"/>
  <c r="Q167" i="2"/>
  <c r="Z167" i="2"/>
  <c r="AA167" i="2" s="1"/>
  <c r="U168" i="2"/>
  <c r="V168" i="2" s="1"/>
  <c r="V169" i="2"/>
  <c r="P170" i="2"/>
  <c r="Q170" i="2"/>
  <c r="AA170" i="2"/>
  <c r="U171" i="2"/>
  <c r="V171" i="2" s="1"/>
  <c r="Q172" i="2"/>
  <c r="Z172" i="2"/>
  <c r="AA172" i="2"/>
  <c r="V173" i="2"/>
  <c r="P174" i="2"/>
  <c r="Q174" i="2" s="1"/>
  <c r="AA174" i="2"/>
  <c r="U175" i="2"/>
  <c r="V175" i="2"/>
  <c r="Q176" i="2"/>
  <c r="Z176" i="2"/>
  <c r="AA176" i="2" s="1"/>
  <c r="V177" i="2"/>
  <c r="Q178" i="2"/>
  <c r="Z178" i="2"/>
  <c r="AA178" i="2" s="1"/>
  <c r="P179" i="2"/>
  <c r="Q179" i="2" s="1"/>
  <c r="AA179" i="2"/>
  <c r="U180" i="2"/>
  <c r="V180" i="2"/>
  <c r="Q181" i="2"/>
  <c r="Z181" i="2"/>
  <c r="AA181" i="2" s="1"/>
  <c r="V182" i="2"/>
  <c r="P183" i="2"/>
  <c r="Q183" i="2"/>
  <c r="AA183" i="2"/>
  <c r="U184" i="2"/>
  <c r="V184" i="2" s="1"/>
  <c r="Q185" i="2"/>
  <c r="Z185" i="2"/>
  <c r="AA185" i="2"/>
  <c r="V186" i="2"/>
  <c r="P187" i="2"/>
  <c r="Q187" i="2" s="1"/>
  <c r="AA187" i="2"/>
  <c r="V188" i="2"/>
  <c r="U189" i="2"/>
  <c r="V189" i="2" s="1"/>
  <c r="Q190" i="2"/>
  <c r="Z190" i="2"/>
  <c r="AA190" i="2"/>
  <c r="V191" i="2"/>
  <c r="P192" i="2"/>
  <c r="Q192" i="2" s="1"/>
  <c r="AA192" i="2"/>
  <c r="U193" i="2"/>
  <c r="V193" i="2"/>
  <c r="Q194" i="2"/>
  <c r="Z194" i="2"/>
  <c r="AA194" i="2" s="1"/>
  <c r="V195" i="2"/>
  <c r="P196" i="2"/>
  <c r="Q196" i="2"/>
  <c r="AA196" i="2"/>
  <c r="U197" i="2"/>
  <c r="V197" i="2" s="1"/>
  <c r="P198" i="2"/>
  <c r="Q198" i="2" s="1"/>
  <c r="AA198" i="2"/>
  <c r="Q199" i="2"/>
  <c r="Z199" i="2"/>
  <c r="AA199" i="2" s="1"/>
  <c r="V200" i="2"/>
  <c r="P201" i="2"/>
  <c r="Q201" i="2"/>
  <c r="AA201" i="2"/>
  <c r="U202" i="2"/>
  <c r="V202" i="2" s="1"/>
  <c r="Q203" i="2"/>
  <c r="Z203" i="2"/>
  <c r="AA203" i="2"/>
  <c r="V204" i="2"/>
  <c r="P205" i="2"/>
  <c r="Q205" i="2" s="1"/>
  <c r="AA205" i="2"/>
  <c r="U206" i="2"/>
  <c r="V206" i="2"/>
  <c r="Q207" i="2"/>
  <c r="Z207" i="2"/>
  <c r="AA207" i="2" s="1"/>
  <c r="U208" i="2"/>
  <c r="V208" i="2" s="1"/>
  <c r="V209" i="2"/>
  <c r="P210" i="2"/>
  <c r="Q210" i="2"/>
  <c r="AA210" i="2"/>
  <c r="U211" i="2"/>
  <c r="V211" i="2" s="1"/>
  <c r="Q212" i="2"/>
  <c r="Q213" i="2"/>
  <c r="Z213" i="2"/>
  <c r="AA213" i="2" s="1"/>
  <c r="V214" i="2"/>
  <c r="P215" i="2"/>
  <c r="Q215" i="2"/>
  <c r="AA215" i="2"/>
  <c r="U216" i="2"/>
  <c r="V216" i="2" s="1"/>
  <c r="Q217" i="2"/>
  <c r="Z217" i="2"/>
  <c r="AA217" i="2"/>
  <c r="U218" i="2"/>
  <c r="V218" i="2"/>
  <c r="V219" i="2"/>
  <c r="P220" i="2"/>
  <c r="Q220" i="2" s="1"/>
  <c r="AA220" i="2"/>
  <c r="U221" i="2"/>
  <c r="V221" i="2"/>
  <c r="Q222" i="2"/>
  <c r="Z222" i="2"/>
  <c r="AA222" i="2" s="1"/>
  <c r="V223" i="2"/>
  <c r="P224" i="2"/>
  <c r="Q224" i="2"/>
  <c r="AA224" i="2"/>
  <c r="U225" i="2"/>
  <c r="V225" i="2" s="1"/>
  <c r="Q226" i="2"/>
  <c r="Z226" i="2"/>
  <c r="AA226" i="2"/>
  <c r="V227" i="2"/>
  <c r="Q228" i="2"/>
  <c r="Z228" i="2"/>
  <c r="AA228" i="2"/>
  <c r="P229" i="2"/>
  <c r="Q229" i="2"/>
  <c r="AA229" i="2"/>
  <c r="U230" i="2"/>
  <c r="V230" i="2" s="1"/>
  <c r="Q231" i="2"/>
  <c r="Z231" i="2"/>
  <c r="AA231" i="2"/>
  <c r="V232" i="2"/>
  <c r="P233" i="2"/>
  <c r="Q233" i="2"/>
  <c r="AA233" i="2"/>
  <c r="U234" i="2"/>
  <c r="V234" i="2"/>
  <c r="Q235" i="2"/>
  <c r="Z235" i="2"/>
  <c r="AA235" i="2" s="1"/>
  <c r="V236" i="2"/>
  <c r="P237" i="2"/>
  <c r="Q237" i="2"/>
  <c r="AA237" i="2"/>
  <c r="V238" i="2"/>
  <c r="U239" i="2"/>
  <c r="V239" i="2"/>
  <c r="Q240" i="2"/>
  <c r="Z240" i="2"/>
  <c r="AA240" i="2"/>
  <c r="V241" i="2"/>
  <c r="P242" i="2"/>
  <c r="Q242" i="2"/>
  <c r="AA242" i="2"/>
  <c r="U243" i="2"/>
  <c r="V243" i="2" s="1"/>
  <c r="Q244" i="2"/>
  <c r="Z244" i="2"/>
  <c r="AA244" i="2"/>
  <c r="V245" i="2"/>
  <c r="Z257" i="2"/>
  <c r="AA257" i="2" s="1"/>
  <c r="U258" i="2"/>
  <c r="V258" i="2" s="1"/>
  <c r="V259" i="2"/>
  <c r="P260" i="2"/>
  <c r="Q260" i="2"/>
  <c r="AA260" i="2"/>
  <c r="U261" i="2"/>
  <c r="V261" i="2" s="1"/>
  <c r="Q262" i="2"/>
  <c r="Z262" i="2"/>
  <c r="AA262" i="2"/>
  <c r="V263" i="2"/>
  <c r="P264" i="2"/>
  <c r="Q264" i="2" s="1"/>
  <c r="AA264" i="2"/>
  <c r="U265" i="2"/>
  <c r="V265" i="2"/>
  <c r="Q266" i="2"/>
  <c r="Z266" i="2"/>
  <c r="AA266" i="2" s="1"/>
  <c r="V267" i="2"/>
  <c r="Q268" i="2"/>
  <c r="Z268" i="2"/>
  <c r="AA268" i="2" s="1"/>
  <c r="P269" i="2"/>
  <c r="Q269" i="2" s="1"/>
  <c r="AA269" i="2"/>
  <c r="U270" i="2"/>
  <c r="V270" i="2"/>
  <c r="Q271" i="2"/>
  <c r="Z271" i="2"/>
  <c r="AA271" i="2" s="1"/>
  <c r="V272" i="2"/>
  <c r="P273" i="2"/>
  <c r="Q273" i="2"/>
  <c r="AA273" i="2"/>
  <c r="P275" i="2"/>
  <c r="Q275" i="2" s="1"/>
  <c r="Z277" i="2"/>
  <c r="AA277" i="2" s="1"/>
  <c r="U278" i="2"/>
  <c r="V278" i="2" s="1"/>
  <c r="P280" i="2"/>
  <c r="Q280" i="2" s="1"/>
  <c r="V274" i="2"/>
  <c r="AA275" i="2"/>
  <c r="Q277" i="2"/>
  <c r="V279" i="2"/>
  <c r="AA280" i="2"/>
  <c r="Q282" i="2"/>
  <c r="V283" i="2"/>
  <c r="AA284" i="2"/>
  <c r="Q286" i="2"/>
  <c r="V287" i="2"/>
  <c r="Q288" i="2"/>
  <c r="AA289" i="2"/>
  <c r="Q291" i="2"/>
  <c r="V292" i="2"/>
  <c r="AA293" i="2"/>
  <c r="Q295" i="2"/>
  <c r="V296" i="2"/>
  <c r="AA297" i="2"/>
  <c r="V298" i="2"/>
  <c r="Q300" i="2"/>
  <c r="V301" i="2"/>
  <c r="AA302" i="2"/>
  <c r="Q304" i="2"/>
  <c r="V305" i="2"/>
  <c r="AA306" i="2"/>
  <c r="AA308" i="2"/>
  <c r="Q309" i="2"/>
  <c r="V310" i="2"/>
  <c r="AA311" i="2"/>
  <c r="Q313" i="2"/>
  <c r="V314" i="2"/>
  <c r="AA315" i="2"/>
  <c r="Q317" i="2"/>
  <c r="V319" i="2"/>
  <c r="AA320" i="2"/>
  <c r="Q322" i="2"/>
  <c r="V323" i="2"/>
  <c r="AA324" i="2"/>
  <c r="Q326" i="2"/>
  <c r="V327" i="2"/>
  <c r="Q328" i="2"/>
  <c r="AA329" i="2"/>
  <c r="Q331" i="2"/>
  <c r="V332" i="2"/>
  <c r="AA333" i="2"/>
  <c r="Q335" i="2"/>
  <c r="V336" i="2"/>
  <c r="AA337" i="2"/>
  <c r="V338" i="2"/>
  <c r="Q340" i="2"/>
  <c r="V341" i="2"/>
  <c r="AA342" i="2"/>
  <c r="Q344" i="2"/>
  <c r="V345" i="2"/>
  <c r="AA346" i="2"/>
  <c r="AA348" i="2"/>
  <c r="Q349" i="2"/>
  <c r="V350" i="2"/>
  <c r="AA351" i="2"/>
  <c r="Q353" i="2"/>
  <c r="V354" i="2"/>
  <c r="AA355" i="2"/>
  <c r="Q357" i="2"/>
  <c r="U359" i="2"/>
  <c r="V359" i="2"/>
  <c r="P362" i="2"/>
  <c r="Q362" i="2"/>
  <c r="Z364" i="2"/>
  <c r="AA364" i="2"/>
  <c r="U367" i="2"/>
  <c r="V367" i="2"/>
  <c r="P368" i="2"/>
  <c r="Q368" i="2"/>
  <c r="Z369" i="2"/>
  <c r="AA369" i="2"/>
  <c r="U372" i="2"/>
  <c r="V372" i="2"/>
  <c r="V281" i="2"/>
  <c r="AA282" i="2"/>
  <c r="Q284" i="2"/>
  <c r="V285" i="2"/>
  <c r="AA286" i="2"/>
  <c r="AA288" i="2"/>
  <c r="Q289" i="2"/>
  <c r="V290" i="2"/>
  <c r="AA291" i="2"/>
  <c r="Q293" i="2"/>
  <c r="V294" i="2"/>
  <c r="AA295" i="2"/>
  <c r="Q297" i="2"/>
  <c r="V299" i="2"/>
  <c r="AA300" i="2"/>
  <c r="Q302" i="2"/>
  <c r="V303" i="2"/>
  <c r="AA304" i="2"/>
  <c r="Q306" i="2"/>
  <c r="V307" i="2"/>
  <c r="Q308" i="2"/>
  <c r="AA309" i="2"/>
  <c r="Q311" i="2"/>
  <c r="V312" i="2"/>
  <c r="AA313" i="2"/>
  <c r="Q315" i="2"/>
  <c r="V316" i="2"/>
  <c r="AA317" i="2"/>
  <c r="V318" i="2"/>
  <c r="Q320" i="2"/>
  <c r="V321" i="2"/>
  <c r="AA322" i="2"/>
  <c r="Q324" i="2"/>
  <c r="V325" i="2"/>
  <c r="AA326" i="2"/>
  <c r="AA328" i="2"/>
  <c r="Q329" i="2"/>
  <c r="V330" i="2"/>
  <c r="AA331" i="2"/>
  <c r="Q333" i="2"/>
  <c r="V334" i="2"/>
  <c r="AA335" i="2"/>
  <c r="Q337" i="2"/>
  <c r="V339" i="2"/>
  <c r="AA340" i="2"/>
  <c r="Q342" i="2"/>
  <c r="V343" i="2"/>
  <c r="AA344" i="2"/>
  <c r="Q346" i="2"/>
  <c r="V347" i="2"/>
  <c r="Q348" i="2"/>
  <c r="AA349" i="2"/>
  <c r="Q351" i="2"/>
  <c r="V352" i="2"/>
  <c r="AA353" i="2"/>
  <c r="Q355" i="2"/>
  <c r="V356" i="2"/>
  <c r="AA357" i="2"/>
  <c r="V358" i="2"/>
  <c r="Z360" i="2"/>
  <c r="AA360" i="2" s="1"/>
  <c r="U363" i="2"/>
  <c r="V363" i="2" s="1"/>
  <c r="P366" i="2"/>
  <c r="Q366" i="2" s="1"/>
  <c r="P371" i="2"/>
  <c r="Q371" i="2" s="1"/>
  <c r="Z373" i="2"/>
  <c r="AA373" i="2" s="1"/>
  <c r="P459" i="2"/>
  <c r="Q459" i="2" s="1"/>
  <c r="Z461" i="2"/>
  <c r="AA461" i="2" s="1"/>
  <c r="U464" i="2"/>
  <c r="V464" i="2" s="1"/>
  <c r="P467" i="2"/>
  <c r="Q467" i="2" s="1"/>
  <c r="U469" i="2"/>
  <c r="V469" i="2" s="1"/>
  <c r="P472" i="2"/>
  <c r="Q472" i="2" s="1"/>
  <c r="Z474" i="2"/>
  <c r="AA474" i="2" s="1"/>
  <c r="Q360" i="2"/>
  <c r="V361" i="2"/>
  <c r="AA362" i="2"/>
  <c r="Q364" i="2"/>
  <c r="V365" i="2"/>
  <c r="AA366" i="2"/>
  <c r="AA368" i="2"/>
  <c r="Q369" i="2"/>
  <c r="V370" i="2"/>
  <c r="AA371" i="2"/>
  <c r="Q373" i="2"/>
  <c r="V374" i="2"/>
  <c r="P375" i="2"/>
  <c r="Q375" i="2" s="1"/>
  <c r="AA375" i="2"/>
  <c r="U376" i="2"/>
  <c r="V376" i="2"/>
  <c r="Q377" i="2"/>
  <c r="Z377" i="2"/>
  <c r="AA377" i="2" s="1"/>
  <c r="U378" i="2"/>
  <c r="V378" i="2" s="1"/>
  <c r="V379" i="2"/>
  <c r="P380" i="2"/>
  <c r="Q380" i="2"/>
  <c r="AA380" i="2"/>
  <c r="U381" i="2"/>
  <c r="V381" i="2" s="1"/>
  <c r="Q382" i="2"/>
  <c r="Z382" i="2"/>
  <c r="AA382" i="2"/>
  <c r="V383" i="2"/>
  <c r="P384" i="2"/>
  <c r="Q384" i="2" s="1"/>
  <c r="AA384" i="2"/>
  <c r="U385" i="2"/>
  <c r="V385" i="2"/>
  <c r="Q386" i="2"/>
  <c r="Z386" i="2"/>
  <c r="AA386" i="2" s="1"/>
  <c r="V387" i="2"/>
  <c r="Q388" i="2"/>
  <c r="Z388" i="2"/>
  <c r="AA388" i="2" s="1"/>
  <c r="P389" i="2"/>
  <c r="Q389" i="2" s="1"/>
  <c r="AA389" i="2"/>
  <c r="U390" i="2"/>
  <c r="V390" i="2"/>
  <c r="Q391" i="2"/>
  <c r="Z391" i="2"/>
  <c r="AA391" i="2" s="1"/>
  <c r="V392" i="2"/>
  <c r="P393" i="2"/>
  <c r="Q393" i="2"/>
  <c r="AA393" i="2"/>
  <c r="U394" i="2"/>
  <c r="V394" i="2" s="1"/>
  <c r="Q395" i="2"/>
  <c r="Z395" i="2"/>
  <c r="AA395" i="2"/>
  <c r="V396" i="2"/>
  <c r="P397" i="2"/>
  <c r="Q397" i="2" s="1"/>
  <c r="AA397" i="2"/>
  <c r="V398" i="2"/>
  <c r="U399" i="2"/>
  <c r="V399" i="2" s="1"/>
  <c r="Q400" i="2"/>
  <c r="Z400" i="2"/>
  <c r="AA400" i="2"/>
  <c r="V401" i="2"/>
  <c r="P402" i="2"/>
  <c r="Q402" i="2" s="1"/>
  <c r="AA402" i="2"/>
  <c r="U403" i="2"/>
  <c r="V403" i="2"/>
  <c r="Q404" i="2"/>
  <c r="Z404" i="2"/>
  <c r="AA404" i="2" s="1"/>
  <c r="V405" i="2"/>
  <c r="P406" i="2"/>
  <c r="Q406" i="2"/>
  <c r="AA406" i="2"/>
  <c r="U407" i="2"/>
  <c r="V407" i="2" s="1"/>
  <c r="P408" i="2"/>
  <c r="Q408" i="2" s="1"/>
  <c r="AA408" i="2"/>
  <c r="Q409" i="2"/>
  <c r="Z409" i="2"/>
  <c r="AA409" i="2" s="1"/>
  <c r="V410" i="2"/>
  <c r="P411" i="2"/>
  <c r="Q411" i="2"/>
  <c r="AA411" i="2"/>
  <c r="U412" i="2"/>
  <c r="V412" i="2" s="1"/>
  <c r="Q413" i="2"/>
  <c r="Z413" i="2"/>
  <c r="AA413" i="2"/>
  <c r="V414" i="2"/>
  <c r="P415" i="2"/>
  <c r="Q415" i="2" s="1"/>
  <c r="AA415" i="2"/>
  <c r="U416" i="2"/>
  <c r="V416" i="2"/>
  <c r="Q417" i="2"/>
  <c r="Z417" i="2"/>
  <c r="AA417" i="2" s="1"/>
  <c r="U418" i="2"/>
  <c r="V418" i="2" s="1"/>
  <c r="V419" i="2"/>
  <c r="P420" i="2"/>
  <c r="Q420" i="2"/>
  <c r="AA420" i="2"/>
  <c r="U421" i="2"/>
  <c r="V421" i="2" s="1"/>
  <c r="Q422" i="2"/>
  <c r="Z422" i="2"/>
  <c r="AA422" i="2"/>
  <c r="V423" i="2"/>
  <c r="P424" i="2"/>
  <c r="Q424" i="2" s="1"/>
  <c r="AA424" i="2"/>
  <c r="U425" i="2"/>
  <c r="V425" i="2"/>
  <c r="Q426" i="2"/>
  <c r="Z426" i="2"/>
  <c r="AA426" i="2" s="1"/>
  <c r="V427" i="2"/>
  <c r="Q428" i="2"/>
  <c r="Z428" i="2"/>
  <c r="AA428" i="2" s="1"/>
  <c r="P429" i="2"/>
  <c r="Q429" i="2" s="1"/>
  <c r="AA429" i="2"/>
  <c r="U430" i="2"/>
  <c r="V430" i="2"/>
  <c r="Q431" i="2"/>
  <c r="Z431" i="2"/>
  <c r="AA431" i="2" s="1"/>
  <c r="V432" i="2"/>
  <c r="P433" i="2"/>
  <c r="Q433" i="2"/>
  <c r="AA433" i="2"/>
  <c r="U434" i="2"/>
  <c r="V434" i="2" s="1"/>
  <c r="Q435" i="2"/>
  <c r="Z435" i="2"/>
  <c r="AA435" i="2"/>
  <c r="V436" i="2"/>
  <c r="P437" i="2"/>
  <c r="Q437" i="2" s="1"/>
  <c r="AA437" i="2"/>
  <c r="V438" i="2"/>
  <c r="U439" i="2"/>
  <c r="V439" i="2" s="1"/>
  <c r="Q440" i="2"/>
  <c r="Z440" i="2"/>
  <c r="AA440" i="2"/>
  <c r="V441" i="2"/>
  <c r="P442" i="2"/>
  <c r="Q442" i="2" s="1"/>
  <c r="AA442" i="2"/>
  <c r="U443" i="2"/>
  <c r="V443" i="2"/>
  <c r="Q444" i="2"/>
  <c r="Z444" i="2"/>
  <c r="AA444" i="2" s="1"/>
  <c r="V445" i="2"/>
  <c r="P446" i="2"/>
  <c r="Q446" i="2"/>
  <c r="AA446" i="2"/>
  <c r="U447" i="2"/>
  <c r="V447" i="2" s="1"/>
  <c r="P448" i="2"/>
  <c r="Q448" i="2" s="1"/>
  <c r="AA448" i="2"/>
  <c r="Q449" i="2"/>
  <c r="Z449" i="2"/>
  <c r="AA449" i="2" s="1"/>
  <c r="V450" i="2"/>
  <c r="P451" i="2"/>
  <c r="Q451" i="2"/>
  <c r="AA451" i="2"/>
  <c r="U452" i="2"/>
  <c r="V452" i="2" s="1"/>
  <c r="Q453" i="2"/>
  <c r="Z453" i="2"/>
  <c r="AA453" i="2"/>
  <c r="Z454" i="2"/>
  <c r="AA454" i="2"/>
  <c r="V455" i="2"/>
  <c r="P456" i="2"/>
  <c r="Q456" i="2" s="1"/>
  <c r="AA456" i="2"/>
  <c r="U457" i="2"/>
  <c r="V457" i="2"/>
  <c r="Z458" i="2"/>
  <c r="AA458" i="2"/>
  <c r="U460" i="2"/>
  <c r="V460" i="2"/>
  <c r="P463" i="2"/>
  <c r="Q463" i="2"/>
  <c r="Z465" i="2"/>
  <c r="AA465" i="2"/>
  <c r="Z470" i="2"/>
  <c r="AA470" i="2"/>
  <c r="U473" i="2"/>
  <c r="V473" i="2"/>
  <c r="U544" i="2"/>
  <c r="V544" i="2"/>
  <c r="P547" i="2"/>
  <c r="Q547" i="2"/>
  <c r="U549" i="2"/>
  <c r="V549" i="2"/>
  <c r="Q458" i="2"/>
  <c r="AA459" i="2"/>
  <c r="Q461" i="2"/>
  <c r="V462" i="2"/>
  <c r="AA463" i="2"/>
  <c r="Q465" i="2"/>
  <c r="V466" i="2"/>
  <c r="AA467" i="2"/>
  <c r="V468" i="2"/>
  <c r="Q470" i="2"/>
  <c r="V471" i="2"/>
  <c r="AA472" i="2"/>
  <c r="Q474" i="2"/>
  <c r="V475" i="2"/>
  <c r="P476" i="2"/>
  <c r="Q476" i="2"/>
  <c r="AA476" i="2"/>
  <c r="U477" i="2"/>
  <c r="V477" i="2" s="1"/>
  <c r="P478" i="2"/>
  <c r="Q478" i="2" s="1"/>
  <c r="AA478" i="2"/>
  <c r="Q479" i="2"/>
  <c r="Z479" i="2"/>
  <c r="AA479" i="2" s="1"/>
  <c r="V480" i="2"/>
  <c r="P481" i="2"/>
  <c r="Q481" i="2"/>
  <c r="AA481" i="2"/>
  <c r="U482" i="2"/>
  <c r="V482" i="2" s="1"/>
  <c r="Q483" i="2"/>
  <c r="Z483" i="2"/>
  <c r="AA483" i="2"/>
  <c r="V484" i="2"/>
  <c r="P485" i="2"/>
  <c r="Q485" i="2" s="1"/>
  <c r="AA485" i="2"/>
  <c r="U486" i="2"/>
  <c r="V486" i="2"/>
  <c r="Q487" i="2"/>
  <c r="Z487" i="2"/>
  <c r="AA487" i="2" s="1"/>
  <c r="U488" i="2"/>
  <c r="V488" i="2" s="1"/>
  <c r="V489" i="2"/>
  <c r="P490" i="2"/>
  <c r="Q490" i="2"/>
  <c r="AA490" i="2"/>
  <c r="U491" i="2"/>
  <c r="V491" i="2" s="1"/>
  <c r="Q492" i="2"/>
  <c r="Z492" i="2"/>
  <c r="AA492" i="2"/>
  <c r="V493" i="2"/>
  <c r="V494" i="2"/>
  <c r="P495" i="2"/>
  <c r="Q495" i="2"/>
  <c r="AA495" i="2"/>
  <c r="U496" i="2"/>
  <c r="V496" i="2" s="1"/>
  <c r="Q497" i="2"/>
  <c r="Z497" i="2"/>
  <c r="AA497" i="2"/>
  <c r="U498" i="2"/>
  <c r="V498" i="2"/>
  <c r="V499" i="2"/>
  <c r="P500" i="2"/>
  <c r="Q500" i="2" s="1"/>
  <c r="AA500" i="2"/>
  <c r="U501" i="2"/>
  <c r="V501" i="2"/>
  <c r="Q502" i="2"/>
  <c r="Z502" i="2"/>
  <c r="AA502" i="2" s="1"/>
  <c r="V503" i="2"/>
  <c r="P504" i="2"/>
  <c r="Q504" i="2"/>
  <c r="AA504" i="2"/>
  <c r="U505" i="2"/>
  <c r="V505" i="2" s="1"/>
  <c r="Q506" i="2"/>
  <c r="Z506" i="2"/>
  <c r="AA506" i="2"/>
  <c r="V507" i="2"/>
  <c r="Q508" i="2"/>
  <c r="Z508" i="2"/>
  <c r="AA508" i="2"/>
  <c r="P509" i="2"/>
  <c r="Q509" i="2"/>
  <c r="AA509" i="2"/>
  <c r="U510" i="2"/>
  <c r="V510" i="2" s="1"/>
  <c r="Q511" i="2"/>
  <c r="Z511" i="2"/>
  <c r="AA511" i="2"/>
  <c r="V512" i="2"/>
  <c r="P513" i="2"/>
  <c r="Q513" i="2" s="1"/>
  <c r="AA513" i="2"/>
  <c r="U514" i="2"/>
  <c r="V514" i="2"/>
  <c r="Q515" i="2"/>
  <c r="Z515" i="2"/>
  <c r="AA515" i="2" s="1"/>
  <c r="V516" i="2"/>
  <c r="P517" i="2"/>
  <c r="Q517" i="2"/>
  <c r="AA517" i="2"/>
  <c r="V518" i="2"/>
  <c r="U519" i="2"/>
  <c r="V519" i="2"/>
  <c r="Q520" i="2"/>
  <c r="Z520" i="2"/>
  <c r="AA520" i="2" s="1"/>
  <c r="V521" i="2"/>
  <c r="P522" i="2"/>
  <c r="Q522" i="2"/>
  <c r="AA522" i="2"/>
  <c r="U523" i="2"/>
  <c r="V523" i="2" s="1"/>
  <c r="Q524" i="2"/>
  <c r="Z524" i="2"/>
  <c r="AA524" i="2"/>
  <c r="V525" i="2"/>
  <c r="P526" i="2"/>
  <c r="Q526" i="2" s="1"/>
  <c r="AA526" i="2"/>
  <c r="U527" i="2"/>
  <c r="V527" i="2"/>
  <c r="Q528" i="2"/>
  <c r="AA528" i="2"/>
  <c r="Q529" i="2"/>
  <c r="Q530" i="2"/>
  <c r="Z530" i="2"/>
  <c r="AA530" i="2"/>
  <c r="V531" i="2"/>
  <c r="P532" i="2"/>
  <c r="Q532" i="2" s="1"/>
  <c r="AA532" i="2"/>
  <c r="U533" i="2"/>
  <c r="V533" i="2"/>
  <c r="Q534" i="2"/>
  <c r="Z534" i="2"/>
  <c r="AA534" i="2" s="1"/>
  <c r="V535" i="2"/>
  <c r="P536" i="2"/>
  <c r="Q536" i="2"/>
  <c r="AA536" i="2"/>
  <c r="U537" i="2"/>
  <c r="V537" i="2" s="1"/>
  <c r="P538" i="2"/>
  <c r="Q538" i="2" s="1"/>
  <c r="AA538" i="2"/>
  <c r="Z539" i="2"/>
  <c r="AA539" i="2"/>
  <c r="P541" i="2"/>
  <c r="Q541" i="2"/>
  <c r="AA541" i="2"/>
  <c r="P543" i="2"/>
  <c r="Q543" i="2" s="1"/>
  <c r="Z545" i="2"/>
  <c r="AA545" i="2" s="1"/>
  <c r="AA543" i="2"/>
  <c r="Q545" i="2"/>
  <c r="V546" i="2"/>
  <c r="AA547" i="2"/>
  <c r="V548" i="2"/>
  <c r="Q550" i="2"/>
  <c r="Z550" i="2"/>
  <c r="AA550" i="2" s="1"/>
  <c r="V551" i="2"/>
  <c r="P552" i="2"/>
  <c r="Q552" i="2"/>
  <c r="AA552" i="2"/>
  <c r="U553" i="2"/>
  <c r="V553" i="2" s="1"/>
  <c r="Q554" i="2"/>
  <c r="Z554" i="2"/>
  <c r="AA554" i="2"/>
  <c r="V555" i="2"/>
  <c r="P556" i="2"/>
  <c r="Q556" i="2" s="1"/>
  <c r="AA556" i="2"/>
  <c r="U557" i="2"/>
  <c r="V557" i="2"/>
  <c r="P558" i="2"/>
  <c r="Q558" i="2"/>
  <c r="AA558" i="2"/>
  <c r="Q559" i="2"/>
  <c r="Z559" i="2"/>
  <c r="AA559" i="2"/>
  <c r="V560" i="2"/>
  <c r="P561" i="2"/>
  <c r="Q561" i="2" s="1"/>
  <c r="AA561" i="2"/>
  <c r="U562" i="2"/>
  <c r="V562" i="2"/>
  <c r="Q563" i="2"/>
  <c r="Z563" i="2"/>
  <c r="AA563" i="2" s="1"/>
  <c r="V564" i="2"/>
  <c r="P565" i="2"/>
  <c r="Q565" i="2"/>
  <c r="AA565" i="2"/>
  <c r="U566" i="2"/>
  <c r="V566" i="2" s="1"/>
  <c r="Q567" i="2"/>
  <c r="Z567" i="2"/>
  <c r="AA567" i="2"/>
  <c r="U568" i="2"/>
  <c r="V568" i="2"/>
  <c r="V569" i="2"/>
  <c r="P570" i="2"/>
  <c r="Q570" i="2" s="1"/>
  <c r="AA570" i="2"/>
  <c r="U571" i="2"/>
  <c r="V571" i="2"/>
  <c r="Q572" i="2"/>
  <c r="Z572" i="2"/>
  <c r="AA572" i="2" s="1"/>
  <c r="V573" i="2"/>
  <c r="P574" i="2"/>
  <c r="Q574" i="2"/>
  <c r="AA574" i="2"/>
  <c r="U575" i="2"/>
  <c r="V575" i="2" s="1"/>
  <c r="Q576" i="2"/>
  <c r="Z576" i="2"/>
  <c r="AA576" i="2"/>
  <c r="V577" i="2"/>
  <c r="Q578" i="2"/>
  <c r="Z578" i="2"/>
  <c r="AA578" i="2"/>
  <c r="P579" i="2"/>
  <c r="Q579" i="2"/>
  <c r="AA579" i="2"/>
  <c r="U580" i="2"/>
  <c r="V580" i="2" s="1"/>
  <c r="Q581" i="2"/>
  <c r="Z581" i="2"/>
  <c r="AA581" i="2"/>
  <c r="V582" i="2"/>
  <c r="P583" i="2"/>
  <c r="Q583" i="2" s="1"/>
  <c r="AA583" i="2"/>
  <c r="U584" i="2"/>
  <c r="V584" i="2"/>
  <c r="Q585" i="2"/>
  <c r="Z585" i="2"/>
  <c r="AA585" i="2" s="1"/>
  <c r="V586" i="2"/>
  <c r="V8" i="2"/>
  <c r="V9" i="2"/>
  <c r="AA14" i="2"/>
  <c r="V15" i="2"/>
  <c r="Q16" i="2"/>
  <c r="AA16" i="2"/>
  <c r="V17" i="2"/>
  <c r="AA18" i="2"/>
  <c r="Q19" i="2"/>
  <c r="AA19" i="2"/>
  <c r="AA21" i="2"/>
  <c r="V22" i="2"/>
  <c r="V24" i="2"/>
  <c r="Q25" i="2"/>
  <c r="AA25" i="2"/>
  <c r="V26" i="2"/>
  <c r="Q27" i="2"/>
  <c r="AA27" i="2"/>
  <c r="V28" i="2"/>
  <c r="V29" i="2"/>
  <c r="Q30" i="2"/>
  <c r="AA30" i="2"/>
  <c r="V31" i="2"/>
  <c r="Q32" i="2"/>
  <c r="AA32" i="2"/>
  <c r="AA34" i="2"/>
  <c r="V35" i="2"/>
  <c r="Q36" i="2"/>
  <c r="V37" i="2"/>
  <c r="Q38" i="2"/>
  <c r="AA38" i="2"/>
  <c r="Q39" i="2"/>
  <c r="Q41" i="2"/>
  <c r="AA41" i="2"/>
  <c r="V42" i="2"/>
  <c r="AA43" i="2"/>
  <c r="V44" i="2"/>
  <c r="Q45" i="2"/>
  <c r="AA45" i="2"/>
  <c r="V46" i="2"/>
  <c r="Q47" i="2"/>
  <c r="V48" i="2"/>
  <c r="V49" i="2"/>
  <c r="V51" i="2"/>
  <c r="Q52" i="2"/>
  <c r="AA52" i="2"/>
  <c r="V53" i="2"/>
  <c r="Q54" i="2"/>
  <c r="AA54" i="2"/>
  <c r="Q56" i="2"/>
  <c r="AA56" i="2"/>
  <c r="V57" i="2"/>
  <c r="AA58" i="2"/>
  <c r="Q59" i="2"/>
  <c r="AA59" i="2"/>
  <c r="Q61" i="2"/>
  <c r="AA61" i="2"/>
  <c r="V62" i="2"/>
  <c r="V64" i="2"/>
  <c r="Q65" i="2"/>
  <c r="AA65" i="2"/>
  <c r="V66" i="2"/>
  <c r="Q67" i="2"/>
  <c r="AA67" i="2"/>
  <c r="V68" i="2"/>
  <c r="V69" i="2"/>
  <c r="Q70" i="2"/>
  <c r="AA70" i="2"/>
  <c r="V71" i="2"/>
  <c r="Q72" i="2"/>
  <c r="AA72" i="2"/>
  <c r="AA74" i="2"/>
  <c r="V75" i="2"/>
  <c r="Q76" i="2"/>
  <c r="AA76" i="2"/>
  <c r="AA78" i="2"/>
  <c r="Q79" i="2"/>
  <c r="AA79" i="2"/>
  <c r="V80" i="2"/>
  <c r="Q81" i="2"/>
  <c r="AA81" i="2"/>
  <c r="V82" i="2"/>
  <c r="V84" i="2"/>
  <c r="Q85" i="2"/>
  <c r="AA85" i="2"/>
  <c r="V86" i="2"/>
  <c r="Q87" i="2"/>
  <c r="AA87" i="2"/>
  <c r="V88" i="2"/>
  <c r="V89" i="2"/>
  <c r="Q90" i="2"/>
  <c r="AA90" i="2"/>
  <c r="V91" i="2"/>
  <c r="Q92" i="2"/>
  <c r="AA92" i="2"/>
  <c r="AA94" i="2"/>
  <c r="V95" i="2"/>
  <c r="Q96" i="2"/>
  <c r="AA96" i="2"/>
  <c r="V97" i="2"/>
  <c r="Q98" i="2"/>
  <c r="AA98" i="2"/>
  <c r="Q99" i="2"/>
  <c r="AA99" i="2"/>
  <c r="V100" i="2"/>
  <c r="Q101" i="2"/>
  <c r="AA101" i="2"/>
  <c r="V102" i="2"/>
  <c r="Q103" i="2"/>
  <c r="AA103" i="2"/>
  <c r="V104" i="2"/>
  <c r="Q105" i="2"/>
  <c r="AA105" i="2"/>
  <c r="V106" i="2"/>
  <c r="Q107" i="2"/>
  <c r="AA107" i="2"/>
  <c r="V108" i="2"/>
  <c r="V109" i="2"/>
  <c r="Q110" i="2"/>
  <c r="AA110" i="2"/>
  <c r="V111" i="2"/>
  <c r="Q112" i="2"/>
  <c r="AA112" i="2"/>
  <c r="V113" i="2"/>
  <c r="Q114" i="2"/>
  <c r="AA114" i="2"/>
  <c r="V115" i="2"/>
  <c r="Q116" i="2"/>
  <c r="AA116" i="2"/>
  <c r="V117" i="2"/>
  <c r="Q118" i="2"/>
  <c r="AA118" i="2"/>
  <c r="Q119" i="2"/>
  <c r="AA119" i="2"/>
  <c r="V120" i="2"/>
  <c r="Q121" i="2"/>
  <c r="AA121" i="2"/>
  <c r="V122" i="2"/>
  <c r="Q123" i="2"/>
  <c r="AA123" i="2"/>
  <c r="V124" i="2"/>
  <c r="Q125" i="2"/>
  <c r="AA125" i="2"/>
  <c r="V126" i="2"/>
  <c r="Q127" i="2"/>
  <c r="AA127" i="2"/>
  <c r="V128" i="2"/>
  <c r="V129" i="2"/>
  <c r="Q130" i="2"/>
  <c r="AA130" i="2"/>
  <c r="V131" i="2"/>
  <c r="Q132" i="2"/>
  <c r="AA132" i="2"/>
  <c r="V133" i="2"/>
  <c r="Q134" i="2"/>
  <c r="AA134" i="2"/>
  <c r="V135" i="2"/>
  <c r="Q136" i="2"/>
  <c r="AA136" i="2"/>
  <c r="V137" i="2"/>
  <c r="Q138" i="2"/>
  <c r="AA138" i="2"/>
  <c r="Q139" i="2"/>
  <c r="AA139" i="2"/>
  <c r="V140" i="2"/>
  <c r="Q141" i="2"/>
  <c r="Q154" i="2"/>
  <c r="AA154" i="2"/>
  <c r="V155" i="2"/>
  <c r="Q156" i="2"/>
  <c r="AA156" i="2"/>
  <c r="V157" i="2"/>
  <c r="Q158" i="2"/>
  <c r="AA158" i="2"/>
  <c r="Q159" i="2"/>
  <c r="AA159" i="2"/>
  <c r="Z141" i="2"/>
  <c r="AA141" i="2"/>
  <c r="Q142" i="2"/>
  <c r="AA142" i="2"/>
  <c r="V143" i="2"/>
  <c r="Q144" i="2"/>
  <c r="AA144" i="2"/>
  <c r="V145" i="2"/>
  <c r="Q146" i="2"/>
  <c r="AA146" i="2"/>
  <c r="V147" i="2"/>
  <c r="Q148" i="2"/>
  <c r="AA148" i="2"/>
  <c r="Q149" i="2"/>
  <c r="AA149" i="2"/>
  <c r="V150" i="2"/>
  <c r="Q151" i="2"/>
  <c r="AA151" i="2"/>
  <c r="V152" i="2"/>
  <c r="Q153" i="2"/>
  <c r="P160" i="2"/>
  <c r="Q160" i="2"/>
  <c r="Z160" i="2"/>
  <c r="AA160" i="2"/>
  <c r="U161" i="2"/>
  <c r="V161" i="2"/>
  <c r="P162" i="2"/>
  <c r="Q162" i="2"/>
  <c r="Z162" i="2"/>
  <c r="AA162" i="2"/>
  <c r="U163" i="2"/>
  <c r="V163" i="2"/>
  <c r="P164" i="2"/>
  <c r="Q164" i="2"/>
  <c r="Z164" i="2"/>
  <c r="AA164" i="2"/>
  <c r="U165" i="2"/>
  <c r="V165" i="2"/>
  <c r="P166" i="2"/>
  <c r="Q166" i="2"/>
  <c r="Z166" i="2"/>
  <c r="AA166" i="2"/>
  <c r="U167" i="2"/>
  <c r="V167" i="2"/>
  <c r="P168" i="2"/>
  <c r="Q168" i="2"/>
  <c r="Z168" i="2"/>
  <c r="AA168" i="2"/>
  <c r="P169" i="2"/>
  <c r="Q169" i="2"/>
  <c r="Z169" i="2"/>
  <c r="AA169" i="2"/>
  <c r="U170" i="2"/>
  <c r="V170" i="2"/>
  <c r="P171" i="2"/>
  <c r="Q171" i="2"/>
  <c r="Z171" i="2"/>
  <c r="AA171" i="2"/>
  <c r="U172" i="2"/>
  <c r="V172" i="2"/>
  <c r="P173" i="2"/>
  <c r="Q173" i="2"/>
  <c r="Z173" i="2"/>
  <c r="AA173" i="2"/>
  <c r="U174" i="2"/>
  <c r="V174" i="2"/>
  <c r="P175" i="2"/>
  <c r="Q175" i="2"/>
  <c r="Z175" i="2"/>
  <c r="AA175" i="2"/>
  <c r="U176" i="2"/>
  <c r="V176" i="2"/>
  <c r="P177" i="2"/>
  <c r="Q177" i="2"/>
  <c r="Z177" i="2"/>
  <c r="AA177" i="2"/>
  <c r="U178" i="2"/>
  <c r="V178" i="2"/>
  <c r="U179" i="2"/>
  <c r="V179" i="2"/>
  <c r="P180" i="2"/>
  <c r="Q180" i="2"/>
  <c r="Z180" i="2"/>
  <c r="AA180" i="2"/>
  <c r="U181" i="2"/>
  <c r="V181" i="2"/>
  <c r="P182" i="2"/>
  <c r="Q182" i="2"/>
  <c r="Z182" i="2"/>
  <c r="AA182" i="2"/>
  <c r="U183" i="2"/>
  <c r="V183" i="2"/>
  <c r="P184" i="2"/>
  <c r="Q184" i="2"/>
  <c r="Z184" i="2"/>
  <c r="AA184" i="2"/>
  <c r="U185" i="2"/>
  <c r="V185" i="2"/>
  <c r="P186" i="2"/>
  <c r="Q186" i="2"/>
  <c r="Z186" i="2"/>
  <c r="AA186" i="2"/>
  <c r="U187" i="2"/>
  <c r="V187" i="2"/>
  <c r="P188" i="2"/>
  <c r="Q188" i="2"/>
  <c r="Z188" i="2"/>
  <c r="AA188" i="2"/>
  <c r="P189" i="2"/>
  <c r="Q189" i="2"/>
  <c r="Z189" i="2"/>
  <c r="AA189" i="2"/>
  <c r="U190" i="2"/>
  <c r="V190" i="2"/>
  <c r="P191" i="2"/>
  <c r="Q191" i="2"/>
  <c r="Z191" i="2"/>
  <c r="AA191" i="2"/>
  <c r="U192" i="2"/>
  <c r="V192" i="2"/>
  <c r="P193" i="2"/>
  <c r="Q193" i="2"/>
  <c r="Z193" i="2"/>
  <c r="AA193" i="2"/>
  <c r="U194" i="2"/>
  <c r="V194" i="2"/>
  <c r="P195" i="2"/>
  <c r="Q195" i="2"/>
  <c r="Z195" i="2"/>
  <c r="AA195" i="2"/>
  <c r="U196" i="2"/>
  <c r="V196" i="2"/>
  <c r="P197" i="2"/>
  <c r="Q197" i="2"/>
  <c r="Z197" i="2"/>
  <c r="AA197" i="2"/>
  <c r="U198" i="2"/>
  <c r="V198" i="2"/>
  <c r="U199" i="2"/>
  <c r="V199" i="2"/>
  <c r="P200" i="2"/>
  <c r="Q200" i="2"/>
  <c r="Z200" i="2"/>
  <c r="AA200" i="2"/>
  <c r="U201" i="2"/>
  <c r="V201" i="2"/>
  <c r="P202" i="2"/>
  <c r="Q202" i="2"/>
  <c r="Z202" i="2"/>
  <c r="AA202" i="2"/>
  <c r="U203" i="2"/>
  <c r="V203" i="2"/>
  <c r="P204" i="2"/>
  <c r="Q204" i="2"/>
  <c r="Z204" i="2"/>
  <c r="AA204" i="2"/>
  <c r="U205" i="2"/>
  <c r="V205" i="2"/>
  <c r="P206" i="2"/>
  <c r="Q206" i="2"/>
  <c r="Z206" i="2"/>
  <c r="AA206" i="2"/>
  <c r="U207" i="2"/>
  <c r="V207" i="2"/>
  <c r="P208" i="2"/>
  <c r="Q208" i="2"/>
  <c r="Z208" i="2"/>
  <c r="AA208" i="2"/>
  <c r="P209" i="2"/>
  <c r="Q209" i="2"/>
  <c r="Z209" i="2"/>
  <c r="AA209" i="2"/>
  <c r="U210" i="2"/>
  <c r="V210" i="2"/>
  <c r="P211" i="2"/>
  <c r="Q211" i="2"/>
  <c r="Z211" i="2"/>
  <c r="AA211" i="2"/>
  <c r="AA212" i="2"/>
  <c r="V213" i="2"/>
  <c r="Q214" i="2"/>
  <c r="AA214" i="2"/>
  <c r="V215" i="2"/>
  <c r="Q216" i="2"/>
  <c r="AA216" i="2"/>
  <c r="V217" i="2"/>
  <c r="Q218" i="2"/>
  <c r="AA218" i="2"/>
  <c r="Q219" i="2"/>
  <c r="AA219" i="2"/>
  <c r="V220" i="2"/>
  <c r="Q221" i="2"/>
  <c r="AA221" i="2"/>
  <c r="V222" i="2"/>
  <c r="Q223" i="2"/>
  <c r="AA223" i="2"/>
  <c r="V224" i="2"/>
  <c r="Q225" i="2"/>
  <c r="AA225" i="2"/>
  <c r="V226" i="2"/>
  <c r="Q227" i="2"/>
  <c r="AA227" i="2"/>
  <c r="V228" i="2"/>
  <c r="V229" i="2"/>
  <c r="Q230" i="2"/>
  <c r="AA230" i="2"/>
  <c r="V231" i="2"/>
  <c r="Q232" i="2"/>
  <c r="AA232" i="2"/>
  <c r="V233" i="2"/>
  <c r="Q234" i="2"/>
  <c r="AA234" i="2"/>
  <c r="V235" i="2"/>
  <c r="Q236" i="2"/>
  <c r="AA236" i="2"/>
  <c r="V237" i="2"/>
  <c r="Q238" i="2"/>
  <c r="AA238" i="2"/>
  <c r="Q239" i="2"/>
  <c r="AA239" i="2"/>
  <c r="V240" i="2"/>
  <c r="Q241" i="2"/>
  <c r="AA241" i="2"/>
  <c r="V242" i="2"/>
  <c r="Q243" i="2"/>
  <c r="AA243" i="2"/>
  <c r="V244" i="2"/>
  <c r="Q245" i="2"/>
  <c r="AA245" i="2"/>
  <c r="V246" i="2"/>
  <c r="V212" i="2"/>
  <c r="Q246" i="2"/>
  <c r="AA246" i="2"/>
  <c r="V247" i="2"/>
  <c r="Q248" i="2"/>
  <c r="AA248" i="2"/>
  <c r="Q249" i="2"/>
  <c r="AA249" i="2"/>
  <c r="V250" i="2"/>
  <c r="Q251" i="2"/>
  <c r="AA251" i="2"/>
  <c r="V252" i="2"/>
  <c r="Q253" i="2"/>
  <c r="AA253" i="2"/>
  <c r="V254" i="2"/>
  <c r="Q255" i="2"/>
  <c r="AA255" i="2"/>
  <c r="V256" i="2"/>
  <c r="Q257" i="2"/>
  <c r="U257" i="2"/>
  <c r="V257" i="2" s="1"/>
  <c r="Q258" i="2"/>
  <c r="AA258" i="2"/>
  <c r="Q259" i="2"/>
  <c r="AA259" i="2"/>
  <c r="V260" i="2"/>
  <c r="Q261" i="2"/>
  <c r="AA261" i="2"/>
  <c r="V262" i="2"/>
  <c r="Q263" i="2"/>
  <c r="AA263" i="2"/>
  <c r="V264" i="2"/>
  <c r="Q265" i="2"/>
  <c r="AA265" i="2"/>
  <c r="V266" i="2"/>
  <c r="Q267" i="2"/>
  <c r="AA267" i="2"/>
  <c r="V268" i="2"/>
  <c r="V269" i="2"/>
  <c r="Q270" i="2"/>
  <c r="AA270" i="2"/>
  <c r="V271" i="2"/>
  <c r="Q272" i="2"/>
  <c r="AA272" i="2"/>
  <c r="V273" i="2"/>
  <c r="Q274" i="2"/>
  <c r="AA274" i="2"/>
  <c r="V275" i="2"/>
  <c r="Q276" i="2"/>
  <c r="AA276" i="2"/>
  <c r="V277" i="2"/>
  <c r="Q278" i="2"/>
  <c r="AA278" i="2"/>
  <c r="Q279" i="2"/>
  <c r="AA279" i="2"/>
  <c r="V280" i="2"/>
  <c r="Q281" i="2"/>
  <c r="AA281" i="2"/>
  <c r="V282" i="2"/>
  <c r="Q283" i="2"/>
  <c r="AA283" i="2"/>
  <c r="V284" i="2"/>
  <c r="Q285" i="2"/>
  <c r="AA285" i="2"/>
  <c r="V286" i="2"/>
  <c r="Q287" i="2"/>
  <c r="AA287" i="2"/>
  <c r="V288" i="2"/>
  <c r="V289" i="2"/>
  <c r="Q290" i="2"/>
  <c r="AA290" i="2"/>
  <c r="V291" i="2"/>
  <c r="Q292" i="2"/>
  <c r="AA292" i="2"/>
  <c r="V293" i="2"/>
  <c r="Q294" i="2"/>
  <c r="AA294" i="2"/>
  <c r="V295" i="2"/>
  <c r="Q296" i="2"/>
  <c r="AA296" i="2"/>
  <c r="V297" i="2"/>
  <c r="Q298" i="2"/>
  <c r="AA298" i="2"/>
  <c r="Q299" i="2"/>
  <c r="AA299" i="2"/>
  <c r="V300" i="2"/>
  <c r="Q301" i="2"/>
  <c r="AA301" i="2"/>
  <c r="V302" i="2"/>
  <c r="Q303" i="2"/>
  <c r="AA303" i="2"/>
  <c r="V304" i="2"/>
  <c r="Q305" i="2"/>
  <c r="AA305" i="2"/>
  <c r="V306" i="2"/>
  <c r="Q307" i="2"/>
  <c r="AA307" i="2"/>
  <c r="V308" i="2"/>
  <c r="V309" i="2"/>
  <c r="Q310" i="2"/>
  <c r="AA310" i="2"/>
  <c r="V311" i="2"/>
  <c r="Q312" i="2"/>
  <c r="AA312" i="2"/>
  <c r="V313" i="2"/>
  <c r="Q314" i="2"/>
  <c r="AA314" i="2"/>
  <c r="V315" i="2"/>
  <c r="Q316" i="2"/>
  <c r="AA316" i="2"/>
  <c r="V317" i="2"/>
  <c r="Q318" i="2"/>
  <c r="AA318" i="2"/>
  <c r="Q319" i="2"/>
  <c r="AA319" i="2"/>
  <c r="V320" i="2"/>
  <c r="Q321" i="2"/>
  <c r="AA321" i="2"/>
  <c r="V322" i="2"/>
  <c r="Q323" i="2"/>
  <c r="AA323" i="2"/>
  <c r="V324" i="2"/>
  <c r="Q325" i="2"/>
  <c r="AA325" i="2"/>
  <c r="V326" i="2"/>
  <c r="Q327" i="2"/>
  <c r="AA327" i="2"/>
  <c r="V328" i="2"/>
  <c r="V329" i="2"/>
  <c r="Q330" i="2"/>
  <c r="AA330" i="2"/>
  <c r="V331" i="2"/>
  <c r="Q332" i="2"/>
  <c r="AA332" i="2"/>
  <c r="V333" i="2"/>
  <c r="Q334" i="2"/>
  <c r="AA334" i="2"/>
  <c r="V335" i="2"/>
  <c r="Q336" i="2"/>
  <c r="AA336" i="2"/>
  <c r="V337" i="2"/>
  <c r="Q338" i="2"/>
  <c r="AA338" i="2"/>
  <c r="Q339" i="2"/>
  <c r="AA339" i="2"/>
  <c r="V340" i="2"/>
  <c r="Q341" i="2"/>
  <c r="AA341" i="2"/>
  <c r="V342" i="2"/>
  <c r="Q343" i="2"/>
  <c r="AA343" i="2"/>
  <c r="V344" i="2"/>
  <c r="Q345" i="2"/>
  <c r="AA345" i="2"/>
  <c r="V346" i="2"/>
  <c r="Q347" i="2"/>
  <c r="AA347" i="2"/>
  <c r="V348" i="2"/>
  <c r="V349" i="2"/>
  <c r="Q350" i="2"/>
  <c r="AA350" i="2"/>
  <c r="V351" i="2"/>
  <c r="Q352" i="2"/>
  <c r="AA352" i="2"/>
  <c r="V353" i="2"/>
  <c r="Q354" i="2"/>
  <c r="AA354" i="2"/>
  <c r="V355" i="2"/>
  <c r="Q356" i="2"/>
  <c r="AA356" i="2"/>
  <c r="V357" i="2"/>
  <c r="Q358" i="2"/>
  <c r="AA358" i="2"/>
  <c r="Q359" i="2"/>
  <c r="AA359" i="2"/>
  <c r="V360" i="2"/>
  <c r="Q361" i="2"/>
  <c r="AA361" i="2"/>
  <c r="V362" i="2"/>
  <c r="Q363" i="2"/>
  <c r="AA363" i="2"/>
  <c r="V364" i="2"/>
  <c r="Q365" i="2"/>
  <c r="AA365" i="2"/>
  <c r="V366" i="2"/>
  <c r="Q367" i="2"/>
  <c r="AA367" i="2"/>
  <c r="V368" i="2"/>
  <c r="V369" i="2"/>
  <c r="Q370" i="2"/>
  <c r="AA370" i="2"/>
  <c r="V371" i="2"/>
  <c r="Q372" i="2"/>
  <c r="AA372" i="2"/>
  <c r="V373" i="2"/>
  <c r="Q374" i="2"/>
  <c r="AA374" i="2"/>
  <c r="V375" i="2"/>
  <c r="Q376" i="2"/>
  <c r="AA376" i="2"/>
  <c r="V377" i="2"/>
  <c r="Q378" i="2"/>
  <c r="AA378" i="2"/>
  <c r="Q379" i="2"/>
  <c r="AA379" i="2"/>
  <c r="V380" i="2"/>
  <c r="Q381" i="2"/>
  <c r="AA381" i="2"/>
  <c r="V382" i="2"/>
  <c r="Q383" i="2"/>
  <c r="AA383" i="2"/>
  <c r="V384" i="2"/>
  <c r="Q385" i="2"/>
  <c r="AA385" i="2"/>
  <c r="V386" i="2"/>
  <c r="Q387" i="2"/>
  <c r="AA387" i="2"/>
  <c r="V388" i="2"/>
  <c r="V389" i="2"/>
  <c r="Q390" i="2"/>
  <c r="AA390" i="2"/>
  <c r="V391" i="2"/>
  <c r="Q392" i="2"/>
  <c r="AA392" i="2"/>
  <c r="V393" i="2"/>
  <c r="Q394" i="2"/>
  <c r="AA394" i="2"/>
  <c r="V395" i="2"/>
  <c r="Q396" i="2"/>
  <c r="AA396" i="2"/>
  <c r="V397" i="2"/>
  <c r="Q398" i="2"/>
  <c r="AA398" i="2"/>
  <c r="Q399" i="2"/>
  <c r="AA399" i="2"/>
  <c r="V400" i="2"/>
  <c r="Q401" i="2"/>
  <c r="AA401" i="2"/>
  <c r="V402" i="2"/>
  <c r="Q403" i="2"/>
  <c r="AA403" i="2"/>
  <c r="V404" i="2"/>
  <c r="Q405" i="2"/>
  <c r="AA405" i="2"/>
  <c r="V406" i="2"/>
  <c r="Q407" i="2"/>
  <c r="AA407" i="2"/>
  <c r="V408" i="2"/>
  <c r="V409" i="2"/>
  <c r="Q410" i="2"/>
  <c r="AA410" i="2"/>
  <c r="V411" i="2"/>
  <c r="Q412" i="2"/>
  <c r="AA412" i="2"/>
  <c r="V413" i="2"/>
  <c r="Q414" i="2"/>
  <c r="AA414" i="2"/>
  <c r="V415" i="2"/>
  <c r="Q416" i="2"/>
  <c r="AA416" i="2"/>
  <c r="V417" i="2"/>
  <c r="Q418" i="2"/>
  <c r="AA418" i="2"/>
  <c r="Q419" i="2"/>
  <c r="AA419" i="2"/>
  <c r="V420" i="2"/>
  <c r="Q421" i="2"/>
  <c r="AA421" i="2"/>
  <c r="V422" i="2"/>
  <c r="Q423" i="2"/>
  <c r="AA423" i="2"/>
  <c r="V424" i="2"/>
  <c r="Q425" i="2"/>
  <c r="AA425" i="2"/>
  <c r="V426" i="2"/>
  <c r="Q427" i="2"/>
  <c r="AA427" i="2"/>
  <c r="V428" i="2"/>
  <c r="V429" i="2"/>
  <c r="Q430" i="2"/>
  <c r="AA430" i="2"/>
  <c r="V431" i="2"/>
  <c r="Q432" i="2"/>
  <c r="AA432" i="2"/>
  <c r="V433" i="2"/>
  <c r="Q434" i="2"/>
  <c r="AA434" i="2"/>
  <c r="V435" i="2"/>
  <c r="Q436" i="2"/>
  <c r="AA436" i="2"/>
  <c r="V437" i="2"/>
  <c r="Q438" i="2"/>
  <c r="AA438" i="2"/>
  <c r="Q439" i="2"/>
  <c r="AA439" i="2"/>
  <c r="V440" i="2"/>
  <c r="Q441" i="2"/>
  <c r="AA441" i="2"/>
  <c r="V442" i="2"/>
  <c r="Q443" i="2"/>
  <c r="AA443" i="2"/>
  <c r="V444" i="2"/>
  <c r="Q445" i="2"/>
  <c r="AA445" i="2"/>
  <c r="V446" i="2"/>
  <c r="Q447" i="2"/>
  <c r="AA447" i="2"/>
  <c r="V448" i="2"/>
  <c r="V449" i="2"/>
  <c r="Q450" i="2"/>
  <c r="AA450" i="2"/>
  <c r="V451" i="2"/>
  <c r="Q452" i="2"/>
  <c r="AA452" i="2"/>
  <c r="V453" i="2"/>
  <c r="P454" i="2"/>
  <c r="Q454" i="2" s="1"/>
  <c r="V454" i="2"/>
  <c r="Q455" i="2"/>
  <c r="AA455" i="2"/>
  <c r="V456" i="2"/>
  <c r="Q457" i="2"/>
  <c r="AA457" i="2"/>
  <c r="U458" i="2"/>
  <c r="V458" i="2" s="1"/>
  <c r="U459" i="2"/>
  <c r="V459" i="2" s="1"/>
  <c r="P460" i="2"/>
  <c r="Q460" i="2" s="1"/>
  <c r="Z460" i="2"/>
  <c r="AA460" i="2" s="1"/>
  <c r="U461" i="2"/>
  <c r="V461" i="2" s="1"/>
  <c r="P462" i="2"/>
  <c r="Q462" i="2" s="1"/>
  <c r="Z462" i="2"/>
  <c r="AA462" i="2" s="1"/>
  <c r="U463" i="2"/>
  <c r="V463" i="2" s="1"/>
  <c r="P464" i="2"/>
  <c r="Q464" i="2" s="1"/>
  <c r="Z464" i="2"/>
  <c r="AA464" i="2" s="1"/>
  <c r="U465" i="2"/>
  <c r="V465" i="2" s="1"/>
  <c r="P466" i="2"/>
  <c r="Q466" i="2" s="1"/>
  <c r="Z466" i="2"/>
  <c r="AA466" i="2" s="1"/>
  <c r="U467" i="2"/>
  <c r="V467" i="2" s="1"/>
  <c r="P468" i="2"/>
  <c r="Q468" i="2" s="1"/>
  <c r="Z468" i="2"/>
  <c r="AA468" i="2" s="1"/>
  <c r="P469" i="2"/>
  <c r="Q469" i="2" s="1"/>
  <c r="Z469" i="2"/>
  <c r="AA469" i="2" s="1"/>
  <c r="U470" i="2"/>
  <c r="V470" i="2" s="1"/>
  <c r="P471" i="2"/>
  <c r="Q471" i="2" s="1"/>
  <c r="Z471" i="2"/>
  <c r="AA471" i="2" s="1"/>
  <c r="U472" i="2"/>
  <c r="V472" i="2" s="1"/>
  <c r="P473" i="2"/>
  <c r="Q473" i="2" s="1"/>
  <c r="Z473" i="2"/>
  <c r="AA473" i="2" s="1"/>
  <c r="U474" i="2"/>
  <c r="V474" i="2" s="1"/>
  <c r="P475" i="2"/>
  <c r="Q475" i="2" s="1"/>
  <c r="Z475" i="2"/>
  <c r="AA475" i="2" s="1"/>
  <c r="U476" i="2"/>
  <c r="V476" i="2" s="1"/>
  <c r="P477" i="2"/>
  <c r="Q477" i="2" s="1"/>
  <c r="Z477" i="2"/>
  <c r="AA477" i="2" s="1"/>
  <c r="U478" i="2"/>
  <c r="V478" i="2" s="1"/>
  <c r="U479" i="2"/>
  <c r="V479" i="2" s="1"/>
  <c r="P480" i="2"/>
  <c r="Q480" i="2" s="1"/>
  <c r="Z480" i="2"/>
  <c r="AA480" i="2" s="1"/>
  <c r="U481" i="2"/>
  <c r="V481" i="2" s="1"/>
  <c r="P482" i="2"/>
  <c r="Q482" i="2" s="1"/>
  <c r="Z482" i="2"/>
  <c r="AA482" i="2" s="1"/>
  <c r="U483" i="2"/>
  <c r="V483" i="2" s="1"/>
  <c r="P484" i="2"/>
  <c r="Q484" i="2" s="1"/>
  <c r="Z484" i="2"/>
  <c r="AA484" i="2" s="1"/>
  <c r="U485" i="2"/>
  <c r="V485" i="2" s="1"/>
  <c r="P486" i="2"/>
  <c r="Q486" i="2" s="1"/>
  <c r="Z486" i="2"/>
  <c r="AA486" i="2" s="1"/>
  <c r="U487" i="2"/>
  <c r="V487" i="2" s="1"/>
  <c r="P488" i="2"/>
  <c r="Q488" i="2" s="1"/>
  <c r="Z488" i="2"/>
  <c r="AA488" i="2" s="1"/>
  <c r="P489" i="2"/>
  <c r="Q489" i="2" s="1"/>
  <c r="Z489" i="2"/>
  <c r="AA489" i="2" s="1"/>
  <c r="U490" i="2"/>
  <c r="V490" i="2" s="1"/>
  <c r="P491" i="2"/>
  <c r="Q491" i="2" s="1"/>
  <c r="Z491" i="2"/>
  <c r="AA491" i="2" s="1"/>
  <c r="U492" i="2"/>
  <c r="V492" i="2" s="1"/>
  <c r="P493" i="2"/>
  <c r="Q493" i="2" s="1"/>
  <c r="Q494" i="2"/>
  <c r="AA494" i="2"/>
  <c r="V495" i="2"/>
  <c r="Q496" i="2"/>
  <c r="AA496" i="2"/>
  <c r="V497" i="2"/>
  <c r="Q498" i="2"/>
  <c r="AA498" i="2"/>
  <c r="Q499" i="2"/>
  <c r="AA499" i="2"/>
  <c r="AA493" i="2"/>
  <c r="V500" i="2"/>
  <c r="Q501" i="2"/>
  <c r="AA501" i="2"/>
  <c r="V502" i="2"/>
  <c r="Q503" i="2"/>
  <c r="AA503" i="2"/>
  <c r="V504" i="2"/>
  <c r="Q505" i="2"/>
  <c r="AA505" i="2"/>
  <c r="V506" i="2"/>
  <c r="Q507" i="2"/>
  <c r="AA507" i="2"/>
  <c r="V508" i="2"/>
  <c r="V509" i="2"/>
  <c r="Q510" i="2"/>
  <c r="AA510" i="2"/>
  <c r="V511" i="2"/>
  <c r="Q512" i="2"/>
  <c r="AA512" i="2"/>
  <c r="V513" i="2"/>
  <c r="Q514" i="2"/>
  <c r="AA514" i="2"/>
  <c r="V515" i="2"/>
  <c r="Q516" i="2"/>
  <c r="AA516" i="2"/>
  <c r="V517" i="2"/>
  <c r="Q518" i="2"/>
  <c r="AA518" i="2"/>
  <c r="Q519" i="2"/>
  <c r="AA519" i="2"/>
  <c r="V520" i="2"/>
  <c r="Q521" i="2"/>
  <c r="AA521" i="2"/>
  <c r="V522" i="2"/>
  <c r="Q523" i="2"/>
  <c r="AA523" i="2"/>
  <c r="V524" i="2"/>
  <c r="Q525" i="2"/>
  <c r="AA525" i="2"/>
  <c r="V526" i="2"/>
  <c r="Q527" i="2"/>
  <c r="AA527" i="2"/>
  <c r="V528" i="2"/>
  <c r="V529" i="2"/>
  <c r="Z529" i="2"/>
  <c r="AA529" i="2"/>
  <c r="U530" i="2"/>
  <c r="V530" i="2"/>
  <c r="P531" i="2"/>
  <c r="Q531" i="2"/>
  <c r="Z531" i="2"/>
  <c r="AA531" i="2"/>
  <c r="U532" i="2"/>
  <c r="V532" i="2"/>
  <c r="P533" i="2"/>
  <c r="Q533" i="2"/>
  <c r="Z533" i="2"/>
  <c r="AA533" i="2"/>
  <c r="U534" i="2"/>
  <c r="V534" i="2"/>
  <c r="P535" i="2"/>
  <c r="Q535" i="2"/>
  <c r="Z535" i="2"/>
  <c r="AA535" i="2"/>
  <c r="U536" i="2"/>
  <c r="V536" i="2"/>
  <c r="P537" i="2"/>
  <c r="Q537" i="2"/>
  <c r="Z537" i="2"/>
  <c r="AA537" i="2"/>
  <c r="U538" i="2"/>
  <c r="V538" i="2"/>
  <c r="U539" i="2"/>
  <c r="V539" i="2"/>
  <c r="P540" i="2"/>
  <c r="Q540" i="2"/>
  <c r="Z540" i="2"/>
  <c r="AA540" i="2"/>
  <c r="U541" i="2"/>
  <c r="V541" i="2"/>
  <c r="P542" i="2"/>
  <c r="Q542" i="2"/>
  <c r="Z542" i="2"/>
  <c r="AA542" i="2"/>
  <c r="U543" i="2"/>
  <c r="V543" i="2"/>
  <c r="P544" i="2"/>
  <c r="Q544" i="2"/>
  <c r="Z544" i="2"/>
  <c r="AA544" i="2"/>
  <c r="U545" i="2"/>
  <c r="V545" i="2"/>
  <c r="P546" i="2"/>
  <c r="Q546" i="2"/>
  <c r="Z546" i="2"/>
  <c r="AA546" i="2"/>
  <c r="U547" i="2"/>
  <c r="V547" i="2"/>
  <c r="P548" i="2"/>
  <c r="Q548" i="2"/>
  <c r="Z548" i="2"/>
  <c r="AA548" i="2"/>
  <c r="P549" i="2"/>
  <c r="Q549" i="2"/>
  <c r="Z549" i="2"/>
  <c r="AA549" i="2"/>
  <c r="U550" i="2"/>
  <c r="V550" i="2"/>
  <c r="P551" i="2"/>
  <c r="Q551" i="2"/>
  <c r="Z551" i="2"/>
  <c r="AA551" i="2"/>
  <c r="U552" i="2"/>
  <c r="V552" i="2"/>
  <c r="P553" i="2"/>
  <c r="Q553" i="2"/>
  <c r="Z553" i="2"/>
  <c r="AA553" i="2"/>
  <c r="U554" i="2"/>
  <c r="V554" i="2"/>
  <c r="P555" i="2"/>
  <c r="Q555" i="2"/>
  <c r="Z555" i="2"/>
  <c r="AA555" i="2"/>
  <c r="U556" i="2"/>
  <c r="V556" i="2"/>
  <c r="P557" i="2"/>
  <c r="Q557" i="2"/>
  <c r="Z557" i="2"/>
  <c r="AA557" i="2"/>
  <c r="U558" i="2"/>
  <c r="V558" i="2"/>
  <c r="U559" i="2"/>
  <c r="V559" i="2"/>
  <c r="P560" i="2"/>
  <c r="Q560" i="2"/>
  <c r="Z560" i="2"/>
  <c r="AA560" i="2"/>
  <c r="U561" i="2"/>
  <c r="V561" i="2"/>
  <c r="P562" i="2"/>
  <c r="Q562" i="2"/>
  <c r="Z562" i="2"/>
  <c r="AA562" i="2"/>
  <c r="U563" i="2"/>
  <c r="V563" i="2"/>
  <c r="P564" i="2"/>
  <c r="Q564" i="2"/>
  <c r="AA564" i="2"/>
  <c r="V565" i="2"/>
  <c r="Q566" i="2"/>
  <c r="AA566" i="2"/>
  <c r="V567" i="2"/>
  <c r="P568" i="2"/>
  <c r="Q568" i="2" s="1"/>
  <c r="Z568" i="2"/>
  <c r="AA568" i="2" s="1"/>
  <c r="P569" i="2"/>
  <c r="Q569" i="2" s="1"/>
  <c r="Z569" i="2"/>
  <c r="AA569" i="2" s="1"/>
  <c r="U570" i="2"/>
  <c r="V570" i="2" s="1"/>
  <c r="P571" i="2"/>
  <c r="Q571" i="2" s="1"/>
  <c r="Z571" i="2"/>
  <c r="AA571" i="2" s="1"/>
  <c r="U572" i="2"/>
  <c r="V572" i="2" s="1"/>
  <c r="P573" i="2"/>
  <c r="Q573" i="2" s="1"/>
  <c r="Z573" i="2"/>
  <c r="AA573" i="2" s="1"/>
  <c r="U574" i="2"/>
  <c r="V574" i="2" s="1"/>
  <c r="P575" i="2"/>
  <c r="Q575" i="2" s="1"/>
  <c r="Z575" i="2"/>
  <c r="AA575" i="2" s="1"/>
  <c r="U576" i="2"/>
  <c r="V576" i="2" s="1"/>
  <c r="P577" i="2"/>
  <c r="Q577" i="2" s="1"/>
  <c r="Z577" i="2"/>
  <c r="AA577" i="2" s="1"/>
  <c r="U578" i="2"/>
  <c r="V578" i="2" s="1"/>
  <c r="U579" i="2"/>
  <c r="V579" i="2" s="1"/>
  <c r="P580" i="2"/>
  <c r="Q580" i="2" s="1"/>
  <c r="Z580" i="2"/>
  <c r="AA580" i="2" s="1"/>
  <c r="U581" i="2"/>
  <c r="V581" i="2" s="1"/>
  <c r="P582" i="2"/>
  <c r="Q582" i="2" s="1"/>
  <c r="Z582" i="2"/>
  <c r="AA582" i="2" s="1"/>
  <c r="U583" i="2"/>
  <c r="V583" i="2" s="1"/>
  <c r="P584" i="2"/>
  <c r="Q584" i="2" s="1"/>
  <c r="Z584" i="2"/>
  <c r="AA584" i="2" s="1"/>
  <c r="U585" i="2"/>
  <c r="V585" i="2" s="1"/>
  <c r="P586" i="2"/>
  <c r="Q586" i="2" s="1"/>
  <c r="Z586" i="2"/>
  <c r="AA586" i="2" s="1"/>
  <c r="Z13" i="3"/>
  <c r="AA13" i="3" s="1"/>
  <c r="Q25" i="3"/>
  <c r="P35" i="3"/>
  <c r="Q35" i="3"/>
  <c r="P37" i="3"/>
  <c r="Q37" i="3"/>
  <c r="U40" i="3"/>
  <c r="V40" i="3"/>
  <c r="U45" i="3"/>
  <c r="V45" i="3"/>
  <c r="U50" i="3"/>
  <c r="V50" i="3"/>
  <c r="U70" i="3"/>
  <c r="V70" i="3"/>
  <c r="Q71" i="3"/>
  <c r="V108" i="3"/>
  <c r="Q100" i="3"/>
  <c r="AA93" i="3"/>
  <c r="Q82" i="3"/>
  <c r="AA76" i="3"/>
  <c r="Q46" i="3"/>
  <c r="AA39" i="3"/>
  <c r="Q32" i="3"/>
  <c r="Q21" i="3"/>
  <c r="AA15" i="3"/>
  <c r="AA14" i="3"/>
  <c r="Q10" i="3"/>
  <c r="AA109" i="3"/>
  <c r="AA107" i="3"/>
  <c r="V104" i="3"/>
  <c r="V99" i="3"/>
  <c r="V94" i="3"/>
  <c r="Q91" i="3"/>
  <c r="Q89" i="3"/>
  <c r="AA86" i="3"/>
  <c r="V85" i="3"/>
  <c r="AA78" i="3"/>
  <c r="P73" i="3"/>
  <c r="Q73" i="3" s="1"/>
  <c r="V63" i="3"/>
  <c r="AA60" i="3"/>
  <c r="AA49" i="3"/>
  <c r="AA47" i="3"/>
  <c r="AA25" i="3"/>
  <c r="P23" i="3"/>
  <c r="Q23" i="3"/>
  <c r="Z19" i="3"/>
  <c r="AA19" i="3"/>
  <c r="Z12" i="3"/>
  <c r="AA12" i="3"/>
  <c r="U9" i="3"/>
  <c r="V9" i="3"/>
  <c r="V14" i="3"/>
  <c r="AA17" i="3"/>
  <c r="P19" i="3"/>
  <c r="Q19" i="3"/>
  <c r="P24" i="3"/>
  <c r="Q24" i="3"/>
  <c r="Z29" i="3"/>
  <c r="AA29" i="3"/>
  <c r="Z31" i="3"/>
  <c r="AA31" i="3"/>
  <c r="Q36" i="3"/>
  <c r="AA42" i="3"/>
  <c r="Z59" i="3"/>
  <c r="AA59" i="3"/>
  <c r="Z61" i="3"/>
  <c r="AA61" i="3"/>
  <c r="V62" i="3"/>
  <c r="P65" i="3"/>
  <c r="Q65" i="3" s="1"/>
  <c r="AA65" i="3"/>
  <c r="P67" i="3"/>
  <c r="Q67" i="3"/>
  <c r="AA67" i="3"/>
  <c r="V77" i="2"/>
  <c r="P760" i="1" l="1"/>
  <c r="Q6" i="1"/>
  <c r="Q760" i="1" s="1"/>
  <c r="AA760" i="1"/>
  <c r="Z760" i="1"/>
  <c r="U760" i="1"/>
  <c r="N760" i="1"/>
  <c r="V437" i="1"/>
  <c r="V47" i="1"/>
  <c r="V748" i="1"/>
  <c r="S587" i="2"/>
  <c r="Q34" i="2"/>
  <c r="AA83" i="2"/>
  <c r="V151" i="1"/>
  <c r="V99" i="1"/>
  <c r="Q50" i="2"/>
  <c r="V255" i="1"/>
  <c r="V203" i="1"/>
  <c r="Z587" i="2"/>
  <c r="AA39" i="2"/>
  <c r="AA587" i="2" s="1"/>
  <c r="U55" i="2"/>
  <c r="U587" i="2" s="1"/>
  <c r="V55" i="2"/>
  <c r="V587" i="2" s="1"/>
  <c r="AA63" i="2"/>
  <c r="S760" i="1"/>
  <c r="V359" i="1"/>
  <c r="V307" i="1"/>
  <c r="X760" i="1"/>
  <c r="X587" i="2"/>
  <c r="V463" i="1"/>
  <c r="V411" i="1"/>
  <c r="V21" i="1"/>
  <c r="V760" i="1" s="1"/>
  <c r="Q40" i="2"/>
  <c r="V515" i="1"/>
  <c r="V125" i="1"/>
  <c r="Q7" i="2"/>
  <c r="Q13" i="2"/>
  <c r="P7" i="2"/>
  <c r="P587" i="2" s="1"/>
  <c r="Q83" i="2"/>
  <c r="AA153" i="2"/>
  <c r="U27" i="3"/>
  <c r="V27" i="3"/>
  <c r="V54" i="3"/>
  <c r="P107" i="3"/>
  <c r="Q107" i="3" s="1"/>
  <c r="P17" i="3"/>
  <c r="Q17" i="3" s="1"/>
  <c r="AA18" i="3"/>
  <c r="P34" i="3"/>
  <c r="Q34" i="3"/>
  <c r="U61" i="3"/>
  <c r="V61" i="3"/>
  <c r="U75" i="3"/>
  <c r="U181" i="3" s="1"/>
  <c r="V75" i="3"/>
  <c r="AA83" i="3"/>
  <c r="V115" i="3"/>
  <c r="P145" i="3"/>
  <c r="Q145" i="3"/>
  <c r="P539" i="2"/>
  <c r="Q539" i="2"/>
  <c r="N181" i="3"/>
  <c r="P7" i="3"/>
  <c r="V8" i="3"/>
  <c r="V181" i="3" s="1"/>
  <c r="V101" i="3"/>
  <c r="P33" i="3"/>
  <c r="Q33" i="3" s="1"/>
  <c r="U136" i="3"/>
  <c r="V136" i="3"/>
  <c r="AA41" i="3"/>
  <c r="AA52" i="3"/>
  <c r="Z52" i="3"/>
  <c r="Q72" i="3"/>
  <c r="S181" i="3"/>
  <c r="X181" i="3"/>
  <c r="P42" i="3"/>
  <c r="Q42" i="3" s="1"/>
  <c r="AA43" i="3"/>
  <c r="V68" i="3"/>
  <c r="U72" i="3"/>
  <c r="V72" i="3"/>
  <c r="AA95" i="3"/>
  <c r="Z95" i="3"/>
  <c r="Q135" i="3"/>
  <c r="Z51" i="3"/>
  <c r="Z181" i="3" s="1"/>
  <c r="P135" i="3"/>
  <c r="Q88" i="3"/>
  <c r="AA97" i="3"/>
  <c r="AA101" i="3"/>
  <c r="Q109" i="3"/>
  <c r="AA118" i="3"/>
  <c r="V124" i="3"/>
  <c r="V128" i="3"/>
  <c r="V141" i="3"/>
  <c r="AA181" i="3" l="1"/>
  <c r="P181" i="3"/>
  <c r="Q7" i="3"/>
  <c r="Q181" i="3" s="1"/>
  <c r="AA51" i="3"/>
  <c r="Q587" i="2"/>
</calcChain>
</file>

<file path=xl/sharedStrings.xml><?xml version="1.0" encoding="utf-8"?>
<sst xmlns="http://schemas.openxmlformats.org/spreadsheetml/2006/main" count="11017" uniqueCount="211">
  <si>
    <t>STATE</t>
  </si>
  <si>
    <t>NONATTAINMENT AREA</t>
  </si>
  <si>
    <t>NO</t>
  </si>
  <si>
    <t>Without TF</t>
  </si>
  <si>
    <t>With TF</t>
  </si>
  <si>
    <t>MANEVU Low S Fuel Oil</t>
  </si>
  <si>
    <t>GROWTH FACTOR INDICATOR</t>
  </si>
  <si>
    <t>TRANSPORT FRACTION</t>
  </si>
  <si>
    <t>TRANSPORT FRACTION?</t>
  </si>
  <si>
    <t>GROWTH FACTOR 2007-2025</t>
  </si>
  <si>
    <t>COUNTY</t>
  </si>
  <si>
    <t>CONTROL MEASURES</t>
  </si>
  <si>
    <t>CONTROL FACTOR</t>
  </si>
  <si>
    <t>PM2.5 2007</t>
  </si>
  <si>
    <t xml:space="preserve">PM2.5 2025 GROWTH ONLY  </t>
  </si>
  <si>
    <t>PM2.5 2025 CF</t>
  </si>
  <si>
    <t>NOx 2007</t>
  </si>
  <si>
    <t>NOx 2025 GROWTH ONLY</t>
  </si>
  <si>
    <t>NOx 2025 CF</t>
  </si>
  <si>
    <t>NOx 2025 GROWTH AND CONTROL</t>
  </si>
  <si>
    <t>SO2 2007</t>
  </si>
  <si>
    <t>SO2 2025 GROWTH ONLY</t>
  </si>
  <si>
    <t>SO2 2025 CF</t>
  </si>
  <si>
    <t>SO2 2025 GROWTH AND CONTROL</t>
  </si>
  <si>
    <t>EMISSIONS TPY</t>
  </si>
  <si>
    <t>2007 ACTUAL AND 2025 PROJECTED PM2.5 NONATTAINMENT AREA  INVENTORY</t>
  </si>
  <si>
    <t>AREA SOURCES</t>
  </si>
  <si>
    <t>BENEFITS TPY</t>
  </si>
  <si>
    <t>PM2.5 2025 GROWTH AND CONTROLS</t>
  </si>
  <si>
    <t>PM2.5 2025 EMISSION REDUCTIONS</t>
  </si>
  <si>
    <t>SO2 2025 EMISSION REDUCTIONS</t>
  </si>
  <si>
    <t>NOx 2025 EMISSION REDUCTIONS</t>
  </si>
  <si>
    <t>SCC DESCRIPTION</t>
  </si>
  <si>
    <t>FIPS</t>
  </si>
  <si>
    <t>SCC</t>
  </si>
  <si>
    <t>2102001000</t>
  </si>
  <si>
    <t>Stationary Fuel Comb /Industrial /Anthracite Coal /Total: All Boiler Types</t>
  </si>
  <si>
    <t>2102004000</t>
  </si>
  <si>
    <t>Stationary Fuel Comb /Industrial /Distillate Oil /Total: Boilers and IC Eng</t>
  </si>
  <si>
    <t>2102005000</t>
  </si>
  <si>
    <t>Stationary Fuel Comb /Industrial /Residual Oil /Total: All Boiler Types</t>
  </si>
  <si>
    <t>2102006000</t>
  </si>
  <si>
    <t>Stationary Fuel Comb /Industrial /Natural Gas /Total: Boilers and IC Engine</t>
  </si>
  <si>
    <t>2102007000</t>
  </si>
  <si>
    <t>Stationary Fuel Comb /Industrial /Liquified Petroleum Gas /Total: All Boile</t>
  </si>
  <si>
    <t>2102011000</t>
  </si>
  <si>
    <t>Stationary Fuel Comb /Industrial /Kerosene /Total: All Boiler Types</t>
  </si>
  <si>
    <t>2103001000</t>
  </si>
  <si>
    <t>Stationary Fuel Comb /Commercial/Institutional /Anthracite Coal /Total: All</t>
  </si>
  <si>
    <t>2103004000</t>
  </si>
  <si>
    <t>Stationary Fuel Comb /Commercial/Institutional /Distillate Oil /Total: Boil</t>
  </si>
  <si>
    <t>NJ</t>
  </si>
  <si>
    <t>34003</t>
  </si>
  <si>
    <t>Bergen</t>
  </si>
  <si>
    <t>34005</t>
  </si>
  <si>
    <t>Burlington</t>
  </si>
  <si>
    <t>34007</t>
  </si>
  <si>
    <t>Camden</t>
  </si>
  <si>
    <t>34013</t>
  </si>
  <si>
    <t>Essex</t>
  </si>
  <si>
    <t>34015</t>
  </si>
  <si>
    <t>Gloucester</t>
  </si>
  <si>
    <t>34017</t>
  </si>
  <si>
    <t>Hudson</t>
  </si>
  <si>
    <t>34021</t>
  </si>
  <si>
    <t>Mercer</t>
  </si>
  <si>
    <t>34023</t>
  </si>
  <si>
    <t>Middlesex</t>
  </si>
  <si>
    <t>34025</t>
  </si>
  <si>
    <t>Monmouth</t>
  </si>
  <si>
    <t>34027</t>
  </si>
  <si>
    <t>Morris</t>
  </si>
  <si>
    <t>34031</t>
  </si>
  <si>
    <t>Passaic</t>
  </si>
  <si>
    <t>34035</t>
  </si>
  <si>
    <t>Somerset</t>
  </si>
  <si>
    <t>34039</t>
  </si>
  <si>
    <t>Union</t>
  </si>
  <si>
    <t>Stationary Fuel Comb /Industrial /Bituminous/Subbituminous Coal /Total: All</t>
  </si>
  <si>
    <t>Stationary Fuel Comb /Commercial/Institutional /Bituminous/Subbituminous Co</t>
  </si>
  <si>
    <t>Stationary Fuel Comb /Commercial/Institutional /Residual Oil /Total: All Bo</t>
  </si>
  <si>
    <t>Stationary Fuel Comb /Commercial/Institutional /Natural Gas /Total: Boilers</t>
  </si>
  <si>
    <t>Stationary Fuel Comb /Commercial/Institutional /Liquified Petroleum Gas /To</t>
  </si>
  <si>
    <t>Stationary Fuel Comb /Commercial/Institutional /Kerosene /Total: All Combus</t>
  </si>
  <si>
    <t>Stationary Fuel Comb /Residential /Anthracite Coal /Total: All Combustor Ty</t>
  </si>
  <si>
    <t>Stationary Fuel Comb /Residential /Distillate Oil /Total: All Combustor Typ</t>
  </si>
  <si>
    <t>Stationary Fuel Comb /Residential /Natural Gas /Total: All Combustor Types</t>
  </si>
  <si>
    <t>Stationary Fuel Comb /Residential /Liquified Petroleum Gas /Total: All Comb</t>
  </si>
  <si>
    <t>Stationary Fuel Comb /Residential /Wood /Fireplace: general</t>
  </si>
  <si>
    <t>Stationary Fuel Comb /Residential /Wood /Woodstove: fireplace inserts; non-</t>
  </si>
  <si>
    <t>Stationary Fuel Comb /Residential /Wood /Woodstove: fireplace inserts; EPA</t>
  </si>
  <si>
    <t>Stationary Fuel Comb /Residential /Wood /Woodstove: freestanding, non-EPA c</t>
  </si>
  <si>
    <t>Stationary Fuel Comb /Residential /Wood /Woodstove: freestanding, EPA certi</t>
  </si>
  <si>
    <t>Stationary Fuel Comb /Residential /Wood /Woodstove: pellet-fired, general (</t>
  </si>
  <si>
    <t>Stationary Fuel Comb /Residential /Wood /Furnace: Indoor, cordwood-fired, n</t>
  </si>
  <si>
    <t>Stationary Fuel Comb /Residential /Wood /Hydronic heater: outdoor</t>
  </si>
  <si>
    <t>Stationary Fuel Comb /Residential /Firelog /Total: All Combustor Types</t>
  </si>
  <si>
    <t>Stationary Fuel Comb /Residential /Kerosene /Total: All Heater Types</t>
  </si>
  <si>
    <t>Paved Roads /All Paved Roads /Total: Fugitives</t>
  </si>
  <si>
    <t>Unpaved Roads /All Unpaved Roads /Total: Fugitives</t>
  </si>
  <si>
    <t>Food &amp; Kindred Products /Commercial Cooking - Charbroiling /Conveyorized Ch</t>
  </si>
  <si>
    <t>Food &amp; Kindred Products /Commercial Cooking - Charbroiling /Under-fired Cha</t>
  </si>
  <si>
    <t>Food &amp; Kindred Products /Commercial Cooking - Frying /Flat Griddle Frying</t>
  </si>
  <si>
    <t>Food &amp; Kindred Products /Commercial Cooking - Frying /Clamshell Griddle Fry</t>
  </si>
  <si>
    <t>Construction: SIC 15 - 17 /Residential /Total</t>
  </si>
  <si>
    <t>Construction: SIC 15 - 17 /Industrial/Commercial/Institutional /Total</t>
  </si>
  <si>
    <t>Construction: SIC 15 - 17 /Road Construction /Total</t>
  </si>
  <si>
    <t>Mining &amp;Quarrying /Crushed &amp; Broken Stone /Total</t>
  </si>
  <si>
    <t>Mining &amp;Quarrying /Sand &amp; Gravel /Total</t>
  </si>
  <si>
    <t>On-site Incineration /Industrial /Total</t>
  </si>
  <si>
    <t>On-site Incineration /Commercial/Institutional /Total</t>
  </si>
  <si>
    <t>On-site Incineration /Residential /Total</t>
  </si>
  <si>
    <t>Open Burning /All Categories /Yard Waste - Leaf Species Unspecified</t>
  </si>
  <si>
    <t>Open Burning /All Categories /Yard Waste - Brush Species Unspecified</t>
  </si>
  <si>
    <t>Open Burning /Residential /Household Waste (use 26-10-000-xxx for Yard Wast</t>
  </si>
  <si>
    <t>Open Burning /Municipal (from residences, parks,other for central burn) /Ya</t>
  </si>
  <si>
    <t>Agric - Crops /Tilling</t>
  </si>
  <si>
    <t>Agric - Crops /Field Burning - whole field set on fire /Crops Unspecified</t>
  </si>
  <si>
    <t>Agric - Crops /Field Burning - whole field set on fire /Crop is Grasses: Bu</t>
  </si>
  <si>
    <t>Agric - Crops /Field Burning - whole field set on fire /Orchard Crop Unspec</t>
  </si>
  <si>
    <t>Agric - Crops /Field Burning - whole field set on fire /Forest Residues Uns</t>
  </si>
  <si>
    <t>Forest Wildfires - Wildfires - Unspecified</t>
  </si>
  <si>
    <t>Cigarette Smoke /Total</t>
  </si>
  <si>
    <t>Prescribed Forest Burning /Unspecified</t>
  </si>
  <si>
    <t>Structure Fires /Unspecified</t>
  </si>
  <si>
    <t>Motor Vehicle Fires /Unspecified</t>
  </si>
  <si>
    <t>2102002000</t>
  </si>
  <si>
    <t>2103002000</t>
  </si>
  <si>
    <t>2103005000</t>
  </si>
  <si>
    <t>2103006000</t>
  </si>
  <si>
    <t>2103007000</t>
  </si>
  <si>
    <t>2103011000</t>
  </si>
  <si>
    <t>2104001000</t>
  </si>
  <si>
    <t>2104004000</t>
  </si>
  <si>
    <t>2104006000</t>
  </si>
  <si>
    <t>2104007000</t>
  </si>
  <si>
    <t>2104008100</t>
  </si>
  <si>
    <t>2104008210</t>
  </si>
  <si>
    <t>2104008220</t>
  </si>
  <si>
    <t>2104008230</t>
  </si>
  <si>
    <t>2104008310</t>
  </si>
  <si>
    <t>2104008320</t>
  </si>
  <si>
    <t>2104008330</t>
  </si>
  <si>
    <t>2104008400</t>
  </si>
  <si>
    <t>2104008510</t>
  </si>
  <si>
    <t>2104008610</t>
  </si>
  <si>
    <t>2104009000</t>
  </si>
  <si>
    <t>2104011000</t>
  </si>
  <si>
    <t>2294000000</t>
  </si>
  <si>
    <t>2296000000</t>
  </si>
  <si>
    <t>2302002100</t>
  </si>
  <si>
    <t>2302002200</t>
  </si>
  <si>
    <t>2302003100</t>
  </si>
  <si>
    <t>2302003200</t>
  </si>
  <si>
    <t>2311010000</t>
  </si>
  <si>
    <t>2311020000</t>
  </si>
  <si>
    <t>2311030000</t>
  </si>
  <si>
    <t>2325020000</t>
  </si>
  <si>
    <t>2325030000</t>
  </si>
  <si>
    <t>2601010000</t>
  </si>
  <si>
    <t>2601020000</t>
  </si>
  <si>
    <t>2601030000</t>
  </si>
  <si>
    <t>2610000100</t>
  </si>
  <si>
    <t>2610000400</t>
  </si>
  <si>
    <t>2610030000</t>
  </si>
  <si>
    <t>2610040400</t>
  </si>
  <si>
    <t>2801000003</t>
  </si>
  <si>
    <t>2801500100</t>
  </si>
  <si>
    <t>2801500170</t>
  </si>
  <si>
    <t>2801500300</t>
  </si>
  <si>
    <t>2801500600</t>
  </si>
  <si>
    <t>2810001000</t>
  </si>
  <si>
    <t>2810003000</t>
  </si>
  <si>
    <t>2810015000</t>
  </si>
  <si>
    <t>2810030000</t>
  </si>
  <si>
    <t>2810050000</t>
  </si>
  <si>
    <t>YES</t>
  </si>
  <si>
    <t>NJ ICI Boiler Tuneup Requirement/2010 RICE MACT; MANEVU Low S Fuel Oil</t>
  </si>
  <si>
    <t>NJ ICI Boiler Tuneup Requirement</t>
  </si>
  <si>
    <t>2010 RICE MACT/NJ ICI Boiler Tuneup Requirement</t>
  </si>
  <si>
    <t>NJ ICI Boiler Tuneup Requirement/2010 RICE MACT;MANEVU Low S Fuel Oil</t>
  </si>
  <si>
    <t>AEO2011; MA; Industrial; Coal</t>
  </si>
  <si>
    <t>AEO2011; MA; Industrial; Distillate</t>
  </si>
  <si>
    <t>AEO2011; MA; Industrial; Residual</t>
  </si>
  <si>
    <t>AEO2011; MA; Industrial; Natural Gas</t>
  </si>
  <si>
    <t>AEO2011; MA; Industrial; LPG</t>
  </si>
  <si>
    <t>AEO2011; MA; Comm/Inst; Coal</t>
  </si>
  <si>
    <t>AEO2011; MA; Comm/Inst; Distillate</t>
  </si>
  <si>
    <t>AEO2011; MA; Comm/Inst; Residual</t>
  </si>
  <si>
    <t>AEO2011; MA; Comm/Inst; Natural Gas</t>
  </si>
  <si>
    <t>AEO2011; MA; Comm/Inst; LPG</t>
  </si>
  <si>
    <t>AEO2011; MA; Comm/Inst; Kerosene/ No Growth</t>
  </si>
  <si>
    <t>AEO2011; MA; Residential; Coal/ No Growth</t>
  </si>
  <si>
    <t>AEO2011; MA; Residential; Distillate</t>
  </si>
  <si>
    <t>AEO2011; MA; Residential; Natural Gas</t>
  </si>
  <si>
    <t>AEO2011; MA; Residential; LPG</t>
  </si>
  <si>
    <t>EPA2020; Formula=1 + 0.01*( FYR - BYR )</t>
  </si>
  <si>
    <t>EPA2020; Formula=1 - 0.02*( FYR - BYR )</t>
  </si>
  <si>
    <t>EPA2020; Formula=1 + 0.02*( FYR - BYR )</t>
  </si>
  <si>
    <t>AEO2011; MA; Residential; Kerosene</t>
  </si>
  <si>
    <t>New Jersey County-Specific VMT</t>
  </si>
  <si>
    <t>Default - No Growth</t>
  </si>
  <si>
    <t>NJDOT Population by County</t>
  </si>
  <si>
    <t>State Employment NAICS=230000</t>
  </si>
  <si>
    <t>LM</t>
  </si>
  <si>
    <t>State Employment NAICS=210000</t>
  </si>
  <si>
    <t>No Growth</t>
  </si>
  <si>
    <t xml:space="preserve">State Employment - Farming </t>
  </si>
  <si>
    <t xml:space="preserve">With TF </t>
  </si>
  <si>
    <t>NORTHERN NEW JERSEY-NEW YORK-CONNECTICUT NONATTAINMENT AREA</t>
  </si>
  <si>
    <t>SOUTHERN NEW JERSEY-PHILADELPHIA NONATTAINMENT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</si>
</sst>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0"/>
    <numFmt numFmtId="165" formatCode="0.0000"/>
    <numFmt numFmtId="166" formatCode="0.000"/>
    <numFmt numFmtId="167" formatCode="0.0"/>
    <numFmt numFmtId="168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8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0" fillId="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2" applyNumberFormat="0" applyAlignment="0" applyProtection="0"/>
    <xf numFmtId="0" fontId="13" fillId="27" borderId="3" applyNumberFormat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8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9" borderId="2" applyNumberFormat="0" applyAlignment="0" applyProtection="0"/>
    <xf numFmtId="0" fontId="20" fillId="0" borderId="7" applyNumberFormat="0" applyFill="0" applyAlignment="0" applyProtection="0"/>
    <xf numFmtId="0" fontId="21" fillId="30" borderId="0" applyNumberFormat="0" applyBorder="0" applyAlignment="0" applyProtection="0"/>
    <xf numFmtId="0" fontId="3" fillId="0" borderId="0"/>
    <xf numFmtId="0" fontId="2" fillId="0" borderId="0"/>
    <xf numFmtId="0" fontId="1" fillId="31" borderId="8" applyNumberFormat="0" applyFont="0" applyAlignment="0" applyProtection="0"/>
    <xf numFmtId="0" fontId="22" fillId="26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</cellStyleXfs>
  <cellXfs count="61">
    <xf numFmtId="0" fontId="0" fillId="0" borderId="0" xfId="0"/>
    <xf numFmtId="164" fontId="7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1" fontId="6" fillId="0" borderId="0" xfId="0" applyNumberFormat="1" applyFont="1" applyFill="1" applyAlignment="1">
      <alignment wrapText="1"/>
    </xf>
    <xf numFmtId="1" fontId="6" fillId="0" borderId="0" xfId="0" applyNumberFormat="1" applyFont="1" applyFill="1" applyAlignment="1">
      <alignment horizontal="center" wrapText="1"/>
    </xf>
    <xf numFmtId="167" fontId="6" fillId="0" borderId="0" xfId="0" applyNumberFormat="1" applyFont="1" applyFill="1" applyAlignment="1">
      <alignment wrapText="1"/>
    </xf>
    <xf numFmtId="166" fontId="6" fillId="0" borderId="0" xfId="0" applyNumberFormat="1" applyFont="1" applyFill="1" applyAlignment="1">
      <alignment wrapText="1"/>
    </xf>
    <xf numFmtId="165" fontId="6" fillId="0" borderId="0" xfId="0" quotePrefix="1" applyNumberFormat="1" applyFont="1" applyFill="1" applyAlignment="1">
      <alignment wrapText="1"/>
    </xf>
    <xf numFmtId="165" fontId="6" fillId="0" borderId="0" xfId="0" applyNumberFormat="1" applyFont="1" applyFill="1" applyAlignment="1">
      <alignment wrapText="1"/>
    </xf>
    <xf numFmtId="165" fontId="6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Border="1" applyAlignment="1">
      <alignment wrapText="1"/>
    </xf>
    <xf numFmtId="168" fontId="5" fillId="0" borderId="0" xfId="28" applyNumberFormat="1" applyFont="1" applyFill="1" applyAlignment="1">
      <alignment wrapText="1"/>
    </xf>
    <xf numFmtId="168" fontId="5" fillId="0" borderId="0" xfId="28" applyNumberFormat="1" applyFont="1" applyFill="1" applyAlignment="1">
      <alignment horizontal="center" wrapText="1"/>
    </xf>
    <xf numFmtId="4" fontId="6" fillId="0" borderId="0" xfId="0" applyNumberFormat="1" applyFont="1" applyFill="1" applyAlignment="1">
      <alignment wrapText="1"/>
    </xf>
    <xf numFmtId="4" fontId="6" fillId="0" borderId="0" xfId="0" quotePrefix="1" applyNumberFormat="1" applyFont="1" applyFill="1" applyAlignment="1">
      <alignment wrapText="1"/>
    </xf>
    <xf numFmtId="165" fontId="8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/>
    <xf numFmtId="164" fontId="4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/>
    <xf numFmtId="165" fontId="7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center" vertical="center"/>
    </xf>
    <xf numFmtId="165" fontId="8" fillId="0" borderId="0" xfId="28" applyNumberFormat="1" applyFont="1" applyFill="1" applyAlignment="1">
      <alignment horizontal="center" wrapText="1"/>
    </xf>
    <xf numFmtId="2" fontId="6" fillId="0" borderId="0" xfId="0" applyNumberFormat="1" applyFont="1" applyFill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6" fillId="0" borderId="0" xfId="39" applyNumberFormat="1" applyFont="1" applyFill="1" applyBorder="1" applyAlignment="1">
      <alignment horizontal="right" wrapText="1"/>
    </xf>
    <xf numFmtId="165" fontId="5" fillId="0" borderId="0" xfId="28" applyNumberFormat="1" applyFont="1" applyFill="1" applyAlignment="1">
      <alignment wrapText="1"/>
    </xf>
    <xf numFmtId="1" fontId="7" fillId="0" borderId="0" xfId="0" applyNumberFormat="1" applyFont="1" applyFill="1" applyAlignment="1">
      <alignment wrapText="1"/>
    </xf>
    <xf numFmtId="1" fontId="8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vertical="center" wrapText="1"/>
    </xf>
    <xf numFmtId="168" fontId="8" fillId="0" borderId="0" xfId="28" applyNumberFormat="1" applyFont="1" applyFill="1" applyAlignment="1">
      <alignment wrapText="1"/>
    </xf>
    <xf numFmtId="0" fontId="26" fillId="0" borderId="0" xfId="0" applyFont="1" applyFill="1"/>
    <xf numFmtId="1" fontId="26" fillId="0" borderId="0" xfId="0" applyNumberFormat="1" applyFont="1" applyFill="1"/>
    <xf numFmtId="1" fontId="26" fillId="0" borderId="0" xfId="0" applyNumberFormat="1" applyFont="1" applyFill="1" applyAlignment="1">
      <alignment wrapText="1"/>
    </xf>
    <xf numFmtId="164" fontId="26" fillId="0" borderId="0" xfId="0" applyNumberFormat="1" applyFont="1" applyFill="1" applyAlignment="1">
      <alignment wrapText="1"/>
    </xf>
    <xf numFmtId="1" fontId="26" fillId="0" borderId="0" xfId="0" applyNumberFormat="1" applyFont="1" applyFill="1" applyAlignment="1">
      <alignment horizontal="center"/>
    </xf>
    <xf numFmtId="167" fontId="26" fillId="0" borderId="0" xfId="0" applyNumberFormat="1" applyFont="1" applyFill="1"/>
    <xf numFmtId="4" fontId="6" fillId="0" borderId="1" xfId="0" applyNumberFormat="1" applyFont="1" applyFill="1" applyBorder="1" applyAlignment="1">
      <alignment wrapText="1"/>
    </xf>
    <xf numFmtId="4" fontId="6" fillId="0" borderId="1" xfId="39" applyNumberFormat="1" applyFont="1" applyFill="1" applyBorder="1" applyAlignment="1">
      <alignment horizontal="right" wrapText="1"/>
    </xf>
    <xf numFmtId="4" fontId="6" fillId="0" borderId="0" xfId="0" quotePrefix="1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>
      <alignment wrapText="1"/>
    </xf>
    <xf numFmtId="4" fontId="7" fillId="0" borderId="0" xfId="0" applyNumberFormat="1" applyFont="1" applyFill="1" applyAlignment="1">
      <alignment horizontal="center" wrapText="1"/>
    </xf>
    <xf numFmtId="4" fontId="27" fillId="0" borderId="0" xfId="0" applyNumberFormat="1" applyFont="1" applyFill="1" applyAlignment="1">
      <alignment wrapText="1"/>
    </xf>
    <xf numFmtId="4" fontId="27" fillId="0" borderId="0" xfId="0" applyNumberFormat="1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wrapText="1"/>
    </xf>
    <xf numFmtId="4" fontId="5" fillId="0" borderId="0" xfId="28" applyNumberFormat="1" applyFont="1" applyFill="1" applyAlignment="1">
      <alignment wrapText="1"/>
    </xf>
    <xf numFmtId="4" fontId="6" fillId="0" borderId="1" xfId="0" quotePrefix="1" applyNumberFormat="1" applyFont="1" applyFill="1" applyBorder="1" applyAlignment="1">
      <alignment wrapText="1"/>
    </xf>
    <xf numFmtId="4" fontId="5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443"/>
  <sheetViews>
    <sheetView topLeftCell="B1" zoomScaleNormal="100" zoomScaleSheetLayoutView="100" workbookViewId="0">
      <pane xSplit="5" ySplit="5" topLeftCell="G6" activePane="bottomRight" state="frozen"/>
      <selection activeCell="B1" sqref="B1"/>
      <selection pane="topRight" activeCell="G1" sqref="G1"/>
      <selection pane="bottomLeft" activeCell="B6" sqref="B6"/>
      <selection pane="bottomRight" activeCell="Y760" sqref="Y760"/>
    </sheetView>
  </sheetViews>
  <sheetFormatPr defaultRowHeight="11.25" x14ac:dyDescent="0.2"/>
  <cols>
    <col min="1" max="1" width="6" style="3" bestFit="1" customWidth="1"/>
    <col min="2" max="2" width="5.28515625" style="4" bestFit="1" customWidth="1"/>
    <col min="3" max="3" width="10" style="4" customWidth="1"/>
    <col min="4" max="4" width="34" style="4" hidden="1" customWidth="1"/>
    <col min="5" max="5" width="34.85546875" style="4" customWidth="1"/>
    <col min="6" max="6" width="11" style="4" bestFit="1" customWidth="1"/>
    <col min="7" max="7" width="10.42578125" style="5" customWidth="1"/>
    <col min="8" max="8" width="10" style="4" customWidth="1"/>
    <col min="9" max="9" width="15.42578125" style="35" customWidth="1"/>
    <col min="10" max="10" width="11" style="28" bestFit="1" customWidth="1"/>
    <col min="11" max="11" width="20.28515625" style="2" customWidth="1"/>
    <col min="12" max="12" width="9.5703125" style="21" customWidth="1"/>
    <col min="13" max="13" width="9.28515625" style="21" customWidth="1"/>
    <col min="14" max="14" width="9.42578125" style="9" bestFit="1" customWidth="1"/>
    <col min="15" max="16" width="9.140625" style="9"/>
    <col min="17" max="17" width="10.7109375" style="9" customWidth="1"/>
    <col min="18" max="18" width="9.85546875" style="21" customWidth="1"/>
    <col min="19" max="19" width="9.5703125" style="9" customWidth="1"/>
    <col min="20" max="21" width="9" style="9" customWidth="1"/>
    <col min="22" max="22" width="10.42578125" style="9" customWidth="1"/>
    <col min="23" max="23" width="9.5703125" style="21" customWidth="1"/>
    <col min="24" max="24" width="9.140625" style="9"/>
    <col min="25" max="25" width="9.42578125" style="9" customWidth="1"/>
    <col min="26" max="26" width="9.28515625" style="9" customWidth="1"/>
    <col min="27" max="27" width="10.42578125" style="9" customWidth="1"/>
    <col min="28" max="28" width="13.7109375" style="9" customWidth="1"/>
    <col min="29" max="29" width="13.7109375" style="7" customWidth="1"/>
    <col min="30" max="31" width="13.7109375" style="9" customWidth="1"/>
    <col min="32" max="32" width="13.7109375" style="7" customWidth="1"/>
    <col min="33" max="34" width="13.7109375" style="9" customWidth="1"/>
    <col min="35" max="35" width="13.7109375" style="7" customWidth="1"/>
    <col min="36" max="36" width="13.7109375" style="9" customWidth="1"/>
    <col min="37" max="39" width="13.7109375" style="3" customWidth="1"/>
    <col min="40" max="16384" width="9.140625" style="3"/>
  </cols>
  <sheetData>
    <row r="1" spans="1:39" x14ac:dyDescent="0.2">
      <c r="C1" s="25" t="s">
        <v>25</v>
      </c>
      <c r="W1" s="50"/>
      <c r="X1" s="10"/>
      <c r="Y1" s="17"/>
      <c r="Z1" s="11"/>
    </row>
    <row r="2" spans="1:39" x14ac:dyDescent="0.2">
      <c r="C2" s="25" t="s">
        <v>26</v>
      </c>
      <c r="W2" s="50"/>
      <c r="X2" s="10"/>
      <c r="Y2" s="17"/>
      <c r="Z2" s="11"/>
    </row>
    <row r="3" spans="1:39" s="12" customFormat="1" ht="22.5" x14ac:dyDescent="0.25">
      <c r="B3" s="13"/>
      <c r="C3" s="13"/>
      <c r="D3" s="13"/>
      <c r="E3" s="13"/>
      <c r="F3" s="13"/>
      <c r="G3" s="13"/>
      <c r="H3" s="13"/>
      <c r="I3" s="36"/>
      <c r="J3" s="23"/>
      <c r="K3" s="15"/>
      <c r="L3" s="55" t="s">
        <v>24</v>
      </c>
      <c r="M3" s="55" t="s">
        <v>24</v>
      </c>
      <c r="N3" s="12" t="s">
        <v>24</v>
      </c>
      <c r="O3" s="12" t="s">
        <v>12</v>
      </c>
      <c r="P3" s="12" t="s">
        <v>24</v>
      </c>
      <c r="Q3" s="12" t="s">
        <v>27</v>
      </c>
      <c r="R3" s="55" t="s">
        <v>24</v>
      </c>
      <c r="S3" s="12" t="s">
        <v>24</v>
      </c>
      <c r="T3" s="12" t="s">
        <v>12</v>
      </c>
      <c r="U3" s="12" t="s">
        <v>24</v>
      </c>
      <c r="V3" s="12" t="s">
        <v>27</v>
      </c>
      <c r="W3" s="55" t="s">
        <v>24</v>
      </c>
      <c r="X3" s="12" t="s">
        <v>24</v>
      </c>
      <c r="Y3" s="14" t="s">
        <v>12</v>
      </c>
      <c r="Z3" s="12" t="s">
        <v>24</v>
      </c>
      <c r="AA3" s="12" t="s">
        <v>27</v>
      </c>
      <c r="AB3" s="14"/>
      <c r="AC3" s="16"/>
      <c r="AD3" s="14"/>
      <c r="AE3" s="14"/>
      <c r="AF3" s="16"/>
      <c r="AG3" s="14"/>
      <c r="AH3" s="14"/>
      <c r="AI3" s="16"/>
      <c r="AJ3" s="14"/>
    </row>
    <row r="4" spans="1:39" s="12" customFormat="1" ht="67.5" x14ac:dyDescent="0.25">
      <c r="A4" s="12" t="s">
        <v>0</v>
      </c>
      <c r="B4" s="13" t="s">
        <v>33</v>
      </c>
      <c r="C4" s="13" t="s">
        <v>10</v>
      </c>
      <c r="D4" s="13" t="s">
        <v>1</v>
      </c>
      <c r="E4" s="13" t="s">
        <v>32</v>
      </c>
      <c r="F4" s="13" t="s">
        <v>34</v>
      </c>
      <c r="G4" s="13" t="s">
        <v>8</v>
      </c>
      <c r="H4" s="13" t="s">
        <v>7</v>
      </c>
      <c r="I4" s="36" t="s">
        <v>6</v>
      </c>
      <c r="J4" s="23" t="s">
        <v>9</v>
      </c>
      <c r="K4" s="15" t="s">
        <v>11</v>
      </c>
      <c r="L4" s="55" t="s">
        <v>13</v>
      </c>
      <c r="M4" s="55" t="s">
        <v>13</v>
      </c>
      <c r="N4" s="14" t="s">
        <v>14</v>
      </c>
      <c r="O4" s="14" t="s">
        <v>15</v>
      </c>
      <c r="P4" s="14" t="s">
        <v>28</v>
      </c>
      <c r="Q4" s="14" t="s">
        <v>29</v>
      </c>
      <c r="R4" s="55" t="s">
        <v>16</v>
      </c>
      <c r="S4" s="14" t="s">
        <v>17</v>
      </c>
      <c r="T4" s="14" t="s">
        <v>18</v>
      </c>
      <c r="U4" s="14" t="s">
        <v>19</v>
      </c>
      <c r="V4" s="14" t="s">
        <v>31</v>
      </c>
      <c r="W4" s="55" t="s">
        <v>20</v>
      </c>
      <c r="X4" s="14" t="s">
        <v>21</v>
      </c>
      <c r="Y4" s="14" t="s">
        <v>22</v>
      </c>
      <c r="Z4" s="14" t="s">
        <v>23</v>
      </c>
      <c r="AA4" s="14" t="s">
        <v>30</v>
      </c>
      <c r="AB4" s="14"/>
      <c r="AC4" s="16"/>
      <c r="AD4" s="14"/>
      <c r="AE4" s="14"/>
      <c r="AF4" s="16"/>
      <c r="AG4" s="14"/>
      <c r="AH4" s="14"/>
      <c r="AI4" s="16"/>
      <c r="AJ4" s="14"/>
      <c r="AK4" s="14"/>
      <c r="AL4" s="16"/>
      <c r="AM4" s="14"/>
    </row>
    <row r="5" spans="1:39" x14ac:dyDescent="0.2">
      <c r="A5" s="12"/>
      <c r="B5" s="13"/>
      <c r="C5" s="13"/>
      <c r="D5" s="13"/>
      <c r="E5" s="13"/>
      <c r="F5" s="13"/>
      <c r="G5" s="13"/>
      <c r="H5" s="13"/>
      <c r="I5" s="36"/>
      <c r="J5" s="23"/>
      <c r="K5" s="15"/>
      <c r="L5" s="56" t="s">
        <v>3</v>
      </c>
      <c r="M5" s="56" t="s">
        <v>4</v>
      </c>
      <c r="N5" s="17" t="s">
        <v>4</v>
      </c>
      <c r="O5" s="17"/>
      <c r="P5" s="17" t="s">
        <v>208</v>
      </c>
      <c r="Q5" s="17"/>
      <c r="R5" s="56"/>
      <c r="S5" s="17"/>
      <c r="T5" s="17"/>
      <c r="U5" s="17"/>
      <c r="V5" s="17"/>
      <c r="W5" s="55"/>
      <c r="X5" s="14"/>
      <c r="Y5" s="14"/>
      <c r="Z5" s="17"/>
      <c r="AA5" s="12"/>
      <c r="AK5" s="9"/>
      <c r="AL5" s="7"/>
      <c r="AM5" s="9"/>
    </row>
    <row r="6" spans="1:39" ht="22.5" x14ac:dyDescent="0.2">
      <c r="A6" s="40" t="s">
        <v>51</v>
      </c>
      <c r="B6" s="41" t="s">
        <v>52</v>
      </c>
      <c r="C6" s="41" t="s">
        <v>53</v>
      </c>
      <c r="E6" s="42" t="s">
        <v>36</v>
      </c>
      <c r="F6" s="41" t="s">
        <v>35</v>
      </c>
      <c r="G6" s="44" t="s">
        <v>2</v>
      </c>
      <c r="H6" s="45">
        <v>1</v>
      </c>
      <c r="I6" s="35" t="s">
        <v>181</v>
      </c>
      <c r="J6" s="26">
        <v>1</v>
      </c>
      <c r="K6" s="43"/>
      <c r="L6" s="22">
        <v>0</v>
      </c>
      <c r="M6" s="22">
        <v>0</v>
      </c>
      <c r="N6" s="21">
        <f t="shared" ref="N6:N69" si="0">M6*J6</f>
        <v>0</v>
      </c>
      <c r="O6" s="21">
        <v>1</v>
      </c>
      <c r="P6" s="21">
        <f t="shared" ref="P6:P69" si="1">N6*O6</f>
        <v>0</v>
      </c>
      <c r="Q6" s="21">
        <f t="shared" ref="Q6:Q69" si="2">N6-P6</f>
        <v>0</v>
      </c>
      <c r="R6" s="32">
        <v>0</v>
      </c>
      <c r="S6" s="32">
        <f t="shared" ref="S6:S69" si="3">R6*J6</f>
        <v>0</v>
      </c>
      <c r="T6" s="21">
        <v>1</v>
      </c>
      <c r="U6" s="21">
        <f t="shared" ref="U6:U37" si="4">S6*T6</f>
        <v>0</v>
      </c>
      <c r="V6" s="21">
        <f t="shared" ref="V6:V69" si="5">S6-U6</f>
        <v>0</v>
      </c>
      <c r="W6" s="32">
        <v>0</v>
      </c>
      <c r="X6" s="21">
        <f t="shared" ref="X6:X69" si="6">W6*J6</f>
        <v>0</v>
      </c>
      <c r="Y6" s="9">
        <v>1</v>
      </c>
      <c r="Z6" s="21">
        <f t="shared" ref="Z6:Z69" si="7">X6*Y6</f>
        <v>0</v>
      </c>
      <c r="AA6" s="21">
        <f t="shared" ref="AA6:AA69" si="8">X6-Z6</f>
        <v>0</v>
      </c>
      <c r="AK6" s="9"/>
      <c r="AL6" s="7"/>
      <c r="AM6" s="9"/>
    </row>
    <row r="7" spans="1:39" s="12" customFormat="1" ht="22.5" x14ac:dyDescent="0.2">
      <c r="A7" s="40" t="s">
        <v>51</v>
      </c>
      <c r="B7" s="41" t="s">
        <v>54</v>
      </c>
      <c r="C7" s="41" t="s">
        <v>55</v>
      </c>
      <c r="D7" s="4"/>
      <c r="E7" s="42" t="s">
        <v>36</v>
      </c>
      <c r="F7" s="41" t="s">
        <v>35</v>
      </c>
      <c r="G7" s="44" t="s">
        <v>2</v>
      </c>
      <c r="H7" s="45">
        <v>1</v>
      </c>
      <c r="I7" s="35" t="s">
        <v>181</v>
      </c>
      <c r="J7" s="26">
        <v>1</v>
      </c>
      <c r="K7" s="43"/>
      <c r="L7" s="22">
        <v>0</v>
      </c>
      <c r="M7" s="22">
        <v>0</v>
      </c>
      <c r="N7" s="21">
        <f t="shared" si="0"/>
        <v>0</v>
      </c>
      <c r="O7" s="9">
        <v>1</v>
      </c>
      <c r="P7" s="21">
        <f t="shared" si="1"/>
        <v>0</v>
      </c>
      <c r="Q7" s="21">
        <f t="shared" si="2"/>
        <v>0</v>
      </c>
      <c r="R7" s="32">
        <v>0</v>
      </c>
      <c r="S7" s="32">
        <f t="shared" si="3"/>
        <v>0</v>
      </c>
      <c r="T7" s="9">
        <v>1</v>
      </c>
      <c r="U7" s="21">
        <f t="shared" si="4"/>
        <v>0</v>
      </c>
      <c r="V7" s="21">
        <f t="shared" si="5"/>
        <v>0</v>
      </c>
      <c r="W7" s="32">
        <v>0</v>
      </c>
      <c r="X7" s="21">
        <f t="shared" si="6"/>
        <v>0</v>
      </c>
      <c r="Y7" s="9">
        <v>1</v>
      </c>
      <c r="Z7" s="21">
        <f t="shared" si="7"/>
        <v>0</v>
      </c>
      <c r="AA7" s="21">
        <f t="shared" si="8"/>
        <v>0</v>
      </c>
      <c r="AB7" s="14"/>
      <c r="AC7" s="16"/>
      <c r="AD7" s="14"/>
      <c r="AE7" s="14"/>
      <c r="AF7" s="16"/>
      <c r="AG7" s="14"/>
      <c r="AH7" s="14"/>
      <c r="AI7" s="16"/>
      <c r="AJ7" s="14"/>
      <c r="AK7" s="14"/>
      <c r="AL7" s="16"/>
      <c r="AM7" s="14"/>
    </row>
    <row r="8" spans="1:39" ht="22.5" x14ac:dyDescent="0.2">
      <c r="A8" s="40" t="s">
        <v>51</v>
      </c>
      <c r="B8" s="41" t="s">
        <v>56</v>
      </c>
      <c r="C8" s="41" t="s">
        <v>57</v>
      </c>
      <c r="E8" s="42" t="s">
        <v>36</v>
      </c>
      <c r="F8" s="41" t="s">
        <v>35</v>
      </c>
      <c r="G8" s="44" t="s">
        <v>2</v>
      </c>
      <c r="H8" s="45">
        <v>1</v>
      </c>
      <c r="I8" s="35" t="s">
        <v>181</v>
      </c>
      <c r="J8" s="26">
        <v>1</v>
      </c>
      <c r="K8" s="43"/>
      <c r="L8" s="21">
        <v>0</v>
      </c>
      <c r="M8" s="22">
        <v>0</v>
      </c>
      <c r="N8" s="21">
        <f t="shared" si="0"/>
        <v>0</v>
      </c>
      <c r="O8" s="9">
        <v>1</v>
      </c>
      <c r="P8" s="21">
        <f t="shared" si="1"/>
        <v>0</v>
      </c>
      <c r="Q8" s="21">
        <f t="shared" si="2"/>
        <v>0</v>
      </c>
      <c r="R8" s="46">
        <v>0</v>
      </c>
      <c r="S8" s="32">
        <f t="shared" si="3"/>
        <v>0</v>
      </c>
      <c r="T8" s="9">
        <v>1</v>
      </c>
      <c r="U8" s="21">
        <f t="shared" si="4"/>
        <v>0</v>
      </c>
      <c r="V8" s="21">
        <f t="shared" si="5"/>
        <v>0</v>
      </c>
      <c r="W8" s="46">
        <v>0</v>
      </c>
      <c r="X8" s="21">
        <f t="shared" si="6"/>
        <v>0</v>
      </c>
      <c r="Y8" s="9">
        <v>1</v>
      </c>
      <c r="Z8" s="21">
        <f t="shared" si="7"/>
        <v>0</v>
      </c>
      <c r="AA8" s="21">
        <f t="shared" si="8"/>
        <v>0</v>
      </c>
      <c r="AK8" s="9"/>
      <c r="AL8" s="7"/>
      <c r="AM8" s="9"/>
    </row>
    <row r="9" spans="1:39" ht="22.5" x14ac:dyDescent="0.2">
      <c r="A9" s="40" t="s">
        <v>51</v>
      </c>
      <c r="B9" s="41" t="s">
        <v>58</v>
      </c>
      <c r="C9" s="41" t="s">
        <v>59</v>
      </c>
      <c r="E9" s="42" t="s">
        <v>36</v>
      </c>
      <c r="F9" s="41" t="s">
        <v>35</v>
      </c>
      <c r="G9" s="44" t="s">
        <v>2</v>
      </c>
      <c r="H9" s="45">
        <v>1</v>
      </c>
      <c r="I9" s="35" t="s">
        <v>181</v>
      </c>
      <c r="J9" s="26">
        <v>1</v>
      </c>
      <c r="K9" s="43"/>
      <c r="L9" s="21">
        <v>0</v>
      </c>
      <c r="M9" s="22">
        <v>0</v>
      </c>
      <c r="N9" s="21">
        <f t="shared" si="0"/>
        <v>0</v>
      </c>
      <c r="O9" s="9">
        <v>1</v>
      </c>
      <c r="P9" s="21">
        <f t="shared" si="1"/>
        <v>0</v>
      </c>
      <c r="Q9" s="21">
        <f t="shared" si="2"/>
        <v>0</v>
      </c>
      <c r="R9" s="46">
        <v>0</v>
      </c>
      <c r="S9" s="32">
        <f t="shared" si="3"/>
        <v>0</v>
      </c>
      <c r="T9" s="9">
        <v>1</v>
      </c>
      <c r="U9" s="21">
        <f t="shared" si="4"/>
        <v>0</v>
      </c>
      <c r="V9" s="21">
        <f t="shared" si="5"/>
        <v>0</v>
      </c>
      <c r="W9" s="46">
        <v>0</v>
      </c>
      <c r="X9" s="21">
        <f t="shared" si="6"/>
        <v>0</v>
      </c>
      <c r="Y9" s="9">
        <v>1</v>
      </c>
      <c r="Z9" s="21">
        <f t="shared" si="7"/>
        <v>0</v>
      </c>
      <c r="AA9" s="21">
        <f t="shared" si="8"/>
        <v>0</v>
      </c>
      <c r="AK9" s="9"/>
      <c r="AL9" s="7"/>
      <c r="AM9" s="9"/>
    </row>
    <row r="10" spans="1:39" ht="22.5" x14ac:dyDescent="0.2">
      <c r="A10" s="40" t="s">
        <v>51</v>
      </c>
      <c r="B10" s="41" t="s">
        <v>60</v>
      </c>
      <c r="C10" s="41" t="s">
        <v>61</v>
      </c>
      <c r="E10" s="42" t="s">
        <v>36</v>
      </c>
      <c r="F10" s="41" t="s">
        <v>35</v>
      </c>
      <c r="G10" s="44" t="s">
        <v>2</v>
      </c>
      <c r="H10" s="45">
        <v>1</v>
      </c>
      <c r="I10" s="35" t="s">
        <v>181</v>
      </c>
      <c r="J10" s="26">
        <v>1</v>
      </c>
      <c r="K10" s="43"/>
      <c r="L10" s="22">
        <v>0</v>
      </c>
      <c r="M10" s="22">
        <v>0</v>
      </c>
      <c r="N10" s="21">
        <f t="shared" si="0"/>
        <v>0</v>
      </c>
      <c r="O10" s="9">
        <v>1</v>
      </c>
      <c r="P10" s="21">
        <f t="shared" si="1"/>
        <v>0</v>
      </c>
      <c r="Q10" s="21">
        <f t="shared" si="2"/>
        <v>0</v>
      </c>
      <c r="R10" s="58">
        <v>0</v>
      </c>
      <c r="S10" s="32">
        <f t="shared" si="3"/>
        <v>0</v>
      </c>
      <c r="T10" s="9">
        <v>1</v>
      </c>
      <c r="U10" s="21">
        <f t="shared" si="4"/>
        <v>0</v>
      </c>
      <c r="V10" s="21">
        <f t="shared" si="5"/>
        <v>0</v>
      </c>
      <c r="W10" s="58">
        <v>0</v>
      </c>
      <c r="X10" s="21">
        <f t="shared" si="6"/>
        <v>0</v>
      </c>
      <c r="Y10" s="9">
        <v>1</v>
      </c>
      <c r="Z10" s="21">
        <f t="shared" si="7"/>
        <v>0</v>
      </c>
      <c r="AA10" s="21">
        <f t="shared" si="8"/>
        <v>0</v>
      </c>
      <c r="AK10" s="9"/>
      <c r="AL10" s="7"/>
      <c r="AM10" s="9"/>
    </row>
    <row r="11" spans="1:39" ht="22.5" x14ac:dyDescent="0.2">
      <c r="A11" s="40" t="s">
        <v>51</v>
      </c>
      <c r="B11" s="41" t="s">
        <v>62</v>
      </c>
      <c r="C11" s="41" t="s">
        <v>63</v>
      </c>
      <c r="E11" s="42" t="s">
        <v>36</v>
      </c>
      <c r="F11" s="41" t="s">
        <v>35</v>
      </c>
      <c r="G11" s="44" t="s">
        <v>2</v>
      </c>
      <c r="H11" s="45">
        <v>1</v>
      </c>
      <c r="I11" s="35" t="s">
        <v>181</v>
      </c>
      <c r="J11" s="26">
        <v>1</v>
      </c>
      <c r="K11" s="43"/>
      <c r="L11" s="22">
        <v>0</v>
      </c>
      <c r="M11" s="22">
        <v>0</v>
      </c>
      <c r="N11" s="21">
        <f t="shared" si="0"/>
        <v>0</v>
      </c>
      <c r="O11" s="9">
        <v>1</v>
      </c>
      <c r="P11" s="21">
        <f t="shared" si="1"/>
        <v>0</v>
      </c>
      <c r="Q11" s="21">
        <f t="shared" si="2"/>
        <v>0</v>
      </c>
      <c r="R11" s="46">
        <v>0</v>
      </c>
      <c r="S11" s="32">
        <f t="shared" si="3"/>
        <v>0</v>
      </c>
      <c r="T11" s="9">
        <v>1</v>
      </c>
      <c r="U11" s="21">
        <f t="shared" si="4"/>
        <v>0</v>
      </c>
      <c r="V11" s="21">
        <f t="shared" si="5"/>
        <v>0</v>
      </c>
      <c r="W11" s="46">
        <v>0</v>
      </c>
      <c r="X11" s="21">
        <f t="shared" si="6"/>
        <v>0</v>
      </c>
      <c r="Y11" s="9">
        <v>1</v>
      </c>
      <c r="Z11" s="21">
        <f t="shared" si="7"/>
        <v>0</v>
      </c>
      <c r="AA11" s="21">
        <f t="shared" si="8"/>
        <v>0</v>
      </c>
      <c r="AK11" s="9"/>
      <c r="AL11" s="7"/>
      <c r="AM11" s="9"/>
    </row>
    <row r="12" spans="1:39" ht="22.5" x14ac:dyDescent="0.2">
      <c r="A12" s="40" t="s">
        <v>51</v>
      </c>
      <c r="B12" s="41" t="s">
        <v>64</v>
      </c>
      <c r="C12" s="41" t="s">
        <v>65</v>
      </c>
      <c r="E12" s="42" t="s">
        <v>36</v>
      </c>
      <c r="F12" s="41" t="s">
        <v>35</v>
      </c>
      <c r="G12" s="44" t="s">
        <v>2</v>
      </c>
      <c r="H12" s="45">
        <v>1</v>
      </c>
      <c r="I12" s="35" t="s">
        <v>181</v>
      </c>
      <c r="J12" s="26">
        <v>1</v>
      </c>
      <c r="K12" s="43"/>
      <c r="L12" s="21">
        <v>0</v>
      </c>
      <c r="M12" s="22">
        <v>0</v>
      </c>
      <c r="N12" s="21">
        <f t="shared" si="0"/>
        <v>0</v>
      </c>
      <c r="O12" s="9">
        <v>1</v>
      </c>
      <c r="P12" s="21">
        <f t="shared" si="1"/>
        <v>0</v>
      </c>
      <c r="Q12" s="21">
        <f t="shared" si="2"/>
        <v>0</v>
      </c>
      <c r="R12" s="46">
        <v>0</v>
      </c>
      <c r="S12" s="32">
        <f t="shared" si="3"/>
        <v>0</v>
      </c>
      <c r="T12" s="9">
        <v>1</v>
      </c>
      <c r="U12" s="21">
        <f t="shared" si="4"/>
        <v>0</v>
      </c>
      <c r="V12" s="21">
        <f t="shared" si="5"/>
        <v>0</v>
      </c>
      <c r="W12" s="46">
        <v>0</v>
      </c>
      <c r="X12" s="21">
        <f t="shared" si="6"/>
        <v>0</v>
      </c>
      <c r="Y12" s="9">
        <v>1</v>
      </c>
      <c r="Z12" s="21">
        <f t="shared" si="7"/>
        <v>0</v>
      </c>
      <c r="AA12" s="21">
        <f t="shared" si="8"/>
        <v>0</v>
      </c>
      <c r="AK12" s="9"/>
      <c r="AL12" s="7"/>
      <c r="AM12" s="9"/>
    </row>
    <row r="13" spans="1:39" ht="22.5" x14ac:dyDescent="0.2">
      <c r="A13" s="40" t="s">
        <v>51</v>
      </c>
      <c r="B13" s="41" t="s">
        <v>66</v>
      </c>
      <c r="C13" s="41" t="s">
        <v>67</v>
      </c>
      <c r="E13" s="42" t="s">
        <v>36</v>
      </c>
      <c r="F13" s="41" t="s">
        <v>35</v>
      </c>
      <c r="G13" s="44" t="s">
        <v>2</v>
      </c>
      <c r="H13" s="45">
        <v>1</v>
      </c>
      <c r="I13" s="35" t="s">
        <v>181</v>
      </c>
      <c r="J13" s="26">
        <v>1</v>
      </c>
      <c r="K13" s="43"/>
      <c r="L13" s="21">
        <v>0</v>
      </c>
      <c r="M13" s="22">
        <v>0</v>
      </c>
      <c r="N13" s="21">
        <f t="shared" si="0"/>
        <v>0</v>
      </c>
      <c r="O13" s="9">
        <v>1</v>
      </c>
      <c r="P13" s="21">
        <f t="shared" si="1"/>
        <v>0</v>
      </c>
      <c r="Q13" s="21">
        <f t="shared" si="2"/>
        <v>0</v>
      </c>
      <c r="R13" s="21">
        <v>0</v>
      </c>
      <c r="S13" s="32">
        <f t="shared" si="3"/>
        <v>0</v>
      </c>
      <c r="T13" s="9">
        <v>1</v>
      </c>
      <c r="U13" s="21">
        <f t="shared" si="4"/>
        <v>0</v>
      </c>
      <c r="V13" s="21">
        <f t="shared" si="5"/>
        <v>0</v>
      </c>
      <c r="W13" s="46">
        <v>0</v>
      </c>
      <c r="X13" s="21">
        <f t="shared" si="6"/>
        <v>0</v>
      </c>
      <c r="Y13" s="9">
        <v>1</v>
      </c>
      <c r="Z13" s="21">
        <f t="shared" si="7"/>
        <v>0</v>
      </c>
      <c r="AA13" s="21">
        <f t="shared" si="8"/>
        <v>0</v>
      </c>
      <c r="AK13" s="9"/>
      <c r="AL13" s="7"/>
      <c r="AM13" s="9"/>
    </row>
    <row r="14" spans="1:39" ht="22.5" x14ac:dyDescent="0.2">
      <c r="A14" s="40" t="s">
        <v>51</v>
      </c>
      <c r="B14" s="41" t="s">
        <v>68</v>
      </c>
      <c r="C14" s="41" t="s">
        <v>69</v>
      </c>
      <c r="E14" s="42" t="s">
        <v>36</v>
      </c>
      <c r="F14" s="41" t="s">
        <v>35</v>
      </c>
      <c r="G14" s="44" t="s">
        <v>2</v>
      </c>
      <c r="H14" s="45">
        <v>1</v>
      </c>
      <c r="I14" s="35" t="s">
        <v>181</v>
      </c>
      <c r="J14" s="26">
        <v>1</v>
      </c>
      <c r="K14" s="43"/>
      <c r="L14" s="21">
        <v>0</v>
      </c>
      <c r="M14" s="22">
        <v>0</v>
      </c>
      <c r="N14" s="21">
        <f t="shared" si="0"/>
        <v>0</v>
      </c>
      <c r="O14" s="9">
        <v>1</v>
      </c>
      <c r="P14" s="21">
        <f t="shared" si="1"/>
        <v>0</v>
      </c>
      <c r="Q14" s="21">
        <f t="shared" si="2"/>
        <v>0</v>
      </c>
      <c r="R14" s="32">
        <v>0</v>
      </c>
      <c r="S14" s="32">
        <f t="shared" si="3"/>
        <v>0</v>
      </c>
      <c r="T14" s="9">
        <v>1</v>
      </c>
      <c r="U14" s="21">
        <f t="shared" si="4"/>
        <v>0</v>
      </c>
      <c r="V14" s="21">
        <f t="shared" si="5"/>
        <v>0</v>
      </c>
      <c r="W14" s="46">
        <v>0</v>
      </c>
      <c r="X14" s="21">
        <f t="shared" si="6"/>
        <v>0</v>
      </c>
      <c r="Y14" s="9">
        <v>1</v>
      </c>
      <c r="Z14" s="21">
        <f t="shared" si="7"/>
        <v>0</v>
      </c>
      <c r="AA14" s="21">
        <f t="shared" si="8"/>
        <v>0</v>
      </c>
      <c r="AK14" s="9"/>
      <c r="AL14" s="7"/>
      <c r="AM14" s="9"/>
    </row>
    <row r="15" spans="1:39" ht="22.5" x14ac:dyDescent="0.2">
      <c r="A15" s="40" t="s">
        <v>51</v>
      </c>
      <c r="B15" s="41" t="s">
        <v>70</v>
      </c>
      <c r="C15" s="41" t="s">
        <v>71</v>
      </c>
      <c r="E15" s="42" t="s">
        <v>36</v>
      </c>
      <c r="F15" s="41" t="s">
        <v>35</v>
      </c>
      <c r="G15" s="44" t="s">
        <v>2</v>
      </c>
      <c r="H15" s="45">
        <v>1</v>
      </c>
      <c r="I15" s="35" t="s">
        <v>181</v>
      </c>
      <c r="J15" s="26">
        <v>1</v>
      </c>
      <c r="K15" s="43"/>
      <c r="L15" s="21">
        <v>0</v>
      </c>
      <c r="M15" s="22">
        <v>0</v>
      </c>
      <c r="N15" s="21">
        <f t="shared" si="0"/>
        <v>0</v>
      </c>
      <c r="O15" s="9">
        <v>1</v>
      </c>
      <c r="P15" s="21">
        <f t="shared" si="1"/>
        <v>0</v>
      </c>
      <c r="Q15" s="21">
        <f t="shared" si="2"/>
        <v>0</v>
      </c>
      <c r="R15" s="46">
        <v>0</v>
      </c>
      <c r="S15" s="32">
        <f t="shared" si="3"/>
        <v>0</v>
      </c>
      <c r="T15" s="9">
        <v>1</v>
      </c>
      <c r="U15" s="21">
        <f t="shared" si="4"/>
        <v>0</v>
      </c>
      <c r="V15" s="21">
        <f t="shared" si="5"/>
        <v>0</v>
      </c>
      <c r="W15" s="46">
        <v>0</v>
      </c>
      <c r="X15" s="21">
        <f t="shared" si="6"/>
        <v>0</v>
      </c>
      <c r="Y15" s="9">
        <v>1</v>
      </c>
      <c r="Z15" s="21">
        <f t="shared" si="7"/>
        <v>0</v>
      </c>
      <c r="AA15" s="21">
        <f t="shared" si="8"/>
        <v>0</v>
      </c>
      <c r="AK15" s="9"/>
      <c r="AL15" s="7"/>
      <c r="AM15" s="9"/>
    </row>
    <row r="16" spans="1:39" ht="22.5" x14ac:dyDescent="0.2">
      <c r="A16" s="40" t="s">
        <v>51</v>
      </c>
      <c r="B16" s="41" t="s">
        <v>72</v>
      </c>
      <c r="C16" s="41" t="s">
        <v>73</v>
      </c>
      <c r="E16" s="42" t="s">
        <v>36</v>
      </c>
      <c r="F16" s="41" t="s">
        <v>35</v>
      </c>
      <c r="G16" s="44" t="s">
        <v>2</v>
      </c>
      <c r="H16" s="45">
        <v>1</v>
      </c>
      <c r="I16" s="35" t="s">
        <v>181</v>
      </c>
      <c r="J16" s="26">
        <v>1</v>
      </c>
      <c r="K16" s="43"/>
      <c r="L16" s="21">
        <v>0</v>
      </c>
      <c r="M16" s="22">
        <v>0</v>
      </c>
      <c r="N16" s="21">
        <f t="shared" si="0"/>
        <v>0</v>
      </c>
      <c r="O16" s="9">
        <v>1</v>
      </c>
      <c r="P16" s="21">
        <f t="shared" si="1"/>
        <v>0</v>
      </c>
      <c r="Q16" s="21">
        <f t="shared" si="2"/>
        <v>0</v>
      </c>
      <c r="R16" s="46">
        <v>0</v>
      </c>
      <c r="S16" s="32">
        <f t="shared" si="3"/>
        <v>0</v>
      </c>
      <c r="T16" s="9">
        <v>1</v>
      </c>
      <c r="U16" s="21">
        <f t="shared" si="4"/>
        <v>0</v>
      </c>
      <c r="V16" s="21">
        <f t="shared" si="5"/>
        <v>0</v>
      </c>
      <c r="W16" s="46">
        <v>0</v>
      </c>
      <c r="X16" s="21">
        <f t="shared" si="6"/>
        <v>0</v>
      </c>
      <c r="Y16" s="9">
        <v>1</v>
      </c>
      <c r="Z16" s="21">
        <f t="shared" si="7"/>
        <v>0</v>
      </c>
      <c r="AA16" s="21">
        <f t="shared" si="8"/>
        <v>0</v>
      </c>
      <c r="AK16" s="9"/>
      <c r="AL16" s="7"/>
      <c r="AM16" s="9"/>
    </row>
    <row r="17" spans="1:39" ht="22.5" x14ac:dyDescent="0.2">
      <c r="A17" s="40" t="s">
        <v>51</v>
      </c>
      <c r="B17" s="41" t="s">
        <v>74</v>
      </c>
      <c r="C17" s="41" t="s">
        <v>75</v>
      </c>
      <c r="E17" s="42" t="s">
        <v>36</v>
      </c>
      <c r="F17" s="41" t="s">
        <v>35</v>
      </c>
      <c r="G17" s="44" t="s">
        <v>2</v>
      </c>
      <c r="H17" s="45">
        <v>1</v>
      </c>
      <c r="I17" s="35" t="s">
        <v>181</v>
      </c>
      <c r="J17" s="26">
        <v>1</v>
      </c>
      <c r="K17" s="43"/>
      <c r="L17" s="21">
        <v>0</v>
      </c>
      <c r="M17" s="22">
        <v>0</v>
      </c>
      <c r="N17" s="21">
        <f t="shared" si="0"/>
        <v>0</v>
      </c>
      <c r="O17" s="9">
        <v>1</v>
      </c>
      <c r="P17" s="21">
        <f t="shared" si="1"/>
        <v>0</v>
      </c>
      <c r="Q17" s="21">
        <f t="shared" si="2"/>
        <v>0</v>
      </c>
      <c r="R17" s="46">
        <v>0</v>
      </c>
      <c r="S17" s="32">
        <f t="shared" si="3"/>
        <v>0</v>
      </c>
      <c r="T17" s="9">
        <v>1</v>
      </c>
      <c r="U17" s="21">
        <f t="shared" si="4"/>
        <v>0</v>
      </c>
      <c r="V17" s="21">
        <f t="shared" si="5"/>
        <v>0</v>
      </c>
      <c r="W17" s="46">
        <v>0</v>
      </c>
      <c r="X17" s="21">
        <f t="shared" si="6"/>
        <v>0</v>
      </c>
      <c r="Y17" s="9">
        <v>1</v>
      </c>
      <c r="Z17" s="21">
        <f t="shared" si="7"/>
        <v>0</v>
      </c>
      <c r="AA17" s="21">
        <f t="shared" si="8"/>
        <v>0</v>
      </c>
      <c r="AK17" s="9"/>
      <c r="AL17" s="7"/>
      <c r="AM17" s="9"/>
    </row>
    <row r="18" spans="1:39" ht="22.5" x14ac:dyDescent="0.2">
      <c r="A18" s="40" t="s">
        <v>51</v>
      </c>
      <c r="B18" s="41" t="s">
        <v>76</v>
      </c>
      <c r="C18" s="41" t="s">
        <v>77</v>
      </c>
      <c r="E18" s="42" t="s">
        <v>36</v>
      </c>
      <c r="F18" s="41" t="s">
        <v>35</v>
      </c>
      <c r="G18" s="44" t="s">
        <v>2</v>
      </c>
      <c r="H18" s="45">
        <v>1</v>
      </c>
      <c r="I18" s="35" t="s">
        <v>181</v>
      </c>
      <c r="J18" s="26">
        <v>1</v>
      </c>
      <c r="K18" s="43"/>
      <c r="L18" s="21">
        <v>0</v>
      </c>
      <c r="M18" s="22">
        <v>0</v>
      </c>
      <c r="N18" s="21">
        <f t="shared" si="0"/>
        <v>0</v>
      </c>
      <c r="O18" s="9">
        <v>1</v>
      </c>
      <c r="P18" s="21">
        <f t="shared" si="1"/>
        <v>0</v>
      </c>
      <c r="Q18" s="21">
        <f t="shared" si="2"/>
        <v>0</v>
      </c>
      <c r="R18" s="46">
        <v>0</v>
      </c>
      <c r="S18" s="32">
        <f t="shared" si="3"/>
        <v>0</v>
      </c>
      <c r="T18" s="9">
        <v>1</v>
      </c>
      <c r="U18" s="21">
        <f t="shared" si="4"/>
        <v>0</v>
      </c>
      <c r="V18" s="21">
        <f t="shared" si="5"/>
        <v>0</v>
      </c>
      <c r="W18" s="21">
        <v>0</v>
      </c>
      <c r="X18" s="21">
        <f t="shared" si="6"/>
        <v>0</v>
      </c>
      <c r="Y18" s="9">
        <v>1</v>
      </c>
      <c r="Z18" s="21">
        <f t="shared" si="7"/>
        <v>0</v>
      </c>
      <c r="AA18" s="21">
        <f t="shared" si="8"/>
        <v>0</v>
      </c>
      <c r="AK18" s="9"/>
      <c r="AL18" s="7"/>
      <c r="AM18" s="9"/>
    </row>
    <row r="19" spans="1:39" ht="22.5" x14ac:dyDescent="0.2">
      <c r="A19" s="40" t="s">
        <v>51</v>
      </c>
      <c r="B19" s="41" t="s">
        <v>52</v>
      </c>
      <c r="C19" s="41" t="s">
        <v>53</v>
      </c>
      <c r="E19" s="42" t="s">
        <v>78</v>
      </c>
      <c r="F19" s="41" t="s">
        <v>126</v>
      </c>
      <c r="G19" s="44" t="s">
        <v>2</v>
      </c>
      <c r="H19" s="45">
        <v>1</v>
      </c>
      <c r="I19" s="35" t="s">
        <v>181</v>
      </c>
      <c r="J19" s="26">
        <v>1</v>
      </c>
      <c r="K19" s="43"/>
      <c r="L19" s="22">
        <v>0</v>
      </c>
      <c r="M19" s="22">
        <v>0</v>
      </c>
      <c r="N19" s="21">
        <f t="shared" si="0"/>
        <v>0</v>
      </c>
      <c r="O19" s="21">
        <v>1</v>
      </c>
      <c r="P19" s="21">
        <f t="shared" si="1"/>
        <v>0</v>
      </c>
      <c r="Q19" s="21">
        <f t="shared" si="2"/>
        <v>0</v>
      </c>
      <c r="R19" s="46">
        <v>0</v>
      </c>
      <c r="S19" s="32">
        <f t="shared" si="3"/>
        <v>0</v>
      </c>
      <c r="T19" s="21">
        <v>1</v>
      </c>
      <c r="U19" s="21">
        <f t="shared" si="4"/>
        <v>0</v>
      </c>
      <c r="V19" s="21">
        <f t="shared" si="5"/>
        <v>0</v>
      </c>
      <c r="W19" s="32">
        <v>0</v>
      </c>
      <c r="X19" s="21">
        <f t="shared" si="6"/>
        <v>0</v>
      </c>
      <c r="Y19" s="9">
        <v>1</v>
      </c>
      <c r="Z19" s="21">
        <f t="shared" si="7"/>
        <v>0</v>
      </c>
      <c r="AA19" s="21">
        <f t="shared" si="8"/>
        <v>0</v>
      </c>
      <c r="AK19" s="9"/>
      <c r="AL19" s="7"/>
      <c r="AM19" s="9"/>
    </row>
    <row r="20" spans="1:39" ht="22.5" x14ac:dyDescent="0.2">
      <c r="A20" s="40" t="s">
        <v>51</v>
      </c>
      <c r="B20" s="41" t="s">
        <v>54</v>
      </c>
      <c r="C20" s="41" t="s">
        <v>55</v>
      </c>
      <c r="E20" s="42" t="s">
        <v>78</v>
      </c>
      <c r="F20" s="41" t="s">
        <v>126</v>
      </c>
      <c r="G20" s="44" t="s">
        <v>2</v>
      </c>
      <c r="H20" s="45">
        <v>1</v>
      </c>
      <c r="I20" s="35" t="s">
        <v>181</v>
      </c>
      <c r="J20" s="26">
        <v>1</v>
      </c>
      <c r="K20" s="43"/>
      <c r="L20" s="21">
        <v>0</v>
      </c>
      <c r="M20" s="22">
        <v>0</v>
      </c>
      <c r="N20" s="21">
        <f t="shared" si="0"/>
        <v>0</v>
      </c>
      <c r="O20" s="9">
        <v>1</v>
      </c>
      <c r="P20" s="21">
        <f t="shared" si="1"/>
        <v>0</v>
      </c>
      <c r="Q20" s="21">
        <f t="shared" si="2"/>
        <v>0</v>
      </c>
      <c r="R20" s="46">
        <v>0</v>
      </c>
      <c r="S20" s="32">
        <f t="shared" si="3"/>
        <v>0</v>
      </c>
      <c r="T20" s="9">
        <v>1</v>
      </c>
      <c r="U20" s="21">
        <f t="shared" si="4"/>
        <v>0</v>
      </c>
      <c r="V20" s="21">
        <f t="shared" si="5"/>
        <v>0</v>
      </c>
      <c r="W20" s="21">
        <v>0</v>
      </c>
      <c r="X20" s="21">
        <f t="shared" si="6"/>
        <v>0</v>
      </c>
      <c r="Y20" s="9">
        <v>1</v>
      </c>
      <c r="Z20" s="21">
        <f t="shared" si="7"/>
        <v>0</v>
      </c>
      <c r="AA20" s="21">
        <f t="shared" si="8"/>
        <v>0</v>
      </c>
      <c r="AK20" s="9"/>
      <c r="AL20" s="7"/>
      <c r="AM20" s="9"/>
    </row>
    <row r="21" spans="1:39" ht="22.5" x14ac:dyDescent="0.2">
      <c r="A21" s="40" t="s">
        <v>51</v>
      </c>
      <c r="B21" s="41" t="s">
        <v>56</v>
      </c>
      <c r="C21" s="41" t="s">
        <v>57</v>
      </c>
      <c r="E21" s="42" t="s">
        <v>78</v>
      </c>
      <c r="F21" s="41" t="s">
        <v>126</v>
      </c>
      <c r="G21" s="44" t="s">
        <v>2</v>
      </c>
      <c r="H21" s="45">
        <v>1</v>
      </c>
      <c r="I21" s="35" t="s">
        <v>181</v>
      </c>
      <c r="J21" s="26">
        <v>1</v>
      </c>
      <c r="K21" s="43"/>
      <c r="L21" s="21">
        <v>0</v>
      </c>
      <c r="M21" s="22">
        <v>0</v>
      </c>
      <c r="N21" s="21">
        <f t="shared" si="0"/>
        <v>0</v>
      </c>
      <c r="O21" s="9">
        <v>1</v>
      </c>
      <c r="P21" s="21">
        <f t="shared" si="1"/>
        <v>0</v>
      </c>
      <c r="Q21" s="21">
        <f t="shared" si="2"/>
        <v>0</v>
      </c>
      <c r="R21" s="46">
        <v>0</v>
      </c>
      <c r="S21" s="32">
        <f t="shared" si="3"/>
        <v>0</v>
      </c>
      <c r="T21" s="9">
        <v>1</v>
      </c>
      <c r="U21" s="21">
        <f t="shared" si="4"/>
        <v>0</v>
      </c>
      <c r="V21" s="21">
        <f t="shared" si="5"/>
        <v>0</v>
      </c>
      <c r="W21" s="32">
        <v>0</v>
      </c>
      <c r="X21" s="21">
        <f t="shared" si="6"/>
        <v>0</v>
      </c>
      <c r="Y21" s="9">
        <v>1</v>
      </c>
      <c r="Z21" s="21">
        <f t="shared" si="7"/>
        <v>0</v>
      </c>
      <c r="AA21" s="21">
        <f t="shared" si="8"/>
        <v>0</v>
      </c>
      <c r="AK21" s="9"/>
      <c r="AL21" s="7"/>
      <c r="AM21" s="9"/>
    </row>
    <row r="22" spans="1:39" ht="22.5" x14ac:dyDescent="0.2">
      <c r="A22" s="40" t="s">
        <v>51</v>
      </c>
      <c r="B22" s="41" t="s">
        <v>58</v>
      </c>
      <c r="C22" s="41" t="s">
        <v>59</v>
      </c>
      <c r="E22" s="42" t="s">
        <v>78</v>
      </c>
      <c r="F22" s="41" t="s">
        <v>126</v>
      </c>
      <c r="G22" s="44" t="s">
        <v>2</v>
      </c>
      <c r="H22" s="45">
        <v>1</v>
      </c>
      <c r="I22" s="35" t="s">
        <v>181</v>
      </c>
      <c r="J22" s="26">
        <v>1</v>
      </c>
      <c r="K22" s="43"/>
      <c r="L22" s="21">
        <v>0</v>
      </c>
      <c r="M22" s="22">
        <v>0</v>
      </c>
      <c r="N22" s="21">
        <f t="shared" si="0"/>
        <v>0</v>
      </c>
      <c r="O22" s="9">
        <v>1</v>
      </c>
      <c r="P22" s="21">
        <f t="shared" si="1"/>
        <v>0</v>
      </c>
      <c r="Q22" s="21">
        <f t="shared" si="2"/>
        <v>0</v>
      </c>
      <c r="R22" s="46">
        <v>0</v>
      </c>
      <c r="S22" s="32">
        <f t="shared" si="3"/>
        <v>0</v>
      </c>
      <c r="T22" s="9">
        <v>1</v>
      </c>
      <c r="U22" s="21">
        <f t="shared" si="4"/>
        <v>0</v>
      </c>
      <c r="V22" s="21">
        <f t="shared" si="5"/>
        <v>0</v>
      </c>
      <c r="W22" s="46">
        <v>0</v>
      </c>
      <c r="X22" s="21">
        <f t="shared" si="6"/>
        <v>0</v>
      </c>
      <c r="Y22" s="9">
        <v>1</v>
      </c>
      <c r="Z22" s="21">
        <f t="shared" si="7"/>
        <v>0</v>
      </c>
      <c r="AA22" s="21">
        <f t="shared" si="8"/>
        <v>0</v>
      </c>
      <c r="AK22" s="9"/>
      <c r="AL22" s="7"/>
      <c r="AM22" s="9"/>
    </row>
    <row r="23" spans="1:39" ht="22.5" x14ac:dyDescent="0.2">
      <c r="A23" s="40" t="s">
        <v>51</v>
      </c>
      <c r="B23" s="41" t="s">
        <v>60</v>
      </c>
      <c r="C23" s="41" t="s">
        <v>61</v>
      </c>
      <c r="E23" s="42" t="s">
        <v>78</v>
      </c>
      <c r="F23" s="41" t="s">
        <v>126</v>
      </c>
      <c r="G23" s="44" t="s">
        <v>2</v>
      </c>
      <c r="H23" s="45">
        <v>1</v>
      </c>
      <c r="I23" s="35" t="s">
        <v>181</v>
      </c>
      <c r="J23" s="26">
        <v>1</v>
      </c>
      <c r="K23" s="43"/>
      <c r="L23" s="22">
        <v>0</v>
      </c>
      <c r="M23" s="22">
        <v>0</v>
      </c>
      <c r="N23" s="21">
        <f t="shared" si="0"/>
        <v>0</v>
      </c>
      <c r="O23" s="9">
        <v>1</v>
      </c>
      <c r="P23" s="21">
        <f t="shared" si="1"/>
        <v>0</v>
      </c>
      <c r="Q23" s="21">
        <f t="shared" si="2"/>
        <v>0</v>
      </c>
      <c r="R23" s="58">
        <v>0</v>
      </c>
      <c r="S23" s="32">
        <f t="shared" si="3"/>
        <v>0</v>
      </c>
      <c r="T23" s="9">
        <v>1</v>
      </c>
      <c r="U23" s="21">
        <f t="shared" si="4"/>
        <v>0</v>
      </c>
      <c r="V23" s="21">
        <f t="shared" si="5"/>
        <v>0</v>
      </c>
      <c r="W23" s="58">
        <v>0</v>
      </c>
      <c r="X23" s="21">
        <f t="shared" si="6"/>
        <v>0</v>
      </c>
      <c r="Y23" s="9">
        <v>1</v>
      </c>
      <c r="Z23" s="21">
        <f t="shared" si="7"/>
        <v>0</v>
      </c>
      <c r="AA23" s="21">
        <f t="shared" si="8"/>
        <v>0</v>
      </c>
      <c r="AK23" s="9"/>
      <c r="AL23" s="7"/>
      <c r="AM23" s="9"/>
    </row>
    <row r="24" spans="1:39" ht="22.5" x14ac:dyDescent="0.2">
      <c r="A24" s="40" t="s">
        <v>51</v>
      </c>
      <c r="B24" s="41" t="s">
        <v>62</v>
      </c>
      <c r="C24" s="41" t="s">
        <v>63</v>
      </c>
      <c r="E24" s="42" t="s">
        <v>78</v>
      </c>
      <c r="F24" s="41" t="s">
        <v>126</v>
      </c>
      <c r="G24" s="44" t="s">
        <v>2</v>
      </c>
      <c r="H24" s="45">
        <v>1</v>
      </c>
      <c r="I24" s="35" t="s">
        <v>181</v>
      </c>
      <c r="J24" s="26">
        <v>1</v>
      </c>
      <c r="K24" s="43"/>
      <c r="L24" s="22">
        <v>0</v>
      </c>
      <c r="M24" s="22">
        <v>0</v>
      </c>
      <c r="N24" s="21">
        <f t="shared" si="0"/>
        <v>0</v>
      </c>
      <c r="O24" s="9">
        <v>1</v>
      </c>
      <c r="P24" s="21">
        <f t="shared" si="1"/>
        <v>0</v>
      </c>
      <c r="Q24" s="21">
        <f t="shared" si="2"/>
        <v>0</v>
      </c>
      <c r="R24" s="46">
        <v>0</v>
      </c>
      <c r="S24" s="32">
        <f t="shared" si="3"/>
        <v>0</v>
      </c>
      <c r="T24" s="9">
        <v>1</v>
      </c>
      <c r="U24" s="21">
        <f t="shared" si="4"/>
        <v>0</v>
      </c>
      <c r="V24" s="21">
        <f t="shared" si="5"/>
        <v>0</v>
      </c>
      <c r="W24" s="46">
        <v>0</v>
      </c>
      <c r="X24" s="21">
        <f t="shared" si="6"/>
        <v>0</v>
      </c>
      <c r="Y24" s="9">
        <v>1</v>
      </c>
      <c r="Z24" s="21">
        <f t="shared" si="7"/>
        <v>0</v>
      </c>
      <c r="AA24" s="21">
        <f t="shared" si="8"/>
        <v>0</v>
      </c>
      <c r="AK24" s="9"/>
      <c r="AL24" s="7"/>
      <c r="AM24" s="9"/>
    </row>
    <row r="25" spans="1:39" ht="22.5" x14ac:dyDescent="0.2">
      <c r="A25" s="40" t="s">
        <v>51</v>
      </c>
      <c r="B25" s="41" t="s">
        <v>64</v>
      </c>
      <c r="C25" s="41" t="s">
        <v>65</v>
      </c>
      <c r="E25" s="42" t="s">
        <v>78</v>
      </c>
      <c r="F25" s="41" t="s">
        <v>126</v>
      </c>
      <c r="G25" s="44" t="s">
        <v>2</v>
      </c>
      <c r="H25" s="45">
        <v>1</v>
      </c>
      <c r="I25" s="35" t="s">
        <v>181</v>
      </c>
      <c r="J25" s="26">
        <v>1</v>
      </c>
      <c r="K25" s="43"/>
      <c r="L25" s="21">
        <v>0</v>
      </c>
      <c r="M25" s="22">
        <v>0</v>
      </c>
      <c r="N25" s="21">
        <f t="shared" si="0"/>
        <v>0</v>
      </c>
      <c r="O25" s="9">
        <v>1</v>
      </c>
      <c r="P25" s="21">
        <f t="shared" si="1"/>
        <v>0</v>
      </c>
      <c r="Q25" s="21">
        <f t="shared" si="2"/>
        <v>0</v>
      </c>
      <c r="R25" s="21">
        <v>0</v>
      </c>
      <c r="S25" s="32">
        <f t="shared" si="3"/>
        <v>0</v>
      </c>
      <c r="T25" s="9">
        <v>1</v>
      </c>
      <c r="U25" s="21">
        <f t="shared" si="4"/>
        <v>0</v>
      </c>
      <c r="V25" s="21">
        <f t="shared" si="5"/>
        <v>0</v>
      </c>
      <c r="W25" s="46">
        <v>0</v>
      </c>
      <c r="X25" s="21">
        <f t="shared" si="6"/>
        <v>0</v>
      </c>
      <c r="Y25" s="9">
        <v>1</v>
      </c>
      <c r="Z25" s="21">
        <f t="shared" si="7"/>
        <v>0</v>
      </c>
      <c r="AA25" s="21">
        <f t="shared" si="8"/>
        <v>0</v>
      </c>
      <c r="AK25" s="9"/>
      <c r="AL25" s="7"/>
      <c r="AM25" s="9"/>
    </row>
    <row r="26" spans="1:39" ht="22.5" x14ac:dyDescent="0.2">
      <c r="A26" s="40" t="s">
        <v>51</v>
      </c>
      <c r="B26" s="41" t="s">
        <v>66</v>
      </c>
      <c r="C26" s="41" t="s">
        <v>67</v>
      </c>
      <c r="E26" s="42" t="s">
        <v>78</v>
      </c>
      <c r="F26" s="41" t="s">
        <v>126</v>
      </c>
      <c r="G26" s="44" t="s">
        <v>2</v>
      </c>
      <c r="H26" s="45">
        <v>1</v>
      </c>
      <c r="I26" s="35" t="s">
        <v>181</v>
      </c>
      <c r="J26" s="26">
        <v>1</v>
      </c>
      <c r="K26" s="43"/>
      <c r="L26" s="21">
        <v>0</v>
      </c>
      <c r="M26" s="22">
        <v>0</v>
      </c>
      <c r="N26" s="21">
        <f t="shared" si="0"/>
        <v>0</v>
      </c>
      <c r="O26" s="9">
        <v>1</v>
      </c>
      <c r="P26" s="21">
        <f t="shared" si="1"/>
        <v>0</v>
      </c>
      <c r="Q26" s="21">
        <f t="shared" si="2"/>
        <v>0</v>
      </c>
      <c r="R26" s="32">
        <v>0</v>
      </c>
      <c r="S26" s="32">
        <f t="shared" si="3"/>
        <v>0</v>
      </c>
      <c r="T26" s="9">
        <v>1</v>
      </c>
      <c r="U26" s="21">
        <f t="shared" si="4"/>
        <v>0</v>
      </c>
      <c r="V26" s="21">
        <f t="shared" si="5"/>
        <v>0</v>
      </c>
      <c r="W26" s="46">
        <v>0</v>
      </c>
      <c r="X26" s="21">
        <f t="shared" si="6"/>
        <v>0</v>
      </c>
      <c r="Y26" s="9">
        <v>1</v>
      </c>
      <c r="Z26" s="21">
        <f t="shared" si="7"/>
        <v>0</v>
      </c>
      <c r="AA26" s="21">
        <f t="shared" si="8"/>
        <v>0</v>
      </c>
      <c r="AK26" s="9"/>
      <c r="AL26" s="7"/>
      <c r="AM26" s="9"/>
    </row>
    <row r="27" spans="1:39" ht="22.5" x14ac:dyDescent="0.2">
      <c r="A27" s="40" t="s">
        <v>51</v>
      </c>
      <c r="B27" s="41" t="s">
        <v>68</v>
      </c>
      <c r="C27" s="41" t="s">
        <v>69</v>
      </c>
      <c r="E27" s="42" t="s">
        <v>78</v>
      </c>
      <c r="F27" s="41" t="s">
        <v>126</v>
      </c>
      <c r="G27" s="44" t="s">
        <v>2</v>
      </c>
      <c r="H27" s="45">
        <v>1</v>
      </c>
      <c r="I27" s="35" t="s">
        <v>181</v>
      </c>
      <c r="J27" s="26">
        <v>1</v>
      </c>
      <c r="K27" s="43"/>
      <c r="L27" s="21">
        <v>0</v>
      </c>
      <c r="M27" s="22">
        <v>0</v>
      </c>
      <c r="N27" s="21">
        <f t="shared" si="0"/>
        <v>0</v>
      </c>
      <c r="O27" s="9">
        <v>1</v>
      </c>
      <c r="P27" s="21">
        <f t="shared" si="1"/>
        <v>0</v>
      </c>
      <c r="Q27" s="21">
        <f t="shared" si="2"/>
        <v>0</v>
      </c>
      <c r="R27" s="46">
        <v>0</v>
      </c>
      <c r="S27" s="32">
        <f t="shared" si="3"/>
        <v>0</v>
      </c>
      <c r="T27" s="9">
        <v>1</v>
      </c>
      <c r="U27" s="21">
        <f t="shared" si="4"/>
        <v>0</v>
      </c>
      <c r="V27" s="21">
        <f t="shared" si="5"/>
        <v>0</v>
      </c>
      <c r="W27" s="46">
        <v>0</v>
      </c>
      <c r="X27" s="21">
        <f t="shared" si="6"/>
        <v>0</v>
      </c>
      <c r="Y27" s="9">
        <v>1</v>
      </c>
      <c r="Z27" s="21">
        <f t="shared" si="7"/>
        <v>0</v>
      </c>
      <c r="AA27" s="21">
        <f t="shared" si="8"/>
        <v>0</v>
      </c>
      <c r="AK27" s="9"/>
      <c r="AL27" s="7"/>
      <c r="AM27" s="9"/>
    </row>
    <row r="28" spans="1:39" ht="22.5" x14ac:dyDescent="0.2">
      <c r="A28" s="40" t="s">
        <v>51</v>
      </c>
      <c r="B28" s="41" t="s">
        <v>70</v>
      </c>
      <c r="C28" s="41" t="s">
        <v>71</v>
      </c>
      <c r="E28" s="42" t="s">
        <v>78</v>
      </c>
      <c r="F28" s="41" t="s">
        <v>126</v>
      </c>
      <c r="G28" s="44" t="s">
        <v>2</v>
      </c>
      <c r="H28" s="45">
        <v>1</v>
      </c>
      <c r="I28" s="35" t="s">
        <v>181</v>
      </c>
      <c r="J28" s="26">
        <v>1</v>
      </c>
      <c r="K28" s="43"/>
      <c r="L28" s="21">
        <v>0</v>
      </c>
      <c r="M28" s="22">
        <v>0</v>
      </c>
      <c r="N28" s="21">
        <f t="shared" si="0"/>
        <v>0</v>
      </c>
      <c r="O28" s="9">
        <v>1</v>
      </c>
      <c r="P28" s="21">
        <f t="shared" si="1"/>
        <v>0</v>
      </c>
      <c r="Q28" s="21">
        <f t="shared" si="2"/>
        <v>0</v>
      </c>
      <c r="R28" s="46">
        <v>0</v>
      </c>
      <c r="S28" s="32">
        <f t="shared" si="3"/>
        <v>0</v>
      </c>
      <c r="T28" s="9">
        <v>1</v>
      </c>
      <c r="U28" s="21">
        <f t="shared" si="4"/>
        <v>0</v>
      </c>
      <c r="V28" s="21">
        <f t="shared" si="5"/>
        <v>0</v>
      </c>
      <c r="W28" s="46">
        <v>0</v>
      </c>
      <c r="X28" s="21">
        <f t="shared" si="6"/>
        <v>0</v>
      </c>
      <c r="Y28" s="9">
        <v>1</v>
      </c>
      <c r="Z28" s="21">
        <f t="shared" si="7"/>
        <v>0</v>
      </c>
      <c r="AA28" s="21">
        <f t="shared" si="8"/>
        <v>0</v>
      </c>
      <c r="AK28" s="9"/>
      <c r="AL28" s="7"/>
      <c r="AM28" s="9"/>
    </row>
    <row r="29" spans="1:39" ht="22.5" x14ac:dyDescent="0.2">
      <c r="A29" s="40" t="s">
        <v>51</v>
      </c>
      <c r="B29" s="41" t="s">
        <v>72</v>
      </c>
      <c r="C29" s="41" t="s">
        <v>73</v>
      </c>
      <c r="E29" s="42" t="s">
        <v>78</v>
      </c>
      <c r="F29" s="41" t="s">
        <v>126</v>
      </c>
      <c r="G29" s="44" t="s">
        <v>2</v>
      </c>
      <c r="H29" s="45">
        <v>1</v>
      </c>
      <c r="I29" s="35" t="s">
        <v>181</v>
      </c>
      <c r="J29" s="26">
        <v>1</v>
      </c>
      <c r="K29" s="43"/>
      <c r="L29" s="21">
        <v>0</v>
      </c>
      <c r="M29" s="22">
        <v>0</v>
      </c>
      <c r="N29" s="21">
        <f t="shared" si="0"/>
        <v>0</v>
      </c>
      <c r="O29" s="9">
        <v>1</v>
      </c>
      <c r="P29" s="21">
        <f t="shared" si="1"/>
        <v>0</v>
      </c>
      <c r="Q29" s="21">
        <f t="shared" si="2"/>
        <v>0</v>
      </c>
      <c r="R29" s="46">
        <v>0</v>
      </c>
      <c r="S29" s="32">
        <f t="shared" si="3"/>
        <v>0</v>
      </c>
      <c r="T29" s="9">
        <v>1</v>
      </c>
      <c r="U29" s="21">
        <f t="shared" si="4"/>
        <v>0</v>
      </c>
      <c r="V29" s="21">
        <f t="shared" si="5"/>
        <v>0</v>
      </c>
      <c r="W29" s="46">
        <v>0</v>
      </c>
      <c r="X29" s="21">
        <f t="shared" si="6"/>
        <v>0</v>
      </c>
      <c r="Y29" s="9">
        <v>1</v>
      </c>
      <c r="Z29" s="21">
        <f t="shared" si="7"/>
        <v>0</v>
      </c>
      <c r="AA29" s="21">
        <f t="shared" si="8"/>
        <v>0</v>
      </c>
      <c r="AK29" s="9"/>
      <c r="AL29" s="7"/>
      <c r="AM29" s="9"/>
    </row>
    <row r="30" spans="1:39" ht="22.5" x14ac:dyDescent="0.2">
      <c r="A30" s="40" t="s">
        <v>51</v>
      </c>
      <c r="B30" s="41" t="s">
        <v>74</v>
      </c>
      <c r="C30" s="41" t="s">
        <v>75</v>
      </c>
      <c r="E30" s="42" t="s">
        <v>78</v>
      </c>
      <c r="F30" s="41" t="s">
        <v>126</v>
      </c>
      <c r="G30" s="44" t="s">
        <v>2</v>
      </c>
      <c r="H30" s="45">
        <v>1</v>
      </c>
      <c r="I30" s="35" t="s">
        <v>181</v>
      </c>
      <c r="J30" s="26">
        <v>1</v>
      </c>
      <c r="K30" s="43"/>
      <c r="L30" s="21">
        <v>0</v>
      </c>
      <c r="M30" s="22">
        <v>0</v>
      </c>
      <c r="N30" s="21">
        <f t="shared" si="0"/>
        <v>0</v>
      </c>
      <c r="O30" s="9">
        <v>1</v>
      </c>
      <c r="P30" s="21">
        <f t="shared" si="1"/>
        <v>0</v>
      </c>
      <c r="Q30" s="21">
        <f t="shared" si="2"/>
        <v>0</v>
      </c>
      <c r="R30" s="46">
        <v>0</v>
      </c>
      <c r="S30" s="32">
        <f t="shared" si="3"/>
        <v>0</v>
      </c>
      <c r="T30" s="9">
        <v>1</v>
      </c>
      <c r="U30" s="21">
        <f t="shared" si="4"/>
        <v>0</v>
      </c>
      <c r="V30" s="21">
        <f t="shared" si="5"/>
        <v>0</v>
      </c>
      <c r="W30" s="21">
        <v>0</v>
      </c>
      <c r="X30" s="21">
        <f t="shared" si="6"/>
        <v>0</v>
      </c>
      <c r="Y30" s="9">
        <v>1</v>
      </c>
      <c r="Z30" s="21">
        <f t="shared" si="7"/>
        <v>0</v>
      </c>
      <c r="AA30" s="21">
        <f t="shared" si="8"/>
        <v>0</v>
      </c>
      <c r="AK30" s="9"/>
      <c r="AL30" s="7"/>
      <c r="AM30" s="9"/>
    </row>
    <row r="31" spans="1:39" ht="22.5" x14ac:dyDescent="0.2">
      <c r="A31" s="40" t="s">
        <v>51</v>
      </c>
      <c r="B31" s="41" t="s">
        <v>76</v>
      </c>
      <c r="C31" s="41" t="s">
        <v>77</v>
      </c>
      <c r="E31" s="42" t="s">
        <v>78</v>
      </c>
      <c r="F31" s="41" t="s">
        <v>126</v>
      </c>
      <c r="G31" s="44" t="s">
        <v>2</v>
      </c>
      <c r="H31" s="45">
        <v>1</v>
      </c>
      <c r="I31" s="35" t="s">
        <v>181</v>
      </c>
      <c r="J31" s="26">
        <v>1</v>
      </c>
      <c r="K31" s="43"/>
      <c r="L31" s="21">
        <v>0</v>
      </c>
      <c r="M31" s="22">
        <v>0</v>
      </c>
      <c r="N31" s="21">
        <f t="shared" si="0"/>
        <v>0</v>
      </c>
      <c r="O31" s="9">
        <v>1</v>
      </c>
      <c r="P31" s="21">
        <f t="shared" si="1"/>
        <v>0</v>
      </c>
      <c r="Q31" s="21">
        <f t="shared" si="2"/>
        <v>0</v>
      </c>
      <c r="R31" s="46">
        <v>0</v>
      </c>
      <c r="S31" s="32">
        <f t="shared" si="3"/>
        <v>0</v>
      </c>
      <c r="T31" s="9">
        <v>1</v>
      </c>
      <c r="U31" s="21">
        <f t="shared" si="4"/>
        <v>0</v>
      </c>
      <c r="V31" s="21">
        <f t="shared" si="5"/>
        <v>0</v>
      </c>
      <c r="W31" s="32">
        <v>0</v>
      </c>
      <c r="X31" s="21">
        <f t="shared" si="6"/>
        <v>0</v>
      </c>
      <c r="Y31" s="9">
        <v>1</v>
      </c>
      <c r="Z31" s="21">
        <f t="shared" si="7"/>
        <v>0</v>
      </c>
      <c r="AA31" s="21">
        <f t="shared" si="8"/>
        <v>0</v>
      </c>
      <c r="AK31" s="9"/>
      <c r="AL31" s="7"/>
      <c r="AM31" s="9"/>
    </row>
    <row r="32" spans="1:39" ht="45" x14ac:dyDescent="0.2">
      <c r="A32" s="40" t="s">
        <v>51</v>
      </c>
      <c r="B32" s="41" t="s">
        <v>52</v>
      </c>
      <c r="C32" s="41" t="s">
        <v>53</v>
      </c>
      <c r="E32" s="42" t="s">
        <v>38</v>
      </c>
      <c r="F32" s="41" t="s">
        <v>37</v>
      </c>
      <c r="G32" s="44" t="s">
        <v>2</v>
      </c>
      <c r="H32" s="45">
        <v>1</v>
      </c>
      <c r="I32" s="35" t="s">
        <v>182</v>
      </c>
      <c r="J32" s="26">
        <v>1</v>
      </c>
      <c r="K32" s="43" t="s">
        <v>177</v>
      </c>
      <c r="L32" s="22">
        <v>5.5296891178141019</v>
      </c>
      <c r="M32" s="22">
        <v>5.5296891178141019</v>
      </c>
      <c r="N32" s="21">
        <f t="shared" si="0"/>
        <v>5.5296891178141019</v>
      </c>
      <c r="O32" s="21">
        <v>0.92430000000000001</v>
      </c>
      <c r="P32" s="21">
        <f t="shared" si="1"/>
        <v>5.111091651595574</v>
      </c>
      <c r="Q32" s="21">
        <f t="shared" si="2"/>
        <v>0.41859746621852789</v>
      </c>
      <c r="R32" s="46">
        <v>71.350827326633578</v>
      </c>
      <c r="S32" s="32">
        <f t="shared" si="3"/>
        <v>71.350827326633578</v>
      </c>
      <c r="T32" s="21">
        <v>0.94</v>
      </c>
      <c r="U32" s="21">
        <f t="shared" si="4"/>
        <v>67.069777687035554</v>
      </c>
      <c r="V32" s="21">
        <f t="shared" si="5"/>
        <v>4.2810496395980238</v>
      </c>
      <c r="W32" s="47">
        <v>101.31817480381969</v>
      </c>
      <c r="X32" s="21">
        <f t="shared" si="6"/>
        <v>101.31817480381969</v>
      </c>
      <c r="Y32" s="9">
        <v>0.21</v>
      </c>
      <c r="Z32" s="21">
        <f t="shared" si="7"/>
        <v>21.276816708802134</v>
      </c>
      <c r="AA32" s="21">
        <f t="shared" si="8"/>
        <v>80.041358095017557</v>
      </c>
      <c r="AK32" s="9"/>
      <c r="AL32" s="7"/>
      <c r="AM32" s="9"/>
    </row>
    <row r="33" spans="1:39" ht="45" x14ac:dyDescent="0.2">
      <c r="A33" s="40" t="s">
        <v>51</v>
      </c>
      <c r="B33" s="41" t="s">
        <v>54</v>
      </c>
      <c r="C33" s="41" t="s">
        <v>55</v>
      </c>
      <c r="E33" s="42" t="s">
        <v>38</v>
      </c>
      <c r="F33" s="41" t="s">
        <v>37</v>
      </c>
      <c r="G33" s="44" t="s">
        <v>2</v>
      </c>
      <c r="H33" s="45">
        <v>1</v>
      </c>
      <c r="I33" s="35" t="s">
        <v>182</v>
      </c>
      <c r="J33" s="26">
        <v>1</v>
      </c>
      <c r="K33" s="43" t="s">
        <v>177</v>
      </c>
      <c r="L33" s="21">
        <v>2.5544697768830553</v>
      </c>
      <c r="M33" s="22">
        <v>2.5544697768830553</v>
      </c>
      <c r="N33" s="21">
        <f t="shared" si="0"/>
        <v>2.5544697768830553</v>
      </c>
      <c r="O33" s="9">
        <v>0.92430000000000001</v>
      </c>
      <c r="P33" s="21">
        <f t="shared" si="1"/>
        <v>2.3610964147730082</v>
      </c>
      <c r="Q33" s="21">
        <f t="shared" si="2"/>
        <v>0.19337336211004708</v>
      </c>
      <c r="R33" s="21">
        <v>32.960900346878127</v>
      </c>
      <c r="S33" s="32">
        <f t="shared" si="3"/>
        <v>32.960900346878127</v>
      </c>
      <c r="T33" s="9">
        <v>0.94</v>
      </c>
      <c r="U33" s="21">
        <f t="shared" si="4"/>
        <v>30.983246326065437</v>
      </c>
      <c r="V33" s="21">
        <f t="shared" si="5"/>
        <v>1.9776540208126896</v>
      </c>
      <c r="W33" s="46">
        <v>46.804478492566943</v>
      </c>
      <c r="X33" s="21">
        <f t="shared" si="6"/>
        <v>46.804478492566943</v>
      </c>
      <c r="Y33" s="9">
        <v>0.21</v>
      </c>
      <c r="Z33" s="21">
        <f t="shared" si="7"/>
        <v>9.828940483439057</v>
      </c>
      <c r="AA33" s="21">
        <f t="shared" si="8"/>
        <v>36.975538009127888</v>
      </c>
      <c r="AK33" s="9"/>
      <c r="AL33" s="7"/>
      <c r="AM33" s="9"/>
    </row>
    <row r="34" spans="1:39" ht="45" x14ac:dyDescent="0.2">
      <c r="A34" s="40" t="s">
        <v>51</v>
      </c>
      <c r="B34" s="41" t="s">
        <v>56</v>
      </c>
      <c r="C34" s="41" t="s">
        <v>57</v>
      </c>
      <c r="E34" s="42" t="s">
        <v>38</v>
      </c>
      <c r="F34" s="41" t="s">
        <v>37</v>
      </c>
      <c r="G34" s="44" t="s">
        <v>2</v>
      </c>
      <c r="H34" s="45">
        <v>1</v>
      </c>
      <c r="I34" s="35" t="s">
        <v>182</v>
      </c>
      <c r="J34" s="26">
        <v>1</v>
      </c>
      <c r="K34" s="43" t="s">
        <v>177</v>
      </c>
      <c r="L34" s="21">
        <v>2.4471113776780595</v>
      </c>
      <c r="M34" s="22">
        <v>2.4471113776780595</v>
      </c>
      <c r="N34" s="21">
        <f t="shared" si="0"/>
        <v>2.4471113776780595</v>
      </c>
      <c r="O34" s="9">
        <v>0.92430000000000001</v>
      </c>
      <c r="P34" s="21">
        <f t="shared" si="1"/>
        <v>2.2618650463878303</v>
      </c>
      <c r="Q34" s="21">
        <f t="shared" si="2"/>
        <v>0.18524633129022927</v>
      </c>
      <c r="R34" s="21">
        <v>31.575630679716891</v>
      </c>
      <c r="S34" s="32">
        <f t="shared" si="3"/>
        <v>31.575630679716891</v>
      </c>
      <c r="T34" s="9">
        <v>0.94</v>
      </c>
      <c r="U34" s="21">
        <f t="shared" si="4"/>
        <v>29.681092838933875</v>
      </c>
      <c r="V34" s="21">
        <f t="shared" si="5"/>
        <v>1.8945378407830162</v>
      </c>
      <c r="W34" s="46">
        <v>44.837395565197994</v>
      </c>
      <c r="X34" s="21">
        <f t="shared" si="6"/>
        <v>44.837395565197994</v>
      </c>
      <c r="Y34" s="9">
        <v>0.21</v>
      </c>
      <c r="Z34" s="21">
        <f t="shared" si="7"/>
        <v>9.4158530686915789</v>
      </c>
      <c r="AA34" s="21">
        <f t="shared" si="8"/>
        <v>35.421542496506419</v>
      </c>
      <c r="AK34" s="9"/>
      <c r="AL34" s="7"/>
      <c r="AM34" s="9"/>
    </row>
    <row r="35" spans="1:39" ht="45" x14ac:dyDescent="0.2">
      <c r="A35" s="40" t="s">
        <v>51</v>
      </c>
      <c r="B35" s="41" t="s">
        <v>58</v>
      </c>
      <c r="C35" s="41" t="s">
        <v>59</v>
      </c>
      <c r="E35" s="42" t="s">
        <v>38</v>
      </c>
      <c r="F35" s="41" t="s">
        <v>37</v>
      </c>
      <c r="G35" s="44" t="s">
        <v>2</v>
      </c>
      <c r="H35" s="45">
        <v>1</v>
      </c>
      <c r="I35" s="35" t="s">
        <v>182</v>
      </c>
      <c r="J35" s="26">
        <v>1</v>
      </c>
      <c r="K35" s="43" t="s">
        <v>177</v>
      </c>
      <c r="L35" s="21">
        <v>3.3429395016840573</v>
      </c>
      <c r="M35" s="22">
        <v>3.3429395016840573</v>
      </c>
      <c r="N35" s="21">
        <f t="shared" si="0"/>
        <v>3.3429395016840573</v>
      </c>
      <c r="O35" s="9">
        <v>0.92430000000000001</v>
      </c>
      <c r="P35" s="21">
        <f t="shared" si="1"/>
        <v>3.0898789814065744</v>
      </c>
      <c r="Q35" s="21">
        <f t="shared" si="2"/>
        <v>0.25306052027748294</v>
      </c>
      <c r="R35" s="21">
        <v>43.134703247536223</v>
      </c>
      <c r="S35" s="32">
        <f t="shared" si="3"/>
        <v>43.134703247536223</v>
      </c>
      <c r="T35" s="9">
        <v>0.94</v>
      </c>
      <c r="U35" s="21">
        <f t="shared" si="4"/>
        <v>40.546621052684046</v>
      </c>
      <c r="V35" s="21">
        <f t="shared" si="5"/>
        <v>2.5880821948521771</v>
      </c>
      <c r="W35" s="46">
        <v>61.251278611501434</v>
      </c>
      <c r="X35" s="21">
        <f t="shared" si="6"/>
        <v>61.251278611501434</v>
      </c>
      <c r="Y35" s="9">
        <v>0.21</v>
      </c>
      <c r="Z35" s="21">
        <f t="shared" si="7"/>
        <v>12.8627685084153</v>
      </c>
      <c r="AA35" s="21">
        <f t="shared" si="8"/>
        <v>48.388510103086134</v>
      </c>
      <c r="AK35" s="9"/>
      <c r="AL35" s="7"/>
      <c r="AM35" s="9"/>
    </row>
    <row r="36" spans="1:39" ht="45" x14ac:dyDescent="0.2">
      <c r="A36" s="40" t="s">
        <v>51</v>
      </c>
      <c r="B36" s="41" t="s">
        <v>60</v>
      </c>
      <c r="C36" s="41" t="s">
        <v>61</v>
      </c>
      <c r="E36" s="42" t="s">
        <v>38</v>
      </c>
      <c r="F36" s="41" t="s">
        <v>37</v>
      </c>
      <c r="G36" s="44" t="s">
        <v>2</v>
      </c>
      <c r="H36" s="45">
        <v>1</v>
      </c>
      <c r="I36" s="35" t="s">
        <v>182</v>
      </c>
      <c r="J36" s="26">
        <v>1</v>
      </c>
      <c r="K36" s="43" t="s">
        <v>177</v>
      </c>
      <c r="L36" s="22">
        <v>1.637856777610097</v>
      </c>
      <c r="M36" s="22">
        <v>1.637856777610097</v>
      </c>
      <c r="N36" s="21">
        <f t="shared" si="0"/>
        <v>1.637856777610097</v>
      </c>
      <c r="O36" s="9">
        <v>0.92430000000000001</v>
      </c>
      <c r="P36" s="21">
        <f t="shared" si="1"/>
        <v>1.5138710195450127</v>
      </c>
      <c r="Q36" s="21">
        <f t="shared" si="2"/>
        <v>0.12398575806508427</v>
      </c>
      <c r="R36" s="22">
        <v>21.133635840130282</v>
      </c>
      <c r="S36" s="32">
        <f t="shared" si="3"/>
        <v>21.133635840130282</v>
      </c>
      <c r="T36" s="9">
        <v>0.94</v>
      </c>
      <c r="U36" s="21">
        <f t="shared" si="4"/>
        <v>19.865617689722463</v>
      </c>
      <c r="V36" s="21">
        <f t="shared" si="5"/>
        <v>1.2680181504078192</v>
      </c>
      <c r="W36" s="58">
        <v>30.009762892985002</v>
      </c>
      <c r="X36" s="21">
        <f t="shared" si="6"/>
        <v>30.009762892985002</v>
      </c>
      <c r="Y36" s="9">
        <v>0.21</v>
      </c>
      <c r="Z36" s="21">
        <f t="shared" si="7"/>
        <v>6.3020502075268503</v>
      </c>
      <c r="AA36" s="21">
        <f t="shared" si="8"/>
        <v>23.707712685458151</v>
      </c>
      <c r="AK36" s="9"/>
      <c r="AL36" s="7"/>
      <c r="AM36" s="9"/>
    </row>
    <row r="37" spans="1:39" ht="45" x14ac:dyDescent="0.2">
      <c r="A37" s="40" t="s">
        <v>51</v>
      </c>
      <c r="B37" s="41" t="s">
        <v>62</v>
      </c>
      <c r="C37" s="41" t="s">
        <v>63</v>
      </c>
      <c r="E37" s="42" t="s">
        <v>38</v>
      </c>
      <c r="F37" s="41" t="s">
        <v>37</v>
      </c>
      <c r="G37" s="44" t="s">
        <v>2</v>
      </c>
      <c r="H37" s="45">
        <v>1</v>
      </c>
      <c r="I37" s="35" t="s">
        <v>182</v>
      </c>
      <c r="J37" s="26">
        <v>1</v>
      </c>
      <c r="K37" s="43" t="s">
        <v>177</v>
      </c>
      <c r="L37" s="22">
        <v>1.5861656965113953</v>
      </c>
      <c r="M37" s="22">
        <v>1.5861656965113953</v>
      </c>
      <c r="N37" s="21">
        <f t="shared" si="0"/>
        <v>1.5861656965113953</v>
      </c>
      <c r="O37" s="9">
        <v>0.92430000000000001</v>
      </c>
      <c r="P37" s="21">
        <f t="shared" si="1"/>
        <v>1.4660929532854827</v>
      </c>
      <c r="Q37" s="21">
        <f t="shared" si="2"/>
        <v>0.12007274322591255</v>
      </c>
      <c r="R37" s="21">
        <v>20.466654148534129</v>
      </c>
      <c r="S37" s="32">
        <f t="shared" si="3"/>
        <v>20.466654148534129</v>
      </c>
      <c r="T37" s="9">
        <v>0.94</v>
      </c>
      <c r="U37" s="21">
        <f t="shared" si="4"/>
        <v>19.23865489962208</v>
      </c>
      <c r="V37" s="21">
        <f t="shared" si="5"/>
        <v>1.2279992489120488</v>
      </c>
      <c r="W37" s="46">
        <v>29.062648890918467</v>
      </c>
      <c r="X37" s="21">
        <f t="shared" si="6"/>
        <v>29.062648890918467</v>
      </c>
      <c r="Y37" s="9">
        <v>0.21</v>
      </c>
      <c r="Z37" s="21">
        <f t="shared" si="7"/>
        <v>6.1031562670928778</v>
      </c>
      <c r="AA37" s="21">
        <f t="shared" si="8"/>
        <v>22.959492623825589</v>
      </c>
      <c r="AK37" s="9"/>
      <c r="AL37" s="7"/>
      <c r="AM37" s="9"/>
    </row>
    <row r="38" spans="1:39" ht="45" x14ac:dyDescent="0.2">
      <c r="A38" s="40" t="s">
        <v>51</v>
      </c>
      <c r="B38" s="41" t="s">
        <v>64</v>
      </c>
      <c r="C38" s="41" t="s">
        <v>65</v>
      </c>
      <c r="E38" s="42" t="s">
        <v>38</v>
      </c>
      <c r="F38" s="41" t="s">
        <v>37</v>
      </c>
      <c r="G38" s="44" t="s">
        <v>2</v>
      </c>
      <c r="H38" s="45">
        <v>1</v>
      </c>
      <c r="I38" s="35" t="s">
        <v>182</v>
      </c>
      <c r="J38" s="26">
        <v>1</v>
      </c>
      <c r="K38" s="43" t="s">
        <v>177</v>
      </c>
      <c r="L38" s="21">
        <v>1.4399486174594731</v>
      </c>
      <c r="M38" s="22">
        <v>1.4399486174594731</v>
      </c>
      <c r="N38" s="21">
        <f t="shared" si="0"/>
        <v>1.4399486174594731</v>
      </c>
      <c r="O38" s="9">
        <v>0.92430000000000001</v>
      </c>
      <c r="P38" s="21">
        <f t="shared" si="1"/>
        <v>1.330944507117791</v>
      </c>
      <c r="Q38" s="21">
        <f t="shared" si="2"/>
        <v>0.10900411034168211</v>
      </c>
      <c r="R38" s="21">
        <v>18.579982160767393</v>
      </c>
      <c r="S38" s="32">
        <f t="shared" si="3"/>
        <v>18.579982160767393</v>
      </c>
      <c r="T38" s="9">
        <v>0.94</v>
      </c>
      <c r="U38" s="21">
        <f t="shared" ref="U38:U69" si="9">S38*T38</f>
        <v>17.465183231121348</v>
      </c>
      <c r="V38" s="21">
        <f t="shared" si="5"/>
        <v>1.1147989296460459</v>
      </c>
      <c r="W38" s="21">
        <v>26.383574668289704</v>
      </c>
      <c r="X38" s="21">
        <f t="shared" si="6"/>
        <v>26.383574668289704</v>
      </c>
      <c r="Y38" s="9">
        <v>0.21</v>
      </c>
      <c r="Z38" s="21">
        <f t="shared" si="7"/>
        <v>5.5405506803408375</v>
      </c>
      <c r="AA38" s="21">
        <f t="shared" si="8"/>
        <v>20.843023987948868</v>
      </c>
      <c r="AK38" s="9"/>
      <c r="AL38" s="7"/>
      <c r="AM38" s="9"/>
    </row>
    <row r="39" spans="1:39" ht="45" x14ac:dyDescent="0.2">
      <c r="A39" s="40" t="s">
        <v>51</v>
      </c>
      <c r="B39" s="41" t="s">
        <v>66</v>
      </c>
      <c r="C39" s="41" t="s">
        <v>67</v>
      </c>
      <c r="E39" s="42" t="s">
        <v>38</v>
      </c>
      <c r="F39" s="41" t="s">
        <v>37</v>
      </c>
      <c r="G39" s="44" t="s">
        <v>2</v>
      </c>
      <c r="H39" s="45">
        <v>1</v>
      </c>
      <c r="I39" s="35" t="s">
        <v>182</v>
      </c>
      <c r="J39" s="26">
        <v>1</v>
      </c>
      <c r="K39" s="43" t="s">
        <v>177</v>
      </c>
      <c r="L39" s="21">
        <v>5.1392949388868434</v>
      </c>
      <c r="M39" s="22">
        <v>5.1392949388868434</v>
      </c>
      <c r="N39" s="21">
        <f t="shared" si="0"/>
        <v>5.1392949388868434</v>
      </c>
      <c r="O39" s="9">
        <v>0.92430000000000001</v>
      </c>
      <c r="P39" s="21">
        <f t="shared" si="1"/>
        <v>4.750250312013109</v>
      </c>
      <c r="Q39" s="21">
        <f t="shared" si="2"/>
        <v>0.38904462687373442</v>
      </c>
      <c r="R39" s="21">
        <v>66.313483082410883</v>
      </c>
      <c r="S39" s="32">
        <f t="shared" si="3"/>
        <v>66.313483082410883</v>
      </c>
      <c r="T39" s="9">
        <v>0.94</v>
      </c>
      <c r="U39" s="21">
        <f t="shared" si="9"/>
        <v>62.334674097466227</v>
      </c>
      <c r="V39" s="21">
        <f t="shared" si="5"/>
        <v>3.9788089849446564</v>
      </c>
      <c r="W39" s="21">
        <v>94.165145977023471</v>
      </c>
      <c r="X39" s="21">
        <f t="shared" si="6"/>
        <v>94.165145977023471</v>
      </c>
      <c r="Y39" s="9">
        <v>0.21</v>
      </c>
      <c r="Z39" s="21">
        <f t="shared" si="7"/>
        <v>19.774680655174929</v>
      </c>
      <c r="AA39" s="21">
        <f t="shared" si="8"/>
        <v>74.390465321848538</v>
      </c>
      <c r="AK39" s="9"/>
      <c r="AL39" s="7"/>
      <c r="AM39" s="9"/>
    </row>
    <row r="40" spans="1:39" ht="45" x14ac:dyDescent="0.2">
      <c r="A40" s="40" t="s">
        <v>51</v>
      </c>
      <c r="B40" s="41" t="s">
        <v>68</v>
      </c>
      <c r="C40" s="41" t="s">
        <v>69</v>
      </c>
      <c r="E40" s="42" t="s">
        <v>38</v>
      </c>
      <c r="F40" s="41" t="s">
        <v>37</v>
      </c>
      <c r="G40" s="44" t="s">
        <v>2</v>
      </c>
      <c r="H40" s="45">
        <v>1</v>
      </c>
      <c r="I40" s="35" t="s">
        <v>182</v>
      </c>
      <c r="J40" s="26">
        <v>1</v>
      </c>
      <c r="K40" s="43" t="s">
        <v>177</v>
      </c>
      <c r="L40" s="21">
        <v>2.4810901302883948</v>
      </c>
      <c r="M40" s="22">
        <v>2.4810901302883948</v>
      </c>
      <c r="N40" s="21">
        <f t="shared" si="0"/>
        <v>2.4810901302883948</v>
      </c>
      <c r="O40" s="9">
        <v>0.92430000000000001</v>
      </c>
      <c r="P40" s="21">
        <f t="shared" si="1"/>
        <v>2.2932716074255635</v>
      </c>
      <c r="Q40" s="21">
        <f t="shared" si="2"/>
        <v>0.18781852286283129</v>
      </c>
      <c r="R40" s="21">
        <v>32.014066197269607</v>
      </c>
      <c r="S40" s="32">
        <f t="shared" si="3"/>
        <v>32.014066197269607</v>
      </c>
      <c r="T40" s="9">
        <v>0.94</v>
      </c>
      <c r="U40" s="21">
        <f t="shared" si="9"/>
        <v>30.093222225433429</v>
      </c>
      <c r="V40" s="21">
        <f t="shared" si="5"/>
        <v>1.9208439718361774</v>
      </c>
      <c r="W40" s="21">
        <v>45.459974000122848</v>
      </c>
      <c r="X40" s="21">
        <f t="shared" si="6"/>
        <v>45.459974000122848</v>
      </c>
      <c r="Y40" s="9">
        <v>0.21</v>
      </c>
      <c r="Z40" s="21">
        <f t="shared" si="7"/>
        <v>9.5465945400257972</v>
      </c>
      <c r="AA40" s="21">
        <f t="shared" si="8"/>
        <v>35.913379460097048</v>
      </c>
      <c r="AK40" s="9"/>
      <c r="AL40" s="7"/>
      <c r="AM40" s="9"/>
    </row>
    <row r="41" spans="1:39" ht="45" x14ac:dyDescent="0.2">
      <c r="A41" s="40" t="s">
        <v>51</v>
      </c>
      <c r="B41" s="41" t="s">
        <v>70</v>
      </c>
      <c r="C41" s="41" t="s">
        <v>71</v>
      </c>
      <c r="E41" s="42" t="s">
        <v>38</v>
      </c>
      <c r="F41" s="41" t="s">
        <v>37</v>
      </c>
      <c r="G41" s="44" t="s">
        <v>2</v>
      </c>
      <c r="H41" s="45">
        <v>1</v>
      </c>
      <c r="I41" s="35" t="s">
        <v>182</v>
      </c>
      <c r="J41" s="26">
        <v>1</v>
      </c>
      <c r="K41" s="43" t="s">
        <v>177</v>
      </c>
      <c r="L41" s="21">
        <v>3.6331144342154054</v>
      </c>
      <c r="M41" s="22">
        <v>3.6331144342154054</v>
      </c>
      <c r="N41" s="21">
        <f t="shared" si="0"/>
        <v>3.6331144342154054</v>
      </c>
      <c r="O41" s="9">
        <v>0.92430000000000001</v>
      </c>
      <c r="P41" s="21">
        <f t="shared" si="1"/>
        <v>3.3580876715452992</v>
      </c>
      <c r="Q41" s="21">
        <f t="shared" si="2"/>
        <v>0.27502676267010617</v>
      </c>
      <c r="R41" s="21">
        <v>46.878895925360062</v>
      </c>
      <c r="S41" s="32">
        <f t="shared" si="3"/>
        <v>46.878895925360062</v>
      </c>
      <c r="T41" s="9">
        <v>0.94</v>
      </c>
      <c r="U41" s="21">
        <f t="shared" si="9"/>
        <v>44.066162169838456</v>
      </c>
      <c r="V41" s="21">
        <f t="shared" si="5"/>
        <v>2.8127337555216059</v>
      </c>
      <c r="W41" s="21">
        <v>66.568032214011296</v>
      </c>
      <c r="X41" s="21">
        <f t="shared" si="6"/>
        <v>66.568032214011296</v>
      </c>
      <c r="Y41" s="9">
        <v>0.21</v>
      </c>
      <c r="Z41" s="21">
        <f t="shared" si="7"/>
        <v>13.979286764942371</v>
      </c>
      <c r="AA41" s="21">
        <f t="shared" si="8"/>
        <v>52.588745449068924</v>
      </c>
      <c r="AK41" s="9"/>
      <c r="AL41" s="7"/>
      <c r="AM41" s="9"/>
    </row>
    <row r="42" spans="1:39" ht="45" x14ac:dyDescent="0.2">
      <c r="A42" s="40" t="s">
        <v>51</v>
      </c>
      <c r="B42" s="41" t="s">
        <v>72</v>
      </c>
      <c r="C42" s="41" t="s">
        <v>73</v>
      </c>
      <c r="E42" s="42" t="s">
        <v>38</v>
      </c>
      <c r="F42" s="41" t="s">
        <v>37</v>
      </c>
      <c r="G42" s="44" t="s">
        <v>2</v>
      </c>
      <c r="H42" s="45">
        <v>1</v>
      </c>
      <c r="I42" s="35" t="s">
        <v>182</v>
      </c>
      <c r="J42" s="26">
        <v>1</v>
      </c>
      <c r="K42" s="43" t="s">
        <v>177</v>
      </c>
      <c r="L42" s="21">
        <v>2.7129770430493547</v>
      </c>
      <c r="M42" s="22">
        <v>2.7129770430493547</v>
      </c>
      <c r="N42" s="21">
        <f t="shared" si="0"/>
        <v>2.7129770430493547</v>
      </c>
      <c r="O42" s="9">
        <v>0.92430000000000001</v>
      </c>
      <c r="P42" s="21">
        <f t="shared" si="1"/>
        <v>2.5076046808905188</v>
      </c>
      <c r="Q42" s="21">
        <f t="shared" si="2"/>
        <v>0.20537236215883592</v>
      </c>
      <c r="R42" s="21">
        <v>35.006155394185221</v>
      </c>
      <c r="S42" s="32">
        <f t="shared" si="3"/>
        <v>35.006155394185221</v>
      </c>
      <c r="T42" s="9">
        <v>0.94</v>
      </c>
      <c r="U42" s="21">
        <f t="shared" si="9"/>
        <v>32.905786070534106</v>
      </c>
      <c r="V42" s="21">
        <f t="shared" si="5"/>
        <v>2.1003693236511154</v>
      </c>
      <c r="W42" s="21">
        <v>49.708740659743007</v>
      </c>
      <c r="X42" s="21">
        <f t="shared" si="6"/>
        <v>49.708740659743007</v>
      </c>
      <c r="Y42" s="9">
        <v>0.21</v>
      </c>
      <c r="Z42" s="21">
        <f t="shared" si="7"/>
        <v>10.438835538546032</v>
      </c>
      <c r="AA42" s="21">
        <f t="shared" si="8"/>
        <v>39.269905121196977</v>
      </c>
      <c r="AK42" s="9"/>
      <c r="AL42" s="7"/>
      <c r="AM42" s="9"/>
    </row>
    <row r="43" spans="1:39" ht="45" x14ac:dyDescent="0.2">
      <c r="A43" s="40" t="s">
        <v>51</v>
      </c>
      <c r="B43" s="41" t="s">
        <v>74</v>
      </c>
      <c r="C43" s="41" t="s">
        <v>75</v>
      </c>
      <c r="E43" s="42" t="s">
        <v>38</v>
      </c>
      <c r="F43" s="41" t="s">
        <v>37</v>
      </c>
      <c r="G43" s="44" t="s">
        <v>2</v>
      </c>
      <c r="H43" s="45">
        <v>1</v>
      </c>
      <c r="I43" s="35" t="s">
        <v>182</v>
      </c>
      <c r="J43" s="26">
        <v>1</v>
      </c>
      <c r="K43" s="43" t="s">
        <v>177</v>
      </c>
      <c r="L43" s="21">
        <v>2.3271916842899874</v>
      </c>
      <c r="M43" s="22">
        <v>2.3271916842899874</v>
      </c>
      <c r="N43" s="21">
        <f t="shared" si="0"/>
        <v>2.3271916842899874</v>
      </c>
      <c r="O43" s="9">
        <v>0.92430000000000001</v>
      </c>
      <c r="P43" s="21">
        <f t="shared" si="1"/>
        <v>2.1510232737892352</v>
      </c>
      <c r="Q43" s="21">
        <f t="shared" si="2"/>
        <v>0.17616841050075216</v>
      </c>
      <c r="R43" s="21">
        <v>30.028279797290157</v>
      </c>
      <c r="S43" s="32">
        <f t="shared" si="3"/>
        <v>30.028279797290157</v>
      </c>
      <c r="T43" s="9">
        <v>0.94</v>
      </c>
      <c r="U43" s="21">
        <f t="shared" si="9"/>
        <v>28.226583009452746</v>
      </c>
      <c r="V43" s="21">
        <f t="shared" si="5"/>
        <v>1.8016967878374111</v>
      </c>
      <c r="W43" s="21">
        <v>42.640157312152027</v>
      </c>
      <c r="X43" s="21">
        <f t="shared" si="6"/>
        <v>42.640157312152027</v>
      </c>
      <c r="Y43" s="9">
        <v>0.21</v>
      </c>
      <c r="Z43" s="21">
        <f t="shared" si="7"/>
        <v>8.9544330355519257</v>
      </c>
      <c r="AA43" s="21">
        <f t="shared" si="8"/>
        <v>33.685724276600098</v>
      </c>
      <c r="AK43" s="9"/>
      <c r="AL43" s="7"/>
      <c r="AM43" s="9"/>
    </row>
    <row r="44" spans="1:39" ht="45" x14ac:dyDescent="0.2">
      <c r="A44" s="40" t="s">
        <v>51</v>
      </c>
      <c r="B44" s="41" t="s">
        <v>76</v>
      </c>
      <c r="C44" s="41" t="s">
        <v>77</v>
      </c>
      <c r="E44" s="42" t="s">
        <v>38</v>
      </c>
      <c r="F44" s="41" t="s">
        <v>37</v>
      </c>
      <c r="G44" s="44" t="s">
        <v>2</v>
      </c>
      <c r="H44" s="45">
        <v>1</v>
      </c>
      <c r="I44" s="35" t="s">
        <v>182</v>
      </c>
      <c r="J44" s="26">
        <v>1</v>
      </c>
      <c r="K44" s="43" t="s">
        <v>177</v>
      </c>
      <c r="L44" s="21">
        <v>4.1921372098737439</v>
      </c>
      <c r="M44" s="22">
        <v>4.1921372098737439</v>
      </c>
      <c r="N44" s="21">
        <f t="shared" si="0"/>
        <v>4.1921372098737439</v>
      </c>
      <c r="O44" s="9">
        <v>0.92430000000000001</v>
      </c>
      <c r="P44" s="21">
        <f t="shared" si="1"/>
        <v>3.8747924230863018</v>
      </c>
      <c r="Q44" s="21">
        <f t="shared" si="2"/>
        <v>0.31734478678744216</v>
      </c>
      <c r="R44" s="21">
        <v>54.092093030628952</v>
      </c>
      <c r="S44" s="32">
        <f t="shared" si="3"/>
        <v>54.092093030628952</v>
      </c>
      <c r="T44" s="9">
        <v>0.94</v>
      </c>
      <c r="U44" s="21">
        <f t="shared" si="9"/>
        <v>50.846567448791212</v>
      </c>
      <c r="V44" s="21">
        <f t="shared" si="5"/>
        <v>3.2455255818377395</v>
      </c>
      <c r="W44" s="21">
        <v>76.810772103493122</v>
      </c>
      <c r="X44" s="21">
        <f t="shared" si="6"/>
        <v>76.810772103493122</v>
      </c>
      <c r="Y44" s="9">
        <v>0.21</v>
      </c>
      <c r="Z44" s="21">
        <f t="shared" si="7"/>
        <v>16.130262141733557</v>
      </c>
      <c r="AA44" s="21">
        <f t="shared" si="8"/>
        <v>60.680509961759569</v>
      </c>
      <c r="AK44" s="9"/>
      <c r="AL44" s="7"/>
      <c r="AM44" s="9"/>
    </row>
    <row r="45" spans="1:39" ht="22.5" x14ac:dyDescent="0.2">
      <c r="A45" s="40" t="s">
        <v>51</v>
      </c>
      <c r="B45" s="41" t="s">
        <v>52</v>
      </c>
      <c r="C45" s="41" t="s">
        <v>53</v>
      </c>
      <c r="E45" s="42" t="s">
        <v>40</v>
      </c>
      <c r="F45" s="41" t="s">
        <v>39</v>
      </c>
      <c r="G45" s="44" t="s">
        <v>2</v>
      </c>
      <c r="H45" s="45">
        <v>1</v>
      </c>
      <c r="I45" s="35" t="s">
        <v>183</v>
      </c>
      <c r="J45" s="26">
        <v>0.48002334342739639</v>
      </c>
      <c r="K45" s="43" t="s">
        <v>178</v>
      </c>
      <c r="L45" s="22">
        <v>1.022969203874972</v>
      </c>
      <c r="M45" s="22">
        <v>1.022969203874972</v>
      </c>
      <c r="N45" s="21">
        <f t="shared" si="0"/>
        <v>0.49104909746732595</v>
      </c>
      <c r="O45" s="21">
        <v>1</v>
      </c>
      <c r="P45" s="21">
        <f t="shared" si="1"/>
        <v>0.49104909746732595</v>
      </c>
      <c r="Q45" s="21">
        <f t="shared" si="2"/>
        <v>0</v>
      </c>
      <c r="R45" s="32">
        <v>11.728803760068431</v>
      </c>
      <c r="S45" s="32">
        <f t="shared" si="3"/>
        <v>5.630099595311866</v>
      </c>
      <c r="T45" s="21">
        <v>0.94</v>
      </c>
      <c r="U45" s="21">
        <f t="shared" si="9"/>
        <v>5.2922936195931536</v>
      </c>
      <c r="V45" s="21">
        <f t="shared" si="5"/>
        <v>0.3378059757187124</v>
      </c>
      <c r="W45" s="33">
        <v>10.044121038167694</v>
      </c>
      <c r="X45" s="21">
        <f t="shared" si="6"/>
        <v>4.8214125625307078</v>
      </c>
      <c r="Y45" s="9">
        <v>1</v>
      </c>
      <c r="Z45" s="21">
        <f t="shared" si="7"/>
        <v>4.8214125625307078</v>
      </c>
      <c r="AA45" s="21">
        <f t="shared" si="8"/>
        <v>0</v>
      </c>
      <c r="AK45" s="9"/>
      <c r="AL45" s="7"/>
      <c r="AM45" s="9"/>
    </row>
    <row r="46" spans="1:39" ht="22.5" x14ac:dyDescent="0.2">
      <c r="A46" s="40" t="s">
        <v>51</v>
      </c>
      <c r="B46" s="41" t="s">
        <v>54</v>
      </c>
      <c r="C46" s="41" t="s">
        <v>55</v>
      </c>
      <c r="E46" s="42" t="s">
        <v>40</v>
      </c>
      <c r="F46" s="41" t="s">
        <v>39</v>
      </c>
      <c r="G46" s="44" t="s">
        <v>2</v>
      </c>
      <c r="H46" s="45">
        <v>1</v>
      </c>
      <c r="I46" s="35" t="s">
        <v>183</v>
      </c>
      <c r="J46" s="26">
        <v>0.48002334342739639</v>
      </c>
      <c r="K46" s="43" t="s">
        <v>178</v>
      </c>
      <c r="L46" s="21">
        <v>0.57561804805901651</v>
      </c>
      <c r="M46" s="22">
        <v>0.57561804805901651</v>
      </c>
      <c r="N46" s="21">
        <f t="shared" si="0"/>
        <v>0.27631009996644085</v>
      </c>
      <c r="O46" s="9">
        <v>1</v>
      </c>
      <c r="P46" s="21">
        <f t="shared" si="1"/>
        <v>0.27631009996644085</v>
      </c>
      <c r="Q46" s="21">
        <f t="shared" si="2"/>
        <v>0</v>
      </c>
      <c r="R46" s="21">
        <v>5.4181842931399267</v>
      </c>
      <c r="S46" s="32">
        <f t="shared" si="3"/>
        <v>2.6008549396988321</v>
      </c>
      <c r="T46" s="9">
        <v>0.94</v>
      </c>
      <c r="U46" s="21">
        <f t="shared" si="9"/>
        <v>2.4448036433169018</v>
      </c>
      <c r="V46" s="21">
        <f t="shared" si="5"/>
        <v>0.15605129638193027</v>
      </c>
      <c r="W46" s="21">
        <v>7.7332266729360768</v>
      </c>
      <c r="X46" s="21">
        <f t="shared" si="6"/>
        <v>3.7121293230246963</v>
      </c>
      <c r="Y46" s="9">
        <v>1</v>
      </c>
      <c r="Z46" s="21">
        <f t="shared" si="7"/>
        <v>3.7121293230246963</v>
      </c>
      <c r="AA46" s="21">
        <f t="shared" si="8"/>
        <v>0</v>
      </c>
      <c r="AK46" s="9"/>
      <c r="AL46" s="7"/>
      <c r="AM46" s="9"/>
    </row>
    <row r="47" spans="1:39" ht="22.5" x14ac:dyDescent="0.2">
      <c r="A47" s="40" t="s">
        <v>51</v>
      </c>
      <c r="B47" s="41" t="s">
        <v>56</v>
      </c>
      <c r="C47" s="41" t="s">
        <v>57</v>
      </c>
      <c r="E47" s="42" t="s">
        <v>40</v>
      </c>
      <c r="F47" s="41" t="s">
        <v>39</v>
      </c>
      <c r="G47" s="44" t="s">
        <v>2</v>
      </c>
      <c r="H47" s="45">
        <v>1</v>
      </c>
      <c r="I47" s="35" t="s">
        <v>183</v>
      </c>
      <c r="J47" s="26">
        <v>0.48002334342739639</v>
      </c>
      <c r="K47" s="43" t="s">
        <v>178</v>
      </c>
      <c r="L47" s="21">
        <v>0.55142616575437431</v>
      </c>
      <c r="M47" s="22">
        <v>0.55142616575437431</v>
      </c>
      <c r="N47" s="21">
        <f t="shared" si="0"/>
        <v>0.26469743173876442</v>
      </c>
      <c r="O47" s="9">
        <v>1</v>
      </c>
      <c r="P47" s="21">
        <f t="shared" si="1"/>
        <v>0.26469743173876442</v>
      </c>
      <c r="Q47" s="21">
        <f t="shared" si="2"/>
        <v>0</v>
      </c>
      <c r="R47" s="21">
        <v>5.1904706605210569</v>
      </c>
      <c r="S47" s="32">
        <f t="shared" si="3"/>
        <v>2.4915470804251241</v>
      </c>
      <c r="T47" s="9">
        <v>0.94</v>
      </c>
      <c r="U47" s="21">
        <f t="shared" si="9"/>
        <v>2.3420542555996167</v>
      </c>
      <c r="V47" s="21">
        <f t="shared" si="5"/>
        <v>0.14949282482550741</v>
      </c>
      <c r="W47" s="21">
        <v>7.4082172154709633</v>
      </c>
      <c r="X47" s="21">
        <f t="shared" si="6"/>
        <v>3.5561171966067686</v>
      </c>
      <c r="Y47" s="9">
        <v>1</v>
      </c>
      <c r="Z47" s="21">
        <f t="shared" si="7"/>
        <v>3.5561171966067686</v>
      </c>
      <c r="AA47" s="21">
        <f t="shared" si="8"/>
        <v>0</v>
      </c>
      <c r="AK47" s="9"/>
      <c r="AL47" s="7"/>
      <c r="AM47" s="9"/>
    </row>
    <row r="48" spans="1:39" ht="22.5" x14ac:dyDescent="0.2">
      <c r="A48" s="40" t="s">
        <v>51</v>
      </c>
      <c r="B48" s="41" t="s">
        <v>58</v>
      </c>
      <c r="C48" s="41" t="s">
        <v>59</v>
      </c>
      <c r="E48" s="42" t="s">
        <v>40</v>
      </c>
      <c r="F48" s="41" t="s">
        <v>39</v>
      </c>
      <c r="G48" s="44" t="s">
        <v>2</v>
      </c>
      <c r="H48" s="45">
        <v>1</v>
      </c>
      <c r="I48" s="35" t="s">
        <v>183</v>
      </c>
      <c r="J48" s="26">
        <v>0.48002334342739639</v>
      </c>
      <c r="K48" s="43" t="s">
        <v>178</v>
      </c>
      <c r="L48" s="21">
        <v>0.61842973226526698</v>
      </c>
      <c r="M48" s="22">
        <v>0.61842973226526698</v>
      </c>
      <c r="N48" s="21">
        <f t="shared" si="0"/>
        <v>0.29686070775688306</v>
      </c>
      <c r="O48" s="9">
        <v>1</v>
      </c>
      <c r="P48" s="21">
        <f t="shared" si="1"/>
        <v>0.29686070775688306</v>
      </c>
      <c r="Q48" s="21">
        <f t="shared" si="2"/>
        <v>0</v>
      </c>
      <c r="R48" s="21">
        <v>7.0905760815234631</v>
      </c>
      <c r="S48" s="32">
        <f t="shared" si="3"/>
        <v>3.4036420374792198</v>
      </c>
      <c r="T48" s="9">
        <v>0.94</v>
      </c>
      <c r="U48" s="21">
        <f t="shared" si="9"/>
        <v>3.1994235152304662</v>
      </c>
      <c r="V48" s="21">
        <f t="shared" si="5"/>
        <v>0.20421852224875359</v>
      </c>
      <c r="W48" s="21">
        <v>6.0721115170864577</v>
      </c>
      <c r="X48" s="21">
        <f t="shared" si="6"/>
        <v>2.9147552720958414</v>
      </c>
      <c r="Y48" s="9">
        <v>1</v>
      </c>
      <c r="Z48" s="21">
        <f t="shared" si="7"/>
        <v>2.9147552720958414</v>
      </c>
      <c r="AA48" s="21">
        <f t="shared" si="8"/>
        <v>0</v>
      </c>
      <c r="AK48" s="9"/>
      <c r="AL48" s="7"/>
      <c r="AM48" s="9"/>
    </row>
    <row r="49" spans="1:39" ht="22.5" x14ac:dyDescent="0.2">
      <c r="A49" s="40" t="s">
        <v>51</v>
      </c>
      <c r="B49" s="41" t="s">
        <v>60</v>
      </c>
      <c r="C49" s="41" t="s">
        <v>61</v>
      </c>
      <c r="E49" s="42" t="s">
        <v>40</v>
      </c>
      <c r="F49" s="41" t="s">
        <v>39</v>
      </c>
      <c r="G49" s="44" t="s">
        <v>2</v>
      </c>
      <c r="H49" s="45">
        <v>1</v>
      </c>
      <c r="I49" s="35" t="s">
        <v>183</v>
      </c>
      <c r="J49" s="26">
        <v>0.48002334342739639</v>
      </c>
      <c r="K49" s="43" t="s">
        <v>178</v>
      </c>
      <c r="L49" s="22">
        <v>0.36907068929135173</v>
      </c>
      <c r="M49" s="22">
        <v>0.36907068929135173</v>
      </c>
      <c r="N49" s="21">
        <f t="shared" si="0"/>
        <v>0.17716254623468844</v>
      </c>
      <c r="O49" s="9">
        <v>1</v>
      </c>
      <c r="P49" s="21">
        <f t="shared" si="1"/>
        <v>0.17716254623468844</v>
      </c>
      <c r="Q49" s="21">
        <f t="shared" si="2"/>
        <v>0</v>
      </c>
      <c r="R49" s="22">
        <v>3.473992899492452</v>
      </c>
      <c r="S49" s="32">
        <f t="shared" si="3"/>
        <v>1.6675976866574018</v>
      </c>
      <c r="T49" s="9">
        <v>0.94</v>
      </c>
      <c r="U49" s="21">
        <f t="shared" si="9"/>
        <v>1.5675418254579576</v>
      </c>
      <c r="V49" s="21">
        <f t="shared" si="5"/>
        <v>0.10005586119944421</v>
      </c>
      <c r="W49" s="22">
        <v>4.9583353201846814</v>
      </c>
      <c r="X49" s="21">
        <f t="shared" si="6"/>
        <v>2.3801166982292008</v>
      </c>
      <c r="Y49" s="9">
        <v>1</v>
      </c>
      <c r="Z49" s="21">
        <f t="shared" si="7"/>
        <v>2.3801166982292008</v>
      </c>
      <c r="AA49" s="21">
        <f t="shared" si="8"/>
        <v>0</v>
      </c>
      <c r="AK49" s="9"/>
      <c r="AL49" s="7"/>
      <c r="AM49" s="9"/>
    </row>
    <row r="50" spans="1:39" ht="22.5" x14ac:dyDescent="0.2">
      <c r="A50" s="40" t="s">
        <v>51</v>
      </c>
      <c r="B50" s="41" t="s">
        <v>62</v>
      </c>
      <c r="C50" s="41" t="s">
        <v>63</v>
      </c>
      <c r="E50" s="42" t="s">
        <v>40</v>
      </c>
      <c r="F50" s="41" t="s">
        <v>39</v>
      </c>
      <c r="G50" s="44" t="s">
        <v>2</v>
      </c>
      <c r="H50" s="45">
        <v>1</v>
      </c>
      <c r="I50" s="35" t="s">
        <v>183</v>
      </c>
      <c r="J50" s="26">
        <v>0.48002334342739639</v>
      </c>
      <c r="K50" s="43" t="s">
        <v>178</v>
      </c>
      <c r="L50" s="22">
        <v>0.29343397525672643</v>
      </c>
      <c r="M50" s="22">
        <v>0.29343397525672643</v>
      </c>
      <c r="N50" s="21">
        <f t="shared" si="0"/>
        <v>0.14085515787792571</v>
      </c>
      <c r="O50" s="9">
        <v>1</v>
      </c>
      <c r="P50" s="21">
        <f t="shared" si="1"/>
        <v>0.14085515787792571</v>
      </c>
      <c r="Q50" s="21">
        <f t="shared" si="2"/>
        <v>0</v>
      </c>
      <c r="R50" s="21">
        <v>3.3643530023055885</v>
      </c>
      <c r="S50" s="32">
        <f t="shared" si="3"/>
        <v>1.6149679766367275</v>
      </c>
      <c r="T50" s="9">
        <v>0.94</v>
      </c>
      <c r="U50" s="21">
        <f t="shared" si="9"/>
        <v>1.5180698980385239</v>
      </c>
      <c r="V50" s="21">
        <f t="shared" si="5"/>
        <v>9.6898078598203652E-2</v>
      </c>
      <c r="W50" s="21">
        <v>2.8811095710653314</v>
      </c>
      <c r="X50" s="21">
        <f t="shared" si="6"/>
        <v>1.3829998490834523</v>
      </c>
      <c r="Y50" s="9">
        <v>1</v>
      </c>
      <c r="Z50" s="21">
        <f t="shared" si="7"/>
        <v>1.3829998490834523</v>
      </c>
      <c r="AA50" s="21">
        <f t="shared" si="8"/>
        <v>0</v>
      </c>
      <c r="AK50" s="9"/>
      <c r="AL50" s="7"/>
      <c r="AM50" s="9"/>
    </row>
    <row r="51" spans="1:39" ht="22.5" x14ac:dyDescent="0.2">
      <c r="A51" s="40" t="s">
        <v>51</v>
      </c>
      <c r="B51" s="41" t="s">
        <v>64</v>
      </c>
      <c r="C51" s="41" t="s">
        <v>65</v>
      </c>
      <c r="E51" s="42" t="s">
        <v>40</v>
      </c>
      <c r="F51" s="41" t="s">
        <v>39</v>
      </c>
      <c r="G51" s="44" t="s">
        <v>2</v>
      </c>
      <c r="H51" s="45">
        <v>1</v>
      </c>
      <c r="I51" s="35" t="s">
        <v>183</v>
      </c>
      <c r="J51" s="26">
        <v>0.48002334342739639</v>
      </c>
      <c r="K51" s="43" t="s">
        <v>178</v>
      </c>
      <c r="L51" s="21">
        <v>0.32447454261865277</v>
      </c>
      <c r="M51" s="22">
        <v>0.32447454261865277</v>
      </c>
      <c r="N51" s="21">
        <f t="shared" si="0"/>
        <v>0.15575535480488092</v>
      </c>
      <c r="O51" s="9">
        <v>1</v>
      </c>
      <c r="P51" s="21">
        <f t="shared" si="1"/>
        <v>0.15575535480488092</v>
      </c>
      <c r="Q51" s="21">
        <f t="shared" si="2"/>
        <v>0</v>
      </c>
      <c r="R51" s="21">
        <v>3.0542177686546359</v>
      </c>
      <c r="S51" s="32">
        <f t="shared" si="3"/>
        <v>1.4660958248649605</v>
      </c>
      <c r="T51" s="9">
        <v>0.94</v>
      </c>
      <c r="U51" s="21">
        <f t="shared" si="9"/>
        <v>1.3781300753730628</v>
      </c>
      <c r="V51" s="21">
        <f t="shared" si="5"/>
        <v>8.7965749491897727E-2</v>
      </c>
      <c r="W51" s="21">
        <v>4.3592017243525261</v>
      </c>
      <c r="X51" s="21">
        <f t="shared" si="6"/>
        <v>2.092518586398171</v>
      </c>
      <c r="Y51" s="9">
        <v>1</v>
      </c>
      <c r="Z51" s="21">
        <f t="shared" si="7"/>
        <v>2.092518586398171</v>
      </c>
      <c r="AA51" s="21">
        <f t="shared" si="8"/>
        <v>0</v>
      </c>
      <c r="AK51" s="9"/>
      <c r="AL51" s="7"/>
      <c r="AM51" s="9"/>
    </row>
    <row r="52" spans="1:39" ht="22.5" x14ac:dyDescent="0.2">
      <c r="A52" s="40" t="s">
        <v>51</v>
      </c>
      <c r="B52" s="41" t="s">
        <v>66</v>
      </c>
      <c r="C52" s="41" t="s">
        <v>67</v>
      </c>
      <c r="E52" s="42" t="s">
        <v>40</v>
      </c>
      <c r="F52" s="41" t="s">
        <v>39</v>
      </c>
      <c r="G52" s="44" t="s">
        <v>2</v>
      </c>
      <c r="H52" s="45">
        <v>1</v>
      </c>
      <c r="I52" s="35" t="s">
        <v>183</v>
      </c>
      <c r="J52" s="26">
        <v>0.48002334342739639</v>
      </c>
      <c r="K52" s="43" t="s">
        <v>178</v>
      </c>
      <c r="L52" s="21">
        <v>0.95074792453974077</v>
      </c>
      <c r="M52" s="22">
        <v>0.95074792453974077</v>
      </c>
      <c r="N52" s="21">
        <f t="shared" si="0"/>
        <v>0.45638119749422434</v>
      </c>
      <c r="O52" s="9">
        <v>1</v>
      </c>
      <c r="P52" s="21">
        <f t="shared" si="1"/>
        <v>0.45638119749422434</v>
      </c>
      <c r="Q52" s="21">
        <f t="shared" si="2"/>
        <v>0</v>
      </c>
      <c r="R52" s="21">
        <v>10.900754186908904</v>
      </c>
      <c r="S52" s="32">
        <f t="shared" si="3"/>
        <v>5.2326164706802016</v>
      </c>
      <c r="T52" s="9">
        <v>0.94</v>
      </c>
      <c r="U52" s="21">
        <f t="shared" si="9"/>
        <v>4.9186594824393897</v>
      </c>
      <c r="V52" s="21">
        <f t="shared" si="5"/>
        <v>0.31395698824081197</v>
      </c>
      <c r="W52" s="21">
        <v>9.3350094946074424</v>
      </c>
      <c r="X52" s="21">
        <f t="shared" si="6"/>
        <v>4.4810224685279545</v>
      </c>
      <c r="Y52" s="9">
        <v>1</v>
      </c>
      <c r="Z52" s="21">
        <f t="shared" si="7"/>
        <v>4.4810224685279545</v>
      </c>
      <c r="AA52" s="21">
        <f t="shared" si="8"/>
        <v>0</v>
      </c>
      <c r="AK52" s="9"/>
      <c r="AL52" s="7"/>
      <c r="AM52" s="9"/>
    </row>
    <row r="53" spans="1:39" ht="22.5" x14ac:dyDescent="0.2">
      <c r="A53" s="40" t="s">
        <v>51</v>
      </c>
      <c r="B53" s="41" t="s">
        <v>68</v>
      </c>
      <c r="C53" s="41" t="s">
        <v>69</v>
      </c>
      <c r="E53" s="42" t="s">
        <v>40</v>
      </c>
      <c r="F53" s="41" t="s">
        <v>39</v>
      </c>
      <c r="G53" s="44" t="s">
        <v>2</v>
      </c>
      <c r="H53" s="45">
        <v>1</v>
      </c>
      <c r="I53" s="35" t="s">
        <v>183</v>
      </c>
      <c r="J53" s="26">
        <v>0.48002334342739639</v>
      </c>
      <c r="K53" s="43" t="s">
        <v>178</v>
      </c>
      <c r="L53" s="21">
        <v>0.4589912273995031</v>
      </c>
      <c r="M53" s="22">
        <v>0.4589912273995031</v>
      </c>
      <c r="N53" s="21">
        <f t="shared" si="0"/>
        <v>0.22032650358015388</v>
      </c>
      <c r="O53" s="9">
        <v>1</v>
      </c>
      <c r="P53" s="21">
        <f t="shared" si="1"/>
        <v>0.22032650358015388</v>
      </c>
      <c r="Q53" s="21">
        <f t="shared" si="2"/>
        <v>0</v>
      </c>
      <c r="R53" s="21">
        <v>5.2625416418886459</v>
      </c>
      <c r="S53" s="32">
        <f t="shared" si="3"/>
        <v>2.526142833865288</v>
      </c>
      <c r="T53" s="9">
        <v>0.94</v>
      </c>
      <c r="U53" s="21">
        <f t="shared" si="9"/>
        <v>2.3745742638333707</v>
      </c>
      <c r="V53" s="21">
        <f t="shared" si="5"/>
        <v>0.15156857003191737</v>
      </c>
      <c r="W53" s="21">
        <v>4.5066492969628227</v>
      </c>
      <c r="X53" s="21">
        <f t="shared" si="6"/>
        <v>2.1632968631828193</v>
      </c>
      <c r="Y53" s="9">
        <v>1</v>
      </c>
      <c r="Z53" s="21">
        <f t="shared" si="7"/>
        <v>2.1632968631828193</v>
      </c>
      <c r="AA53" s="21">
        <f t="shared" si="8"/>
        <v>0</v>
      </c>
      <c r="AK53" s="9"/>
      <c r="AL53" s="7"/>
      <c r="AM53" s="9"/>
    </row>
    <row r="54" spans="1:39" ht="22.5" x14ac:dyDescent="0.2">
      <c r="A54" s="40" t="s">
        <v>51</v>
      </c>
      <c r="B54" s="41" t="s">
        <v>70</v>
      </c>
      <c r="C54" s="41" t="s">
        <v>71</v>
      </c>
      <c r="E54" s="42" t="s">
        <v>40</v>
      </c>
      <c r="F54" s="41" t="s">
        <v>39</v>
      </c>
      <c r="G54" s="44" t="s">
        <v>2</v>
      </c>
      <c r="H54" s="45">
        <v>1</v>
      </c>
      <c r="I54" s="35" t="s">
        <v>183</v>
      </c>
      <c r="J54" s="26">
        <v>0.48002334342739639</v>
      </c>
      <c r="K54" s="43" t="s">
        <v>178</v>
      </c>
      <c r="L54" s="21">
        <v>0.67211087299337524</v>
      </c>
      <c r="M54" s="22">
        <v>0.67211087299337524</v>
      </c>
      <c r="N54" s="21">
        <f t="shared" si="0"/>
        <v>0.32262890840818614</v>
      </c>
      <c r="O54" s="9">
        <v>1</v>
      </c>
      <c r="P54" s="21">
        <f t="shared" si="1"/>
        <v>0.32262890840818614</v>
      </c>
      <c r="Q54" s="21">
        <f t="shared" si="2"/>
        <v>0</v>
      </c>
      <c r="R54" s="21">
        <v>7.706054595276993</v>
      </c>
      <c r="S54" s="32">
        <f t="shared" si="3"/>
        <v>3.6990860914589141</v>
      </c>
      <c r="T54" s="9">
        <v>0.94</v>
      </c>
      <c r="U54" s="21">
        <f t="shared" si="9"/>
        <v>3.477140925971379</v>
      </c>
      <c r="V54" s="21">
        <f t="shared" si="5"/>
        <v>0.22194516548753507</v>
      </c>
      <c r="W54" s="21">
        <v>6.5991849352281156</v>
      </c>
      <c r="X54" s="21">
        <f t="shared" si="6"/>
        <v>3.1677628165039065</v>
      </c>
      <c r="Y54" s="9">
        <v>1</v>
      </c>
      <c r="Z54" s="21">
        <f t="shared" si="7"/>
        <v>3.1677628165039065</v>
      </c>
      <c r="AA54" s="21">
        <f t="shared" si="8"/>
        <v>0</v>
      </c>
      <c r="AK54" s="9"/>
      <c r="AL54" s="7"/>
      <c r="AM54" s="9"/>
    </row>
    <row r="55" spans="1:39" ht="22.5" x14ac:dyDescent="0.2">
      <c r="A55" s="40" t="s">
        <v>51</v>
      </c>
      <c r="B55" s="41" t="s">
        <v>72</v>
      </c>
      <c r="C55" s="41" t="s">
        <v>73</v>
      </c>
      <c r="E55" s="42" t="s">
        <v>40</v>
      </c>
      <c r="F55" s="41" t="s">
        <v>39</v>
      </c>
      <c r="G55" s="44" t="s">
        <v>2</v>
      </c>
      <c r="H55" s="45">
        <v>1</v>
      </c>
      <c r="I55" s="35" t="s">
        <v>183</v>
      </c>
      <c r="J55" s="26">
        <v>0.48002334342739639</v>
      </c>
      <c r="K55" s="43" t="s">
        <v>178</v>
      </c>
      <c r="L55" s="21">
        <v>0.50188932989353163</v>
      </c>
      <c r="M55" s="22">
        <v>0.50188932989353163</v>
      </c>
      <c r="N55" s="21">
        <f t="shared" si="0"/>
        <v>0.24091859416602857</v>
      </c>
      <c r="O55" s="9">
        <v>1</v>
      </c>
      <c r="P55" s="21">
        <f t="shared" si="1"/>
        <v>0.24091859416602857</v>
      </c>
      <c r="Q55" s="21">
        <f t="shared" si="2"/>
        <v>0</v>
      </c>
      <c r="R55" s="21">
        <v>5.7543877540940507</v>
      </c>
      <c r="S55" s="32">
        <f t="shared" si="3"/>
        <v>2.7622404490978925</v>
      </c>
      <c r="T55" s="9">
        <v>0.94</v>
      </c>
      <c r="U55" s="21">
        <f t="shared" si="9"/>
        <v>2.5965060221520186</v>
      </c>
      <c r="V55" s="21">
        <f t="shared" si="5"/>
        <v>0.16573442694587381</v>
      </c>
      <c r="W55" s="21">
        <v>4.9278484221423593</v>
      </c>
      <c r="X55" s="21">
        <f t="shared" si="6"/>
        <v>2.3654822755001952</v>
      </c>
      <c r="Y55" s="9">
        <v>1</v>
      </c>
      <c r="Z55" s="21">
        <f t="shared" si="7"/>
        <v>2.3654822755001952</v>
      </c>
      <c r="AA55" s="21">
        <f t="shared" si="8"/>
        <v>0</v>
      </c>
      <c r="AK55" s="9"/>
      <c r="AL55" s="7"/>
      <c r="AM55" s="9"/>
    </row>
    <row r="56" spans="1:39" ht="22.5" x14ac:dyDescent="0.2">
      <c r="A56" s="40" t="s">
        <v>51</v>
      </c>
      <c r="B56" s="41" t="s">
        <v>74</v>
      </c>
      <c r="C56" s="41" t="s">
        <v>75</v>
      </c>
      <c r="E56" s="42" t="s">
        <v>40</v>
      </c>
      <c r="F56" s="41" t="s">
        <v>39</v>
      </c>
      <c r="G56" s="44" t="s">
        <v>2</v>
      </c>
      <c r="H56" s="45">
        <v>1</v>
      </c>
      <c r="I56" s="35" t="s">
        <v>183</v>
      </c>
      <c r="J56" s="26">
        <v>0.48002334342739639</v>
      </c>
      <c r="K56" s="43" t="s">
        <v>178</v>
      </c>
      <c r="L56" s="21">
        <v>0.43052066288378577</v>
      </c>
      <c r="M56" s="22">
        <v>0.43052066288378577</v>
      </c>
      <c r="N56" s="21">
        <f t="shared" si="0"/>
        <v>0.20665996801205383</v>
      </c>
      <c r="O56" s="9">
        <v>1</v>
      </c>
      <c r="P56" s="21">
        <f t="shared" si="1"/>
        <v>0.20665996801205383</v>
      </c>
      <c r="Q56" s="21">
        <f t="shared" si="2"/>
        <v>0</v>
      </c>
      <c r="R56" s="21">
        <v>4.9361137661732108</v>
      </c>
      <c r="S56" s="32">
        <f t="shared" si="3"/>
        <v>2.369449833576462</v>
      </c>
      <c r="T56" s="9">
        <v>0.94</v>
      </c>
      <c r="U56" s="21">
        <f t="shared" si="9"/>
        <v>2.2272828435618743</v>
      </c>
      <c r="V56" s="21">
        <f t="shared" si="5"/>
        <v>0.14216699001458766</v>
      </c>
      <c r="W56" s="21">
        <v>4.2271083343046945</v>
      </c>
      <c r="X56" s="21">
        <f t="shared" si="6"/>
        <v>2.0291106756627517</v>
      </c>
      <c r="Y56" s="9">
        <v>1</v>
      </c>
      <c r="Z56" s="21">
        <f t="shared" si="7"/>
        <v>2.0291106756627517</v>
      </c>
      <c r="AA56" s="21">
        <f t="shared" si="8"/>
        <v>0</v>
      </c>
      <c r="AK56" s="9"/>
      <c r="AL56" s="7"/>
      <c r="AM56" s="9"/>
    </row>
    <row r="57" spans="1:39" ht="22.5" x14ac:dyDescent="0.2">
      <c r="A57" s="40" t="s">
        <v>51</v>
      </c>
      <c r="B57" s="41" t="s">
        <v>76</v>
      </c>
      <c r="C57" s="41" t="s">
        <v>77</v>
      </c>
      <c r="E57" s="42" t="s">
        <v>40</v>
      </c>
      <c r="F57" s="41" t="s">
        <v>39</v>
      </c>
      <c r="G57" s="44" t="s">
        <v>2</v>
      </c>
      <c r="H57" s="45">
        <v>1</v>
      </c>
      <c r="I57" s="35" t="s">
        <v>183</v>
      </c>
      <c r="J57" s="26">
        <v>0.48002334342739639</v>
      </c>
      <c r="K57" s="43" t="s">
        <v>178</v>
      </c>
      <c r="L57" s="21">
        <v>0.77552773270813014</v>
      </c>
      <c r="M57" s="22">
        <v>0.77552773270813014</v>
      </c>
      <c r="N57" s="21">
        <f t="shared" si="0"/>
        <v>0.37227141517522483</v>
      </c>
      <c r="O57" s="9">
        <v>1</v>
      </c>
      <c r="P57" s="21">
        <f t="shared" si="1"/>
        <v>0.37227141517522483</v>
      </c>
      <c r="Q57" s="21">
        <f t="shared" si="2"/>
        <v>0</v>
      </c>
      <c r="R57" s="21">
        <v>8.8917755812873729</v>
      </c>
      <c r="S57" s="32">
        <f t="shared" si="3"/>
        <v>4.2682598435356454</v>
      </c>
      <c r="T57" s="9">
        <v>0.94</v>
      </c>
      <c r="U57" s="21">
        <f t="shared" si="9"/>
        <v>4.0121642529235064</v>
      </c>
      <c r="V57" s="21">
        <f t="shared" si="5"/>
        <v>0.25609559061213893</v>
      </c>
      <c r="W57" s="21">
        <v>7.6145932705206416</v>
      </c>
      <c r="X57" s="21">
        <f t="shared" si="6"/>
        <v>3.6551825205550714</v>
      </c>
      <c r="Y57" s="9">
        <v>1</v>
      </c>
      <c r="Z57" s="21">
        <f t="shared" si="7"/>
        <v>3.6551825205550714</v>
      </c>
      <c r="AA57" s="21">
        <f t="shared" si="8"/>
        <v>0</v>
      </c>
      <c r="AK57" s="9"/>
      <c r="AL57" s="7"/>
      <c r="AM57" s="9"/>
    </row>
    <row r="58" spans="1:39" ht="33.75" x14ac:dyDescent="0.2">
      <c r="A58" s="40" t="s">
        <v>51</v>
      </c>
      <c r="B58" s="41" t="s">
        <v>52</v>
      </c>
      <c r="C58" s="41" t="s">
        <v>53</v>
      </c>
      <c r="E58" s="42" t="s">
        <v>42</v>
      </c>
      <c r="F58" s="41" t="s">
        <v>41</v>
      </c>
      <c r="G58" s="44" t="s">
        <v>2</v>
      </c>
      <c r="H58" s="45">
        <v>1</v>
      </c>
      <c r="I58" s="35" t="s">
        <v>184</v>
      </c>
      <c r="J58" s="26">
        <v>1.4724937723480502</v>
      </c>
      <c r="K58" s="43" t="s">
        <v>179</v>
      </c>
      <c r="L58" s="22">
        <v>0</v>
      </c>
      <c r="M58" s="22">
        <v>0</v>
      </c>
      <c r="N58" s="21">
        <f t="shared" si="0"/>
        <v>0</v>
      </c>
      <c r="O58" s="21">
        <v>1</v>
      </c>
      <c r="P58" s="21">
        <f t="shared" si="1"/>
        <v>0</v>
      </c>
      <c r="Q58" s="21">
        <f t="shared" si="2"/>
        <v>0</v>
      </c>
      <c r="R58" s="32">
        <v>0</v>
      </c>
      <c r="S58" s="32">
        <f t="shared" si="3"/>
        <v>0</v>
      </c>
      <c r="T58" s="21">
        <v>0.92030000000000001</v>
      </c>
      <c r="U58" s="21">
        <f t="shared" si="9"/>
        <v>0</v>
      </c>
      <c r="V58" s="21">
        <f t="shared" si="5"/>
        <v>0</v>
      </c>
      <c r="W58" s="33">
        <v>0</v>
      </c>
      <c r="X58" s="21">
        <f t="shared" si="6"/>
        <v>0</v>
      </c>
      <c r="Y58" s="9">
        <v>1</v>
      </c>
      <c r="Z58" s="21">
        <f t="shared" si="7"/>
        <v>0</v>
      </c>
      <c r="AA58" s="21">
        <f t="shared" si="8"/>
        <v>0</v>
      </c>
      <c r="AK58" s="9"/>
      <c r="AL58" s="7"/>
      <c r="AM58" s="9"/>
    </row>
    <row r="59" spans="1:39" ht="33.75" x14ac:dyDescent="0.2">
      <c r="A59" s="40" t="s">
        <v>51</v>
      </c>
      <c r="B59" s="41" t="s">
        <v>54</v>
      </c>
      <c r="C59" s="41" t="s">
        <v>55</v>
      </c>
      <c r="E59" s="42" t="s">
        <v>42</v>
      </c>
      <c r="F59" s="41" t="s">
        <v>41</v>
      </c>
      <c r="G59" s="44" t="s">
        <v>2</v>
      </c>
      <c r="H59" s="45">
        <v>1</v>
      </c>
      <c r="I59" s="35" t="s">
        <v>184</v>
      </c>
      <c r="J59" s="26">
        <v>1.4724937723480502</v>
      </c>
      <c r="K59" s="43" t="s">
        <v>179</v>
      </c>
      <c r="L59" s="21">
        <v>0</v>
      </c>
      <c r="M59" s="22">
        <v>0</v>
      </c>
      <c r="N59" s="21">
        <f t="shared" si="0"/>
        <v>0</v>
      </c>
      <c r="O59" s="9">
        <v>1</v>
      </c>
      <c r="P59" s="21">
        <f t="shared" si="1"/>
        <v>0</v>
      </c>
      <c r="Q59" s="21">
        <f t="shared" si="2"/>
        <v>0</v>
      </c>
      <c r="R59" s="21">
        <v>0</v>
      </c>
      <c r="S59" s="32">
        <f t="shared" si="3"/>
        <v>0</v>
      </c>
      <c r="T59" s="9">
        <v>0.92030000000000001</v>
      </c>
      <c r="U59" s="21">
        <f t="shared" si="9"/>
        <v>0</v>
      </c>
      <c r="V59" s="21">
        <f t="shared" si="5"/>
        <v>0</v>
      </c>
      <c r="W59" s="21">
        <v>0</v>
      </c>
      <c r="X59" s="21">
        <f t="shared" si="6"/>
        <v>0</v>
      </c>
      <c r="Y59" s="9">
        <v>1</v>
      </c>
      <c r="Z59" s="21">
        <f t="shared" si="7"/>
        <v>0</v>
      </c>
      <c r="AA59" s="21">
        <f t="shared" si="8"/>
        <v>0</v>
      </c>
      <c r="AK59" s="9"/>
      <c r="AL59" s="7"/>
      <c r="AM59" s="9"/>
    </row>
    <row r="60" spans="1:39" ht="33.75" x14ac:dyDescent="0.2">
      <c r="A60" s="40" t="s">
        <v>51</v>
      </c>
      <c r="B60" s="41" t="s">
        <v>56</v>
      </c>
      <c r="C60" s="41" t="s">
        <v>57</v>
      </c>
      <c r="E60" s="42" t="s">
        <v>42</v>
      </c>
      <c r="F60" s="41" t="s">
        <v>41</v>
      </c>
      <c r="G60" s="44" t="s">
        <v>2</v>
      </c>
      <c r="H60" s="45">
        <v>1</v>
      </c>
      <c r="I60" s="35" t="s">
        <v>184</v>
      </c>
      <c r="J60" s="26">
        <v>1.4724937723480502</v>
      </c>
      <c r="K60" s="43" t="s">
        <v>179</v>
      </c>
      <c r="L60" s="21">
        <v>0</v>
      </c>
      <c r="M60" s="22">
        <v>0</v>
      </c>
      <c r="N60" s="21">
        <f t="shared" si="0"/>
        <v>0</v>
      </c>
      <c r="O60" s="9">
        <v>1</v>
      </c>
      <c r="P60" s="21">
        <f t="shared" si="1"/>
        <v>0</v>
      </c>
      <c r="Q60" s="21">
        <f t="shared" si="2"/>
        <v>0</v>
      </c>
      <c r="R60" s="21">
        <v>0</v>
      </c>
      <c r="S60" s="32">
        <f t="shared" si="3"/>
        <v>0</v>
      </c>
      <c r="T60" s="9">
        <v>0.92030000000000001</v>
      </c>
      <c r="U60" s="21">
        <f t="shared" si="9"/>
        <v>0</v>
      </c>
      <c r="V60" s="21">
        <f t="shared" si="5"/>
        <v>0</v>
      </c>
      <c r="W60" s="21">
        <v>0</v>
      </c>
      <c r="X60" s="21">
        <f t="shared" si="6"/>
        <v>0</v>
      </c>
      <c r="Y60" s="9">
        <v>1</v>
      </c>
      <c r="Z60" s="21">
        <f t="shared" si="7"/>
        <v>0</v>
      </c>
      <c r="AA60" s="21">
        <f t="shared" si="8"/>
        <v>0</v>
      </c>
      <c r="AK60" s="9"/>
      <c r="AL60" s="7"/>
      <c r="AM60" s="9"/>
    </row>
    <row r="61" spans="1:39" ht="33.75" x14ac:dyDescent="0.2">
      <c r="A61" s="40" t="s">
        <v>51</v>
      </c>
      <c r="B61" s="41" t="s">
        <v>58</v>
      </c>
      <c r="C61" s="41" t="s">
        <v>59</v>
      </c>
      <c r="E61" s="42" t="s">
        <v>42</v>
      </c>
      <c r="F61" s="41" t="s">
        <v>41</v>
      </c>
      <c r="G61" s="44" t="s">
        <v>2</v>
      </c>
      <c r="H61" s="45">
        <v>1</v>
      </c>
      <c r="I61" s="35" t="s">
        <v>184</v>
      </c>
      <c r="J61" s="26">
        <v>1.4724937723480502</v>
      </c>
      <c r="K61" s="43" t="s">
        <v>179</v>
      </c>
      <c r="L61" s="21">
        <v>0</v>
      </c>
      <c r="M61" s="22">
        <v>0</v>
      </c>
      <c r="N61" s="21">
        <f t="shared" si="0"/>
        <v>0</v>
      </c>
      <c r="O61" s="9">
        <v>1</v>
      </c>
      <c r="P61" s="21">
        <f t="shared" si="1"/>
        <v>0</v>
      </c>
      <c r="Q61" s="21">
        <f t="shared" si="2"/>
        <v>0</v>
      </c>
      <c r="R61" s="21">
        <v>0</v>
      </c>
      <c r="S61" s="32">
        <f t="shared" si="3"/>
        <v>0</v>
      </c>
      <c r="T61" s="9">
        <v>0.92030000000000001</v>
      </c>
      <c r="U61" s="21">
        <f t="shared" si="9"/>
        <v>0</v>
      </c>
      <c r="V61" s="21">
        <f t="shared" si="5"/>
        <v>0</v>
      </c>
      <c r="W61" s="21">
        <v>0</v>
      </c>
      <c r="X61" s="21">
        <f t="shared" si="6"/>
        <v>0</v>
      </c>
      <c r="Y61" s="9">
        <v>1</v>
      </c>
      <c r="Z61" s="21">
        <f t="shared" si="7"/>
        <v>0</v>
      </c>
      <c r="AA61" s="21">
        <f t="shared" si="8"/>
        <v>0</v>
      </c>
      <c r="AK61" s="9"/>
      <c r="AL61" s="7"/>
      <c r="AM61" s="9"/>
    </row>
    <row r="62" spans="1:39" ht="33.75" x14ac:dyDescent="0.2">
      <c r="A62" s="40" t="s">
        <v>51</v>
      </c>
      <c r="B62" s="41" t="s">
        <v>60</v>
      </c>
      <c r="C62" s="41" t="s">
        <v>61</v>
      </c>
      <c r="E62" s="42" t="s">
        <v>42</v>
      </c>
      <c r="F62" s="41" t="s">
        <v>41</v>
      </c>
      <c r="G62" s="44" t="s">
        <v>2</v>
      </c>
      <c r="H62" s="45">
        <v>1</v>
      </c>
      <c r="I62" s="35" t="s">
        <v>184</v>
      </c>
      <c r="J62" s="26">
        <v>1.4724937723480502</v>
      </c>
      <c r="K62" s="43" t="s">
        <v>179</v>
      </c>
      <c r="L62" s="22">
        <v>0</v>
      </c>
      <c r="M62" s="22">
        <v>0</v>
      </c>
      <c r="N62" s="21">
        <f t="shared" si="0"/>
        <v>0</v>
      </c>
      <c r="O62" s="9">
        <v>1</v>
      </c>
      <c r="P62" s="21">
        <f t="shared" si="1"/>
        <v>0</v>
      </c>
      <c r="Q62" s="21">
        <f t="shared" si="2"/>
        <v>0</v>
      </c>
      <c r="R62" s="22">
        <v>0</v>
      </c>
      <c r="S62" s="32">
        <f t="shared" si="3"/>
        <v>0</v>
      </c>
      <c r="T62" s="9">
        <v>0.92030000000000001</v>
      </c>
      <c r="U62" s="21">
        <f t="shared" si="9"/>
        <v>0</v>
      </c>
      <c r="V62" s="21">
        <f t="shared" si="5"/>
        <v>0</v>
      </c>
      <c r="W62" s="22">
        <v>0</v>
      </c>
      <c r="X62" s="21">
        <f t="shared" si="6"/>
        <v>0</v>
      </c>
      <c r="Y62" s="9">
        <v>1</v>
      </c>
      <c r="Z62" s="21">
        <f t="shared" si="7"/>
        <v>0</v>
      </c>
      <c r="AA62" s="21">
        <f t="shared" si="8"/>
        <v>0</v>
      </c>
      <c r="AK62" s="9"/>
      <c r="AL62" s="7"/>
      <c r="AM62" s="9"/>
    </row>
    <row r="63" spans="1:39" ht="33.75" x14ac:dyDescent="0.2">
      <c r="A63" s="40" t="s">
        <v>51</v>
      </c>
      <c r="B63" s="41" t="s">
        <v>62</v>
      </c>
      <c r="C63" s="41" t="s">
        <v>63</v>
      </c>
      <c r="E63" s="42" t="s">
        <v>42</v>
      </c>
      <c r="F63" s="41" t="s">
        <v>41</v>
      </c>
      <c r="G63" s="44" t="s">
        <v>2</v>
      </c>
      <c r="H63" s="45">
        <v>1</v>
      </c>
      <c r="I63" s="35" t="s">
        <v>184</v>
      </c>
      <c r="J63" s="26">
        <v>1.4724937723480502</v>
      </c>
      <c r="K63" s="43" t="s">
        <v>179</v>
      </c>
      <c r="L63" s="22">
        <v>0</v>
      </c>
      <c r="M63" s="22">
        <v>0</v>
      </c>
      <c r="N63" s="21">
        <f t="shared" si="0"/>
        <v>0</v>
      </c>
      <c r="O63" s="9">
        <v>1</v>
      </c>
      <c r="P63" s="21">
        <f t="shared" si="1"/>
        <v>0</v>
      </c>
      <c r="Q63" s="21">
        <f t="shared" si="2"/>
        <v>0</v>
      </c>
      <c r="R63" s="21">
        <v>0</v>
      </c>
      <c r="S63" s="32">
        <f t="shared" si="3"/>
        <v>0</v>
      </c>
      <c r="T63" s="9">
        <v>0.92030000000000001</v>
      </c>
      <c r="U63" s="21">
        <f t="shared" si="9"/>
        <v>0</v>
      </c>
      <c r="V63" s="21">
        <f t="shared" si="5"/>
        <v>0</v>
      </c>
      <c r="W63" s="21">
        <v>0</v>
      </c>
      <c r="X63" s="21">
        <f t="shared" si="6"/>
        <v>0</v>
      </c>
      <c r="Y63" s="9">
        <v>1</v>
      </c>
      <c r="Z63" s="21">
        <f t="shared" si="7"/>
        <v>0</v>
      </c>
      <c r="AA63" s="21">
        <f t="shared" si="8"/>
        <v>0</v>
      </c>
      <c r="AK63" s="9"/>
      <c r="AL63" s="7"/>
      <c r="AM63" s="9"/>
    </row>
    <row r="64" spans="1:39" ht="33.75" x14ac:dyDescent="0.2">
      <c r="A64" s="40" t="s">
        <v>51</v>
      </c>
      <c r="B64" s="41" t="s">
        <v>64</v>
      </c>
      <c r="C64" s="41" t="s">
        <v>65</v>
      </c>
      <c r="E64" s="42" t="s">
        <v>42</v>
      </c>
      <c r="F64" s="41" t="s">
        <v>41</v>
      </c>
      <c r="G64" s="44" t="s">
        <v>2</v>
      </c>
      <c r="H64" s="45">
        <v>1</v>
      </c>
      <c r="I64" s="35" t="s">
        <v>184</v>
      </c>
      <c r="J64" s="26">
        <v>1.4724937723480502</v>
      </c>
      <c r="K64" s="43" t="s">
        <v>179</v>
      </c>
      <c r="L64" s="21">
        <v>0</v>
      </c>
      <c r="M64" s="22">
        <v>0</v>
      </c>
      <c r="N64" s="21">
        <f t="shared" si="0"/>
        <v>0</v>
      </c>
      <c r="O64" s="9">
        <v>1</v>
      </c>
      <c r="P64" s="21">
        <f t="shared" si="1"/>
        <v>0</v>
      </c>
      <c r="Q64" s="21">
        <f t="shared" si="2"/>
        <v>0</v>
      </c>
      <c r="R64" s="21">
        <v>0</v>
      </c>
      <c r="S64" s="32">
        <f t="shared" si="3"/>
        <v>0</v>
      </c>
      <c r="T64" s="9">
        <v>0.92030000000000001</v>
      </c>
      <c r="U64" s="21">
        <f t="shared" si="9"/>
        <v>0</v>
      </c>
      <c r="V64" s="21">
        <f t="shared" si="5"/>
        <v>0</v>
      </c>
      <c r="W64" s="21">
        <v>0</v>
      </c>
      <c r="X64" s="21">
        <f t="shared" si="6"/>
        <v>0</v>
      </c>
      <c r="Y64" s="9">
        <v>1</v>
      </c>
      <c r="Z64" s="21">
        <f t="shared" si="7"/>
        <v>0</v>
      </c>
      <c r="AA64" s="21">
        <f t="shared" si="8"/>
        <v>0</v>
      </c>
      <c r="AK64" s="9"/>
      <c r="AL64" s="7"/>
      <c r="AM64" s="9"/>
    </row>
    <row r="65" spans="1:39" ht="33.75" x14ac:dyDescent="0.2">
      <c r="A65" s="40" t="s">
        <v>51</v>
      </c>
      <c r="B65" s="41" t="s">
        <v>66</v>
      </c>
      <c r="C65" s="41" t="s">
        <v>67</v>
      </c>
      <c r="E65" s="42" t="s">
        <v>42</v>
      </c>
      <c r="F65" s="41" t="s">
        <v>41</v>
      </c>
      <c r="G65" s="44" t="s">
        <v>2</v>
      </c>
      <c r="H65" s="45">
        <v>1</v>
      </c>
      <c r="I65" s="35" t="s">
        <v>184</v>
      </c>
      <c r="J65" s="26">
        <v>1.4724937723480502</v>
      </c>
      <c r="K65" s="43" t="s">
        <v>179</v>
      </c>
      <c r="L65" s="21">
        <v>0</v>
      </c>
      <c r="M65" s="22">
        <v>0</v>
      </c>
      <c r="N65" s="21">
        <f t="shared" si="0"/>
        <v>0</v>
      </c>
      <c r="O65" s="9">
        <v>1</v>
      </c>
      <c r="P65" s="21">
        <f t="shared" si="1"/>
        <v>0</v>
      </c>
      <c r="Q65" s="21">
        <f t="shared" si="2"/>
        <v>0</v>
      </c>
      <c r="R65" s="21">
        <v>0</v>
      </c>
      <c r="S65" s="32">
        <f t="shared" si="3"/>
        <v>0</v>
      </c>
      <c r="T65" s="9">
        <v>0.92030000000000001</v>
      </c>
      <c r="U65" s="21">
        <f t="shared" si="9"/>
        <v>0</v>
      </c>
      <c r="V65" s="21">
        <f t="shared" si="5"/>
        <v>0</v>
      </c>
      <c r="W65" s="21">
        <v>0</v>
      </c>
      <c r="X65" s="21">
        <f t="shared" si="6"/>
        <v>0</v>
      </c>
      <c r="Y65" s="9">
        <v>1</v>
      </c>
      <c r="Z65" s="21">
        <f t="shared" si="7"/>
        <v>0</v>
      </c>
      <c r="AA65" s="21">
        <f t="shared" si="8"/>
        <v>0</v>
      </c>
      <c r="AK65" s="9"/>
      <c r="AL65" s="7"/>
      <c r="AM65" s="9"/>
    </row>
    <row r="66" spans="1:39" ht="33.75" x14ac:dyDescent="0.2">
      <c r="A66" s="40" t="s">
        <v>51</v>
      </c>
      <c r="B66" s="41" t="s">
        <v>68</v>
      </c>
      <c r="C66" s="41" t="s">
        <v>69</v>
      </c>
      <c r="E66" s="42" t="s">
        <v>42</v>
      </c>
      <c r="F66" s="41" t="s">
        <v>41</v>
      </c>
      <c r="G66" s="44" t="s">
        <v>2</v>
      </c>
      <c r="H66" s="45">
        <v>1</v>
      </c>
      <c r="I66" s="35" t="s">
        <v>184</v>
      </c>
      <c r="J66" s="26">
        <v>1.4724937723480502</v>
      </c>
      <c r="K66" s="43" t="s">
        <v>179</v>
      </c>
      <c r="L66" s="21">
        <v>0</v>
      </c>
      <c r="M66" s="22">
        <v>0</v>
      </c>
      <c r="N66" s="21">
        <f t="shared" si="0"/>
        <v>0</v>
      </c>
      <c r="O66" s="9">
        <v>1</v>
      </c>
      <c r="P66" s="21">
        <f t="shared" si="1"/>
        <v>0</v>
      </c>
      <c r="Q66" s="21">
        <f t="shared" si="2"/>
        <v>0</v>
      </c>
      <c r="R66" s="21">
        <v>0</v>
      </c>
      <c r="S66" s="32">
        <f t="shared" si="3"/>
        <v>0</v>
      </c>
      <c r="T66" s="9">
        <v>0.92030000000000001</v>
      </c>
      <c r="U66" s="21">
        <f t="shared" si="9"/>
        <v>0</v>
      </c>
      <c r="V66" s="21">
        <f t="shared" si="5"/>
        <v>0</v>
      </c>
      <c r="W66" s="21">
        <v>0</v>
      </c>
      <c r="X66" s="21">
        <f t="shared" si="6"/>
        <v>0</v>
      </c>
      <c r="Y66" s="9">
        <v>1</v>
      </c>
      <c r="Z66" s="21">
        <f t="shared" si="7"/>
        <v>0</v>
      </c>
      <c r="AA66" s="21">
        <f t="shared" si="8"/>
        <v>0</v>
      </c>
      <c r="AK66" s="9"/>
      <c r="AL66" s="7"/>
      <c r="AM66" s="9"/>
    </row>
    <row r="67" spans="1:39" ht="33.75" x14ac:dyDescent="0.2">
      <c r="A67" s="40" t="s">
        <v>51</v>
      </c>
      <c r="B67" s="41" t="s">
        <v>70</v>
      </c>
      <c r="C67" s="41" t="s">
        <v>71</v>
      </c>
      <c r="E67" s="42" t="s">
        <v>42</v>
      </c>
      <c r="F67" s="41" t="s">
        <v>41</v>
      </c>
      <c r="G67" s="44" t="s">
        <v>2</v>
      </c>
      <c r="H67" s="45">
        <v>1</v>
      </c>
      <c r="I67" s="35" t="s">
        <v>184</v>
      </c>
      <c r="J67" s="26">
        <v>1.4724937723480502</v>
      </c>
      <c r="K67" s="43" t="s">
        <v>179</v>
      </c>
      <c r="L67" s="21">
        <v>0</v>
      </c>
      <c r="M67" s="22">
        <v>0</v>
      </c>
      <c r="N67" s="21">
        <f t="shared" si="0"/>
        <v>0</v>
      </c>
      <c r="O67" s="9">
        <v>1</v>
      </c>
      <c r="P67" s="21">
        <f t="shared" si="1"/>
        <v>0</v>
      </c>
      <c r="Q67" s="21">
        <f t="shared" si="2"/>
        <v>0</v>
      </c>
      <c r="R67" s="21">
        <v>0</v>
      </c>
      <c r="S67" s="32">
        <f t="shared" si="3"/>
        <v>0</v>
      </c>
      <c r="T67" s="9">
        <v>0.92030000000000001</v>
      </c>
      <c r="U67" s="21">
        <f t="shared" si="9"/>
        <v>0</v>
      </c>
      <c r="V67" s="21">
        <f t="shared" si="5"/>
        <v>0</v>
      </c>
      <c r="W67" s="21">
        <v>0</v>
      </c>
      <c r="X67" s="21">
        <f t="shared" si="6"/>
        <v>0</v>
      </c>
      <c r="Y67" s="9">
        <v>1</v>
      </c>
      <c r="Z67" s="21">
        <f t="shared" si="7"/>
        <v>0</v>
      </c>
      <c r="AA67" s="21">
        <f t="shared" si="8"/>
        <v>0</v>
      </c>
      <c r="AK67" s="9"/>
      <c r="AL67" s="7"/>
      <c r="AM67" s="9"/>
    </row>
    <row r="68" spans="1:39" ht="33.75" x14ac:dyDescent="0.2">
      <c r="A68" s="40" t="s">
        <v>51</v>
      </c>
      <c r="B68" s="41" t="s">
        <v>72</v>
      </c>
      <c r="C68" s="41" t="s">
        <v>73</v>
      </c>
      <c r="E68" s="42" t="s">
        <v>42</v>
      </c>
      <c r="F68" s="41" t="s">
        <v>41</v>
      </c>
      <c r="G68" s="44" t="s">
        <v>2</v>
      </c>
      <c r="H68" s="45">
        <v>1</v>
      </c>
      <c r="I68" s="35" t="s">
        <v>184</v>
      </c>
      <c r="J68" s="26">
        <v>1.4724937723480502</v>
      </c>
      <c r="K68" s="43" t="s">
        <v>179</v>
      </c>
      <c r="L68" s="21">
        <v>0</v>
      </c>
      <c r="M68" s="22">
        <v>0</v>
      </c>
      <c r="N68" s="21">
        <f t="shared" si="0"/>
        <v>0</v>
      </c>
      <c r="O68" s="9">
        <v>1</v>
      </c>
      <c r="P68" s="21">
        <f t="shared" si="1"/>
        <v>0</v>
      </c>
      <c r="Q68" s="21">
        <f t="shared" si="2"/>
        <v>0</v>
      </c>
      <c r="R68" s="21">
        <v>0</v>
      </c>
      <c r="S68" s="32">
        <f t="shared" si="3"/>
        <v>0</v>
      </c>
      <c r="T68" s="9">
        <v>0.92030000000000001</v>
      </c>
      <c r="U68" s="21">
        <f t="shared" si="9"/>
        <v>0</v>
      </c>
      <c r="V68" s="21">
        <f t="shared" si="5"/>
        <v>0</v>
      </c>
      <c r="W68" s="21">
        <v>0</v>
      </c>
      <c r="X68" s="21">
        <f t="shared" si="6"/>
        <v>0</v>
      </c>
      <c r="Y68" s="9">
        <v>1</v>
      </c>
      <c r="Z68" s="21">
        <f t="shared" si="7"/>
        <v>0</v>
      </c>
      <c r="AA68" s="21">
        <f t="shared" si="8"/>
        <v>0</v>
      </c>
      <c r="AK68" s="9"/>
      <c r="AL68" s="7"/>
      <c r="AM68" s="9"/>
    </row>
    <row r="69" spans="1:39" ht="33.75" x14ac:dyDescent="0.2">
      <c r="A69" s="40" t="s">
        <v>51</v>
      </c>
      <c r="B69" s="41" t="s">
        <v>74</v>
      </c>
      <c r="C69" s="41" t="s">
        <v>75</v>
      </c>
      <c r="E69" s="42" t="s">
        <v>42</v>
      </c>
      <c r="F69" s="41" t="s">
        <v>41</v>
      </c>
      <c r="G69" s="44" t="s">
        <v>2</v>
      </c>
      <c r="H69" s="45">
        <v>1</v>
      </c>
      <c r="I69" s="35" t="s">
        <v>184</v>
      </c>
      <c r="J69" s="26">
        <v>1.4724937723480502</v>
      </c>
      <c r="K69" s="43" t="s">
        <v>179</v>
      </c>
      <c r="L69" s="21">
        <v>0</v>
      </c>
      <c r="M69" s="22">
        <v>0</v>
      </c>
      <c r="N69" s="21">
        <f t="shared" si="0"/>
        <v>0</v>
      </c>
      <c r="O69" s="9">
        <v>1</v>
      </c>
      <c r="P69" s="21">
        <f t="shared" si="1"/>
        <v>0</v>
      </c>
      <c r="Q69" s="21">
        <f t="shared" si="2"/>
        <v>0</v>
      </c>
      <c r="R69" s="21">
        <v>0</v>
      </c>
      <c r="S69" s="32">
        <f t="shared" si="3"/>
        <v>0</v>
      </c>
      <c r="T69" s="9">
        <v>0.92030000000000001</v>
      </c>
      <c r="U69" s="21">
        <f t="shared" si="9"/>
        <v>0</v>
      </c>
      <c r="V69" s="21">
        <f t="shared" si="5"/>
        <v>0</v>
      </c>
      <c r="W69" s="21">
        <v>0</v>
      </c>
      <c r="X69" s="21">
        <f t="shared" si="6"/>
        <v>0</v>
      </c>
      <c r="Y69" s="9">
        <v>1</v>
      </c>
      <c r="Z69" s="21">
        <f t="shared" si="7"/>
        <v>0</v>
      </c>
      <c r="AA69" s="21">
        <f t="shared" si="8"/>
        <v>0</v>
      </c>
      <c r="AK69" s="9"/>
      <c r="AL69" s="7"/>
      <c r="AM69" s="9"/>
    </row>
    <row r="70" spans="1:39" ht="33.75" x14ac:dyDescent="0.2">
      <c r="A70" s="40" t="s">
        <v>51</v>
      </c>
      <c r="B70" s="41" t="s">
        <v>76</v>
      </c>
      <c r="C70" s="41" t="s">
        <v>77</v>
      </c>
      <c r="E70" s="42" t="s">
        <v>42</v>
      </c>
      <c r="F70" s="41" t="s">
        <v>41</v>
      </c>
      <c r="G70" s="44" t="s">
        <v>2</v>
      </c>
      <c r="H70" s="45">
        <v>1</v>
      </c>
      <c r="I70" s="35" t="s">
        <v>184</v>
      </c>
      <c r="J70" s="26">
        <v>1.4724937723480502</v>
      </c>
      <c r="K70" s="43" t="s">
        <v>179</v>
      </c>
      <c r="L70" s="21">
        <v>0</v>
      </c>
      <c r="M70" s="22">
        <v>0</v>
      </c>
      <c r="N70" s="21">
        <f t="shared" ref="N70:N133" si="10">M70*J70</f>
        <v>0</v>
      </c>
      <c r="O70" s="9">
        <v>1</v>
      </c>
      <c r="P70" s="21">
        <f t="shared" ref="P70:P133" si="11">N70*O70</f>
        <v>0</v>
      </c>
      <c r="Q70" s="21">
        <f t="shared" ref="Q70:Q133" si="12">N70-P70</f>
        <v>0</v>
      </c>
      <c r="R70" s="21">
        <v>0</v>
      </c>
      <c r="S70" s="32">
        <f t="shared" ref="S70:S133" si="13">R70*J70</f>
        <v>0</v>
      </c>
      <c r="T70" s="9">
        <v>0.92030000000000001</v>
      </c>
      <c r="U70" s="21">
        <f t="shared" ref="U70:U97" si="14">S70*T70</f>
        <v>0</v>
      </c>
      <c r="V70" s="21">
        <f t="shared" ref="V70:V133" si="15">S70-U70</f>
        <v>0</v>
      </c>
      <c r="W70" s="21">
        <v>0</v>
      </c>
      <c r="X70" s="21">
        <f t="shared" ref="X70:X133" si="16">W70*J70</f>
        <v>0</v>
      </c>
      <c r="Y70" s="9">
        <v>1</v>
      </c>
      <c r="Z70" s="21">
        <f t="shared" ref="Z70:Z133" si="17">X70*Y70</f>
        <v>0</v>
      </c>
      <c r="AA70" s="21">
        <f t="shared" ref="AA70:AA133" si="18">X70-Z70</f>
        <v>0</v>
      </c>
      <c r="AK70" s="9"/>
      <c r="AL70" s="7"/>
      <c r="AM70" s="9"/>
    </row>
    <row r="71" spans="1:39" ht="22.5" x14ac:dyDescent="0.2">
      <c r="A71" s="40" t="s">
        <v>51</v>
      </c>
      <c r="B71" s="41" t="s">
        <v>52</v>
      </c>
      <c r="C71" s="41" t="s">
        <v>53</v>
      </c>
      <c r="E71" s="42" t="s">
        <v>44</v>
      </c>
      <c r="F71" s="41" t="s">
        <v>43</v>
      </c>
      <c r="G71" s="44" t="s">
        <v>2</v>
      </c>
      <c r="H71" s="45">
        <v>1</v>
      </c>
      <c r="I71" s="35" t="s">
        <v>185</v>
      </c>
      <c r="J71" s="26">
        <v>0.73741492946319442</v>
      </c>
      <c r="K71" s="43" t="s">
        <v>178</v>
      </c>
      <c r="L71" s="22">
        <v>7.6567255715078761E-2</v>
      </c>
      <c r="M71" s="22">
        <v>7.6567255715078761E-2</v>
      </c>
      <c r="N71" s="21">
        <f t="shared" si="10"/>
        <v>5.6461837472325173E-2</v>
      </c>
      <c r="O71" s="21">
        <v>1</v>
      </c>
      <c r="P71" s="21">
        <f t="shared" si="11"/>
        <v>5.6461837472325173E-2</v>
      </c>
      <c r="Q71" s="21">
        <f t="shared" si="12"/>
        <v>0</v>
      </c>
      <c r="R71" s="48">
        <v>26.798539500277567</v>
      </c>
      <c r="S71" s="32">
        <f t="shared" si="13"/>
        <v>19.761643115313813</v>
      </c>
      <c r="T71" s="21">
        <v>0.94</v>
      </c>
      <c r="U71" s="21">
        <f t="shared" si="14"/>
        <v>18.575944528394984</v>
      </c>
      <c r="V71" s="21">
        <f t="shared" si="15"/>
        <v>1.1856985869188286</v>
      </c>
      <c r="W71" s="33">
        <v>0.44661680258605441</v>
      </c>
      <c r="X71" s="21">
        <f t="shared" si="16"/>
        <v>0.32934189797607272</v>
      </c>
      <c r="Y71" s="9">
        <v>1</v>
      </c>
      <c r="Z71" s="21">
        <f t="shared" si="17"/>
        <v>0.32934189797607272</v>
      </c>
      <c r="AA71" s="21">
        <f t="shared" si="18"/>
        <v>0</v>
      </c>
      <c r="AK71" s="9"/>
      <c r="AL71" s="7"/>
      <c r="AM71" s="9"/>
    </row>
    <row r="72" spans="1:39" ht="22.5" x14ac:dyDescent="0.2">
      <c r="A72" s="40" t="s">
        <v>51</v>
      </c>
      <c r="B72" s="41" t="s">
        <v>54</v>
      </c>
      <c r="C72" s="41" t="s">
        <v>55</v>
      </c>
      <c r="E72" s="42" t="s">
        <v>44</v>
      </c>
      <c r="F72" s="41" t="s">
        <v>43</v>
      </c>
      <c r="G72" s="44" t="s">
        <v>2</v>
      </c>
      <c r="H72" s="45">
        <v>1</v>
      </c>
      <c r="I72" s="35" t="s">
        <v>185</v>
      </c>
      <c r="J72" s="26">
        <v>0.73741492946319442</v>
      </c>
      <c r="K72" s="43" t="s">
        <v>178</v>
      </c>
      <c r="L72" s="21">
        <v>3.5370657636601771E-2</v>
      </c>
      <c r="M72" s="22">
        <v>3.5370657636601771E-2</v>
      </c>
      <c r="N72" s="21">
        <f t="shared" si="10"/>
        <v>2.6082851006161496E-2</v>
      </c>
      <c r="O72" s="9">
        <v>1</v>
      </c>
      <c r="P72" s="21">
        <f t="shared" si="11"/>
        <v>2.6082851006161496E-2</v>
      </c>
      <c r="Q72" s="21">
        <f t="shared" si="12"/>
        <v>0</v>
      </c>
      <c r="R72" s="21">
        <v>12.379730172810621</v>
      </c>
      <c r="S72" s="32">
        <f t="shared" si="13"/>
        <v>9.1289978521565232</v>
      </c>
      <c r="T72" s="9">
        <v>0.94</v>
      </c>
      <c r="U72" s="21">
        <f t="shared" si="14"/>
        <v>8.5812579810271306</v>
      </c>
      <c r="V72" s="21">
        <f t="shared" si="15"/>
        <v>0.5477398711293926</v>
      </c>
      <c r="W72" s="21">
        <v>0.20631704599429812</v>
      </c>
      <c r="X72" s="21">
        <f t="shared" si="16"/>
        <v>0.15214126991893998</v>
      </c>
      <c r="Y72" s="9">
        <v>1</v>
      </c>
      <c r="Z72" s="21">
        <f t="shared" si="17"/>
        <v>0.15214126991893998</v>
      </c>
      <c r="AA72" s="21">
        <f t="shared" si="18"/>
        <v>0</v>
      </c>
      <c r="AK72" s="9"/>
      <c r="AL72" s="7"/>
      <c r="AM72" s="9"/>
    </row>
    <row r="73" spans="1:39" ht="22.5" x14ac:dyDescent="0.2">
      <c r="A73" s="40" t="s">
        <v>51</v>
      </c>
      <c r="B73" s="41" t="s">
        <v>56</v>
      </c>
      <c r="C73" s="41" t="s">
        <v>57</v>
      </c>
      <c r="E73" s="42" t="s">
        <v>44</v>
      </c>
      <c r="F73" s="41" t="s">
        <v>43</v>
      </c>
      <c r="G73" s="44" t="s">
        <v>2</v>
      </c>
      <c r="H73" s="45">
        <v>1</v>
      </c>
      <c r="I73" s="35" t="s">
        <v>185</v>
      </c>
      <c r="J73" s="26">
        <v>0.73741492946319442</v>
      </c>
      <c r="K73" s="43" t="s">
        <v>178</v>
      </c>
      <c r="L73" s="21">
        <v>3.3884111498120151E-2</v>
      </c>
      <c r="M73" s="22">
        <v>3.3884111498120151E-2</v>
      </c>
      <c r="N73" s="21">
        <f t="shared" si="10"/>
        <v>2.4986649690309285E-2</v>
      </c>
      <c r="O73" s="9">
        <v>1</v>
      </c>
      <c r="P73" s="21">
        <f t="shared" si="11"/>
        <v>2.4986649690309285E-2</v>
      </c>
      <c r="Q73" s="21">
        <f t="shared" si="12"/>
        <v>0</v>
      </c>
      <c r="R73" s="21">
        <v>11.859439024342052</v>
      </c>
      <c r="S73" s="32">
        <f t="shared" si="13"/>
        <v>8.7453273916082495</v>
      </c>
      <c r="T73" s="9">
        <v>0.94</v>
      </c>
      <c r="U73" s="21">
        <f t="shared" si="14"/>
        <v>8.2206077481117532</v>
      </c>
      <c r="V73" s="21">
        <f t="shared" si="15"/>
        <v>0.52471964349649625</v>
      </c>
      <c r="W73" s="21">
        <v>0.19764602236853479</v>
      </c>
      <c r="X73" s="21">
        <f t="shared" si="16"/>
        <v>0.14574712764357403</v>
      </c>
      <c r="Y73" s="9">
        <v>1</v>
      </c>
      <c r="Z73" s="21">
        <f t="shared" si="17"/>
        <v>0.14574712764357403</v>
      </c>
      <c r="AA73" s="21">
        <f t="shared" si="18"/>
        <v>0</v>
      </c>
      <c r="AK73" s="9"/>
      <c r="AL73" s="7"/>
      <c r="AM73" s="9"/>
    </row>
    <row r="74" spans="1:39" ht="22.5" x14ac:dyDescent="0.2">
      <c r="A74" s="40" t="s">
        <v>51</v>
      </c>
      <c r="B74" s="41" t="s">
        <v>58</v>
      </c>
      <c r="C74" s="41" t="s">
        <v>59</v>
      </c>
      <c r="E74" s="42" t="s">
        <v>44</v>
      </c>
      <c r="F74" s="41" t="s">
        <v>43</v>
      </c>
      <c r="G74" s="44" t="s">
        <v>2</v>
      </c>
      <c r="H74" s="45">
        <v>1</v>
      </c>
      <c r="I74" s="35" t="s">
        <v>185</v>
      </c>
      <c r="J74" s="26">
        <v>0.73741492946319442</v>
      </c>
      <c r="K74" s="43" t="s">
        <v>178</v>
      </c>
      <c r="L74" s="21">
        <v>4.628826290449084E-2</v>
      </c>
      <c r="M74" s="22">
        <v>4.628826290449084E-2</v>
      </c>
      <c r="N74" s="21">
        <f t="shared" si="10"/>
        <v>3.413365612468891E-2</v>
      </c>
      <c r="O74" s="9">
        <v>1</v>
      </c>
      <c r="P74" s="21">
        <f t="shared" si="11"/>
        <v>3.413365612468891E-2</v>
      </c>
      <c r="Q74" s="21">
        <f t="shared" si="12"/>
        <v>0</v>
      </c>
      <c r="R74" s="21">
        <v>16.200892016571792</v>
      </c>
      <c r="S74" s="32">
        <f t="shared" si="13"/>
        <v>11.946779643641118</v>
      </c>
      <c r="T74" s="9">
        <v>0.94</v>
      </c>
      <c r="U74" s="21">
        <f t="shared" si="14"/>
        <v>11.229972865022651</v>
      </c>
      <c r="V74" s="21">
        <f t="shared" si="15"/>
        <v>0.71680677861846753</v>
      </c>
      <c r="W74" s="21">
        <v>0.26999943752189504</v>
      </c>
      <c r="X74" s="21">
        <f t="shared" si="16"/>
        <v>0.19910161617531039</v>
      </c>
      <c r="Y74" s="9">
        <v>1</v>
      </c>
      <c r="Z74" s="21">
        <f t="shared" si="17"/>
        <v>0.19910161617531039</v>
      </c>
      <c r="AA74" s="21">
        <f t="shared" si="18"/>
        <v>0</v>
      </c>
      <c r="AK74" s="9"/>
      <c r="AL74" s="7"/>
      <c r="AM74" s="9"/>
    </row>
    <row r="75" spans="1:39" ht="22.5" x14ac:dyDescent="0.2">
      <c r="A75" s="40" t="s">
        <v>51</v>
      </c>
      <c r="B75" s="41" t="s">
        <v>60</v>
      </c>
      <c r="C75" s="41" t="s">
        <v>61</v>
      </c>
      <c r="E75" s="42" t="s">
        <v>44</v>
      </c>
      <c r="F75" s="41" t="s">
        <v>43</v>
      </c>
      <c r="G75" s="44" t="s">
        <v>2</v>
      </c>
      <c r="H75" s="45">
        <v>1</v>
      </c>
      <c r="I75" s="35" t="s">
        <v>185</v>
      </c>
      <c r="J75" s="26">
        <v>0.73741492946319442</v>
      </c>
      <c r="K75" s="43" t="s">
        <v>178</v>
      </c>
      <c r="L75" s="22">
        <v>2.2678706893656354E-2</v>
      </c>
      <c r="M75" s="22">
        <v>2.2678706893656354E-2</v>
      </c>
      <c r="N75" s="21">
        <f t="shared" si="10"/>
        <v>1.6723617044302062E-2</v>
      </c>
      <c r="O75" s="9">
        <v>1</v>
      </c>
      <c r="P75" s="21">
        <f t="shared" si="11"/>
        <v>1.6723617044302062E-2</v>
      </c>
      <c r="Q75" s="21">
        <f t="shared" si="12"/>
        <v>0</v>
      </c>
      <c r="R75" s="22">
        <v>7.9375474127797245</v>
      </c>
      <c r="S75" s="32">
        <f t="shared" si="13"/>
        <v>5.853265965505722</v>
      </c>
      <c r="T75" s="9">
        <v>0.94</v>
      </c>
      <c r="U75" s="21">
        <f t="shared" si="14"/>
        <v>5.5020700075753783</v>
      </c>
      <c r="V75" s="21">
        <f t="shared" si="15"/>
        <v>0.35119595793034364</v>
      </c>
      <c r="W75" s="22">
        <v>0.13228489731069751</v>
      </c>
      <c r="X75" s="21">
        <f t="shared" si="16"/>
        <v>9.754885821941392E-2</v>
      </c>
      <c r="Y75" s="9">
        <v>1</v>
      </c>
      <c r="Z75" s="21">
        <f t="shared" si="17"/>
        <v>9.754885821941392E-2</v>
      </c>
      <c r="AA75" s="21">
        <f t="shared" si="18"/>
        <v>0</v>
      </c>
      <c r="AK75" s="9"/>
      <c r="AL75" s="7"/>
      <c r="AM75" s="9"/>
    </row>
    <row r="76" spans="1:39" ht="22.5" x14ac:dyDescent="0.2">
      <c r="A76" s="40" t="s">
        <v>51</v>
      </c>
      <c r="B76" s="41" t="s">
        <v>62</v>
      </c>
      <c r="C76" s="41" t="s">
        <v>63</v>
      </c>
      <c r="E76" s="42" t="s">
        <v>44</v>
      </c>
      <c r="F76" s="41" t="s">
        <v>43</v>
      </c>
      <c r="G76" s="44" t="s">
        <v>2</v>
      </c>
      <c r="H76" s="45">
        <v>1</v>
      </c>
      <c r="I76" s="35" t="s">
        <v>185</v>
      </c>
      <c r="J76" s="26">
        <v>0.73741492946319442</v>
      </c>
      <c r="K76" s="43" t="s">
        <v>178</v>
      </c>
      <c r="L76" s="22">
        <v>2.1962962456609645E-2</v>
      </c>
      <c r="M76" s="22">
        <v>2.1962962456609645E-2</v>
      </c>
      <c r="N76" s="21">
        <f t="shared" si="10"/>
        <v>1.619581641074359E-2</v>
      </c>
      <c r="O76" s="9">
        <v>1</v>
      </c>
      <c r="P76" s="21">
        <f t="shared" si="11"/>
        <v>1.619581641074359E-2</v>
      </c>
      <c r="Q76" s="21">
        <f t="shared" si="12"/>
        <v>0</v>
      </c>
      <c r="R76" s="21">
        <v>7.6870368598133751</v>
      </c>
      <c r="S76" s="32">
        <f t="shared" si="13"/>
        <v>5.6685357437602555</v>
      </c>
      <c r="T76" s="9">
        <v>0.94</v>
      </c>
      <c r="U76" s="21">
        <f t="shared" si="14"/>
        <v>5.3284235991346396</v>
      </c>
      <c r="V76" s="21">
        <f t="shared" si="15"/>
        <v>0.3401121446256159</v>
      </c>
      <c r="W76" s="21">
        <v>0.12810996000940406</v>
      </c>
      <c r="X76" s="21">
        <f t="shared" si="16"/>
        <v>9.4470197123867353E-2</v>
      </c>
      <c r="Y76" s="9">
        <v>1</v>
      </c>
      <c r="Z76" s="21">
        <f t="shared" si="17"/>
        <v>9.4470197123867353E-2</v>
      </c>
      <c r="AA76" s="21">
        <f t="shared" si="18"/>
        <v>0</v>
      </c>
      <c r="AK76" s="9"/>
      <c r="AL76" s="7"/>
      <c r="AM76" s="9"/>
    </row>
    <row r="77" spans="1:39" ht="22.5" x14ac:dyDescent="0.2">
      <c r="A77" s="40" t="s">
        <v>51</v>
      </c>
      <c r="B77" s="41" t="s">
        <v>64</v>
      </c>
      <c r="C77" s="41" t="s">
        <v>65</v>
      </c>
      <c r="E77" s="42" t="s">
        <v>44</v>
      </c>
      <c r="F77" s="41" t="s">
        <v>43</v>
      </c>
      <c r="G77" s="44" t="s">
        <v>2</v>
      </c>
      <c r="H77" s="45">
        <v>1</v>
      </c>
      <c r="I77" s="35" t="s">
        <v>185</v>
      </c>
      <c r="J77" s="26">
        <v>0.73741492946319442</v>
      </c>
      <c r="K77" s="43" t="s">
        <v>178</v>
      </c>
      <c r="L77" s="21">
        <v>1.9938356688879614E-2</v>
      </c>
      <c r="M77" s="22">
        <v>1.9938356688879614E-2</v>
      </c>
      <c r="N77" s="21">
        <f t="shared" si="10"/>
        <v>1.4702841891342171E-2</v>
      </c>
      <c r="O77" s="9">
        <v>1</v>
      </c>
      <c r="P77" s="21">
        <f t="shared" si="11"/>
        <v>1.4702841891342171E-2</v>
      </c>
      <c r="Q77" s="21">
        <f t="shared" si="12"/>
        <v>0</v>
      </c>
      <c r="R77" s="21">
        <v>6.9784248411078655</v>
      </c>
      <c r="S77" s="32">
        <f t="shared" si="13"/>
        <v>5.1459946619697607</v>
      </c>
      <c r="T77" s="9">
        <v>0.94</v>
      </c>
      <c r="U77" s="21">
        <f t="shared" si="14"/>
        <v>4.8372349822515748</v>
      </c>
      <c r="V77" s="21">
        <f t="shared" si="15"/>
        <v>0.30875967971818596</v>
      </c>
      <c r="W77" s="21">
        <v>0.11630043456623479</v>
      </c>
      <c r="X77" s="21">
        <f t="shared" si="16"/>
        <v>8.5761676752198882E-2</v>
      </c>
      <c r="Y77" s="9">
        <v>1</v>
      </c>
      <c r="Z77" s="21">
        <f t="shared" si="17"/>
        <v>8.5761676752198882E-2</v>
      </c>
      <c r="AA77" s="21">
        <f t="shared" si="18"/>
        <v>0</v>
      </c>
      <c r="AK77" s="9"/>
      <c r="AL77" s="7"/>
      <c r="AM77" s="9"/>
    </row>
    <row r="78" spans="1:39" ht="22.5" x14ac:dyDescent="0.2">
      <c r="A78" s="40" t="s">
        <v>51</v>
      </c>
      <c r="B78" s="41" t="s">
        <v>66</v>
      </c>
      <c r="C78" s="41" t="s">
        <v>67</v>
      </c>
      <c r="E78" s="42" t="s">
        <v>44</v>
      </c>
      <c r="F78" s="41" t="s">
        <v>43</v>
      </c>
      <c r="G78" s="44" t="s">
        <v>2</v>
      </c>
      <c r="H78" s="45">
        <v>1</v>
      </c>
      <c r="I78" s="35" t="s">
        <v>185</v>
      </c>
      <c r="J78" s="26">
        <v>0.73741492946319442</v>
      </c>
      <c r="K78" s="43" t="s">
        <v>178</v>
      </c>
      <c r="L78" s="21">
        <v>7.1161633393327386E-2</v>
      </c>
      <c r="M78" s="22">
        <v>7.1161633393327386E-2</v>
      </c>
      <c r="N78" s="21">
        <f t="shared" si="10"/>
        <v>5.2475650869226217E-2</v>
      </c>
      <c r="O78" s="9">
        <v>1</v>
      </c>
      <c r="P78" s="21">
        <f t="shared" si="11"/>
        <v>5.2475650869226217E-2</v>
      </c>
      <c r="Q78" s="21">
        <f t="shared" si="12"/>
        <v>0</v>
      </c>
      <c r="R78" s="21">
        <v>24.906571687664584</v>
      </c>
      <c r="S78" s="32">
        <f t="shared" si="13"/>
        <v>18.366477804229174</v>
      </c>
      <c r="T78" s="9">
        <v>0.94</v>
      </c>
      <c r="U78" s="21">
        <f t="shared" si="14"/>
        <v>17.264489135975424</v>
      </c>
      <c r="V78" s="21">
        <f t="shared" si="15"/>
        <v>1.1019886682537496</v>
      </c>
      <c r="W78" s="21">
        <v>0.41508580758327862</v>
      </c>
      <c r="X78" s="21">
        <f t="shared" si="16"/>
        <v>0.30609047152019647</v>
      </c>
      <c r="Y78" s="9">
        <v>1</v>
      </c>
      <c r="Z78" s="21">
        <f t="shared" si="17"/>
        <v>0.30609047152019647</v>
      </c>
      <c r="AA78" s="21">
        <f t="shared" si="18"/>
        <v>0</v>
      </c>
      <c r="AK78" s="9"/>
      <c r="AL78" s="7"/>
      <c r="AM78" s="9"/>
    </row>
    <row r="79" spans="1:39" ht="22.5" x14ac:dyDescent="0.2">
      <c r="A79" s="40" t="s">
        <v>51</v>
      </c>
      <c r="B79" s="41" t="s">
        <v>68</v>
      </c>
      <c r="C79" s="41" t="s">
        <v>69</v>
      </c>
      <c r="E79" s="42" t="s">
        <v>44</v>
      </c>
      <c r="F79" s="41" t="s">
        <v>43</v>
      </c>
      <c r="G79" s="44" t="s">
        <v>2</v>
      </c>
      <c r="H79" s="45">
        <v>1</v>
      </c>
      <c r="I79" s="35" t="s">
        <v>185</v>
      </c>
      <c r="J79" s="26">
        <v>0.73741492946319442</v>
      </c>
      <c r="K79" s="43" t="s">
        <v>178</v>
      </c>
      <c r="L79" s="21">
        <v>3.4354600848346656E-2</v>
      </c>
      <c r="M79" s="22">
        <v>3.4354600848346656E-2</v>
      </c>
      <c r="N79" s="21">
        <f t="shared" si="10"/>
        <v>2.5333595561319748E-2</v>
      </c>
      <c r="O79" s="9">
        <v>1</v>
      </c>
      <c r="P79" s="21">
        <f t="shared" si="11"/>
        <v>2.5333595561319748E-2</v>
      </c>
      <c r="Q79" s="21">
        <f t="shared" si="12"/>
        <v>0</v>
      </c>
      <c r="R79" s="21">
        <v>12.024110296921329</v>
      </c>
      <c r="S79" s="32">
        <f t="shared" si="13"/>
        <v>8.8667584464619118</v>
      </c>
      <c r="T79" s="9">
        <v>0.94</v>
      </c>
      <c r="U79" s="21">
        <f t="shared" si="14"/>
        <v>8.3347529396741962</v>
      </c>
      <c r="V79" s="21">
        <f t="shared" si="15"/>
        <v>0.53200550678771563</v>
      </c>
      <c r="W79" s="21">
        <v>0.20039038674840604</v>
      </c>
      <c r="X79" s="21">
        <f t="shared" si="16"/>
        <v>0.1477708629091781</v>
      </c>
      <c r="Y79" s="9">
        <v>1</v>
      </c>
      <c r="Z79" s="21">
        <f t="shared" si="17"/>
        <v>0.1477708629091781</v>
      </c>
      <c r="AA79" s="21">
        <f t="shared" si="18"/>
        <v>0</v>
      </c>
      <c r="AK79" s="9"/>
      <c r="AL79" s="7"/>
      <c r="AM79" s="9"/>
    </row>
    <row r="80" spans="1:39" ht="22.5" x14ac:dyDescent="0.2">
      <c r="A80" s="40" t="s">
        <v>51</v>
      </c>
      <c r="B80" s="41" t="s">
        <v>70</v>
      </c>
      <c r="C80" s="41" t="s">
        <v>71</v>
      </c>
      <c r="E80" s="42" t="s">
        <v>44</v>
      </c>
      <c r="F80" s="41" t="s">
        <v>43</v>
      </c>
      <c r="G80" s="44" t="s">
        <v>2</v>
      </c>
      <c r="H80" s="45">
        <v>1</v>
      </c>
      <c r="I80" s="35" t="s">
        <v>185</v>
      </c>
      <c r="J80" s="26">
        <v>0.73741492946319442</v>
      </c>
      <c r="K80" s="43" t="s">
        <v>178</v>
      </c>
      <c r="L80" s="21">
        <v>5.0306191903366687E-2</v>
      </c>
      <c r="M80" s="22">
        <v>5.0306191903366687E-2</v>
      </c>
      <c r="N80" s="21">
        <f t="shared" si="10"/>
        <v>3.7096536953983066E-2</v>
      </c>
      <c r="O80" s="9">
        <v>1</v>
      </c>
      <c r="P80" s="21">
        <f t="shared" si="11"/>
        <v>3.7096536953983066E-2</v>
      </c>
      <c r="Q80" s="21">
        <f t="shared" si="12"/>
        <v>0</v>
      </c>
      <c r="R80" s="21">
        <v>17.607167166178339</v>
      </c>
      <c r="S80" s="32">
        <f t="shared" si="13"/>
        <v>12.983787933894073</v>
      </c>
      <c r="T80" s="9">
        <v>0.94</v>
      </c>
      <c r="U80" s="21">
        <f t="shared" si="14"/>
        <v>12.204760657860428</v>
      </c>
      <c r="V80" s="21">
        <f t="shared" si="15"/>
        <v>0.77902727603364497</v>
      </c>
      <c r="W80" s="21">
        <v>0.29343601737233793</v>
      </c>
      <c r="X80" s="21">
        <f t="shared" si="16"/>
        <v>0.21638410005258327</v>
      </c>
      <c r="Y80" s="9">
        <v>1</v>
      </c>
      <c r="Z80" s="21">
        <f t="shared" si="17"/>
        <v>0.21638410005258327</v>
      </c>
      <c r="AA80" s="21">
        <f t="shared" si="18"/>
        <v>0</v>
      </c>
      <c r="AK80" s="9"/>
      <c r="AL80" s="7"/>
      <c r="AM80" s="9"/>
    </row>
    <row r="81" spans="1:39" ht="22.5" x14ac:dyDescent="0.2">
      <c r="A81" s="40" t="s">
        <v>51</v>
      </c>
      <c r="B81" s="41" t="s">
        <v>72</v>
      </c>
      <c r="C81" s="41" t="s">
        <v>73</v>
      </c>
      <c r="E81" s="42" t="s">
        <v>44</v>
      </c>
      <c r="F81" s="41" t="s">
        <v>43</v>
      </c>
      <c r="G81" s="44" t="s">
        <v>2</v>
      </c>
      <c r="H81" s="45">
        <v>1</v>
      </c>
      <c r="I81" s="35" t="s">
        <v>185</v>
      </c>
      <c r="J81" s="26">
        <v>0.73741492946319442</v>
      </c>
      <c r="K81" s="43" t="s">
        <v>178</v>
      </c>
      <c r="L81" s="21">
        <v>3.7565440403349901E-2</v>
      </c>
      <c r="M81" s="22">
        <v>3.7565440403349901E-2</v>
      </c>
      <c r="N81" s="21">
        <f t="shared" si="10"/>
        <v>2.7701316585290101E-2</v>
      </c>
      <c r="O81" s="9">
        <v>1</v>
      </c>
      <c r="P81" s="21">
        <f t="shared" si="11"/>
        <v>2.7701316585290101E-2</v>
      </c>
      <c r="Q81" s="21">
        <f t="shared" si="12"/>
        <v>0</v>
      </c>
      <c r="R81" s="21">
        <v>13.147904141172466</v>
      </c>
      <c r="S81" s="32">
        <f t="shared" si="13"/>
        <v>9.6954608048515354</v>
      </c>
      <c r="T81" s="9">
        <v>0.94</v>
      </c>
      <c r="U81" s="21">
        <f t="shared" si="14"/>
        <v>9.1137331565604427</v>
      </c>
      <c r="V81" s="21">
        <f t="shared" si="15"/>
        <v>0.58172764829109269</v>
      </c>
      <c r="W81" s="21">
        <v>0.21911921387273997</v>
      </c>
      <c r="X81" s="21">
        <f t="shared" si="16"/>
        <v>0.16158177964199716</v>
      </c>
      <c r="Y81" s="9">
        <v>1</v>
      </c>
      <c r="Z81" s="21">
        <f t="shared" si="17"/>
        <v>0.16158177964199716</v>
      </c>
      <c r="AA81" s="21">
        <f t="shared" si="18"/>
        <v>0</v>
      </c>
      <c r="AK81" s="9"/>
      <c r="AL81" s="7"/>
      <c r="AM81" s="9"/>
    </row>
    <row r="82" spans="1:39" ht="22.5" x14ac:dyDescent="0.2">
      <c r="A82" s="40" t="s">
        <v>51</v>
      </c>
      <c r="B82" s="41" t="s">
        <v>74</v>
      </c>
      <c r="C82" s="41" t="s">
        <v>75</v>
      </c>
      <c r="E82" s="42" t="s">
        <v>44</v>
      </c>
      <c r="F82" s="41" t="s">
        <v>43</v>
      </c>
      <c r="G82" s="44" t="s">
        <v>2</v>
      </c>
      <c r="H82" s="45">
        <v>1</v>
      </c>
      <c r="I82" s="35" t="s">
        <v>185</v>
      </c>
      <c r="J82" s="26">
        <v>0.73741492946319442</v>
      </c>
      <c r="K82" s="43" t="s">
        <v>178</v>
      </c>
      <c r="L82" s="21">
        <v>3.2223634456230311E-2</v>
      </c>
      <c r="M82" s="22">
        <v>3.2223634456230311E-2</v>
      </c>
      <c r="N82" s="21">
        <f t="shared" si="10"/>
        <v>2.3762189129588836E-2</v>
      </c>
      <c r="O82" s="9">
        <v>1</v>
      </c>
      <c r="P82" s="21">
        <f t="shared" si="11"/>
        <v>2.3762189129588836E-2</v>
      </c>
      <c r="Q82" s="21">
        <f t="shared" si="12"/>
        <v>0</v>
      </c>
      <c r="R82" s="21">
        <v>11.278272059680608</v>
      </c>
      <c r="S82" s="32">
        <f t="shared" si="13"/>
        <v>8.3167661953560916</v>
      </c>
      <c r="T82" s="9">
        <v>0.94</v>
      </c>
      <c r="U82" s="21">
        <f t="shared" si="14"/>
        <v>7.8177602236347257</v>
      </c>
      <c r="V82" s="21">
        <f t="shared" si="15"/>
        <v>0.49900597172136596</v>
      </c>
      <c r="W82" s="21">
        <v>0.1879604597831914</v>
      </c>
      <c r="X82" s="21">
        <f t="shared" si="16"/>
        <v>0.13860484919289168</v>
      </c>
      <c r="Y82" s="9">
        <v>1</v>
      </c>
      <c r="Z82" s="21">
        <f t="shared" si="17"/>
        <v>0.13860484919289168</v>
      </c>
      <c r="AA82" s="21">
        <f t="shared" si="18"/>
        <v>0</v>
      </c>
      <c r="AK82" s="9"/>
      <c r="AL82" s="7"/>
      <c r="AM82" s="9"/>
    </row>
    <row r="83" spans="1:39" ht="22.5" x14ac:dyDescent="0.2">
      <c r="A83" s="40" t="s">
        <v>51</v>
      </c>
      <c r="B83" s="41" t="s">
        <v>76</v>
      </c>
      <c r="C83" s="41" t="s">
        <v>77</v>
      </c>
      <c r="E83" s="42" t="s">
        <v>44</v>
      </c>
      <c r="F83" s="41" t="s">
        <v>43</v>
      </c>
      <c r="G83" s="44" t="s">
        <v>2</v>
      </c>
      <c r="H83" s="45">
        <v>1</v>
      </c>
      <c r="I83" s="35" t="s">
        <v>185</v>
      </c>
      <c r="J83" s="26">
        <v>0.73741492946319442</v>
      </c>
      <c r="K83" s="43" t="s">
        <v>178</v>
      </c>
      <c r="L83" s="21">
        <v>5.804674275576345E-2</v>
      </c>
      <c r="M83" s="22">
        <v>5.804674275576345E-2</v>
      </c>
      <c r="N83" s="21">
        <f t="shared" si="10"/>
        <v>4.2804534714809495E-2</v>
      </c>
      <c r="O83" s="9">
        <v>1</v>
      </c>
      <c r="P83" s="21">
        <f t="shared" si="11"/>
        <v>4.2804534714809495E-2</v>
      </c>
      <c r="Q83" s="21">
        <f t="shared" si="12"/>
        <v>0</v>
      </c>
      <c r="R83" s="21">
        <v>20.316359964517208</v>
      </c>
      <c r="S83" s="32">
        <f t="shared" si="13"/>
        <v>14.981587150183325</v>
      </c>
      <c r="T83" s="9">
        <v>0.94</v>
      </c>
      <c r="U83" s="21">
        <f t="shared" si="14"/>
        <v>14.082691921172325</v>
      </c>
      <c r="V83" s="21">
        <f t="shared" si="15"/>
        <v>0.89889522901099994</v>
      </c>
      <c r="W83" s="21">
        <v>0.3385866504943682</v>
      </c>
      <c r="X83" s="21">
        <f t="shared" si="16"/>
        <v>0.24967885099148379</v>
      </c>
      <c r="Y83" s="9">
        <v>1</v>
      </c>
      <c r="Z83" s="21">
        <f t="shared" si="17"/>
        <v>0.24967885099148379</v>
      </c>
      <c r="AA83" s="21">
        <f t="shared" si="18"/>
        <v>0</v>
      </c>
      <c r="AK83" s="9"/>
      <c r="AL83" s="7"/>
      <c r="AM83" s="9"/>
    </row>
    <row r="84" spans="1:39" ht="22.5" x14ac:dyDescent="0.2">
      <c r="A84" s="40" t="s">
        <v>51</v>
      </c>
      <c r="B84" s="41" t="s">
        <v>52</v>
      </c>
      <c r="C84" s="41" t="s">
        <v>53</v>
      </c>
      <c r="E84" s="42" t="s">
        <v>46</v>
      </c>
      <c r="F84" s="41" t="s">
        <v>45</v>
      </c>
      <c r="G84" s="44" t="s">
        <v>2</v>
      </c>
      <c r="H84" s="45">
        <v>1</v>
      </c>
      <c r="I84" s="35" t="s">
        <v>182</v>
      </c>
      <c r="J84" s="26">
        <v>1</v>
      </c>
      <c r="K84" s="43" t="s">
        <v>5</v>
      </c>
      <c r="L84" s="22">
        <v>0.63212775923640308</v>
      </c>
      <c r="M84" s="22">
        <v>0.63212775923640308</v>
      </c>
      <c r="N84" s="21">
        <f t="shared" si="10"/>
        <v>0.63212775923640308</v>
      </c>
      <c r="O84" s="21">
        <v>1</v>
      </c>
      <c r="P84" s="21">
        <f t="shared" si="11"/>
        <v>0.63212775923640308</v>
      </c>
      <c r="Q84" s="21">
        <f t="shared" si="12"/>
        <v>0</v>
      </c>
      <c r="R84" s="48">
        <v>8.1564872159535877</v>
      </c>
      <c r="S84" s="32">
        <f t="shared" si="13"/>
        <v>8.1564872159535877</v>
      </c>
      <c r="T84" s="21">
        <v>1</v>
      </c>
      <c r="U84" s="21">
        <f t="shared" si="14"/>
        <v>8.1564872159535877</v>
      </c>
      <c r="V84" s="21">
        <f t="shared" si="15"/>
        <v>0</v>
      </c>
      <c r="W84" s="33">
        <v>11.582211846654095</v>
      </c>
      <c r="X84" s="21">
        <f t="shared" si="16"/>
        <v>11.582211846654095</v>
      </c>
      <c r="Y84" s="9">
        <v>0.21</v>
      </c>
      <c r="Z84" s="21">
        <f t="shared" si="17"/>
        <v>2.4322644877973598</v>
      </c>
      <c r="AA84" s="21">
        <f t="shared" si="18"/>
        <v>9.1499473588567355</v>
      </c>
      <c r="AK84" s="9"/>
      <c r="AL84" s="7"/>
      <c r="AM84" s="9"/>
    </row>
    <row r="85" spans="1:39" ht="22.5" x14ac:dyDescent="0.2">
      <c r="A85" s="40" t="s">
        <v>51</v>
      </c>
      <c r="B85" s="41" t="s">
        <v>54</v>
      </c>
      <c r="C85" s="41" t="s">
        <v>55</v>
      </c>
      <c r="E85" s="42" t="s">
        <v>46</v>
      </c>
      <c r="F85" s="41" t="s">
        <v>45</v>
      </c>
      <c r="G85" s="44" t="s">
        <v>2</v>
      </c>
      <c r="H85" s="45">
        <v>1</v>
      </c>
      <c r="I85" s="35" t="s">
        <v>182</v>
      </c>
      <c r="J85" s="26">
        <v>1</v>
      </c>
      <c r="K85" s="43" t="s">
        <v>5</v>
      </c>
      <c r="L85" s="21">
        <v>0.29201483513715415</v>
      </c>
      <c r="M85" s="22">
        <v>0.29201483513715415</v>
      </c>
      <c r="N85" s="21">
        <f t="shared" si="10"/>
        <v>0.29201483513715415</v>
      </c>
      <c r="O85" s="9">
        <v>1</v>
      </c>
      <c r="P85" s="21">
        <f t="shared" si="11"/>
        <v>0.29201483513715415</v>
      </c>
      <c r="Q85" s="21">
        <f t="shared" si="12"/>
        <v>0</v>
      </c>
      <c r="R85" s="21">
        <v>3.7679333566084408</v>
      </c>
      <c r="S85" s="32">
        <f t="shared" si="13"/>
        <v>3.7679333566084408</v>
      </c>
      <c r="T85" s="9">
        <v>1</v>
      </c>
      <c r="U85" s="21">
        <f t="shared" si="14"/>
        <v>3.7679333566084408</v>
      </c>
      <c r="V85" s="21">
        <f t="shared" si="15"/>
        <v>0</v>
      </c>
      <c r="W85" s="21">
        <v>5.3504653663839852</v>
      </c>
      <c r="X85" s="21">
        <f t="shared" si="16"/>
        <v>5.3504653663839852</v>
      </c>
      <c r="Y85" s="9">
        <v>0.21</v>
      </c>
      <c r="Z85" s="21">
        <f t="shared" si="17"/>
        <v>1.1235977269406368</v>
      </c>
      <c r="AA85" s="21">
        <f t="shared" si="18"/>
        <v>4.2268676394433484</v>
      </c>
      <c r="AK85" s="9"/>
      <c r="AL85" s="7"/>
      <c r="AM85" s="9"/>
    </row>
    <row r="86" spans="1:39" ht="22.5" x14ac:dyDescent="0.2">
      <c r="A86" s="40" t="s">
        <v>51</v>
      </c>
      <c r="B86" s="41" t="s">
        <v>56</v>
      </c>
      <c r="C86" s="41" t="s">
        <v>57</v>
      </c>
      <c r="E86" s="42" t="s">
        <v>46</v>
      </c>
      <c r="F86" s="41" t="s">
        <v>45</v>
      </c>
      <c r="G86" s="44" t="s">
        <v>2</v>
      </c>
      <c r="H86" s="45">
        <v>1</v>
      </c>
      <c r="I86" s="35" t="s">
        <v>182</v>
      </c>
      <c r="J86" s="26">
        <v>1</v>
      </c>
      <c r="K86" s="43" t="s">
        <v>5</v>
      </c>
      <c r="L86" s="21">
        <v>0.27974213356591493</v>
      </c>
      <c r="M86" s="22">
        <v>0.27974213356591493</v>
      </c>
      <c r="N86" s="21">
        <f t="shared" si="10"/>
        <v>0.27974213356591493</v>
      </c>
      <c r="O86" s="9">
        <v>1</v>
      </c>
      <c r="P86" s="21">
        <f t="shared" si="11"/>
        <v>0.27974213356591493</v>
      </c>
      <c r="Q86" s="21">
        <f t="shared" si="12"/>
        <v>0</v>
      </c>
      <c r="R86" s="21">
        <v>3.6095759169795474</v>
      </c>
      <c r="S86" s="32">
        <f t="shared" si="13"/>
        <v>3.6095759169795474</v>
      </c>
      <c r="T86" s="9">
        <v>1</v>
      </c>
      <c r="U86" s="21">
        <f t="shared" si="14"/>
        <v>3.6095759169795474</v>
      </c>
      <c r="V86" s="21">
        <f t="shared" si="15"/>
        <v>0</v>
      </c>
      <c r="W86" s="21">
        <v>5.1255978021109581</v>
      </c>
      <c r="X86" s="21">
        <f t="shared" si="16"/>
        <v>5.1255978021109581</v>
      </c>
      <c r="Y86" s="9">
        <v>0.21</v>
      </c>
      <c r="Z86" s="21">
        <f t="shared" si="17"/>
        <v>1.0763755384433011</v>
      </c>
      <c r="AA86" s="21">
        <f t="shared" si="18"/>
        <v>4.0492222636676569</v>
      </c>
      <c r="AK86" s="9"/>
      <c r="AL86" s="7"/>
      <c r="AM86" s="9"/>
    </row>
    <row r="87" spans="1:39" ht="22.5" x14ac:dyDescent="0.2">
      <c r="A87" s="40" t="s">
        <v>51</v>
      </c>
      <c r="B87" s="41" t="s">
        <v>58</v>
      </c>
      <c r="C87" s="41" t="s">
        <v>59</v>
      </c>
      <c r="E87" s="42" t="s">
        <v>46</v>
      </c>
      <c r="F87" s="41" t="s">
        <v>45</v>
      </c>
      <c r="G87" s="44" t="s">
        <v>2</v>
      </c>
      <c r="H87" s="45">
        <v>1</v>
      </c>
      <c r="I87" s="35" t="s">
        <v>182</v>
      </c>
      <c r="J87" s="26">
        <v>1</v>
      </c>
      <c r="K87" s="43" t="s">
        <v>5</v>
      </c>
      <c r="L87" s="21">
        <v>0.38214894389899073</v>
      </c>
      <c r="M87" s="22">
        <v>0.38214894389899073</v>
      </c>
      <c r="N87" s="21">
        <f t="shared" si="10"/>
        <v>0.38214894389899073</v>
      </c>
      <c r="O87" s="9">
        <v>1</v>
      </c>
      <c r="P87" s="21">
        <f t="shared" si="11"/>
        <v>0.38214894389899073</v>
      </c>
      <c r="Q87" s="21">
        <f t="shared" si="12"/>
        <v>0</v>
      </c>
      <c r="R87" s="21">
        <v>4.9309541148256866</v>
      </c>
      <c r="S87" s="32">
        <f t="shared" si="13"/>
        <v>4.9309541148256866</v>
      </c>
      <c r="T87" s="9">
        <v>1</v>
      </c>
      <c r="U87" s="21">
        <f t="shared" si="14"/>
        <v>4.9309541148256866</v>
      </c>
      <c r="V87" s="21">
        <f t="shared" si="15"/>
        <v>0</v>
      </c>
      <c r="W87" s="21">
        <v>7.0019548430524754</v>
      </c>
      <c r="X87" s="21">
        <f t="shared" si="16"/>
        <v>7.0019548430524754</v>
      </c>
      <c r="Y87" s="9">
        <v>0.21</v>
      </c>
      <c r="Z87" s="21">
        <f t="shared" si="17"/>
        <v>1.4704105170410198</v>
      </c>
      <c r="AA87" s="21">
        <f t="shared" si="18"/>
        <v>5.5315443260114554</v>
      </c>
      <c r="AK87" s="9"/>
      <c r="AL87" s="7"/>
      <c r="AM87" s="9"/>
    </row>
    <row r="88" spans="1:39" ht="22.5" x14ac:dyDescent="0.2">
      <c r="A88" s="40" t="s">
        <v>51</v>
      </c>
      <c r="B88" s="41" t="s">
        <v>60</v>
      </c>
      <c r="C88" s="41" t="s">
        <v>61</v>
      </c>
      <c r="E88" s="42" t="s">
        <v>46</v>
      </c>
      <c r="F88" s="41" t="s">
        <v>45</v>
      </c>
      <c r="G88" s="44" t="s">
        <v>2</v>
      </c>
      <c r="H88" s="45">
        <v>1</v>
      </c>
      <c r="I88" s="35" t="s">
        <v>182</v>
      </c>
      <c r="J88" s="26">
        <v>1</v>
      </c>
      <c r="K88" s="43" t="s">
        <v>5</v>
      </c>
      <c r="L88" s="22">
        <v>0.18723199672210442</v>
      </c>
      <c r="M88" s="22">
        <v>0.18723199672210442</v>
      </c>
      <c r="N88" s="21">
        <f t="shared" si="10"/>
        <v>0.18723199672210442</v>
      </c>
      <c r="O88" s="9">
        <v>1</v>
      </c>
      <c r="P88" s="21">
        <f t="shared" si="11"/>
        <v>0.18723199672210442</v>
      </c>
      <c r="Q88" s="21">
        <f t="shared" si="12"/>
        <v>0</v>
      </c>
      <c r="R88" s="22">
        <v>2.4158967318981213</v>
      </c>
      <c r="S88" s="32">
        <f t="shared" si="13"/>
        <v>2.4158967318981213</v>
      </c>
      <c r="T88" s="9">
        <v>1</v>
      </c>
      <c r="U88" s="21">
        <f t="shared" si="14"/>
        <v>2.4158967318981213</v>
      </c>
      <c r="V88" s="21">
        <f t="shared" si="15"/>
        <v>0</v>
      </c>
      <c r="W88" s="22">
        <v>3.4305733592953329</v>
      </c>
      <c r="X88" s="21">
        <f t="shared" si="16"/>
        <v>3.4305733592953329</v>
      </c>
      <c r="Y88" s="9">
        <v>0.21</v>
      </c>
      <c r="Z88" s="21">
        <f t="shared" si="17"/>
        <v>0.72042040545201991</v>
      </c>
      <c r="AA88" s="21">
        <f t="shared" si="18"/>
        <v>2.7101529538433131</v>
      </c>
      <c r="AK88" s="9"/>
      <c r="AL88" s="7"/>
      <c r="AM88" s="9"/>
    </row>
    <row r="89" spans="1:39" ht="22.5" x14ac:dyDescent="0.2">
      <c r="A89" s="40" t="s">
        <v>51</v>
      </c>
      <c r="B89" s="41" t="s">
        <v>62</v>
      </c>
      <c r="C89" s="41" t="s">
        <v>63</v>
      </c>
      <c r="E89" s="42" t="s">
        <v>46</v>
      </c>
      <c r="F89" s="41" t="s">
        <v>45</v>
      </c>
      <c r="G89" s="44" t="s">
        <v>2</v>
      </c>
      <c r="H89" s="45">
        <v>1</v>
      </c>
      <c r="I89" s="35" t="s">
        <v>182</v>
      </c>
      <c r="J89" s="26">
        <v>1</v>
      </c>
      <c r="K89" s="43" t="s">
        <v>5</v>
      </c>
      <c r="L89" s="22">
        <v>0.18132291818780405</v>
      </c>
      <c r="M89" s="22">
        <v>0.18132291818780405</v>
      </c>
      <c r="N89" s="21">
        <f t="shared" si="10"/>
        <v>0.18132291818780405</v>
      </c>
      <c r="O89" s="9">
        <v>1</v>
      </c>
      <c r="P89" s="21">
        <f t="shared" si="11"/>
        <v>0.18132291818780405</v>
      </c>
      <c r="Q89" s="21">
        <f t="shared" si="12"/>
        <v>0</v>
      </c>
      <c r="R89" s="21">
        <v>2.3396505572619879</v>
      </c>
      <c r="S89" s="32">
        <f t="shared" si="13"/>
        <v>2.3396505572619879</v>
      </c>
      <c r="T89" s="9">
        <v>1</v>
      </c>
      <c r="U89" s="21">
        <f t="shared" si="14"/>
        <v>2.3396505572619879</v>
      </c>
      <c r="V89" s="21">
        <f t="shared" si="15"/>
        <v>0</v>
      </c>
      <c r="W89" s="21">
        <v>3.3223037913120228</v>
      </c>
      <c r="X89" s="21">
        <f t="shared" si="16"/>
        <v>3.3223037913120228</v>
      </c>
      <c r="Y89" s="9">
        <v>0.21</v>
      </c>
      <c r="Z89" s="21">
        <f t="shared" si="17"/>
        <v>0.69768379617552478</v>
      </c>
      <c r="AA89" s="21">
        <f t="shared" si="18"/>
        <v>2.6246199951364981</v>
      </c>
      <c r="AK89" s="9"/>
      <c r="AL89" s="7"/>
      <c r="AM89" s="9"/>
    </row>
    <row r="90" spans="1:39" ht="22.5" x14ac:dyDescent="0.2">
      <c r="A90" s="40" t="s">
        <v>51</v>
      </c>
      <c r="B90" s="41" t="s">
        <v>64</v>
      </c>
      <c r="C90" s="41" t="s">
        <v>65</v>
      </c>
      <c r="E90" s="42" t="s">
        <v>46</v>
      </c>
      <c r="F90" s="41" t="s">
        <v>45</v>
      </c>
      <c r="G90" s="44" t="s">
        <v>2</v>
      </c>
      <c r="H90" s="45">
        <v>1</v>
      </c>
      <c r="I90" s="35" t="s">
        <v>182</v>
      </c>
      <c r="J90" s="26">
        <v>1</v>
      </c>
      <c r="K90" s="43" t="s">
        <v>5</v>
      </c>
      <c r="L90" s="21">
        <v>0.1646080771589615</v>
      </c>
      <c r="M90" s="22">
        <v>0.1646080771589615</v>
      </c>
      <c r="N90" s="21">
        <f t="shared" si="10"/>
        <v>0.1646080771589615</v>
      </c>
      <c r="O90" s="9">
        <v>1</v>
      </c>
      <c r="P90" s="21">
        <f t="shared" si="11"/>
        <v>0.1646080771589615</v>
      </c>
      <c r="Q90" s="21">
        <f t="shared" si="12"/>
        <v>0</v>
      </c>
      <c r="R90" s="21">
        <v>2.12397518914789</v>
      </c>
      <c r="S90" s="32">
        <f t="shared" si="13"/>
        <v>2.12397518914789</v>
      </c>
      <c r="T90" s="9">
        <v>1</v>
      </c>
      <c r="U90" s="21">
        <f t="shared" si="14"/>
        <v>2.12397518914789</v>
      </c>
      <c r="V90" s="21">
        <f t="shared" si="15"/>
        <v>0</v>
      </c>
      <c r="W90" s="21">
        <v>3.016044768590004</v>
      </c>
      <c r="X90" s="21">
        <f t="shared" si="16"/>
        <v>3.016044768590004</v>
      </c>
      <c r="Y90" s="9">
        <v>0.21</v>
      </c>
      <c r="Z90" s="21">
        <f t="shared" si="17"/>
        <v>0.63336940140390086</v>
      </c>
      <c r="AA90" s="21">
        <f t="shared" si="18"/>
        <v>2.3826753671861032</v>
      </c>
      <c r="AK90" s="9"/>
      <c r="AL90" s="7"/>
      <c r="AM90" s="9"/>
    </row>
    <row r="91" spans="1:39" ht="22.5" x14ac:dyDescent="0.2">
      <c r="A91" s="40" t="s">
        <v>51</v>
      </c>
      <c r="B91" s="41" t="s">
        <v>66</v>
      </c>
      <c r="C91" s="41" t="s">
        <v>67</v>
      </c>
      <c r="E91" s="42" t="s">
        <v>46</v>
      </c>
      <c r="F91" s="41" t="s">
        <v>45</v>
      </c>
      <c r="G91" s="44" t="s">
        <v>2</v>
      </c>
      <c r="H91" s="45">
        <v>1</v>
      </c>
      <c r="I91" s="35" t="s">
        <v>182</v>
      </c>
      <c r="J91" s="26">
        <v>1</v>
      </c>
      <c r="K91" s="43" t="s">
        <v>5</v>
      </c>
      <c r="L91" s="21">
        <v>0.58749975352280603</v>
      </c>
      <c r="M91" s="22">
        <v>0.58749975352280603</v>
      </c>
      <c r="N91" s="21">
        <f t="shared" si="10"/>
        <v>0.58749975352280603</v>
      </c>
      <c r="O91" s="9">
        <v>1</v>
      </c>
      <c r="P91" s="21">
        <f t="shared" si="11"/>
        <v>0.58749975352280603</v>
      </c>
      <c r="Q91" s="21">
        <f t="shared" si="12"/>
        <v>0</v>
      </c>
      <c r="R91" s="21">
        <v>7.5806419809394319</v>
      </c>
      <c r="S91" s="32">
        <f t="shared" si="13"/>
        <v>7.5806419809394319</v>
      </c>
      <c r="T91" s="9">
        <v>1</v>
      </c>
      <c r="U91" s="21">
        <f t="shared" si="14"/>
        <v>7.5806419809394319</v>
      </c>
      <c r="V91" s="21">
        <f t="shared" si="15"/>
        <v>0</v>
      </c>
      <c r="W91" s="21">
        <v>10.764511612933996</v>
      </c>
      <c r="X91" s="21">
        <f t="shared" si="16"/>
        <v>10.764511612933996</v>
      </c>
      <c r="Y91" s="9">
        <v>0.21</v>
      </c>
      <c r="Z91" s="21">
        <f t="shared" si="17"/>
        <v>2.2605474387161388</v>
      </c>
      <c r="AA91" s="21">
        <f t="shared" si="18"/>
        <v>8.503964174217856</v>
      </c>
      <c r="AK91" s="9"/>
      <c r="AL91" s="7"/>
      <c r="AM91" s="9"/>
    </row>
    <row r="92" spans="1:39" ht="22.5" x14ac:dyDescent="0.2">
      <c r="A92" s="40" t="s">
        <v>51</v>
      </c>
      <c r="B92" s="41" t="s">
        <v>68</v>
      </c>
      <c r="C92" s="41" t="s">
        <v>69</v>
      </c>
      <c r="E92" s="42" t="s">
        <v>46</v>
      </c>
      <c r="F92" s="41" t="s">
        <v>45</v>
      </c>
      <c r="G92" s="44" t="s">
        <v>2</v>
      </c>
      <c r="H92" s="45">
        <v>1</v>
      </c>
      <c r="I92" s="35" t="s">
        <v>182</v>
      </c>
      <c r="J92" s="26">
        <v>1</v>
      </c>
      <c r="K92" s="43" t="s">
        <v>5</v>
      </c>
      <c r="L92" s="21">
        <v>0.28362642295209839</v>
      </c>
      <c r="M92" s="22">
        <v>0.28362642295209839</v>
      </c>
      <c r="N92" s="21">
        <f t="shared" si="10"/>
        <v>0.28362642295209839</v>
      </c>
      <c r="O92" s="9">
        <v>1</v>
      </c>
      <c r="P92" s="21">
        <f t="shared" si="11"/>
        <v>0.28362642295209839</v>
      </c>
      <c r="Q92" s="21">
        <f t="shared" si="12"/>
        <v>0</v>
      </c>
      <c r="R92" s="21">
        <v>3.6596957800270755</v>
      </c>
      <c r="S92" s="32">
        <f t="shared" si="13"/>
        <v>3.6596957800270755</v>
      </c>
      <c r="T92" s="9">
        <v>1</v>
      </c>
      <c r="U92" s="21">
        <f t="shared" si="14"/>
        <v>3.6596957800270755</v>
      </c>
      <c r="V92" s="21">
        <f t="shared" si="15"/>
        <v>0</v>
      </c>
      <c r="W92" s="21">
        <v>5.1967680076384477</v>
      </c>
      <c r="X92" s="21">
        <f t="shared" si="16"/>
        <v>5.1967680076384477</v>
      </c>
      <c r="Y92" s="9">
        <v>0.21</v>
      </c>
      <c r="Z92" s="21">
        <f t="shared" si="17"/>
        <v>1.091321281604074</v>
      </c>
      <c r="AA92" s="21">
        <f t="shared" si="18"/>
        <v>4.1054467260343737</v>
      </c>
      <c r="AK92" s="9"/>
      <c r="AL92" s="7"/>
      <c r="AM92" s="9"/>
    </row>
    <row r="93" spans="1:39" ht="22.5" x14ac:dyDescent="0.2">
      <c r="A93" s="40" t="s">
        <v>51</v>
      </c>
      <c r="B93" s="41" t="s">
        <v>70</v>
      </c>
      <c r="C93" s="41" t="s">
        <v>71</v>
      </c>
      <c r="E93" s="42" t="s">
        <v>46</v>
      </c>
      <c r="F93" s="41" t="s">
        <v>45</v>
      </c>
      <c r="G93" s="44" t="s">
        <v>2</v>
      </c>
      <c r="H93" s="45">
        <v>1</v>
      </c>
      <c r="I93" s="35" t="s">
        <v>182</v>
      </c>
      <c r="J93" s="26">
        <v>1</v>
      </c>
      <c r="K93" s="43" t="s">
        <v>5</v>
      </c>
      <c r="L93" s="21">
        <v>0.41532036203472217</v>
      </c>
      <c r="M93" s="22">
        <v>0.41532036203472217</v>
      </c>
      <c r="N93" s="21">
        <f t="shared" si="10"/>
        <v>0.41532036203472217</v>
      </c>
      <c r="O93" s="9">
        <v>1</v>
      </c>
      <c r="P93" s="21">
        <f t="shared" si="11"/>
        <v>0.41532036203472217</v>
      </c>
      <c r="Q93" s="21">
        <f t="shared" si="12"/>
        <v>0</v>
      </c>
      <c r="R93" s="21">
        <v>5.3589724133512533</v>
      </c>
      <c r="S93" s="32">
        <f t="shared" si="13"/>
        <v>5.3589724133512533</v>
      </c>
      <c r="T93" s="9">
        <v>1</v>
      </c>
      <c r="U93" s="21">
        <f t="shared" si="14"/>
        <v>5.3589724133512533</v>
      </c>
      <c r="V93" s="21">
        <f t="shared" si="15"/>
        <v>0</v>
      </c>
      <c r="W93" s="21">
        <v>7.609740826958781</v>
      </c>
      <c r="X93" s="21">
        <f t="shared" si="16"/>
        <v>7.609740826958781</v>
      </c>
      <c r="Y93" s="9">
        <v>0.21</v>
      </c>
      <c r="Z93" s="21">
        <f t="shared" si="17"/>
        <v>1.5980455736613439</v>
      </c>
      <c r="AA93" s="21">
        <f t="shared" si="18"/>
        <v>6.0116952532974368</v>
      </c>
      <c r="AK93" s="9"/>
      <c r="AL93" s="7"/>
      <c r="AM93" s="9"/>
    </row>
    <row r="94" spans="1:39" ht="22.5" x14ac:dyDescent="0.2">
      <c r="A94" s="40" t="s">
        <v>51</v>
      </c>
      <c r="B94" s="41" t="s">
        <v>72</v>
      </c>
      <c r="C94" s="41" t="s">
        <v>73</v>
      </c>
      <c r="E94" s="42" t="s">
        <v>46</v>
      </c>
      <c r="F94" s="41" t="s">
        <v>45</v>
      </c>
      <c r="G94" s="44" t="s">
        <v>2</v>
      </c>
      <c r="H94" s="45">
        <v>1</v>
      </c>
      <c r="I94" s="35" t="s">
        <v>182</v>
      </c>
      <c r="J94" s="26">
        <v>1</v>
      </c>
      <c r="K94" s="43" t="s">
        <v>5</v>
      </c>
      <c r="L94" s="21">
        <v>0.31013463190142482</v>
      </c>
      <c r="M94" s="22">
        <v>0.31013463190142482</v>
      </c>
      <c r="N94" s="21">
        <f t="shared" si="10"/>
        <v>0.31013463190142482</v>
      </c>
      <c r="O94" s="9">
        <v>1</v>
      </c>
      <c r="P94" s="21">
        <f t="shared" si="11"/>
        <v>0.31013463190142482</v>
      </c>
      <c r="Q94" s="21">
        <f t="shared" si="12"/>
        <v>0</v>
      </c>
      <c r="R94" s="21">
        <v>4.0017371858248358</v>
      </c>
      <c r="S94" s="32">
        <f t="shared" si="13"/>
        <v>4.0017371858248358</v>
      </c>
      <c r="T94" s="9">
        <v>1</v>
      </c>
      <c r="U94" s="21">
        <f t="shared" si="14"/>
        <v>4.0017371858248358</v>
      </c>
      <c r="V94" s="21">
        <f t="shared" si="15"/>
        <v>0</v>
      </c>
      <c r="W94" s="21">
        <v>5.682466803871268</v>
      </c>
      <c r="X94" s="21">
        <f t="shared" si="16"/>
        <v>5.682466803871268</v>
      </c>
      <c r="Y94" s="9">
        <v>0.21</v>
      </c>
      <c r="Z94" s="21">
        <f t="shared" si="17"/>
        <v>1.1933180288129663</v>
      </c>
      <c r="AA94" s="21">
        <f t="shared" si="18"/>
        <v>4.4891487750583021</v>
      </c>
      <c r="AK94" s="9"/>
      <c r="AL94" s="7"/>
      <c r="AM94" s="9"/>
    </row>
    <row r="95" spans="1:39" ht="22.5" x14ac:dyDescent="0.2">
      <c r="A95" s="40" t="s">
        <v>51</v>
      </c>
      <c r="B95" s="41" t="s">
        <v>74</v>
      </c>
      <c r="C95" s="41" t="s">
        <v>75</v>
      </c>
      <c r="E95" s="42" t="s">
        <v>46</v>
      </c>
      <c r="F95" s="41" t="s">
        <v>45</v>
      </c>
      <c r="G95" s="44" t="s">
        <v>2</v>
      </c>
      <c r="H95" s="45">
        <v>1</v>
      </c>
      <c r="I95" s="35" t="s">
        <v>182</v>
      </c>
      <c r="J95" s="26">
        <v>1</v>
      </c>
      <c r="K95" s="43" t="s">
        <v>5</v>
      </c>
      <c r="L95" s="21">
        <v>0.26603348458861326</v>
      </c>
      <c r="M95" s="22">
        <v>0.26603348458861326</v>
      </c>
      <c r="N95" s="21">
        <f t="shared" si="10"/>
        <v>0.26603348458861326</v>
      </c>
      <c r="O95" s="9">
        <v>1</v>
      </c>
      <c r="P95" s="21">
        <f t="shared" si="11"/>
        <v>0.26603348458861326</v>
      </c>
      <c r="Q95" s="21">
        <f t="shared" si="12"/>
        <v>0</v>
      </c>
      <c r="R95" s="21">
        <v>3.4326901237240417</v>
      </c>
      <c r="S95" s="32">
        <f t="shared" si="13"/>
        <v>3.4326901237240417</v>
      </c>
      <c r="T95" s="9">
        <v>1</v>
      </c>
      <c r="U95" s="21">
        <f t="shared" si="14"/>
        <v>3.4326901237240417</v>
      </c>
      <c r="V95" s="21">
        <f t="shared" si="15"/>
        <v>0</v>
      </c>
      <c r="W95" s="21">
        <v>4.8744199756881397</v>
      </c>
      <c r="X95" s="21">
        <f t="shared" si="16"/>
        <v>4.8744199756881397</v>
      </c>
      <c r="Y95" s="9">
        <v>0.21</v>
      </c>
      <c r="Z95" s="21">
        <f t="shared" si="17"/>
        <v>1.0236281948945094</v>
      </c>
      <c r="AA95" s="21">
        <f t="shared" si="18"/>
        <v>3.8507917807936303</v>
      </c>
      <c r="AK95" s="9"/>
      <c r="AL95" s="7"/>
      <c r="AM95" s="9"/>
    </row>
    <row r="96" spans="1:39" ht="22.5" x14ac:dyDescent="0.2">
      <c r="A96" s="40" t="s">
        <v>51</v>
      </c>
      <c r="B96" s="41" t="s">
        <v>76</v>
      </c>
      <c r="C96" s="41" t="s">
        <v>77</v>
      </c>
      <c r="E96" s="42" t="s">
        <v>46</v>
      </c>
      <c r="F96" s="41" t="s">
        <v>45</v>
      </c>
      <c r="G96" s="44" t="s">
        <v>2</v>
      </c>
      <c r="H96" s="45">
        <v>1</v>
      </c>
      <c r="I96" s="35" t="s">
        <v>182</v>
      </c>
      <c r="J96" s="26">
        <v>1</v>
      </c>
      <c r="K96" s="43" t="s">
        <v>5</v>
      </c>
      <c r="L96" s="21">
        <v>0.47922518688294247</v>
      </c>
      <c r="M96" s="22">
        <v>0.47922518688294247</v>
      </c>
      <c r="N96" s="21">
        <f t="shared" si="10"/>
        <v>0.47922518688294247</v>
      </c>
      <c r="O96" s="9">
        <v>1</v>
      </c>
      <c r="P96" s="21">
        <f t="shared" si="11"/>
        <v>0.47922518688294247</v>
      </c>
      <c r="Q96" s="21">
        <f t="shared" si="12"/>
        <v>0</v>
      </c>
      <c r="R96" s="21">
        <v>6.1835507984895797</v>
      </c>
      <c r="S96" s="32">
        <f t="shared" si="13"/>
        <v>6.1835507984895797</v>
      </c>
      <c r="T96" s="9">
        <v>1</v>
      </c>
      <c r="U96" s="21">
        <f t="shared" si="14"/>
        <v>6.1835507984895797</v>
      </c>
      <c r="V96" s="21">
        <f t="shared" si="15"/>
        <v>0</v>
      </c>
      <c r="W96" s="21">
        <v>8.7806421338552045</v>
      </c>
      <c r="X96" s="21">
        <f t="shared" si="16"/>
        <v>8.7806421338552045</v>
      </c>
      <c r="Y96" s="9">
        <v>0.21</v>
      </c>
      <c r="Z96" s="21">
        <f t="shared" si="17"/>
        <v>1.843934848109593</v>
      </c>
      <c r="AA96" s="21">
        <f t="shared" si="18"/>
        <v>6.9367072857456114</v>
      </c>
      <c r="AK96" s="9"/>
      <c r="AL96" s="7"/>
      <c r="AM96" s="9"/>
    </row>
    <row r="97" spans="1:39" ht="22.5" x14ac:dyDescent="0.2">
      <c r="A97" s="40" t="s">
        <v>51</v>
      </c>
      <c r="B97" s="41" t="s">
        <v>52</v>
      </c>
      <c r="C97" s="41" t="s">
        <v>53</v>
      </c>
      <c r="E97" s="42" t="s">
        <v>48</v>
      </c>
      <c r="F97" s="41" t="s">
        <v>47</v>
      </c>
      <c r="G97" s="44" t="s">
        <v>2</v>
      </c>
      <c r="H97" s="45">
        <v>1</v>
      </c>
      <c r="I97" s="35" t="s">
        <v>186</v>
      </c>
      <c r="J97" s="26">
        <v>1</v>
      </c>
      <c r="K97" s="43"/>
      <c r="L97" s="22">
        <v>0.2724816104603775</v>
      </c>
      <c r="M97" s="22">
        <v>0.2724816104603775</v>
      </c>
      <c r="N97" s="21">
        <f t="shared" si="10"/>
        <v>0.2724816104603775</v>
      </c>
      <c r="O97" s="21">
        <v>1</v>
      </c>
      <c r="P97" s="21">
        <f t="shared" si="11"/>
        <v>0.2724816104603775</v>
      </c>
      <c r="Q97" s="21">
        <f t="shared" si="12"/>
        <v>0</v>
      </c>
      <c r="R97" s="32">
        <v>1.0303926445980662</v>
      </c>
      <c r="S97" s="32">
        <f t="shared" si="13"/>
        <v>1.0303926445980662</v>
      </c>
      <c r="T97" s="21">
        <v>1</v>
      </c>
      <c r="U97" s="21">
        <f t="shared" si="14"/>
        <v>1.0303926445980662</v>
      </c>
      <c r="V97" s="21">
        <f t="shared" si="15"/>
        <v>0</v>
      </c>
      <c r="W97" s="33">
        <v>3.3934264428762986</v>
      </c>
      <c r="X97" s="21">
        <f t="shared" si="16"/>
        <v>3.3934264428762986</v>
      </c>
      <c r="Y97" s="9">
        <v>1</v>
      </c>
      <c r="Z97" s="21">
        <f t="shared" si="17"/>
        <v>3.3934264428762986</v>
      </c>
      <c r="AA97" s="21">
        <f t="shared" si="18"/>
        <v>0</v>
      </c>
      <c r="AK97" s="9"/>
      <c r="AL97" s="7"/>
      <c r="AM97" s="9"/>
    </row>
    <row r="98" spans="1:39" ht="22.5" x14ac:dyDescent="0.2">
      <c r="A98" s="40" t="s">
        <v>51</v>
      </c>
      <c r="B98" s="41" t="s">
        <v>54</v>
      </c>
      <c r="C98" s="41" t="s">
        <v>55</v>
      </c>
      <c r="E98" s="42" t="s">
        <v>48</v>
      </c>
      <c r="F98" s="41" t="s">
        <v>47</v>
      </c>
      <c r="G98" s="44" t="s">
        <v>2</v>
      </c>
      <c r="H98" s="45">
        <v>1</v>
      </c>
      <c r="I98" s="35" t="s">
        <v>186</v>
      </c>
      <c r="J98" s="26">
        <v>1</v>
      </c>
      <c r="K98" s="43"/>
      <c r="L98" s="21">
        <v>0.12281737810157435</v>
      </c>
      <c r="M98" s="22">
        <v>0.12281737810157435</v>
      </c>
      <c r="N98" s="21">
        <f t="shared" si="10"/>
        <v>0.12281737810157435</v>
      </c>
      <c r="O98" s="9">
        <v>1</v>
      </c>
      <c r="P98" s="21">
        <f t="shared" si="11"/>
        <v>0.12281737810157435</v>
      </c>
      <c r="Q98" s="21">
        <f t="shared" si="12"/>
        <v>0</v>
      </c>
      <c r="R98" s="21">
        <v>0.46443546340931474</v>
      </c>
      <c r="S98" s="32">
        <f t="shared" si="13"/>
        <v>0.46443546340931474</v>
      </c>
      <c r="T98" s="9">
        <v>1</v>
      </c>
      <c r="U98" s="21">
        <f t="shared" ref="U98:U161" si="19">S98*T98</f>
        <v>0.46443546340931474</v>
      </c>
      <c r="V98" s="21">
        <f t="shared" si="15"/>
        <v>0</v>
      </c>
      <c r="W98" s="21">
        <v>1.5295407928280098</v>
      </c>
      <c r="X98" s="21">
        <f t="shared" si="16"/>
        <v>1.5295407928280098</v>
      </c>
      <c r="Y98" s="9">
        <v>1</v>
      </c>
      <c r="Z98" s="21">
        <f t="shared" si="17"/>
        <v>1.5295407928280098</v>
      </c>
      <c r="AA98" s="21">
        <f t="shared" si="18"/>
        <v>0</v>
      </c>
      <c r="AK98" s="9"/>
      <c r="AL98" s="7"/>
      <c r="AM98" s="9"/>
    </row>
    <row r="99" spans="1:39" ht="22.5" x14ac:dyDescent="0.2">
      <c r="A99" s="40" t="s">
        <v>51</v>
      </c>
      <c r="B99" s="41" t="s">
        <v>56</v>
      </c>
      <c r="C99" s="41" t="s">
        <v>57</v>
      </c>
      <c r="E99" s="42" t="s">
        <v>48</v>
      </c>
      <c r="F99" s="41" t="s">
        <v>47</v>
      </c>
      <c r="G99" s="44" t="s">
        <v>2</v>
      </c>
      <c r="H99" s="45">
        <v>1</v>
      </c>
      <c r="I99" s="35" t="s">
        <v>186</v>
      </c>
      <c r="J99" s="26">
        <v>1</v>
      </c>
      <c r="K99" s="43"/>
      <c r="L99" s="21">
        <v>0.12825374361002695</v>
      </c>
      <c r="M99" s="22">
        <v>0.12825374361002695</v>
      </c>
      <c r="N99" s="21">
        <f t="shared" si="10"/>
        <v>0.12825374361002695</v>
      </c>
      <c r="O99" s="9">
        <v>1</v>
      </c>
      <c r="P99" s="21">
        <f t="shared" si="11"/>
        <v>0.12825374361002695</v>
      </c>
      <c r="Q99" s="21">
        <f t="shared" si="12"/>
        <v>0</v>
      </c>
      <c r="R99" s="21">
        <v>0.48499314810514393</v>
      </c>
      <c r="S99" s="32">
        <f t="shared" si="13"/>
        <v>0.48499314810514393</v>
      </c>
      <c r="T99" s="9">
        <v>1</v>
      </c>
      <c r="U99" s="21">
        <f t="shared" si="19"/>
        <v>0.48499314810514393</v>
      </c>
      <c r="V99" s="21">
        <f t="shared" si="15"/>
        <v>0</v>
      </c>
      <c r="W99" s="21">
        <v>1.5972441010929408</v>
      </c>
      <c r="X99" s="21">
        <f t="shared" si="16"/>
        <v>1.5972441010929408</v>
      </c>
      <c r="Y99" s="9">
        <v>1</v>
      </c>
      <c r="Z99" s="21">
        <f t="shared" si="17"/>
        <v>1.5972441010929408</v>
      </c>
      <c r="AA99" s="21">
        <f t="shared" si="18"/>
        <v>0</v>
      </c>
      <c r="AK99" s="9"/>
      <c r="AL99" s="7"/>
      <c r="AM99" s="9"/>
    </row>
    <row r="100" spans="1:39" ht="22.5" x14ac:dyDescent="0.2">
      <c r="A100" s="40" t="s">
        <v>51</v>
      </c>
      <c r="B100" s="41" t="s">
        <v>58</v>
      </c>
      <c r="C100" s="41" t="s">
        <v>59</v>
      </c>
      <c r="E100" s="42" t="s">
        <v>48</v>
      </c>
      <c r="F100" s="41" t="s">
        <v>47</v>
      </c>
      <c r="G100" s="44" t="s">
        <v>2</v>
      </c>
      <c r="H100" s="45">
        <v>1</v>
      </c>
      <c r="I100" s="35" t="s">
        <v>186</v>
      </c>
      <c r="J100" s="26">
        <v>1</v>
      </c>
      <c r="K100" s="43"/>
      <c r="L100" s="21">
        <v>0.22614511593953909</v>
      </c>
      <c r="M100" s="22">
        <v>0.22614511593953909</v>
      </c>
      <c r="N100" s="21">
        <f t="shared" si="10"/>
        <v>0.22614511593953909</v>
      </c>
      <c r="O100" s="9">
        <v>1</v>
      </c>
      <c r="P100" s="21">
        <f t="shared" si="11"/>
        <v>0.22614511593953909</v>
      </c>
      <c r="Q100" s="21">
        <f t="shared" si="12"/>
        <v>0</v>
      </c>
      <c r="R100" s="21">
        <v>0.85517060649405541</v>
      </c>
      <c r="S100" s="32">
        <f t="shared" si="13"/>
        <v>0.85517060649405541</v>
      </c>
      <c r="T100" s="9">
        <v>1</v>
      </c>
      <c r="U100" s="21">
        <f t="shared" si="19"/>
        <v>0.85517060649405541</v>
      </c>
      <c r="V100" s="21">
        <f t="shared" si="15"/>
        <v>0</v>
      </c>
      <c r="W100" s="21">
        <v>2.8163618640537562</v>
      </c>
      <c r="X100" s="21">
        <f t="shared" si="16"/>
        <v>2.8163618640537562</v>
      </c>
      <c r="Y100" s="9">
        <v>1</v>
      </c>
      <c r="Z100" s="21">
        <f t="shared" si="17"/>
        <v>2.8163618640537562</v>
      </c>
      <c r="AA100" s="21">
        <f t="shared" si="18"/>
        <v>0</v>
      </c>
      <c r="AK100" s="9"/>
      <c r="AL100" s="7"/>
      <c r="AM100" s="9"/>
    </row>
    <row r="101" spans="1:39" ht="22.5" x14ac:dyDescent="0.2">
      <c r="A101" s="40" t="s">
        <v>51</v>
      </c>
      <c r="B101" s="41" t="s">
        <v>60</v>
      </c>
      <c r="C101" s="41" t="s">
        <v>61</v>
      </c>
      <c r="E101" s="42" t="s">
        <v>48</v>
      </c>
      <c r="F101" s="41" t="s">
        <v>47</v>
      </c>
      <c r="G101" s="44" t="s">
        <v>2</v>
      </c>
      <c r="H101" s="45">
        <v>1</v>
      </c>
      <c r="I101" s="35" t="s">
        <v>186</v>
      </c>
      <c r="J101" s="26">
        <v>1</v>
      </c>
      <c r="K101" s="43"/>
      <c r="L101" s="22">
        <v>6.1491481964274598E-2</v>
      </c>
      <c r="M101" s="22">
        <v>6.1491481964274598E-2</v>
      </c>
      <c r="N101" s="21">
        <f t="shared" si="10"/>
        <v>6.1491481964274598E-2</v>
      </c>
      <c r="O101" s="9">
        <v>1</v>
      </c>
      <c r="P101" s="21">
        <f t="shared" si="11"/>
        <v>6.1491481964274598E-2</v>
      </c>
      <c r="Q101" s="21">
        <f t="shared" si="12"/>
        <v>0</v>
      </c>
      <c r="R101" s="22">
        <v>0.23253081415061824</v>
      </c>
      <c r="S101" s="32">
        <f t="shared" si="13"/>
        <v>0.23253081415061824</v>
      </c>
      <c r="T101" s="9">
        <v>1</v>
      </c>
      <c r="U101" s="21">
        <f t="shared" si="19"/>
        <v>0.23253081415061824</v>
      </c>
      <c r="V101" s="21">
        <f t="shared" si="15"/>
        <v>0</v>
      </c>
      <c r="W101" s="22">
        <v>0.76580148126936942</v>
      </c>
      <c r="X101" s="21">
        <f t="shared" si="16"/>
        <v>0.76580148126936942</v>
      </c>
      <c r="Y101" s="9">
        <v>1</v>
      </c>
      <c r="Z101" s="21">
        <f t="shared" si="17"/>
        <v>0.76580148126936942</v>
      </c>
      <c r="AA101" s="21">
        <f t="shared" si="18"/>
        <v>0</v>
      </c>
      <c r="AK101" s="9"/>
      <c r="AL101" s="7"/>
      <c r="AM101" s="9"/>
    </row>
    <row r="102" spans="1:39" ht="22.5" x14ac:dyDescent="0.2">
      <c r="A102" s="40" t="s">
        <v>51</v>
      </c>
      <c r="B102" s="41" t="s">
        <v>62</v>
      </c>
      <c r="C102" s="41" t="s">
        <v>63</v>
      </c>
      <c r="E102" s="42" t="s">
        <v>48</v>
      </c>
      <c r="F102" s="41" t="s">
        <v>47</v>
      </c>
      <c r="G102" s="44" t="s">
        <v>2</v>
      </c>
      <c r="H102" s="45">
        <v>1</v>
      </c>
      <c r="I102" s="35" t="s">
        <v>186</v>
      </c>
      <c r="J102" s="26">
        <v>1</v>
      </c>
      <c r="K102" s="43"/>
      <c r="L102" s="22">
        <v>0.15277674342947378</v>
      </c>
      <c r="M102" s="22">
        <v>0.15277674342947378</v>
      </c>
      <c r="N102" s="21">
        <f t="shared" si="10"/>
        <v>0.15277674342947378</v>
      </c>
      <c r="O102" s="9">
        <v>1</v>
      </c>
      <c r="P102" s="21">
        <f t="shared" si="11"/>
        <v>0.15277674342947378</v>
      </c>
      <c r="Q102" s="21">
        <f t="shared" si="12"/>
        <v>0</v>
      </c>
      <c r="R102" s="21">
        <v>0.57772718103582521</v>
      </c>
      <c r="S102" s="32">
        <f t="shared" si="13"/>
        <v>0.57772718103582521</v>
      </c>
      <c r="T102" s="9">
        <v>1</v>
      </c>
      <c r="U102" s="21">
        <f t="shared" si="19"/>
        <v>0.57772718103582521</v>
      </c>
      <c r="V102" s="21">
        <f t="shared" si="15"/>
        <v>0</v>
      </c>
      <c r="W102" s="21">
        <v>1.9026481828779844</v>
      </c>
      <c r="X102" s="21">
        <f t="shared" si="16"/>
        <v>1.9026481828779844</v>
      </c>
      <c r="Y102" s="9">
        <v>1</v>
      </c>
      <c r="Z102" s="21">
        <f t="shared" si="17"/>
        <v>1.9026481828779844</v>
      </c>
      <c r="AA102" s="21">
        <f t="shared" si="18"/>
        <v>0</v>
      </c>
      <c r="AK102" s="9"/>
      <c r="AL102" s="7"/>
      <c r="AM102" s="9"/>
    </row>
    <row r="103" spans="1:39" ht="22.5" x14ac:dyDescent="0.2">
      <c r="A103" s="40" t="s">
        <v>51</v>
      </c>
      <c r="B103" s="41" t="s">
        <v>64</v>
      </c>
      <c r="C103" s="41" t="s">
        <v>65</v>
      </c>
      <c r="E103" s="42" t="s">
        <v>48</v>
      </c>
      <c r="F103" s="41" t="s">
        <v>47</v>
      </c>
      <c r="G103" s="44" t="s">
        <v>2</v>
      </c>
      <c r="H103" s="45">
        <v>1</v>
      </c>
      <c r="I103" s="35" t="s">
        <v>186</v>
      </c>
      <c r="J103" s="26">
        <v>1</v>
      </c>
      <c r="K103" s="43"/>
      <c r="L103" s="21">
        <v>0.14779508605638528</v>
      </c>
      <c r="M103" s="22">
        <v>0.14779508605638528</v>
      </c>
      <c r="N103" s="21">
        <f t="shared" si="10"/>
        <v>0.14779508605638528</v>
      </c>
      <c r="O103" s="9">
        <v>1</v>
      </c>
      <c r="P103" s="21">
        <f t="shared" si="11"/>
        <v>0.14779508605638528</v>
      </c>
      <c r="Q103" s="21">
        <f t="shared" si="12"/>
        <v>0</v>
      </c>
      <c r="R103" s="21">
        <v>0.55888898088549066</v>
      </c>
      <c r="S103" s="32">
        <f t="shared" si="13"/>
        <v>0.55888898088549066</v>
      </c>
      <c r="T103" s="9">
        <v>1</v>
      </c>
      <c r="U103" s="21">
        <f t="shared" si="19"/>
        <v>0.55888898088549066</v>
      </c>
      <c r="V103" s="21">
        <f t="shared" si="15"/>
        <v>0</v>
      </c>
      <c r="W103" s="21">
        <v>1.8406077103828824</v>
      </c>
      <c r="X103" s="21">
        <f t="shared" si="16"/>
        <v>1.8406077103828824</v>
      </c>
      <c r="Y103" s="9">
        <v>1</v>
      </c>
      <c r="Z103" s="21">
        <f t="shared" si="17"/>
        <v>1.8406077103828824</v>
      </c>
      <c r="AA103" s="21">
        <f t="shared" si="18"/>
        <v>0</v>
      </c>
      <c r="AK103" s="9"/>
      <c r="AL103" s="7"/>
      <c r="AM103" s="9"/>
    </row>
    <row r="104" spans="1:39" ht="22.5" x14ac:dyDescent="0.2">
      <c r="A104" s="40" t="s">
        <v>51</v>
      </c>
      <c r="B104" s="41" t="s">
        <v>66</v>
      </c>
      <c r="C104" s="41" t="s">
        <v>67</v>
      </c>
      <c r="E104" s="42" t="s">
        <v>48</v>
      </c>
      <c r="F104" s="41" t="s">
        <v>47</v>
      </c>
      <c r="G104" s="44" t="s">
        <v>2</v>
      </c>
      <c r="H104" s="45">
        <v>1</v>
      </c>
      <c r="I104" s="35" t="s">
        <v>186</v>
      </c>
      <c r="J104" s="26">
        <v>1</v>
      </c>
      <c r="K104" s="43"/>
      <c r="L104" s="21">
        <v>0.24550804618622024</v>
      </c>
      <c r="M104" s="22">
        <v>0.24550804618622024</v>
      </c>
      <c r="N104" s="21">
        <f t="shared" si="10"/>
        <v>0.24550804618622024</v>
      </c>
      <c r="O104" s="9">
        <v>1</v>
      </c>
      <c r="P104" s="21">
        <f t="shared" si="11"/>
        <v>0.24550804618622024</v>
      </c>
      <c r="Q104" s="21">
        <f t="shared" si="12"/>
        <v>0</v>
      </c>
      <c r="R104" s="21">
        <v>0.92839177129242956</v>
      </c>
      <c r="S104" s="32">
        <f t="shared" si="13"/>
        <v>0.92839177129242956</v>
      </c>
      <c r="T104" s="9">
        <v>1</v>
      </c>
      <c r="U104" s="21">
        <f t="shared" si="19"/>
        <v>0.92839177129242956</v>
      </c>
      <c r="V104" s="21">
        <f t="shared" si="15"/>
        <v>0</v>
      </c>
      <c r="W104" s="21">
        <v>3.0575035667897348</v>
      </c>
      <c r="X104" s="21">
        <f t="shared" si="16"/>
        <v>3.0575035667897348</v>
      </c>
      <c r="Y104" s="9">
        <v>1</v>
      </c>
      <c r="Z104" s="21">
        <f t="shared" si="17"/>
        <v>3.0575035667897348</v>
      </c>
      <c r="AA104" s="21">
        <f t="shared" si="18"/>
        <v>0</v>
      </c>
      <c r="AK104" s="9"/>
      <c r="AL104" s="7"/>
      <c r="AM104" s="9"/>
    </row>
    <row r="105" spans="1:39" ht="22.5" x14ac:dyDescent="0.2">
      <c r="A105" s="40" t="s">
        <v>51</v>
      </c>
      <c r="B105" s="41" t="s">
        <v>68</v>
      </c>
      <c r="C105" s="41" t="s">
        <v>69</v>
      </c>
      <c r="E105" s="42" t="s">
        <v>48</v>
      </c>
      <c r="F105" s="41" t="s">
        <v>47</v>
      </c>
      <c r="G105" s="44" t="s">
        <v>2</v>
      </c>
      <c r="H105" s="45">
        <v>1</v>
      </c>
      <c r="I105" s="35" t="s">
        <v>186</v>
      </c>
      <c r="J105" s="26">
        <v>1</v>
      </c>
      <c r="K105" s="43"/>
      <c r="L105" s="21">
        <v>0.16115795154894108</v>
      </c>
      <c r="M105" s="22">
        <v>0.16115795154894108</v>
      </c>
      <c r="N105" s="21">
        <f t="shared" si="10"/>
        <v>0.16115795154894108</v>
      </c>
      <c r="O105" s="9">
        <v>1</v>
      </c>
      <c r="P105" s="21">
        <f t="shared" si="11"/>
        <v>0.16115795154894108</v>
      </c>
      <c r="Q105" s="21">
        <f t="shared" si="12"/>
        <v>0</v>
      </c>
      <c r="R105" s="21">
        <v>0.60942082518507135</v>
      </c>
      <c r="S105" s="32">
        <f t="shared" si="13"/>
        <v>0.60942082518507135</v>
      </c>
      <c r="T105" s="9">
        <v>1</v>
      </c>
      <c r="U105" s="21">
        <f t="shared" si="19"/>
        <v>0.60942082518507135</v>
      </c>
      <c r="V105" s="21">
        <f t="shared" si="15"/>
        <v>0</v>
      </c>
      <c r="W105" s="21">
        <v>2.0070259176095013</v>
      </c>
      <c r="X105" s="21">
        <f t="shared" si="16"/>
        <v>2.0070259176095013</v>
      </c>
      <c r="Y105" s="9">
        <v>1</v>
      </c>
      <c r="Z105" s="21">
        <f t="shared" si="17"/>
        <v>2.0070259176095013</v>
      </c>
      <c r="AA105" s="21">
        <f t="shared" si="18"/>
        <v>0</v>
      </c>
      <c r="AK105" s="9"/>
      <c r="AL105" s="7"/>
      <c r="AM105" s="9"/>
    </row>
    <row r="106" spans="1:39" ht="22.5" x14ac:dyDescent="0.2">
      <c r="A106" s="40" t="s">
        <v>51</v>
      </c>
      <c r="B106" s="41" t="s">
        <v>70</v>
      </c>
      <c r="C106" s="41" t="s">
        <v>71</v>
      </c>
      <c r="E106" s="42" t="s">
        <v>48</v>
      </c>
      <c r="F106" s="41" t="s">
        <v>47</v>
      </c>
      <c r="G106" s="44" t="s">
        <v>2</v>
      </c>
      <c r="H106" s="45">
        <v>1</v>
      </c>
      <c r="I106" s="35" t="s">
        <v>186</v>
      </c>
      <c r="J106" s="26">
        <v>1</v>
      </c>
      <c r="K106" s="43"/>
      <c r="L106" s="21">
        <v>0.17415843895499286</v>
      </c>
      <c r="M106" s="22">
        <v>0.17415843895499286</v>
      </c>
      <c r="N106" s="21">
        <f t="shared" si="10"/>
        <v>0.17415843895499286</v>
      </c>
      <c r="O106" s="9">
        <v>1</v>
      </c>
      <c r="P106" s="21">
        <f t="shared" si="11"/>
        <v>0.17415843895499286</v>
      </c>
      <c r="Q106" s="21">
        <f t="shared" si="12"/>
        <v>0</v>
      </c>
      <c r="R106" s="21">
        <v>0.6585823321827462</v>
      </c>
      <c r="S106" s="32">
        <f t="shared" si="13"/>
        <v>0.6585823321827462</v>
      </c>
      <c r="T106" s="9">
        <v>1</v>
      </c>
      <c r="U106" s="21">
        <f t="shared" si="19"/>
        <v>0.6585823321827462</v>
      </c>
      <c r="V106" s="21">
        <f t="shared" si="15"/>
        <v>0</v>
      </c>
      <c r="W106" s="21">
        <v>2.1689311473218447</v>
      </c>
      <c r="X106" s="21">
        <f t="shared" si="16"/>
        <v>2.1689311473218447</v>
      </c>
      <c r="Y106" s="9">
        <v>1</v>
      </c>
      <c r="Z106" s="21">
        <f t="shared" si="17"/>
        <v>2.1689311473218447</v>
      </c>
      <c r="AA106" s="21">
        <f t="shared" si="18"/>
        <v>0</v>
      </c>
      <c r="AK106" s="9"/>
      <c r="AL106" s="7"/>
      <c r="AM106" s="9"/>
    </row>
    <row r="107" spans="1:39" ht="22.5" x14ac:dyDescent="0.2">
      <c r="A107" s="40" t="s">
        <v>51</v>
      </c>
      <c r="B107" s="41" t="s">
        <v>72</v>
      </c>
      <c r="C107" s="41" t="s">
        <v>73</v>
      </c>
      <c r="E107" s="42" t="s">
        <v>48</v>
      </c>
      <c r="F107" s="41" t="s">
        <v>47</v>
      </c>
      <c r="G107" s="44" t="s">
        <v>2</v>
      </c>
      <c r="H107" s="45">
        <v>1</v>
      </c>
      <c r="I107" s="35" t="s">
        <v>186</v>
      </c>
      <c r="J107" s="26">
        <v>1</v>
      </c>
      <c r="K107" s="43"/>
      <c r="L107" s="21">
        <v>0.10412019610193779</v>
      </c>
      <c r="M107" s="22">
        <v>0.10412019610193779</v>
      </c>
      <c r="N107" s="21">
        <f t="shared" si="10"/>
        <v>0.10412019610193779</v>
      </c>
      <c r="O107" s="9">
        <v>1</v>
      </c>
      <c r="P107" s="21">
        <f t="shared" si="11"/>
        <v>0.10412019610193779</v>
      </c>
      <c r="Q107" s="21">
        <f t="shared" si="12"/>
        <v>0</v>
      </c>
      <c r="R107" s="21">
        <v>0.39373183399892447</v>
      </c>
      <c r="S107" s="32">
        <f t="shared" si="13"/>
        <v>0.39373183399892447</v>
      </c>
      <c r="T107" s="9">
        <v>1</v>
      </c>
      <c r="U107" s="21">
        <f t="shared" si="19"/>
        <v>0.39373183399892447</v>
      </c>
      <c r="V107" s="21">
        <f t="shared" si="15"/>
        <v>0</v>
      </c>
      <c r="W107" s="21">
        <v>1.2966901733031246</v>
      </c>
      <c r="X107" s="21">
        <f t="shared" si="16"/>
        <v>1.2966901733031246</v>
      </c>
      <c r="Y107" s="9">
        <v>1</v>
      </c>
      <c r="Z107" s="21">
        <f t="shared" si="17"/>
        <v>1.2966901733031246</v>
      </c>
      <c r="AA107" s="21">
        <f t="shared" si="18"/>
        <v>0</v>
      </c>
      <c r="AK107" s="9"/>
      <c r="AL107" s="7"/>
      <c r="AM107" s="9"/>
    </row>
    <row r="108" spans="1:39" ht="22.5" x14ac:dyDescent="0.2">
      <c r="A108" s="40" t="s">
        <v>51</v>
      </c>
      <c r="B108" s="41" t="s">
        <v>74</v>
      </c>
      <c r="C108" s="41" t="s">
        <v>75</v>
      </c>
      <c r="E108" s="42" t="s">
        <v>48</v>
      </c>
      <c r="F108" s="41" t="s">
        <v>47</v>
      </c>
      <c r="G108" s="44" t="s">
        <v>2</v>
      </c>
      <c r="H108" s="45">
        <v>1</v>
      </c>
      <c r="I108" s="35" t="s">
        <v>186</v>
      </c>
      <c r="J108" s="26">
        <v>1</v>
      </c>
      <c r="K108" s="43"/>
      <c r="L108" s="21">
        <v>0.10514346295923049</v>
      </c>
      <c r="M108" s="22">
        <v>0.10514346295923049</v>
      </c>
      <c r="N108" s="21">
        <f t="shared" si="10"/>
        <v>0.10514346295923049</v>
      </c>
      <c r="O108" s="9">
        <v>1</v>
      </c>
      <c r="P108" s="21">
        <f t="shared" si="11"/>
        <v>0.10514346295923049</v>
      </c>
      <c r="Q108" s="21">
        <f t="shared" si="12"/>
        <v>0</v>
      </c>
      <c r="R108" s="21">
        <v>0.39760133051809848</v>
      </c>
      <c r="S108" s="32">
        <f t="shared" si="13"/>
        <v>0.39760133051809848</v>
      </c>
      <c r="T108" s="9">
        <v>1</v>
      </c>
      <c r="U108" s="21">
        <f t="shared" si="19"/>
        <v>0.39760133051809848</v>
      </c>
      <c r="V108" s="21">
        <f t="shared" si="15"/>
        <v>0</v>
      </c>
      <c r="W108" s="21">
        <v>1.3094337151729378</v>
      </c>
      <c r="X108" s="21">
        <f t="shared" si="16"/>
        <v>1.3094337151729378</v>
      </c>
      <c r="Y108" s="9">
        <v>1</v>
      </c>
      <c r="Z108" s="21">
        <f t="shared" si="17"/>
        <v>1.3094337151729378</v>
      </c>
      <c r="AA108" s="21">
        <f t="shared" si="18"/>
        <v>0</v>
      </c>
      <c r="AK108" s="9"/>
      <c r="AL108" s="7"/>
      <c r="AM108" s="9"/>
    </row>
    <row r="109" spans="1:39" ht="22.5" x14ac:dyDescent="0.2">
      <c r="A109" s="40" t="s">
        <v>51</v>
      </c>
      <c r="B109" s="41" t="s">
        <v>76</v>
      </c>
      <c r="C109" s="41" t="s">
        <v>77</v>
      </c>
      <c r="E109" s="42" t="s">
        <v>48</v>
      </c>
      <c r="F109" s="41" t="s">
        <v>47</v>
      </c>
      <c r="G109" s="44" t="s">
        <v>2</v>
      </c>
      <c r="H109" s="45">
        <v>1</v>
      </c>
      <c r="I109" s="35" t="s">
        <v>186</v>
      </c>
      <c r="J109" s="26">
        <v>1</v>
      </c>
      <c r="K109" s="43"/>
      <c r="L109" s="21">
        <v>0.13280707286171137</v>
      </c>
      <c r="M109" s="22">
        <v>0.13280707286171137</v>
      </c>
      <c r="N109" s="21">
        <f t="shared" si="10"/>
        <v>0.13280707286171137</v>
      </c>
      <c r="O109" s="9">
        <v>1</v>
      </c>
      <c r="P109" s="21">
        <f t="shared" si="11"/>
        <v>0.13280707286171137</v>
      </c>
      <c r="Q109" s="21">
        <f t="shared" si="12"/>
        <v>0</v>
      </c>
      <c r="R109" s="21">
        <v>0.50221162006529507</v>
      </c>
      <c r="S109" s="32">
        <f t="shared" si="13"/>
        <v>0.50221162006529507</v>
      </c>
      <c r="T109" s="9">
        <v>1</v>
      </c>
      <c r="U109" s="21">
        <f t="shared" si="19"/>
        <v>0.50221162006529507</v>
      </c>
      <c r="V109" s="21">
        <f t="shared" si="15"/>
        <v>0</v>
      </c>
      <c r="W109" s="21">
        <v>1.6539502687483716</v>
      </c>
      <c r="X109" s="21">
        <f t="shared" si="16"/>
        <v>1.6539502687483716</v>
      </c>
      <c r="Y109" s="9">
        <v>1</v>
      </c>
      <c r="Z109" s="21">
        <f t="shared" si="17"/>
        <v>1.6539502687483716</v>
      </c>
      <c r="AA109" s="21">
        <f t="shared" si="18"/>
        <v>0</v>
      </c>
      <c r="AK109" s="9"/>
      <c r="AL109" s="7"/>
      <c r="AM109" s="9"/>
    </row>
    <row r="110" spans="1:39" ht="22.5" x14ac:dyDescent="0.2">
      <c r="A110" s="40" t="s">
        <v>51</v>
      </c>
      <c r="B110" s="41" t="s">
        <v>52</v>
      </c>
      <c r="C110" s="41" t="s">
        <v>53</v>
      </c>
      <c r="E110" s="42" t="s">
        <v>79</v>
      </c>
      <c r="F110" s="41" t="s">
        <v>127</v>
      </c>
      <c r="G110" s="44" t="s">
        <v>2</v>
      </c>
      <c r="H110" s="45">
        <v>1</v>
      </c>
      <c r="I110" s="35" t="s">
        <v>186</v>
      </c>
      <c r="J110" s="26">
        <v>1</v>
      </c>
      <c r="K110" s="43"/>
      <c r="L110" s="22">
        <v>0</v>
      </c>
      <c r="M110" s="22">
        <v>0</v>
      </c>
      <c r="N110" s="21">
        <f t="shared" si="10"/>
        <v>0</v>
      </c>
      <c r="O110" s="21">
        <v>1</v>
      </c>
      <c r="P110" s="21">
        <f t="shared" si="11"/>
        <v>0</v>
      </c>
      <c r="Q110" s="21">
        <f t="shared" si="12"/>
        <v>0</v>
      </c>
      <c r="R110" s="32">
        <v>0</v>
      </c>
      <c r="S110" s="32">
        <f t="shared" si="13"/>
        <v>0</v>
      </c>
      <c r="T110" s="21">
        <v>1</v>
      </c>
      <c r="U110" s="21">
        <f t="shared" si="19"/>
        <v>0</v>
      </c>
      <c r="V110" s="21">
        <f t="shared" si="15"/>
        <v>0</v>
      </c>
      <c r="W110" s="33">
        <v>0</v>
      </c>
      <c r="X110" s="21">
        <f t="shared" si="16"/>
        <v>0</v>
      </c>
      <c r="Y110" s="9">
        <v>1</v>
      </c>
      <c r="Z110" s="21">
        <f t="shared" si="17"/>
        <v>0</v>
      </c>
      <c r="AA110" s="21">
        <f t="shared" si="18"/>
        <v>0</v>
      </c>
      <c r="AK110" s="9"/>
      <c r="AL110" s="7"/>
      <c r="AM110" s="9"/>
    </row>
    <row r="111" spans="1:39" ht="22.5" x14ac:dyDescent="0.2">
      <c r="A111" s="40" t="s">
        <v>51</v>
      </c>
      <c r="B111" s="41" t="s">
        <v>54</v>
      </c>
      <c r="C111" s="41" t="s">
        <v>55</v>
      </c>
      <c r="E111" s="42" t="s">
        <v>79</v>
      </c>
      <c r="F111" s="41" t="s">
        <v>127</v>
      </c>
      <c r="G111" s="44" t="s">
        <v>2</v>
      </c>
      <c r="H111" s="45">
        <v>1</v>
      </c>
      <c r="I111" s="35" t="s">
        <v>186</v>
      </c>
      <c r="J111" s="26">
        <v>1</v>
      </c>
      <c r="K111" s="43"/>
      <c r="L111" s="21">
        <v>0</v>
      </c>
      <c r="M111" s="22">
        <v>0</v>
      </c>
      <c r="N111" s="21">
        <f t="shared" si="10"/>
        <v>0</v>
      </c>
      <c r="O111" s="9">
        <v>1</v>
      </c>
      <c r="P111" s="21">
        <f t="shared" si="11"/>
        <v>0</v>
      </c>
      <c r="Q111" s="21">
        <f t="shared" si="12"/>
        <v>0</v>
      </c>
      <c r="R111" s="21">
        <v>0</v>
      </c>
      <c r="S111" s="32">
        <f t="shared" si="13"/>
        <v>0</v>
      </c>
      <c r="T111" s="9">
        <v>1</v>
      </c>
      <c r="U111" s="21">
        <f t="shared" si="19"/>
        <v>0</v>
      </c>
      <c r="V111" s="21">
        <f t="shared" si="15"/>
        <v>0</v>
      </c>
      <c r="W111" s="21">
        <v>0</v>
      </c>
      <c r="X111" s="21">
        <f t="shared" si="16"/>
        <v>0</v>
      </c>
      <c r="Y111" s="9">
        <v>1</v>
      </c>
      <c r="Z111" s="21">
        <f t="shared" si="17"/>
        <v>0</v>
      </c>
      <c r="AA111" s="21">
        <f t="shared" si="18"/>
        <v>0</v>
      </c>
      <c r="AK111" s="9"/>
      <c r="AL111" s="7"/>
      <c r="AM111" s="9"/>
    </row>
    <row r="112" spans="1:39" ht="22.5" x14ac:dyDescent="0.2">
      <c r="A112" s="40" t="s">
        <v>51</v>
      </c>
      <c r="B112" s="41" t="s">
        <v>56</v>
      </c>
      <c r="C112" s="41" t="s">
        <v>57</v>
      </c>
      <c r="E112" s="42" t="s">
        <v>79</v>
      </c>
      <c r="F112" s="41" t="s">
        <v>127</v>
      </c>
      <c r="G112" s="44" t="s">
        <v>2</v>
      </c>
      <c r="H112" s="45">
        <v>1</v>
      </c>
      <c r="I112" s="35" t="s">
        <v>186</v>
      </c>
      <c r="J112" s="26">
        <v>1</v>
      </c>
      <c r="K112" s="43"/>
      <c r="L112" s="21">
        <v>0</v>
      </c>
      <c r="M112" s="22">
        <v>0</v>
      </c>
      <c r="N112" s="21">
        <f t="shared" si="10"/>
        <v>0</v>
      </c>
      <c r="O112" s="9">
        <v>1</v>
      </c>
      <c r="P112" s="21">
        <f t="shared" si="11"/>
        <v>0</v>
      </c>
      <c r="Q112" s="21">
        <f t="shared" si="12"/>
        <v>0</v>
      </c>
      <c r="R112" s="21">
        <v>0</v>
      </c>
      <c r="S112" s="32">
        <f t="shared" si="13"/>
        <v>0</v>
      </c>
      <c r="T112" s="9">
        <v>1</v>
      </c>
      <c r="U112" s="21">
        <f t="shared" si="19"/>
        <v>0</v>
      </c>
      <c r="V112" s="21">
        <f t="shared" si="15"/>
        <v>0</v>
      </c>
      <c r="W112" s="21">
        <v>0</v>
      </c>
      <c r="X112" s="21">
        <f t="shared" si="16"/>
        <v>0</v>
      </c>
      <c r="Y112" s="9">
        <v>1</v>
      </c>
      <c r="Z112" s="21">
        <f t="shared" si="17"/>
        <v>0</v>
      </c>
      <c r="AA112" s="21">
        <f t="shared" si="18"/>
        <v>0</v>
      </c>
      <c r="AK112" s="9"/>
      <c r="AL112" s="7"/>
      <c r="AM112" s="9"/>
    </row>
    <row r="113" spans="1:39" ht="22.5" x14ac:dyDescent="0.2">
      <c r="A113" s="40" t="s">
        <v>51</v>
      </c>
      <c r="B113" s="41" t="s">
        <v>58</v>
      </c>
      <c r="C113" s="41" t="s">
        <v>59</v>
      </c>
      <c r="E113" s="42" t="s">
        <v>79</v>
      </c>
      <c r="F113" s="41" t="s">
        <v>127</v>
      </c>
      <c r="G113" s="44" t="s">
        <v>2</v>
      </c>
      <c r="H113" s="45">
        <v>1</v>
      </c>
      <c r="I113" s="35" t="s">
        <v>186</v>
      </c>
      <c r="J113" s="26">
        <v>1</v>
      </c>
      <c r="K113" s="43"/>
      <c r="L113" s="21">
        <v>0</v>
      </c>
      <c r="M113" s="22">
        <v>0</v>
      </c>
      <c r="N113" s="21">
        <f t="shared" si="10"/>
        <v>0</v>
      </c>
      <c r="O113" s="9">
        <v>1</v>
      </c>
      <c r="P113" s="21">
        <f t="shared" si="11"/>
        <v>0</v>
      </c>
      <c r="Q113" s="21">
        <f t="shared" si="12"/>
        <v>0</v>
      </c>
      <c r="R113" s="21">
        <v>0</v>
      </c>
      <c r="S113" s="32">
        <f t="shared" si="13"/>
        <v>0</v>
      </c>
      <c r="T113" s="9">
        <v>1</v>
      </c>
      <c r="U113" s="21">
        <f t="shared" si="19"/>
        <v>0</v>
      </c>
      <c r="V113" s="21">
        <f t="shared" si="15"/>
        <v>0</v>
      </c>
      <c r="W113" s="21">
        <v>0</v>
      </c>
      <c r="X113" s="21">
        <f t="shared" si="16"/>
        <v>0</v>
      </c>
      <c r="Y113" s="9">
        <v>1</v>
      </c>
      <c r="Z113" s="21">
        <f t="shared" si="17"/>
        <v>0</v>
      </c>
      <c r="AA113" s="21">
        <f t="shared" si="18"/>
        <v>0</v>
      </c>
      <c r="AK113" s="9"/>
      <c r="AL113" s="7"/>
      <c r="AM113" s="9"/>
    </row>
    <row r="114" spans="1:39" ht="22.5" x14ac:dyDescent="0.2">
      <c r="A114" s="40" t="s">
        <v>51</v>
      </c>
      <c r="B114" s="41" t="s">
        <v>60</v>
      </c>
      <c r="C114" s="41" t="s">
        <v>61</v>
      </c>
      <c r="E114" s="42" t="s">
        <v>79</v>
      </c>
      <c r="F114" s="41" t="s">
        <v>127</v>
      </c>
      <c r="G114" s="44" t="s">
        <v>2</v>
      </c>
      <c r="H114" s="45">
        <v>1</v>
      </c>
      <c r="I114" s="35" t="s">
        <v>186</v>
      </c>
      <c r="J114" s="26">
        <v>1</v>
      </c>
      <c r="K114" s="43"/>
      <c r="L114" s="22">
        <v>0</v>
      </c>
      <c r="M114" s="22">
        <v>0</v>
      </c>
      <c r="N114" s="21">
        <f t="shared" si="10"/>
        <v>0</v>
      </c>
      <c r="O114" s="9">
        <v>1</v>
      </c>
      <c r="P114" s="21">
        <f t="shared" si="11"/>
        <v>0</v>
      </c>
      <c r="Q114" s="21">
        <f t="shared" si="12"/>
        <v>0</v>
      </c>
      <c r="R114" s="22">
        <v>0</v>
      </c>
      <c r="S114" s="32">
        <f t="shared" si="13"/>
        <v>0</v>
      </c>
      <c r="T114" s="9">
        <v>1</v>
      </c>
      <c r="U114" s="21">
        <f t="shared" si="19"/>
        <v>0</v>
      </c>
      <c r="V114" s="21">
        <f t="shared" si="15"/>
        <v>0</v>
      </c>
      <c r="W114" s="22">
        <v>0</v>
      </c>
      <c r="X114" s="21">
        <f t="shared" si="16"/>
        <v>0</v>
      </c>
      <c r="Y114" s="9">
        <v>1</v>
      </c>
      <c r="Z114" s="21">
        <f t="shared" si="17"/>
        <v>0</v>
      </c>
      <c r="AA114" s="21">
        <f t="shared" si="18"/>
        <v>0</v>
      </c>
      <c r="AK114" s="9"/>
      <c r="AL114" s="7"/>
      <c r="AM114" s="9"/>
    </row>
    <row r="115" spans="1:39" ht="22.5" x14ac:dyDescent="0.2">
      <c r="A115" s="40" t="s">
        <v>51</v>
      </c>
      <c r="B115" s="41" t="s">
        <v>62</v>
      </c>
      <c r="C115" s="41" t="s">
        <v>63</v>
      </c>
      <c r="E115" s="42" t="s">
        <v>79</v>
      </c>
      <c r="F115" s="41" t="s">
        <v>127</v>
      </c>
      <c r="G115" s="44" t="s">
        <v>2</v>
      </c>
      <c r="H115" s="45">
        <v>1</v>
      </c>
      <c r="I115" s="35" t="s">
        <v>186</v>
      </c>
      <c r="J115" s="26">
        <v>1</v>
      </c>
      <c r="K115" s="43"/>
      <c r="L115" s="22">
        <v>0</v>
      </c>
      <c r="M115" s="22">
        <v>0</v>
      </c>
      <c r="N115" s="21">
        <f t="shared" si="10"/>
        <v>0</v>
      </c>
      <c r="O115" s="9">
        <v>1</v>
      </c>
      <c r="P115" s="21">
        <f t="shared" si="11"/>
        <v>0</v>
      </c>
      <c r="Q115" s="21">
        <f t="shared" si="12"/>
        <v>0</v>
      </c>
      <c r="R115" s="21">
        <v>0</v>
      </c>
      <c r="S115" s="32">
        <f t="shared" si="13"/>
        <v>0</v>
      </c>
      <c r="T115" s="9">
        <v>1</v>
      </c>
      <c r="U115" s="21">
        <f t="shared" si="19"/>
        <v>0</v>
      </c>
      <c r="V115" s="21">
        <f t="shared" si="15"/>
        <v>0</v>
      </c>
      <c r="W115" s="21">
        <v>0</v>
      </c>
      <c r="X115" s="21">
        <f t="shared" si="16"/>
        <v>0</v>
      </c>
      <c r="Y115" s="9">
        <v>1</v>
      </c>
      <c r="Z115" s="21">
        <f t="shared" si="17"/>
        <v>0</v>
      </c>
      <c r="AA115" s="21">
        <f t="shared" si="18"/>
        <v>0</v>
      </c>
      <c r="AK115" s="9"/>
      <c r="AL115" s="7"/>
      <c r="AM115" s="9"/>
    </row>
    <row r="116" spans="1:39" ht="22.5" x14ac:dyDescent="0.2">
      <c r="A116" s="40" t="s">
        <v>51</v>
      </c>
      <c r="B116" s="41" t="s">
        <v>64</v>
      </c>
      <c r="C116" s="41" t="s">
        <v>65</v>
      </c>
      <c r="E116" s="42" t="s">
        <v>79</v>
      </c>
      <c r="F116" s="41" t="s">
        <v>127</v>
      </c>
      <c r="G116" s="44" t="s">
        <v>2</v>
      </c>
      <c r="H116" s="45">
        <v>1</v>
      </c>
      <c r="I116" s="35" t="s">
        <v>186</v>
      </c>
      <c r="J116" s="26">
        <v>1</v>
      </c>
      <c r="K116" s="43"/>
      <c r="L116" s="21">
        <v>0</v>
      </c>
      <c r="M116" s="22">
        <v>0</v>
      </c>
      <c r="N116" s="21">
        <f t="shared" si="10"/>
        <v>0</v>
      </c>
      <c r="O116" s="9">
        <v>1</v>
      </c>
      <c r="P116" s="21">
        <f t="shared" si="11"/>
        <v>0</v>
      </c>
      <c r="Q116" s="21">
        <f t="shared" si="12"/>
        <v>0</v>
      </c>
      <c r="R116" s="21">
        <v>0</v>
      </c>
      <c r="S116" s="32">
        <f t="shared" si="13"/>
        <v>0</v>
      </c>
      <c r="T116" s="9">
        <v>1</v>
      </c>
      <c r="U116" s="21">
        <f t="shared" si="19"/>
        <v>0</v>
      </c>
      <c r="V116" s="21">
        <f t="shared" si="15"/>
        <v>0</v>
      </c>
      <c r="W116" s="21">
        <v>0</v>
      </c>
      <c r="X116" s="21">
        <f t="shared" si="16"/>
        <v>0</v>
      </c>
      <c r="Y116" s="9">
        <v>1</v>
      </c>
      <c r="Z116" s="21">
        <f t="shared" si="17"/>
        <v>0</v>
      </c>
      <c r="AA116" s="21">
        <f t="shared" si="18"/>
        <v>0</v>
      </c>
      <c r="AK116" s="9"/>
      <c r="AL116" s="7"/>
      <c r="AM116" s="9"/>
    </row>
    <row r="117" spans="1:39" ht="22.5" x14ac:dyDescent="0.2">
      <c r="A117" s="40" t="s">
        <v>51</v>
      </c>
      <c r="B117" s="41" t="s">
        <v>66</v>
      </c>
      <c r="C117" s="41" t="s">
        <v>67</v>
      </c>
      <c r="E117" s="42" t="s">
        <v>79</v>
      </c>
      <c r="F117" s="41" t="s">
        <v>127</v>
      </c>
      <c r="G117" s="44" t="s">
        <v>2</v>
      </c>
      <c r="H117" s="45">
        <v>1</v>
      </c>
      <c r="I117" s="35" t="s">
        <v>186</v>
      </c>
      <c r="J117" s="26">
        <v>1</v>
      </c>
      <c r="K117" s="43"/>
      <c r="L117" s="21">
        <v>0</v>
      </c>
      <c r="M117" s="22">
        <v>0</v>
      </c>
      <c r="N117" s="21">
        <f t="shared" si="10"/>
        <v>0</v>
      </c>
      <c r="O117" s="9">
        <v>1</v>
      </c>
      <c r="P117" s="21">
        <f t="shared" si="11"/>
        <v>0</v>
      </c>
      <c r="Q117" s="21">
        <f t="shared" si="12"/>
        <v>0</v>
      </c>
      <c r="R117" s="21">
        <v>0</v>
      </c>
      <c r="S117" s="32">
        <f t="shared" si="13"/>
        <v>0</v>
      </c>
      <c r="T117" s="9">
        <v>1</v>
      </c>
      <c r="U117" s="21">
        <f t="shared" si="19"/>
        <v>0</v>
      </c>
      <c r="V117" s="21">
        <f t="shared" si="15"/>
        <v>0</v>
      </c>
      <c r="W117" s="21">
        <v>0</v>
      </c>
      <c r="X117" s="21">
        <f t="shared" si="16"/>
        <v>0</v>
      </c>
      <c r="Y117" s="9">
        <v>1</v>
      </c>
      <c r="Z117" s="21">
        <f t="shared" si="17"/>
        <v>0</v>
      </c>
      <c r="AA117" s="21">
        <f t="shared" si="18"/>
        <v>0</v>
      </c>
      <c r="AK117" s="9"/>
      <c r="AL117" s="7"/>
      <c r="AM117" s="9"/>
    </row>
    <row r="118" spans="1:39" ht="22.5" x14ac:dyDescent="0.2">
      <c r="A118" s="40" t="s">
        <v>51</v>
      </c>
      <c r="B118" s="41" t="s">
        <v>68</v>
      </c>
      <c r="C118" s="41" t="s">
        <v>69</v>
      </c>
      <c r="E118" s="42" t="s">
        <v>79</v>
      </c>
      <c r="F118" s="41" t="s">
        <v>127</v>
      </c>
      <c r="G118" s="44" t="s">
        <v>2</v>
      </c>
      <c r="H118" s="45">
        <v>1</v>
      </c>
      <c r="I118" s="35" t="s">
        <v>186</v>
      </c>
      <c r="J118" s="26">
        <v>1</v>
      </c>
      <c r="K118" s="43"/>
      <c r="L118" s="21">
        <v>0</v>
      </c>
      <c r="M118" s="22">
        <v>0</v>
      </c>
      <c r="N118" s="21">
        <f t="shared" si="10"/>
        <v>0</v>
      </c>
      <c r="O118" s="9">
        <v>1</v>
      </c>
      <c r="P118" s="21">
        <f t="shared" si="11"/>
        <v>0</v>
      </c>
      <c r="Q118" s="21">
        <f t="shared" si="12"/>
        <v>0</v>
      </c>
      <c r="R118" s="21">
        <v>0</v>
      </c>
      <c r="S118" s="32">
        <f t="shared" si="13"/>
        <v>0</v>
      </c>
      <c r="T118" s="9">
        <v>1</v>
      </c>
      <c r="U118" s="21">
        <f t="shared" si="19"/>
        <v>0</v>
      </c>
      <c r="V118" s="21">
        <f t="shared" si="15"/>
        <v>0</v>
      </c>
      <c r="W118" s="21">
        <v>0</v>
      </c>
      <c r="X118" s="21">
        <f t="shared" si="16"/>
        <v>0</v>
      </c>
      <c r="Y118" s="9">
        <v>1</v>
      </c>
      <c r="Z118" s="21">
        <f t="shared" si="17"/>
        <v>0</v>
      </c>
      <c r="AA118" s="21">
        <f t="shared" si="18"/>
        <v>0</v>
      </c>
      <c r="AK118" s="9"/>
      <c r="AL118" s="7"/>
      <c r="AM118" s="9"/>
    </row>
    <row r="119" spans="1:39" ht="22.5" x14ac:dyDescent="0.2">
      <c r="A119" s="40" t="s">
        <v>51</v>
      </c>
      <c r="B119" s="41" t="s">
        <v>70</v>
      </c>
      <c r="C119" s="41" t="s">
        <v>71</v>
      </c>
      <c r="E119" s="42" t="s">
        <v>79</v>
      </c>
      <c r="F119" s="41" t="s">
        <v>127</v>
      </c>
      <c r="G119" s="44" t="s">
        <v>2</v>
      </c>
      <c r="H119" s="45">
        <v>1</v>
      </c>
      <c r="I119" s="35" t="s">
        <v>186</v>
      </c>
      <c r="J119" s="26">
        <v>1</v>
      </c>
      <c r="K119" s="43"/>
      <c r="L119" s="21">
        <v>0</v>
      </c>
      <c r="M119" s="22">
        <v>0</v>
      </c>
      <c r="N119" s="21">
        <f t="shared" si="10"/>
        <v>0</v>
      </c>
      <c r="O119" s="9">
        <v>1</v>
      </c>
      <c r="P119" s="21">
        <f t="shared" si="11"/>
        <v>0</v>
      </c>
      <c r="Q119" s="21">
        <f t="shared" si="12"/>
        <v>0</v>
      </c>
      <c r="R119" s="21">
        <v>0</v>
      </c>
      <c r="S119" s="32">
        <f t="shared" si="13"/>
        <v>0</v>
      </c>
      <c r="T119" s="9">
        <v>1</v>
      </c>
      <c r="U119" s="21">
        <f t="shared" si="19"/>
        <v>0</v>
      </c>
      <c r="V119" s="21">
        <f t="shared" si="15"/>
        <v>0</v>
      </c>
      <c r="W119" s="21">
        <v>0</v>
      </c>
      <c r="X119" s="21">
        <f t="shared" si="16"/>
        <v>0</v>
      </c>
      <c r="Y119" s="9">
        <v>1</v>
      </c>
      <c r="Z119" s="21">
        <f t="shared" si="17"/>
        <v>0</v>
      </c>
      <c r="AA119" s="21">
        <f t="shared" si="18"/>
        <v>0</v>
      </c>
      <c r="AK119" s="9"/>
      <c r="AL119" s="7"/>
      <c r="AM119" s="9"/>
    </row>
    <row r="120" spans="1:39" ht="22.5" x14ac:dyDescent="0.2">
      <c r="A120" s="40" t="s">
        <v>51</v>
      </c>
      <c r="B120" s="41" t="s">
        <v>72</v>
      </c>
      <c r="C120" s="41" t="s">
        <v>73</v>
      </c>
      <c r="E120" s="42" t="s">
        <v>79</v>
      </c>
      <c r="F120" s="41" t="s">
        <v>127</v>
      </c>
      <c r="G120" s="44" t="s">
        <v>2</v>
      </c>
      <c r="H120" s="45">
        <v>1</v>
      </c>
      <c r="I120" s="35" t="s">
        <v>186</v>
      </c>
      <c r="J120" s="26">
        <v>1</v>
      </c>
      <c r="K120" s="43"/>
      <c r="L120" s="21">
        <v>0</v>
      </c>
      <c r="M120" s="22">
        <v>0</v>
      </c>
      <c r="N120" s="21">
        <f t="shared" si="10"/>
        <v>0</v>
      </c>
      <c r="O120" s="9">
        <v>1</v>
      </c>
      <c r="P120" s="21">
        <f t="shared" si="11"/>
        <v>0</v>
      </c>
      <c r="Q120" s="21">
        <f t="shared" si="12"/>
        <v>0</v>
      </c>
      <c r="R120" s="21">
        <v>0</v>
      </c>
      <c r="S120" s="32">
        <f t="shared" si="13"/>
        <v>0</v>
      </c>
      <c r="T120" s="9">
        <v>1</v>
      </c>
      <c r="U120" s="21">
        <f t="shared" si="19"/>
        <v>0</v>
      </c>
      <c r="V120" s="21">
        <f t="shared" si="15"/>
        <v>0</v>
      </c>
      <c r="W120" s="21">
        <v>0</v>
      </c>
      <c r="X120" s="21">
        <f t="shared" si="16"/>
        <v>0</v>
      </c>
      <c r="Y120" s="9">
        <v>1</v>
      </c>
      <c r="Z120" s="21">
        <f t="shared" si="17"/>
        <v>0</v>
      </c>
      <c r="AA120" s="21">
        <f t="shared" si="18"/>
        <v>0</v>
      </c>
      <c r="AK120" s="9"/>
      <c r="AL120" s="7"/>
      <c r="AM120" s="9"/>
    </row>
    <row r="121" spans="1:39" ht="22.5" x14ac:dyDescent="0.2">
      <c r="A121" s="40" t="s">
        <v>51</v>
      </c>
      <c r="B121" s="41" t="s">
        <v>74</v>
      </c>
      <c r="C121" s="41" t="s">
        <v>75</v>
      </c>
      <c r="E121" s="42" t="s">
        <v>79</v>
      </c>
      <c r="F121" s="41" t="s">
        <v>127</v>
      </c>
      <c r="G121" s="44" t="s">
        <v>2</v>
      </c>
      <c r="H121" s="45">
        <v>1</v>
      </c>
      <c r="I121" s="35" t="s">
        <v>186</v>
      </c>
      <c r="J121" s="26">
        <v>1</v>
      </c>
      <c r="K121" s="43"/>
      <c r="L121" s="21">
        <v>0</v>
      </c>
      <c r="M121" s="22">
        <v>0</v>
      </c>
      <c r="N121" s="21">
        <f t="shared" si="10"/>
        <v>0</v>
      </c>
      <c r="O121" s="9">
        <v>1</v>
      </c>
      <c r="P121" s="21">
        <f t="shared" si="11"/>
        <v>0</v>
      </c>
      <c r="Q121" s="21">
        <f t="shared" si="12"/>
        <v>0</v>
      </c>
      <c r="R121" s="21">
        <v>0</v>
      </c>
      <c r="S121" s="32">
        <f t="shared" si="13"/>
        <v>0</v>
      </c>
      <c r="T121" s="9">
        <v>1</v>
      </c>
      <c r="U121" s="21">
        <f t="shared" si="19"/>
        <v>0</v>
      </c>
      <c r="V121" s="21">
        <f t="shared" si="15"/>
        <v>0</v>
      </c>
      <c r="W121" s="21">
        <v>0</v>
      </c>
      <c r="X121" s="21">
        <f t="shared" si="16"/>
        <v>0</v>
      </c>
      <c r="Y121" s="9">
        <v>1</v>
      </c>
      <c r="Z121" s="21">
        <f t="shared" si="17"/>
        <v>0</v>
      </c>
      <c r="AA121" s="21">
        <f t="shared" si="18"/>
        <v>0</v>
      </c>
      <c r="AK121" s="9"/>
      <c r="AL121" s="7"/>
      <c r="AM121" s="9"/>
    </row>
    <row r="122" spans="1:39" ht="22.5" x14ac:dyDescent="0.2">
      <c r="A122" s="40" t="s">
        <v>51</v>
      </c>
      <c r="B122" s="41" t="s">
        <v>76</v>
      </c>
      <c r="C122" s="41" t="s">
        <v>77</v>
      </c>
      <c r="E122" s="42" t="s">
        <v>79</v>
      </c>
      <c r="F122" s="41" t="s">
        <v>127</v>
      </c>
      <c r="G122" s="44" t="s">
        <v>2</v>
      </c>
      <c r="H122" s="45">
        <v>1</v>
      </c>
      <c r="I122" s="35" t="s">
        <v>186</v>
      </c>
      <c r="J122" s="26">
        <v>1</v>
      </c>
      <c r="K122" s="43"/>
      <c r="L122" s="21">
        <v>0</v>
      </c>
      <c r="M122" s="22">
        <v>0</v>
      </c>
      <c r="N122" s="21">
        <f t="shared" si="10"/>
        <v>0</v>
      </c>
      <c r="O122" s="9">
        <v>1</v>
      </c>
      <c r="P122" s="21">
        <f t="shared" si="11"/>
        <v>0</v>
      </c>
      <c r="Q122" s="21">
        <f t="shared" si="12"/>
        <v>0</v>
      </c>
      <c r="R122" s="21">
        <v>0</v>
      </c>
      <c r="S122" s="32">
        <f t="shared" si="13"/>
        <v>0</v>
      </c>
      <c r="T122" s="9">
        <v>1</v>
      </c>
      <c r="U122" s="21">
        <f t="shared" si="19"/>
        <v>0</v>
      </c>
      <c r="V122" s="21">
        <f t="shared" si="15"/>
        <v>0</v>
      </c>
      <c r="W122" s="21">
        <v>0</v>
      </c>
      <c r="X122" s="21">
        <f t="shared" si="16"/>
        <v>0</v>
      </c>
      <c r="Y122" s="9">
        <v>1</v>
      </c>
      <c r="Z122" s="21">
        <f t="shared" si="17"/>
        <v>0</v>
      </c>
      <c r="AA122" s="21">
        <f t="shared" si="18"/>
        <v>0</v>
      </c>
      <c r="AK122" s="9"/>
      <c r="AL122" s="7"/>
      <c r="AM122" s="9"/>
    </row>
    <row r="123" spans="1:39" ht="45" x14ac:dyDescent="0.2">
      <c r="A123" s="40" t="s">
        <v>51</v>
      </c>
      <c r="B123" s="41" t="s">
        <v>52</v>
      </c>
      <c r="C123" s="41" t="s">
        <v>53</v>
      </c>
      <c r="E123" s="42" t="s">
        <v>50</v>
      </c>
      <c r="F123" s="41" t="s">
        <v>49</v>
      </c>
      <c r="G123" s="44" t="s">
        <v>2</v>
      </c>
      <c r="H123" s="45">
        <v>1</v>
      </c>
      <c r="I123" s="35" t="s">
        <v>187</v>
      </c>
      <c r="J123" s="26">
        <v>0.65095419722086811</v>
      </c>
      <c r="K123" s="43" t="s">
        <v>180</v>
      </c>
      <c r="L123" s="22">
        <v>16.357735679192228</v>
      </c>
      <c r="M123" s="22">
        <v>16.357735679192228</v>
      </c>
      <c r="N123" s="21">
        <f t="shared" si="10"/>
        <v>10.648136697399728</v>
      </c>
      <c r="O123" s="21">
        <v>0.92430000000000001</v>
      </c>
      <c r="P123" s="21">
        <f t="shared" si="11"/>
        <v>9.8420727494065687</v>
      </c>
      <c r="Q123" s="21">
        <f t="shared" si="12"/>
        <v>0.8060639479931595</v>
      </c>
      <c r="R123" s="32">
        <v>153.59376224593643</v>
      </c>
      <c r="S123" s="32">
        <f t="shared" si="13"/>
        <v>99.982504200936432</v>
      </c>
      <c r="T123" s="21">
        <v>0.94</v>
      </c>
      <c r="U123" s="21">
        <f t="shared" si="19"/>
        <v>93.983553948880243</v>
      </c>
      <c r="V123" s="21">
        <f t="shared" si="15"/>
        <v>5.9989502520561899</v>
      </c>
      <c r="W123" s="33">
        <v>218.10314238922976</v>
      </c>
      <c r="X123" s="21">
        <f t="shared" si="16"/>
        <v>141.97515596532975</v>
      </c>
      <c r="Y123" s="9">
        <v>0.21</v>
      </c>
      <c r="Z123" s="21">
        <f t="shared" si="17"/>
        <v>29.814782752719246</v>
      </c>
      <c r="AA123" s="21">
        <f t="shared" si="18"/>
        <v>112.16037321261049</v>
      </c>
      <c r="AK123" s="9"/>
      <c r="AL123" s="7"/>
      <c r="AM123" s="9"/>
    </row>
    <row r="124" spans="1:39" ht="45" x14ac:dyDescent="0.2">
      <c r="A124" s="40" t="s">
        <v>51</v>
      </c>
      <c r="B124" s="41" t="s">
        <v>54</v>
      </c>
      <c r="C124" s="41" t="s">
        <v>55</v>
      </c>
      <c r="E124" s="42" t="s">
        <v>50</v>
      </c>
      <c r="F124" s="41" t="s">
        <v>49</v>
      </c>
      <c r="G124" s="44" t="s">
        <v>2</v>
      </c>
      <c r="H124" s="45">
        <v>1</v>
      </c>
      <c r="I124" s="35" t="s">
        <v>187</v>
      </c>
      <c r="J124" s="26">
        <v>0.65095419722086811</v>
      </c>
      <c r="K124" s="43" t="s">
        <v>180</v>
      </c>
      <c r="L124" s="21">
        <v>7.3730267683114068</v>
      </c>
      <c r="M124" s="22">
        <v>7.3730267683114068</v>
      </c>
      <c r="N124" s="21">
        <f t="shared" si="10"/>
        <v>4.7995027210541235</v>
      </c>
      <c r="O124" s="9">
        <v>0.92430000000000001</v>
      </c>
      <c r="P124" s="21">
        <f t="shared" si="11"/>
        <v>4.4361803650703262</v>
      </c>
      <c r="Q124" s="21">
        <f t="shared" si="12"/>
        <v>0.36332235598379725</v>
      </c>
      <c r="R124" s="21">
        <v>69.230298294003816</v>
      </c>
      <c r="S124" s="32">
        <f t="shared" si="13"/>
        <v>45.065753249334492</v>
      </c>
      <c r="T124" s="9">
        <v>0.94</v>
      </c>
      <c r="U124" s="21">
        <f t="shared" si="19"/>
        <v>42.361808054374421</v>
      </c>
      <c r="V124" s="21">
        <f t="shared" si="15"/>
        <v>2.7039451949600704</v>
      </c>
      <c r="W124" s="21">
        <v>98.307023577485438</v>
      </c>
      <c r="X124" s="21">
        <f t="shared" si="16"/>
        <v>63.993369614054984</v>
      </c>
      <c r="Y124" s="9">
        <v>0.21</v>
      </c>
      <c r="Z124" s="21">
        <f t="shared" si="17"/>
        <v>13.438607618951545</v>
      </c>
      <c r="AA124" s="21">
        <f t="shared" si="18"/>
        <v>50.554761995103441</v>
      </c>
      <c r="AK124" s="9"/>
      <c r="AL124" s="7"/>
      <c r="AM124" s="9"/>
    </row>
    <row r="125" spans="1:39" ht="45" x14ac:dyDescent="0.2">
      <c r="A125" s="40" t="s">
        <v>51</v>
      </c>
      <c r="B125" s="41" t="s">
        <v>56</v>
      </c>
      <c r="C125" s="41" t="s">
        <v>57</v>
      </c>
      <c r="E125" s="42" t="s">
        <v>50</v>
      </c>
      <c r="F125" s="41" t="s">
        <v>49</v>
      </c>
      <c r="G125" s="44" t="s">
        <v>2</v>
      </c>
      <c r="H125" s="45">
        <v>1</v>
      </c>
      <c r="I125" s="35" t="s">
        <v>187</v>
      </c>
      <c r="J125" s="26">
        <v>0.65095419722086811</v>
      </c>
      <c r="K125" s="43" t="s">
        <v>180</v>
      </c>
      <c r="L125" s="21">
        <v>7.6993850494904459</v>
      </c>
      <c r="M125" s="22">
        <v>7.6993850494904459</v>
      </c>
      <c r="N125" s="21">
        <f t="shared" si="10"/>
        <v>5.0119470139854068</v>
      </c>
      <c r="O125" s="9">
        <v>0.92430000000000001</v>
      </c>
      <c r="P125" s="21">
        <f t="shared" si="11"/>
        <v>4.6325426250267112</v>
      </c>
      <c r="Q125" s="21">
        <f t="shared" si="12"/>
        <v>0.37940438895869555</v>
      </c>
      <c r="R125" s="21">
        <v>72.294695300379772</v>
      </c>
      <c r="S125" s="32">
        <f t="shared" si="13"/>
        <v>47.060535342585979</v>
      </c>
      <c r="T125" s="9">
        <v>0.94</v>
      </c>
      <c r="U125" s="21">
        <f t="shared" si="19"/>
        <v>44.236903222030818</v>
      </c>
      <c r="V125" s="21">
        <f t="shared" si="15"/>
        <v>2.8236321205551604</v>
      </c>
      <c r="W125" s="21">
        <v>102.65846732653928</v>
      </c>
      <c r="X125" s="21">
        <f t="shared" si="16"/>
        <v>66.825960186472102</v>
      </c>
      <c r="Y125" s="9">
        <v>0.21</v>
      </c>
      <c r="Z125" s="21">
        <f t="shared" si="17"/>
        <v>14.033451639159141</v>
      </c>
      <c r="AA125" s="21">
        <f t="shared" si="18"/>
        <v>52.792508547312963</v>
      </c>
      <c r="AK125" s="9"/>
      <c r="AL125" s="7"/>
      <c r="AM125" s="9"/>
    </row>
    <row r="126" spans="1:39" ht="45" x14ac:dyDescent="0.2">
      <c r="A126" s="40" t="s">
        <v>51</v>
      </c>
      <c r="B126" s="41" t="s">
        <v>58</v>
      </c>
      <c r="C126" s="41" t="s">
        <v>59</v>
      </c>
      <c r="E126" s="42" t="s">
        <v>50</v>
      </c>
      <c r="F126" s="41" t="s">
        <v>49</v>
      </c>
      <c r="G126" s="44" t="s">
        <v>2</v>
      </c>
      <c r="H126" s="45">
        <v>1</v>
      </c>
      <c r="I126" s="35" t="s">
        <v>187</v>
      </c>
      <c r="J126" s="26">
        <v>0.65095419722086811</v>
      </c>
      <c r="K126" s="43" t="s">
        <v>180</v>
      </c>
      <c r="L126" s="21">
        <v>13.576042894891719</v>
      </c>
      <c r="M126" s="22">
        <v>13.576042894891719</v>
      </c>
      <c r="N126" s="21">
        <f t="shared" si="10"/>
        <v>8.8373821040803087</v>
      </c>
      <c r="O126" s="9">
        <v>0.92430000000000001</v>
      </c>
      <c r="P126" s="21">
        <f t="shared" si="11"/>
        <v>8.1683922788014289</v>
      </c>
      <c r="Q126" s="21">
        <f t="shared" si="12"/>
        <v>0.66898982527887974</v>
      </c>
      <c r="R126" s="21">
        <v>127.47458117269221</v>
      </c>
      <c r="S126" s="32">
        <f t="shared" si="13"/>
        <v>82.980113653336247</v>
      </c>
      <c r="T126" s="9">
        <v>0.94</v>
      </c>
      <c r="U126" s="21">
        <f t="shared" si="19"/>
        <v>78.001306834136074</v>
      </c>
      <c r="V126" s="21">
        <f t="shared" si="15"/>
        <v>4.9788068192001731</v>
      </c>
      <c r="W126" s="21">
        <v>181.01390526522297</v>
      </c>
      <c r="X126" s="21">
        <f t="shared" si="16"/>
        <v>117.83176138773749</v>
      </c>
      <c r="Y126" s="9">
        <v>0.21</v>
      </c>
      <c r="Z126" s="21">
        <f t="shared" si="17"/>
        <v>24.74466989142487</v>
      </c>
      <c r="AA126" s="21">
        <f t="shared" si="18"/>
        <v>93.08709149631261</v>
      </c>
      <c r="AK126" s="9"/>
      <c r="AL126" s="7"/>
      <c r="AM126" s="9"/>
    </row>
    <row r="127" spans="1:39" ht="45" x14ac:dyDescent="0.2">
      <c r="A127" s="40" t="s">
        <v>51</v>
      </c>
      <c r="B127" s="41" t="s">
        <v>60</v>
      </c>
      <c r="C127" s="41" t="s">
        <v>61</v>
      </c>
      <c r="E127" s="42" t="s">
        <v>50</v>
      </c>
      <c r="F127" s="41" t="s">
        <v>49</v>
      </c>
      <c r="G127" s="44" t="s">
        <v>2</v>
      </c>
      <c r="H127" s="45">
        <v>1</v>
      </c>
      <c r="I127" s="35" t="s">
        <v>187</v>
      </c>
      <c r="J127" s="26">
        <v>0.65095419722086811</v>
      </c>
      <c r="K127" s="43" t="s">
        <v>180</v>
      </c>
      <c r="L127" s="22">
        <v>3.691483644690531</v>
      </c>
      <c r="M127" s="22">
        <v>3.691483644690531</v>
      </c>
      <c r="N127" s="21">
        <f t="shared" si="10"/>
        <v>2.402986772483489</v>
      </c>
      <c r="O127" s="9">
        <v>0.92430000000000001</v>
      </c>
      <c r="P127" s="21">
        <f t="shared" si="11"/>
        <v>2.221080673806489</v>
      </c>
      <c r="Q127" s="21">
        <f t="shared" si="12"/>
        <v>0.18190609867700003</v>
      </c>
      <c r="R127" s="22">
        <v>34.661818260004992</v>
      </c>
      <c r="S127" s="32">
        <f t="shared" si="13"/>
        <v>22.563256079657176</v>
      </c>
      <c r="T127" s="9">
        <v>0.94</v>
      </c>
      <c r="U127" s="21">
        <f t="shared" si="19"/>
        <v>21.209460714877743</v>
      </c>
      <c r="V127" s="21">
        <f t="shared" si="15"/>
        <v>1.3537953647794332</v>
      </c>
      <c r="W127" s="22">
        <v>49.219781929207088</v>
      </c>
      <c r="X127" s="21">
        <f t="shared" si="16"/>
        <v>32.039823633113194</v>
      </c>
      <c r="Y127" s="9">
        <v>0.21</v>
      </c>
      <c r="Z127" s="21">
        <f t="shared" si="17"/>
        <v>6.7283629629537707</v>
      </c>
      <c r="AA127" s="21">
        <f t="shared" si="18"/>
        <v>25.311460670159423</v>
      </c>
      <c r="AK127" s="9"/>
      <c r="AL127" s="7"/>
      <c r="AM127" s="9"/>
    </row>
    <row r="128" spans="1:39" ht="45" x14ac:dyDescent="0.2">
      <c r="A128" s="40" t="s">
        <v>51</v>
      </c>
      <c r="B128" s="41" t="s">
        <v>62</v>
      </c>
      <c r="C128" s="41" t="s">
        <v>63</v>
      </c>
      <c r="E128" s="42" t="s">
        <v>50</v>
      </c>
      <c r="F128" s="41" t="s">
        <v>49</v>
      </c>
      <c r="G128" s="44" t="s">
        <v>2</v>
      </c>
      <c r="H128" s="45">
        <v>1</v>
      </c>
      <c r="I128" s="35" t="s">
        <v>187</v>
      </c>
      <c r="J128" s="26">
        <v>0.65095419722086811</v>
      </c>
      <c r="K128" s="43" t="s">
        <v>180</v>
      </c>
      <c r="L128" s="22">
        <v>9.1715605421030801</v>
      </c>
      <c r="M128" s="22">
        <v>9.1715605421030801</v>
      </c>
      <c r="N128" s="21">
        <f t="shared" si="10"/>
        <v>5.9702658299473006</v>
      </c>
      <c r="O128" s="9">
        <v>0.92430000000000001</v>
      </c>
      <c r="P128" s="21">
        <f t="shared" si="11"/>
        <v>5.5183167066202898</v>
      </c>
      <c r="Q128" s="21">
        <f t="shared" si="12"/>
        <v>0.45194912332701076</v>
      </c>
      <c r="R128" s="21">
        <v>86.117939362470239</v>
      </c>
      <c r="S128" s="32">
        <f t="shared" si="13"/>
        <v>56.058834084012211</v>
      </c>
      <c r="T128" s="9">
        <v>0.94</v>
      </c>
      <c r="U128" s="21">
        <f t="shared" si="19"/>
        <v>52.695304038971479</v>
      </c>
      <c r="V128" s="21">
        <f t="shared" si="15"/>
        <v>3.3635300450407328</v>
      </c>
      <c r="W128" s="21">
        <v>122.28747389470776</v>
      </c>
      <c r="X128" s="21">
        <f t="shared" si="16"/>
        <v>79.603544399297348</v>
      </c>
      <c r="Y128" s="9">
        <v>0.21</v>
      </c>
      <c r="Z128" s="21">
        <f t="shared" si="17"/>
        <v>16.716744323852442</v>
      </c>
      <c r="AA128" s="21">
        <f t="shared" si="18"/>
        <v>62.88680007544491</v>
      </c>
      <c r="AK128" s="9"/>
      <c r="AL128" s="7"/>
      <c r="AM128" s="9"/>
    </row>
    <row r="129" spans="1:39" ht="45" x14ac:dyDescent="0.2">
      <c r="A129" s="40" t="s">
        <v>51</v>
      </c>
      <c r="B129" s="41" t="s">
        <v>64</v>
      </c>
      <c r="C129" s="41" t="s">
        <v>65</v>
      </c>
      <c r="E129" s="42" t="s">
        <v>50</v>
      </c>
      <c r="F129" s="41" t="s">
        <v>49</v>
      </c>
      <c r="G129" s="44" t="s">
        <v>2</v>
      </c>
      <c r="H129" s="45">
        <v>1</v>
      </c>
      <c r="I129" s="35" t="s">
        <v>187</v>
      </c>
      <c r="J129" s="26">
        <v>0.65095419722086811</v>
      </c>
      <c r="K129" s="43" t="s">
        <v>180</v>
      </c>
      <c r="L129" s="21">
        <v>8.8724994993574811</v>
      </c>
      <c r="M129" s="22">
        <v>8.8724994993574811</v>
      </c>
      <c r="N129" s="21">
        <f t="shared" si="10"/>
        <v>5.7755907889468032</v>
      </c>
      <c r="O129" s="9">
        <v>0.92430000000000001</v>
      </c>
      <c r="P129" s="21">
        <f t="shared" si="11"/>
        <v>5.3383785662235299</v>
      </c>
      <c r="Q129" s="21">
        <f t="shared" si="12"/>
        <v>0.43721222272327331</v>
      </c>
      <c r="R129" s="21">
        <v>83.309854454060854</v>
      </c>
      <c r="S129" s="32">
        <f t="shared" si="13"/>
        <v>54.230899426730545</v>
      </c>
      <c r="T129" s="9">
        <v>0.94</v>
      </c>
      <c r="U129" s="21">
        <f t="shared" si="19"/>
        <v>50.977045461126707</v>
      </c>
      <c r="V129" s="21">
        <f t="shared" si="15"/>
        <v>3.2538539656038381</v>
      </c>
      <c r="W129" s="21">
        <v>118.29999332476643</v>
      </c>
      <c r="X129" s="21">
        <f t="shared" si="16"/>
        <v>77.007877185957383</v>
      </c>
      <c r="Y129" s="9">
        <v>0.21</v>
      </c>
      <c r="Z129" s="21">
        <f t="shared" si="17"/>
        <v>16.171654209051049</v>
      </c>
      <c r="AA129" s="21">
        <f t="shared" si="18"/>
        <v>60.836222976906335</v>
      </c>
      <c r="AK129" s="9"/>
      <c r="AL129" s="7"/>
      <c r="AM129" s="9"/>
    </row>
    <row r="130" spans="1:39" ht="45" x14ac:dyDescent="0.2">
      <c r="A130" s="40" t="s">
        <v>51</v>
      </c>
      <c r="B130" s="41" t="s">
        <v>66</v>
      </c>
      <c r="C130" s="41" t="s">
        <v>67</v>
      </c>
      <c r="E130" s="42" t="s">
        <v>50</v>
      </c>
      <c r="F130" s="41" t="s">
        <v>49</v>
      </c>
      <c r="G130" s="44" t="s">
        <v>2</v>
      </c>
      <c r="H130" s="45">
        <v>1</v>
      </c>
      <c r="I130" s="35" t="s">
        <v>187</v>
      </c>
      <c r="J130" s="26">
        <v>0.65095419722086811</v>
      </c>
      <c r="K130" s="43" t="s">
        <v>180</v>
      </c>
      <c r="L130" s="21">
        <v>14.738446825251286</v>
      </c>
      <c r="M130" s="22">
        <v>14.738446825251286</v>
      </c>
      <c r="N130" s="21">
        <f t="shared" si="10"/>
        <v>9.5940538214139028</v>
      </c>
      <c r="O130" s="9">
        <v>0.92430000000000001</v>
      </c>
      <c r="P130" s="21">
        <f t="shared" si="11"/>
        <v>8.867783947132871</v>
      </c>
      <c r="Q130" s="21">
        <f t="shared" si="12"/>
        <v>0.72626987428103185</v>
      </c>
      <c r="R130" s="21">
        <v>138.38917206808719</v>
      </c>
      <c r="S130" s="32">
        <f t="shared" si="13"/>
        <v>90.085012407642282</v>
      </c>
      <c r="T130" s="9">
        <v>0.94</v>
      </c>
      <c r="U130" s="21">
        <f t="shared" si="19"/>
        <v>84.679911663183745</v>
      </c>
      <c r="V130" s="21">
        <f t="shared" si="15"/>
        <v>5.4051007444585366</v>
      </c>
      <c r="W130" s="21">
        <v>196.51262433668384</v>
      </c>
      <c r="X130" s="21">
        <f t="shared" si="16"/>
        <v>127.92071761885207</v>
      </c>
      <c r="Y130" s="9">
        <v>0.21</v>
      </c>
      <c r="Z130" s="21">
        <f t="shared" si="17"/>
        <v>26.863350699958932</v>
      </c>
      <c r="AA130" s="21">
        <f t="shared" si="18"/>
        <v>101.05736691889314</v>
      </c>
      <c r="AK130" s="9"/>
      <c r="AL130" s="7"/>
      <c r="AM130" s="9"/>
    </row>
    <row r="131" spans="1:39" ht="45" x14ac:dyDescent="0.2">
      <c r="A131" s="40" t="s">
        <v>51</v>
      </c>
      <c r="B131" s="41" t="s">
        <v>68</v>
      </c>
      <c r="C131" s="41" t="s">
        <v>69</v>
      </c>
      <c r="E131" s="42" t="s">
        <v>50</v>
      </c>
      <c r="F131" s="41" t="s">
        <v>49</v>
      </c>
      <c r="G131" s="44" t="s">
        <v>2</v>
      </c>
      <c r="H131" s="45">
        <v>1</v>
      </c>
      <c r="I131" s="35" t="s">
        <v>187</v>
      </c>
      <c r="J131" s="26">
        <v>0.65095419722086811</v>
      </c>
      <c r="K131" s="43" t="s">
        <v>180</v>
      </c>
      <c r="L131" s="21">
        <v>9.6747049079151761</v>
      </c>
      <c r="M131" s="22">
        <v>9.6747049079151761</v>
      </c>
      <c r="N131" s="21">
        <f t="shared" si="10"/>
        <v>6.2977897666807161</v>
      </c>
      <c r="O131" s="9">
        <v>0.92430000000000001</v>
      </c>
      <c r="P131" s="21">
        <f t="shared" si="11"/>
        <v>5.8210470813429858</v>
      </c>
      <c r="Q131" s="21">
        <f t="shared" si="12"/>
        <v>0.47674268533773034</v>
      </c>
      <c r="R131" s="21">
        <v>90.842299604837336</v>
      </c>
      <c r="S131" s="32">
        <f t="shared" si="13"/>
        <v>59.134176212964476</v>
      </c>
      <c r="T131" s="9">
        <v>0.94</v>
      </c>
      <c r="U131" s="21">
        <f t="shared" si="19"/>
        <v>55.586125640186602</v>
      </c>
      <c r="V131" s="21">
        <f t="shared" si="15"/>
        <v>3.5480505727778748</v>
      </c>
      <c r="W131" s="21">
        <v>128.99606543886904</v>
      </c>
      <c r="X131" s="21">
        <f t="shared" si="16"/>
        <v>83.970530222409565</v>
      </c>
      <c r="Y131" s="9">
        <v>0.21</v>
      </c>
      <c r="Z131" s="21">
        <f t="shared" si="17"/>
        <v>17.633811346706008</v>
      </c>
      <c r="AA131" s="21">
        <f t="shared" si="18"/>
        <v>66.336718875703554</v>
      </c>
      <c r="AK131" s="9"/>
      <c r="AL131" s="7"/>
      <c r="AM131" s="9"/>
    </row>
    <row r="132" spans="1:39" ht="45" x14ac:dyDescent="0.2">
      <c r="A132" s="40" t="s">
        <v>51</v>
      </c>
      <c r="B132" s="41" t="s">
        <v>70</v>
      </c>
      <c r="C132" s="41" t="s">
        <v>71</v>
      </c>
      <c r="E132" s="42" t="s">
        <v>50</v>
      </c>
      <c r="F132" s="41" t="s">
        <v>49</v>
      </c>
      <c r="G132" s="44" t="s">
        <v>2</v>
      </c>
      <c r="H132" s="45">
        <v>1</v>
      </c>
      <c r="I132" s="35" t="s">
        <v>187</v>
      </c>
      <c r="J132" s="26">
        <v>0.65095419722086811</v>
      </c>
      <c r="K132" s="43" t="s">
        <v>180</v>
      </c>
      <c r="L132" s="21">
        <v>10.45515587607248</v>
      </c>
      <c r="M132" s="22">
        <v>10.45515587607248</v>
      </c>
      <c r="N132" s="21">
        <f t="shared" si="10"/>
        <v>6.8058276001278033</v>
      </c>
      <c r="O132" s="9">
        <v>0.92430000000000001</v>
      </c>
      <c r="P132" s="21">
        <f t="shared" si="11"/>
        <v>6.2906264507981291</v>
      </c>
      <c r="Q132" s="21">
        <f t="shared" si="12"/>
        <v>0.5152011493296742</v>
      </c>
      <c r="R132" s="21">
        <v>98.17047770960076</v>
      </c>
      <c r="S132" s="32">
        <f t="shared" si="13"/>
        <v>63.904484508242291</v>
      </c>
      <c r="T132" s="9">
        <v>0.94</v>
      </c>
      <c r="U132" s="21">
        <f t="shared" si="19"/>
        <v>60.070215437747748</v>
      </c>
      <c r="V132" s="21">
        <f t="shared" si="15"/>
        <v>3.8342690704945426</v>
      </c>
      <c r="W132" s="21">
        <v>139.40207834763311</v>
      </c>
      <c r="X132" s="21">
        <f t="shared" si="16"/>
        <v>90.744368001704075</v>
      </c>
      <c r="Y132" s="9">
        <v>0.21</v>
      </c>
      <c r="Z132" s="21">
        <f t="shared" si="17"/>
        <v>19.056317280357856</v>
      </c>
      <c r="AA132" s="21">
        <f t="shared" si="18"/>
        <v>71.688050721346215</v>
      </c>
      <c r="AK132" s="9"/>
      <c r="AL132" s="7"/>
      <c r="AM132" s="9"/>
    </row>
    <row r="133" spans="1:39" ht="45" x14ac:dyDescent="0.2">
      <c r="A133" s="40" t="s">
        <v>51</v>
      </c>
      <c r="B133" s="41" t="s">
        <v>72</v>
      </c>
      <c r="C133" s="41" t="s">
        <v>73</v>
      </c>
      <c r="E133" s="42" t="s">
        <v>50</v>
      </c>
      <c r="F133" s="41" t="s">
        <v>49</v>
      </c>
      <c r="G133" s="44" t="s">
        <v>2</v>
      </c>
      <c r="H133" s="45">
        <v>1</v>
      </c>
      <c r="I133" s="35" t="s">
        <v>187</v>
      </c>
      <c r="J133" s="26">
        <v>0.65095419722086811</v>
      </c>
      <c r="K133" s="43" t="s">
        <v>180</v>
      </c>
      <c r="L133" s="21">
        <v>6.2505893290322545</v>
      </c>
      <c r="M133" s="22">
        <v>6.2505893290322545</v>
      </c>
      <c r="N133" s="21">
        <f t="shared" si="10"/>
        <v>4.068847358837516</v>
      </c>
      <c r="O133" s="9">
        <v>0.92430000000000001</v>
      </c>
      <c r="P133" s="21">
        <f t="shared" si="11"/>
        <v>3.7608356137735162</v>
      </c>
      <c r="Q133" s="21">
        <f t="shared" si="12"/>
        <v>0.30801174506399986</v>
      </c>
      <c r="R133" s="21">
        <v>58.690979615326349</v>
      </c>
      <c r="S133" s="32">
        <f t="shared" si="13"/>
        <v>38.205139519601097</v>
      </c>
      <c r="T133" s="9">
        <v>0.94</v>
      </c>
      <c r="U133" s="21">
        <f t="shared" si="19"/>
        <v>35.912831148425028</v>
      </c>
      <c r="V133" s="21">
        <f t="shared" si="15"/>
        <v>2.2923083711760697</v>
      </c>
      <c r="W133" s="21">
        <v>83.34119105376341</v>
      </c>
      <c r="X133" s="21">
        <f t="shared" si="16"/>
        <v>54.251298117833556</v>
      </c>
      <c r="Y133" s="9">
        <v>0.21</v>
      </c>
      <c r="Z133" s="21">
        <f t="shared" si="17"/>
        <v>11.392772604745046</v>
      </c>
      <c r="AA133" s="21">
        <f t="shared" si="18"/>
        <v>42.858525513088509</v>
      </c>
      <c r="AK133" s="9"/>
      <c r="AL133" s="7"/>
      <c r="AM133" s="9"/>
    </row>
    <row r="134" spans="1:39" ht="45" x14ac:dyDescent="0.2">
      <c r="A134" s="40" t="s">
        <v>51</v>
      </c>
      <c r="B134" s="41" t="s">
        <v>74</v>
      </c>
      <c r="C134" s="41" t="s">
        <v>75</v>
      </c>
      <c r="E134" s="42" t="s">
        <v>50</v>
      </c>
      <c r="F134" s="41" t="s">
        <v>49</v>
      </c>
      <c r="G134" s="44" t="s">
        <v>2</v>
      </c>
      <c r="H134" s="45">
        <v>1</v>
      </c>
      <c r="I134" s="35" t="s">
        <v>187</v>
      </c>
      <c r="J134" s="26">
        <v>0.65095419722086811</v>
      </c>
      <c r="K134" s="43" t="s">
        <v>180</v>
      </c>
      <c r="L134" s="21">
        <v>6.3120185343007895</v>
      </c>
      <c r="M134" s="22">
        <v>6.3120185343007895</v>
      </c>
      <c r="N134" s="21">
        <f t="shared" ref="N134:N197" si="20">M134*J134</f>
        <v>4.1088349578390106</v>
      </c>
      <c r="O134" s="9">
        <v>0.92430000000000001</v>
      </c>
      <c r="P134" s="21">
        <f t="shared" ref="P134:P197" si="21">N134*O134</f>
        <v>3.7977961515305978</v>
      </c>
      <c r="Q134" s="21">
        <f t="shared" ref="Q134:Q197" si="22">N134-P134</f>
        <v>0.31103880630841285</v>
      </c>
      <c r="R134" s="21">
        <v>59.267779664796151</v>
      </c>
      <c r="S134" s="32">
        <f t="shared" ref="S134:S197" si="23">R134*J134</f>
        <v>38.580609932760673</v>
      </c>
      <c r="T134" s="9">
        <v>0.94</v>
      </c>
      <c r="U134" s="21">
        <f t="shared" si="19"/>
        <v>36.265773336795029</v>
      </c>
      <c r="V134" s="21">
        <f t="shared" ref="V134:V197" si="24">S134-U134</f>
        <v>2.3148365959656445</v>
      </c>
      <c r="W134" s="21">
        <v>84.160247124010539</v>
      </c>
      <c r="X134" s="21">
        <f t="shared" ref="X134:X197" si="25">W134*J134</f>
        <v>54.784466104520156</v>
      </c>
      <c r="Y134" s="9">
        <v>0.21</v>
      </c>
      <c r="Z134" s="21">
        <f t="shared" ref="Z134:Z197" si="26">X134*Y134</f>
        <v>11.504737881949232</v>
      </c>
      <c r="AA134" s="21">
        <f t="shared" ref="AA134:AA197" si="27">X134-Z134</f>
        <v>43.279728222570924</v>
      </c>
      <c r="AK134" s="9"/>
      <c r="AL134" s="7"/>
      <c r="AM134" s="9"/>
    </row>
    <row r="135" spans="1:39" ht="45" x14ac:dyDescent="0.2">
      <c r="A135" s="40" t="s">
        <v>51</v>
      </c>
      <c r="B135" s="41" t="s">
        <v>76</v>
      </c>
      <c r="C135" s="41" t="s">
        <v>77</v>
      </c>
      <c r="E135" s="42" t="s">
        <v>50</v>
      </c>
      <c r="F135" s="41" t="s">
        <v>49</v>
      </c>
      <c r="G135" s="44" t="s">
        <v>2</v>
      </c>
      <c r="H135" s="45">
        <v>1</v>
      </c>
      <c r="I135" s="35" t="s">
        <v>187</v>
      </c>
      <c r="J135" s="26">
        <v>0.65095419722086811</v>
      </c>
      <c r="K135" s="43" t="s">
        <v>180</v>
      </c>
      <c r="L135" s="21">
        <v>7.9727325103834747</v>
      </c>
      <c r="M135" s="22">
        <v>7.9727325103834747</v>
      </c>
      <c r="N135" s="21">
        <f t="shared" si="20"/>
        <v>5.1898836909533914</v>
      </c>
      <c r="O135" s="9">
        <v>0.92430000000000001</v>
      </c>
      <c r="P135" s="21">
        <f t="shared" si="21"/>
        <v>4.7970094955482194</v>
      </c>
      <c r="Q135" s="21">
        <f t="shared" si="22"/>
        <v>0.39287419540517199</v>
      </c>
      <c r="R135" s="21">
        <v>74.861338125666435</v>
      </c>
      <c r="S135" s="32">
        <f t="shared" si="23"/>
        <v>48.731302262473164</v>
      </c>
      <c r="T135" s="9">
        <v>0.94</v>
      </c>
      <c r="U135" s="21">
        <f t="shared" si="19"/>
        <v>45.807424126724769</v>
      </c>
      <c r="V135" s="21">
        <f t="shared" si="24"/>
        <v>2.9238781357483958</v>
      </c>
      <c r="W135" s="21">
        <v>106.30310013844634</v>
      </c>
      <c r="X135" s="21">
        <f t="shared" si="25"/>
        <v>69.198449212711893</v>
      </c>
      <c r="Y135" s="9">
        <v>0.21</v>
      </c>
      <c r="Z135" s="21">
        <f t="shared" si="26"/>
        <v>14.531674334669496</v>
      </c>
      <c r="AA135" s="21">
        <f t="shared" si="27"/>
        <v>54.666774878042396</v>
      </c>
      <c r="AK135" s="9"/>
      <c r="AL135" s="7"/>
      <c r="AM135" s="9"/>
    </row>
    <row r="136" spans="1:39" ht="22.5" x14ac:dyDescent="0.2">
      <c r="A136" s="40" t="s">
        <v>51</v>
      </c>
      <c r="B136" s="41" t="s">
        <v>52</v>
      </c>
      <c r="C136" s="41" t="s">
        <v>53</v>
      </c>
      <c r="E136" s="42" t="s">
        <v>80</v>
      </c>
      <c r="F136" s="41" t="s">
        <v>128</v>
      </c>
      <c r="G136" s="44" t="s">
        <v>2</v>
      </c>
      <c r="H136" s="45">
        <v>1</v>
      </c>
      <c r="I136" s="35" t="s">
        <v>188</v>
      </c>
      <c r="J136" s="26">
        <v>1</v>
      </c>
      <c r="K136" s="43" t="s">
        <v>178</v>
      </c>
      <c r="L136" s="22">
        <v>1.1010765908405549</v>
      </c>
      <c r="M136" s="22">
        <v>1.1010765908405549</v>
      </c>
      <c r="N136" s="21">
        <f t="shared" si="20"/>
        <v>1.1010765908405549</v>
      </c>
      <c r="O136" s="9">
        <v>1</v>
      </c>
      <c r="P136" s="21">
        <f t="shared" si="21"/>
        <v>1.1010765908405549</v>
      </c>
      <c r="Q136" s="21">
        <f t="shared" si="22"/>
        <v>0</v>
      </c>
      <c r="R136" s="32">
        <v>21.207770387260648</v>
      </c>
      <c r="S136" s="32">
        <f t="shared" si="23"/>
        <v>21.207770387260648</v>
      </c>
      <c r="T136" s="9">
        <v>0.94</v>
      </c>
      <c r="U136" s="21">
        <f t="shared" si="19"/>
        <v>19.935304164025009</v>
      </c>
      <c r="V136" s="21">
        <f t="shared" si="24"/>
        <v>1.2724662232356394</v>
      </c>
      <c r="W136" s="48">
        <v>18.161563367999573</v>
      </c>
      <c r="X136" s="21">
        <f t="shared" si="25"/>
        <v>18.161563367999573</v>
      </c>
      <c r="Y136" s="9">
        <v>1</v>
      </c>
      <c r="Z136" s="21">
        <f t="shared" si="26"/>
        <v>18.161563367999573</v>
      </c>
      <c r="AA136" s="21">
        <f t="shared" si="27"/>
        <v>0</v>
      </c>
      <c r="AK136" s="9"/>
      <c r="AL136" s="7"/>
      <c r="AM136" s="9"/>
    </row>
    <row r="137" spans="1:39" ht="22.5" x14ac:dyDescent="0.2">
      <c r="A137" s="40" t="s">
        <v>51</v>
      </c>
      <c r="B137" s="41" t="s">
        <v>54</v>
      </c>
      <c r="C137" s="41" t="s">
        <v>55</v>
      </c>
      <c r="E137" s="42" t="s">
        <v>80</v>
      </c>
      <c r="F137" s="41" t="s">
        <v>128</v>
      </c>
      <c r="G137" s="44" t="s">
        <v>2</v>
      </c>
      <c r="H137" s="45">
        <v>1</v>
      </c>
      <c r="I137" s="35" t="s">
        <v>188</v>
      </c>
      <c r="J137" s="26">
        <v>1</v>
      </c>
      <c r="K137" s="43" t="s">
        <v>178</v>
      </c>
      <c r="L137" s="21">
        <v>0.57104408512105631</v>
      </c>
      <c r="M137" s="22">
        <v>0.57104408512105631</v>
      </c>
      <c r="N137" s="21">
        <f t="shared" si="20"/>
        <v>0.57104408512105631</v>
      </c>
      <c r="O137" s="9">
        <v>1</v>
      </c>
      <c r="P137" s="21">
        <f t="shared" si="21"/>
        <v>0.57104408512105631</v>
      </c>
      <c r="Q137" s="21">
        <f t="shared" si="22"/>
        <v>0</v>
      </c>
      <c r="R137" s="21">
        <v>9.5591139157712757</v>
      </c>
      <c r="S137" s="32">
        <f t="shared" si="23"/>
        <v>9.5591139157712757</v>
      </c>
      <c r="T137" s="9">
        <v>0.94</v>
      </c>
      <c r="U137" s="21">
        <f t="shared" si="19"/>
        <v>8.9855670808249979</v>
      </c>
      <c r="V137" s="21">
        <f t="shared" si="24"/>
        <v>0.57354683494627778</v>
      </c>
      <c r="W137" s="21">
        <v>13.643462588873547</v>
      </c>
      <c r="X137" s="21">
        <f t="shared" si="25"/>
        <v>13.643462588873547</v>
      </c>
      <c r="Y137" s="9">
        <v>1</v>
      </c>
      <c r="Z137" s="21">
        <f t="shared" si="26"/>
        <v>13.643462588873547</v>
      </c>
      <c r="AA137" s="21">
        <f t="shared" si="27"/>
        <v>0</v>
      </c>
      <c r="AK137" s="9"/>
      <c r="AL137" s="7"/>
      <c r="AM137" s="9"/>
    </row>
    <row r="138" spans="1:39" ht="22.5" x14ac:dyDescent="0.2">
      <c r="A138" s="40" t="s">
        <v>51</v>
      </c>
      <c r="B138" s="41" t="s">
        <v>56</v>
      </c>
      <c r="C138" s="41" t="s">
        <v>57</v>
      </c>
      <c r="E138" s="42" t="s">
        <v>80</v>
      </c>
      <c r="F138" s="41" t="s">
        <v>128</v>
      </c>
      <c r="G138" s="44" t="s">
        <v>2</v>
      </c>
      <c r="H138" s="45">
        <v>1</v>
      </c>
      <c r="I138" s="35" t="s">
        <v>188</v>
      </c>
      <c r="J138" s="26">
        <v>1</v>
      </c>
      <c r="K138" s="43" t="s">
        <v>178</v>
      </c>
      <c r="L138" s="21">
        <v>0.59632067395680333</v>
      </c>
      <c r="M138" s="22">
        <v>0.59632067395680333</v>
      </c>
      <c r="N138" s="21">
        <f t="shared" si="20"/>
        <v>0.59632067395680333</v>
      </c>
      <c r="O138" s="9">
        <v>1</v>
      </c>
      <c r="P138" s="21">
        <f t="shared" si="21"/>
        <v>0.59632067395680333</v>
      </c>
      <c r="Q138" s="21">
        <f t="shared" si="22"/>
        <v>0</v>
      </c>
      <c r="R138" s="21">
        <v>9.9822367505552059</v>
      </c>
      <c r="S138" s="32">
        <f t="shared" si="23"/>
        <v>9.9822367505552059</v>
      </c>
      <c r="T138" s="9">
        <v>0.94</v>
      </c>
      <c r="U138" s="21">
        <f t="shared" si="19"/>
        <v>9.383302545521893</v>
      </c>
      <c r="V138" s="21">
        <f t="shared" si="24"/>
        <v>0.59893420503331285</v>
      </c>
      <c r="W138" s="21">
        <v>14.247374271246976</v>
      </c>
      <c r="X138" s="21">
        <f t="shared" si="25"/>
        <v>14.247374271246976</v>
      </c>
      <c r="Y138" s="9">
        <v>1</v>
      </c>
      <c r="Z138" s="21">
        <f t="shared" si="26"/>
        <v>14.247374271246976</v>
      </c>
      <c r="AA138" s="21">
        <f t="shared" si="27"/>
        <v>0</v>
      </c>
      <c r="AK138" s="9"/>
      <c r="AL138" s="7"/>
      <c r="AM138" s="9"/>
    </row>
    <row r="139" spans="1:39" ht="22.5" x14ac:dyDescent="0.2">
      <c r="A139" s="40" t="s">
        <v>51</v>
      </c>
      <c r="B139" s="41" t="s">
        <v>58</v>
      </c>
      <c r="C139" s="41" t="s">
        <v>59</v>
      </c>
      <c r="E139" s="42" t="s">
        <v>80</v>
      </c>
      <c r="F139" s="41" t="s">
        <v>128</v>
      </c>
      <c r="G139" s="44" t="s">
        <v>2</v>
      </c>
      <c r="H139" s="45">
        <v>1</v>
      </c>
      <c r="I139" s="35" t="s">
        <v>188</v>
      </c>
      <c r="J139" s="26">
        <v>1</v>
      </c>
      <c r="K139" s="43" t="s">
        <v>178</v>
      </c>
      <c r="L139" s="21">
        <v>0.91383448913576548</v>
      </c>
      <c r="M139" s="22">
        <v>0.91383448913576548</v>
      </c>
      <c r="N139" s="21">
        <f t="shared" si="20"/>
        <v>0.91383448913576548</v>
      </c>
      <c r="O139" s="9">
        <v>1</v>
      </c>
      <c r="P139" s="21">
        <f t="shared" si="21"/>
        <v>0.91383448913576548</v>
      </c>
      <c r="Q139" s="21">
        <f t="shared" si="22"/>
        <v>0</v>
      </c>
      <c r="R139" s="21">
        <v>17.601311460773207</v>
      </c>
      <c r="S139" s="32">
        <f t="shared" si="23"/>
        <v>17.601311460773207</v>
      </c>
      <c r="T139" s="9">
        <v>0.94</v>
      </c>
      <c r="U139" s="21">
        <f t="shared" si="19"/>
        <v>16.545232773126813</v>
      </c>
      <c r="V139" s="21">
        <f t="shared" si="24"/>
        <v>1.0560786876463943</v>
      </c>
      <c r="W139" s="21">
        <v>15.073123087316691</v>
      </c>
      <c r="X139" s="21">
        <f t="shared" si="25"/>
        <v>15.073123087316691</v>
      </c>
      <c r="Y139" s="9">
        <v>1</v>
      </c>
      <c r="Z139" s="21">
        <f t="shared" si="26"/>
        <v>15.073123087316691</v>
      </c>
      <c r="AA139" s="21">
        <f t="shared" si="27"/>
        <v>0</v>
      </c>
      <c r="AK139" s="9"/>
      <c r="AL139" s="7"/>
      <c r="AM139" s="9"/>
    </row>
    <row r="140" spans="1:39" ht="22.5" x14ac:dyDescent="0.2">
      <c r="A140" s="40" t="s">
        <v>51</v>
      </c>
      <c r="B140" s="41" t="s">
        <v>60</v>
      </c>
      <c r="C140" s="41" t="s">
        <v>61</v>
      </c>
      <c r="E140" s="42" t="s">
        <v>80</v>
      </c>
      <c r="F140" s="41" t="s">
        <v>128</v>
      </c>
      <c r="G140" s="44" t="s">
        <v>2</v>
      </c>
      <c r="H140" s="45">
        <v>1</v>
      </c>
      <c r="I140" s="35" t="s">
        <v>188</v>
      </c>
      <c r="J140" s="26">
        <v>1</v>
      </c>
      <c r="K140" s="43" t="s">
        <v>178</v>
      </c>
      <c r="L140" s="22">
        <v>0.28590699137044195</v>
      </c>
      <c r="M140" s="22">
        <v>0.28590699137044195</v>
      </c>
      <c r="N140" s="21">
        <f t="shared" si="20"/>
        <v>0.28590699137044195</v>
      </c>
      <c r="O140" s="9">
        <v>1</v>
      </c>
      <c r="P140" s="21">
        <f t="shared" si="21"/>
        <v>0.28590699137044195</v>
      </c>
      <c r="Q140" s="21">
        <f t="shared" si="22"/>
        <v>0</v>
      </c>
      <c r="R140" s="22">
        <v>4.7860008903622804</v>
      </c>
      <c r="S140" s="32">
        <f t="shared" si="23"/>
        <v>4.7860008903622804</v>
      </c>
      <c r="T140" s="9">
        <v>0.94</v>
      </c>
      <c r="U140" s="21">
        <f t="shared" si="19"/>
        <v>4.498840836940543</v>
      </c>
      <c r="V140" s="21">
        <f t="shared" si="24"/>
        <v>0.28716005342173734</v>
      </c>
      <c r="W140" s="22">
        <v>6.8309285435170732</v>
      </c>
      <c r="X140" s="21">
        <f t="shared" si="25"/>
        <v>6.8309285435170732</v>
      </c>
      <c r="Y140" s="9">
        <v>1</v>
      </c>
      <c r="Z140" s="21">
        <f t="shared" si="26"/>
        <v>6.8309285435170732</v>
      </c>
      <c r="AA140" s="21">
        <f t="shared" si="27"/>
        <v>0</v>
      </c>
      <c r="AK140" s="9"/>
      <c r="AL140" s="7"/>
      <c r="AM140" s="9"/>
    </row>
    <row r="141" spans="1:39" ht="22.5" x14ac:dyDescent="0.2">
      <c r="A141" s="40" t="s">
        <v>51</v>
      </c>
      <c r="B141" s="41" t="s">
        <v>62</v>
      </c>
      <c r="C141" s="41" t="s">
        <v>63</v>
      </c>
      <c r="E141" s="42" t="s">
        <v>80</v>
      </c>
      <c r="F141" s="41" t="s">
        <v>128</v>
      </c>
      <c r="G141" s="44" t="s">
        <v>2</v>
      </c>
      <c r="H141" s="45">
        <v>1</v>
      </c>
      <c r="I141" s="35" t="s">
        <v>188</v>
      </c>
      <c r="J141" s="26">
        <v>1</v>
      </c>
      <c r="K141" s="43" t="s">
        <v>178</v>
      </c>
      <c r="L141" s="22">
        <v>0.61735871103678908</v>
      </c>
      <c r="M141" s="22">
        <v>0.61735871103678908</v>
      </c>
      <c r="N141" s="21">
        <f t="shared" si="20"/>
        <v>0.61735871103678908</v>
      </c>
      <c r="O141" s="9">
        <v>1</v>
      </c>
      <c r="P141" s="21">
        <f t="shared" si="21"/>
        <v>0.61735871103678908</v>
      </c>
      <c r="Q141" s="21">
        <f t="shared" si="22"/>
        <v>0</v>
      </c>
      <c r="R141" s="21">
        <v>11.890909223897363</v>
      </c>
      <c r="S141" s="32">
        <f t="shared" si="23"/>
        <v>11.890909223897363</v>
      </c>
      <c r="T141" s="9">
        <v>0.94</v>
      </c>
      <c r="U141" s="21">
        <f t="shared" si="19"/>
        <v>11.17745467046352</v>
      </c>
      <c r="V141" s="21">
        <f t="shared" si="24"/>
        <v>0.71345455343384323</v>
      </c>
      <c r="W141" s="21">
        <v>10.182942262646652</v>
      </c>
      <c r="X141" s="21">
        <f t="shared" si="25"/>
        <v>10.182942262646652</v>
      </c>
      <c r="Y141" s="9">
        <v>1</v>
      </c>
      <c r="Z141" s="21">
        <f t="shared" si="26"/>
        <v>10.182942262646652</v>
      </c>
      <c r="AA141" s="21">
        <f t="shared" si="27"/>
        <v>0</v>
      </c>
      <c r="AK141" s="9"/>
      <c r="AL141" s="7"/>
      <c r="AM141" s="9"/>
    </row>
    <row r="142" spans="1:39" ht="22.5" x14ac:dyDescent="0.2">
      <c r="A142" s="40" t="s">
        <v>51</v>
      </c>
      <c r="B142" s="41" t="s">
        <v>64</v>
      </c>
      <c r="C142" s="41" t="s">
        <v>65</v>
      </c>
      <c r="E142" s="42" t="s">
        <v>80</v>
      </c>
      <c r="F142" s="41" t="s">
        <v>128</v>
      </c>
      <c r="G142" s="44" t="s">
        <v>2</v>
      </c>
      <c r="H142" s="45">
        <v>1</v>
      </c>
      <c r="I142" s="35" t="s">
        <v>188</v>
      </c>
      <c r="J142" s="26">
        <v>1</v>
      </c>
      <c r="K142" s="43" t="s">
        <v>178</v>
      </c>
      <c r="L142" s="21">
        <v>0.6871788911879928</v>
      </c>
      <c r="M142" s="22">
        <v>0.6871788911879928</v>
      </c>
      <c r="N142" s="21">
        <f t="shared" si="20"/>
        <v>0.6871788911879928</v>
      </c>
      <c r="O142" s="9">
        <v>1</v>
      </c>
      <c r="P142" s="21">
        <f t="shared" si="21"/>
        <v>0.6871788911879928</v>
      </c>
      <c r="Q142" s="21">
        <f t="shared" si="22"/>
        <v>0</v>
      </c>
      <c r="R142" s="21">
        <v>11.503177202136476</v>
      </c>
      <c r="S142" s="32">
        <f t="shared" si="23"/>
        <v>11.503177202136476</v>
      </c>
      <c r="T142" s="9">
        <v>0.94</v>
      </c>
      <c r="U142" s="21">
        <f t="shared" si="19"/>
        <v>10.812986570008286</v>
      </c>
      <c r="V142" s="21">
        <f t="shared" si="24"/>
        <v>0.69019063212818921</v>
      </c>
      <c r="W142" s="21">
        <v>16.41817109759479</v>
      </c>
      <c r="X142" s="21">
        <f t="shared" si="25"/>
        <v>16.41817109759479</v>
      </c>
      <c r="Y142" s="9">
        <v>1</v>
      </c>
      <c r="Z142" s="21">
        <f t="shared" si="26"/>
        <v>16.41817109759479</v>
      </c>
      <c r="AA142" s="21">
        <f t="shared" si="27"/>
        <v>0</v>
      </c>
      <c r="AK142" s="9"/>
      <c r="AL142" s="7"/>
      <c r="AM142" s="9"/>
    </row>
    <row r="143" spans="1:39" ht="22.5" x14ac:dyDescent="0.2">
      <c r="A143" s="40" t="s">
        <v>51</v>
      </c>
      <c r="B143" s="41" t="s">
        <v>66</v>
      </c>
      <c r="C143" s="41" t="s">
        <v>67</v>
      </c>
      <c r="E143" s="42" t="s">
        <v>80</v>
      </c>
      <c r="F143" s="41" t="s">
        <v>128</v>
      </c>
      <c r="G143" s="44" t="s">
        <v>2</v>
      </c>
      <c r="H143" s="45">
        <v>1</v>
      </c>
      <c r="I143" s="35" t="s">
        <v>188</v>
      </c>
      <c r="J143" s="26">
        <v>1</v>
      </c>
      <c r="K143" s="43" t="s">
        <v>178</v>
      </c>
      <c r="L143" s="21">
        <v>0.99207855554698976</v>
      </c>
      <c r="M143" s="22">
        <v>0.99207855554698976</v>
      </c>
      <c r="N143" s="21">
        <f t="shared" si="20"/>
        <v>0.99207855554698976</v>
      </c>
      <c r="O143" s="9">
        <v>1</v>
      </c>
      <c r="P143" s="21">
        <f t="shared" si="21"/>
        <v>0.99207855554698976</v>
      </c>
      <c r="Q143" s="21">
        <f t="shared" si="22"/>
        <v>0</v>
      </c>
      <c r="R143" s="21">
        <v>19.108365746023292</v>
      </c>
      <c r="S143" s="32">
        <f t="shared" si="23"/>
        <v>19.108365746023292</v>
      </c>
      <c r="T143" s="9">
        <v>0.94</v>
      </c>
      <c r="U143" s="21">
        <f t="shared" si="19"/>
        <v>17.961863801261895</v>
      </c>
      <c r="V143" s="21">
        <f t="shared" si="24"/>
        <v>1.1465019447613969</v>
      </c>
      <c r="W143" s="21">
        <v>16.363709575230857</v>
      </c>
      <c r="X143" s="21">
        <f t="shared" si="25"/>
        <v>16.363709575230857</v>
      </c>
      <c r="Y143" s="9">
        <v>1</v>
      </c>
      <c r="Z143" s="21">
        <f t="shared" si="26"/>
        <v>16.363709575230857</v>
      </c>
      <c r="AA143" s="21">
        <f t="shared" si="27"/>
        <v>0</v>
      </c>
      <c r="AK143" s="9"/>
      <c r="AL143" s="7"/>
      <c r="AM143" s="9"/>
    </row>
    <row r="144" spans="1:39" ht="22.5" x14ac:dyDescent="0.2">
      <c r="A144" s="40" t="s">
        <v>51</v>
      </c>
      <c r="B144" s="41" t="s">
        <v>68</v>
      </c>
      <c r="C144" s="41" t="s">
        <v>69</v>
      </c>
      <c r="E144" s="42" t="s">
        <v>80</v>
      </c>
      <c r="F144" s="41" t="s">
        <v>128</v>
      </c>
      <c r="G144" s="44" t="s">
        <v>2</v>
      </c>
      <c r="H144" s="45">
        <v>1</v>
      </c>
      <c r="I144" s="35" t="s">
        <v>188</v>
      </c>
      <c r="J144" s="26">
        <v>1</v>
      </c>
      <c r="K144" s="43" t="s">
        <v>178</v>
      </c>
      <c r="L144" s="21">
        <v>0.65122650874877486</v>
      </c>
      <c r="M144" s="22">
        <v>0.65122650874877486</v>
      </c>
      <c r="N144" s="21">
        <f t="shared" si="20"/>
        <v>0.65122650874877486</v>
      </c>
      <c r="O144" s="9">
        <v>1</v>
      </c>
      <c r="P144" s="21">
        <f t="shared" si="21"/>
        <v>0.65122650874877486</v>
      </c>
      <c r="Q144" s="21">
        <f t="shared" si="22"/>
        <v>0</v>
      </c>
      <c r="R144" s="21">
        <v>12.543234850809178</v>
      </c>
      <c r="S144" s="32">
        <f t="shared" si="23"/>
        <v>12.543234850809178</v>
      </c>
      <c r="T144" s="9">
        <v>0.94</v>
      </c>
      <c r="U144" s="21">
        <f t="shared" si="19"/>
        <v>11.790640759760626</v>
      </c>
      <c r="V144" s="21">
        <f t="shared" si="24"/>
        <v>0.75259409104855202</v>
      </c>
      <c r="W144" s="21">
        <v>10.741570208602042</v>
      </c>
      <c r="X144" s="21">
        <f t="shared" si="25"/>
        <v>10.741570208602042</v>
      </c>
      <c r="Y144" s="9">
        <v>1</v>
      </c>
      <c r="Z144" s="21">
        <f t="shared" si="26"/>
        <v>10.741570208602042</v>
      </c>
      <c r="AA144" s="21">
        <f t="shared" si="27"/>
        <v>0</v>
      </c>
      <c r="AK144" s="9"/>
      <c r="AL144" s="7"/>
      <c r="AM144" s="9"/>
    </row>
    <row r="145" spans="1:39" ht="22.5" x14ac:dyDescent="0.2">
      <c r="A145" s="40" t="s">
        <v>51</v>
      </c>
      <c r="B145" s="41" t="s">
        <v>70</v>
      </c>
      <c r="C145" s="41" t="s">
        <v>71</v>
      </c>
      <c r="E145" s="42" t="s">
        <v>80</v>
      </c>
      <c r="F145" s="41" t="s">
        <v>128</v>
      </c>
      <c r="G145" s="44" t="s">
        <v>2</v>
      </c>
      <c r="H145" s="45">
        <v>1</v>
      </c>
      <c r="I145" s="35" t="s">
        <v>188</v>
      </c>
      <c r="J145" s="26">
        <v>1</v>
      </c>
      <c r="K145" s="43" t="s">
        <v>178</v>
      </c>
      <c r="L145" s="21">
        <v>0.70376044793144366</v>
      </c>
      <c r="M145" s="22">
        <v>0.70376044793144366</v>
      </c>
      <c r="N145" s="21">
        <f t="shared" si="20"/>
        <v>0.70376044793144366</v>
      </c>
      <c r="O145" s="9">
        <v>1</v>
      </c>
      <c r="P145" s="21">
        <f t="shared" si="21"/>
        <v>0.70376044793144366</v>
      </c>
      <c r="Q145" s="21">
        <f t="shared" si="22"/>
        <v>0</v>
      </c>
      <c r="R145" s="21">
        <v>13.555087912614658</v>
      </c>
      <c r="S145" s="32">
        <f t="shared" si="23"/>
        <v>13.555087912614658</v>
      </c>
      <c r="T145" s="9">
        <v>0.94</v>
      </c>
      <c r="U145" s="21">
        <f t="shared" si="19"/>
        <v>12.741782637857778</v>
      </c>
      <c r="V145" s="21">
        <f t="shared" si="24"/>
        <v>0.81330527475688008</v>
      </c>
      <c r="W145" s="21">
        <v>11.608084376075462</v>
      </c>
      <c r="X145" s="21">
        <f t="shared" si="25"/>
        <v>11.608084376075462</v>
      </c>
      <c r="Y145" s="9">
        <v>1</v>
      </c>
      <c r="Z145" s="21">
        <f t="shared" si="26"/>
        <v>11.608084376075462</v>
      </c>
      <c r="AA145" s="21">
        <f t="shared" si="27"/>
        <v>0</v>
      </c>
      <c r="AK145" s="9"/>
      <c r="AL145" s="7"/>
      <c r="AM145" s="9"/>
    </row>
    <row r="146" spans="1:39" ht="22.5" x14ac:dyDescent="0.2">
      <c r="A146" s="40" t="s">
        <v>51</v>
      </c>
      <c r="B146" s="41" t="s">
        <v>72</v>
      </c>
      <c r="C146" s="41" t="s">
        <v>73</v>
      </c>
      <c r="E146" s="42" t="s">
        <v>80</v>
      </c>
      <c r="F146" s="41" t="s">
        <v>128</v>
      </c>
      <c r="G146" s="44" t="s">
        <v>2</v>
      </c>
      <c r="H146" s="45">
        <v>1</v>
      </c>
      <c r="I146" s="35" t="s">
        <v>188</v>
      </c>
      <c r="J146" s="26">
        <v>1</v>
      </c>
      <c r="K146" s="43" t="s">
        <v>178</v>
      </c>
      <c r="L146" s="21">
        <v>0.42074145982868999</v>
      </c>
      <c r="M146" s="22">
        <v>0.42074145982868999</v>
      </c>
      <c r="N146" s="21">
        <f t="shared" si="20"/>
        <v>0.42074145982868999</v>
      </c>
      <c r="O146" s="9">
        <v>1</v>
      </c>
      <c r="P146" s="21">
        <f t="shared" si="21"/>
        <v>0.42074145982868999</v>
      </c>
      <c r="Q146" s="21">
        <f t="shared" si="22"/>
        <v>0</v>
      </c>
      <c r="R146" s="21">
        <v>8.1038761033289735</v>
      </c>
      <c r="S146" s="32">
        <f t="shared" si="23"/>
        <v>8.1038761033289735</v>
      </c>
      <c r="T146" s="9">
        <v>0.94</v>
      </c>
      <c r="U146" s="21">
        <f t="shared" si="19"/>
        <v>7.6176435371292346</v>
      </c>
      <c r="V146" s="21">
        <f t="shared" si="24"/>
        <v>0.48623256619973887</v>
      </c>
      <c r="W146" s="21">
        <v>6.9398648084871759</v>
      </c>
      <c r="X146" s="21">
        <f t="shared" si="25"/>
        <v>6.9398648084871759</v>
      </c>
      <c r="Y146" s="9">
        <v>1</v>
      </c>
      <c r="Z146" s="21">
        <f t="shared" si="26"/>
        <v>6.9398648084871759</v>
      </c>
      <c r="AA146" s="21">
        <f t="shared" si="27"/>
        <v>0</v>
      </c>
      <c r="AK146" s="9"/>
      <c r="AL146" s="7"/>
      <c r="AM146" s="9"/>
    </row>
    <row r="147" spans="1:39" ht="22.5" x14ac:dyDescent="0.2">
      <c r="A147" s="40" t="s">
        <v>51</v>
      </c>
      <c r="B147" s="41" t="s">
        <v>74</v>
      </c>
      <c r="C147" s="41" t="s">
        <v>75</v>
      </c>
      <c r="E147" s="42" t="s">
        <v>80</v>
      </c>
      <c r="F147" s="41" t="s">
        <v>128</v>
      </c>
      <c r="G147" s="44" t="s">
        <v>2</v>
      </c>
      <c r="H147" s="45">
        <v>1</v>
      </c>
      <c r="I147" s="35" t="s">
        <v>188</v>
      </c>
      <c r="J147" s="26">
        <v>1</v>
      </c>
      <c r="K147" s="43" t="s">
        <v>178</v>
      </c>
      <c r="L147" s="21">
        <v>0.42487640009436267</v>
      </c>
      <c r="M147" s="22">
        <v>0.42487640009436267</v>
      </c>
      <c r="N147" s="21">
        <f t="shared" si="20"/>
        <v>0.42487640009436267</v>
      </c>
      <c r="O147" s="9">
        <v>1</v>
      </c>
      <c r="P147" s="21">
        <f t="shared" si="21"/>
        <v>0.42487640009436267</v>
      </c>
      <c r="Q147" s="21">
        <f t="shared" si="22"/>
        <v>0</v>
      </c>
      <c r="R147" s="21">
        <v>8.1835189405747286</v>
      </c>
      <c r="S147" s="32">
        <f t="shared" si="23"/>
        <v>8.1835189405747286</v>
      </c>
      <c r="T147" s="9">
        <v>0.94</v>
      </c>
      <c r="U147" s="21">
        <f t="shared" si="19"/>
        <v>7.6925078041402442</v>
      </c>
      <c r="V147" s="21">
        <f t="shared" si="24"/>
        <v>0.49101113643448446</v>
      </c>
      <c r="W147" s="21">
        <v>7.0080680382012677</v>
      </c>
      <c r="X147" s="21">
        <f t="shared" si="25"/>
        <v>7.0080680382012677</v>
      </c>
      <c r="Y147" s="9">
        <v>1</v>
      </c>
      <c r="Z147" s="21">
        <f t="shared" si="26"/>
        <v>7.0080680382012677</v>
      </c>
      <c r="AA147" s="21">
        <f t="shared" si="27"/>
        <v>0</v>
      </c>
      <c r="AK147" s="9"/>
      <c r="AL147" s="7"/>
      <c r="AM147" s="9"/>
    </row>
    <row r="148" spans="1:39" ht="22.5" x14ac:dyDescent="0.2">
      <c r="A148" s="40" t="s">
        <v>51</v>
      </c>
      <c r="B148" s="41" t="s">
        <v>76</v>
      </c>
      <c r="C148" s="41" t="s">
        <v>77</v>
      </c>
      <c r="E148" s="42" t="s">
        <v>80</v>
      </c>
      <c r="F148" s="41" t="s">
        <v>128</v>
      </c>
      <c r="G148" s="44" t="s">
        <v>2</v>
      </c>
      <c r="H148" s="45">
        <v>1</v>
      </c>
      <c r="I148" s="35" t="s">
        <v>188</v>
      </c>
      <c r="J148" s="26">
        <v>1</v>
      </c>
      <c r="K148" s="43" t="s">
        <v>178</v>
      </c>
      <c r="L148" s="21">
        <v>0.53666285507861899</v>
      </c>
      <c r="M148" s="22">
        <v>0.53666285507861899</v>
      </c>
      <c r="N148" s="21">
        <f t="shared" si="20"/>
        <v>0.53666285507861899</v>
      </c>
      <c r="O148" s="9">
        <v>1</v>
      </c>
      <c r="P148" s="21">
        <f t="shared" si="21"/>
        <v>0.53666285507861899</v>
      </c>
      <c r="Q148" s="21">
        <f t="shared" si="22"/>
        <v>0</v>
      </c>
      <c r="R148" s="21">
        <v>10.336631166766139</v>
      </c>
      <c r="S148" s="32">
        <f t="shared" si="23"/>
        <v>10.336631166766139</v>
      </c>
      <c r="T148" s="9">
        <v>0.94</v>
      </c>
      <c r="U148" s="21">
        <f t="shared" si="19"/>
        <v>9.7164332967601705</v>
      </c>
      <c r="V148" s="21">
        <f t="shared" si="24"/>
        <v>0.62019787000596871</v>
      </c>
      <c r="W148" s="21">
        <v>8.8519150537215499</v>
      </c>
      <c r="X148" s="21">
        <f t="shared" si="25"/>
        <v>8.8519150537215499</v>
      </c>
      <c r="Y148" s="9">
        <v>1</v>
      </c>
      <c r="Z148" s="21">
        <f t="shared" si="26"/>
        <v>8.8519150537215499</v>
      </c>
      <c r="AA148" s="21">
        <f t="shared" si="27"/>
        <v>0</v>
      </c>
      <c r="AK148" s="9"/>
      <c r="AL148" s="7"/>
      <c r="AM148" s="9"/>
    </row>
    <row r="149" spans="1:39" ht="33.75" x14ac:dyDescent="0.2">
      <c r="A149" s="40" t="s">
        <v>51</v>
      </c>
      <c r="B149" s="41" t="s">
        <v>52</v>
      </c>
      <c r="C149" s="41" t="s">
        <v>53</v>
      </c>
      <c r="E149" s="42" t="s">
        <v>81</v>
      </c>
      <c r="F149" s="41" t="s">
        <v>129</v>
      </c>
      <c r="G149" s="44" t="s">
        <v>2</v>
      </c>
      <c r="H149" s="45">
        <v>1</v>
      </c>
      <c r="I149" s="35" t="s">
        <v>189</v>
      </c>
      <c r="J149" s="26">
        <v>1.2060353345922292</v>
      </c>
      <c r="K149" s="43" t="s">
        <v>179</v>
      </c>
      <c r="L149" s="22">
        <v>3.794884590422448</v>
      </c>
      <c r="M149" s="22">
        <v>3.794884590422448</v>
      </c>
      <c r="N149" s="21">
        <f t="shared" si="20"/>
        <v>4.5767649067490321</v>
      </c>
      <c r="O149" s="9">
        <v>1</v>
      </c>
      <c r="P149" s="21">
        <f t="shared" si="21"/>
        <v>4.5767649067490321</v>
      </c>
      <c r="Q149" s="21">
        <f t="shared" si="22"/>
        <v>0</v>
      </c>
      <c r="R149" s="32">
        <v>882.53130009824383</v>
      </c>
      <c r="S149" s="32">
        <f t="shared" si="23"/>
        <v>1064.3639318021005</v>
      </c>
      <c r="T149" s="9">
        <v>0.92030000000000001</v>
      </c>
      <c r="U149" s="21">
        <f t="shared" si="19"/>
        <v>979.53412643747311</v>
      </c>
      <c r="V149" s="21">
        <f t="shared" si="24"/>
        <v>84.829805364627418</v>
      </c>
      <c r="W149" s="48">
        <v>5.2951878005894626</v>
      </c>
      <c r="X149" s="21">
        <f t="shared" si="25"/>
        <v>6.3861835908126032</v>
      </c>
      <c r="Y149" s="9">
        <v>1</v>
      </c>
      <c r="Z149" s="21">
        <f t="shared" si="26"/>
        <v>6.3861835908126032</v>
      </c>
      <c r="AA149" s="21">
        <f t="shared" si="27"/>
        <v>0</v>
      </c>
      <c r="AK149" s="9"/>
      <c r="AL149" s="7"/>
      <c r="AM149" s="9"/>
    </row>
    <row r="150" spans="1:39" ht="33.75" x14ac:dyDescent="0.2">
      <c r="A150" s="40" t="s">
        <v>51</v>
      </c>
      <c r="B150" s="41" t="s">
        <v>54</v>
      </c>
      <c r="C150" s="41" t="s">
        <v>55</v>
      </c>
      <c r="E150" s="42" t="s">
        <v>81</v>
      </c>
      <c r="F150" s="41" t="s">
        <v>129</v>
      </c>
      <c r="G150" s="44" t="s">
        <v>2</v>
      </c>
      <c r="H150" s="45">
        <v>1</v>
      </c>
      <c r="I150" s="35" t="s">
        <v>189</v>
      </c>
      <c r="J150" s="26">
        <v>1.2060353345922292</v>
      </c>
      <c r="K150" s="43" t="s">
        <v>179</v>
      </c>
      <c r="L150" s="22">
        <v>1.7104925899633359</v>
      </c>
      <c r="M150" s="22">
        <v>1.7104925899633359</v>
      </c>
      <c r="N150" s="21">
        <f t="shared" si="20"/>
        <v>2.0629145030539604</v>
      </c>
      <c r="O150" s="9">
        <v>1</v>
      </c>
      <c r="P150" s="21">
        <f t="shared" si="21"/>
        <v>2.0629145030539604</v>
      </c>
      <c r="Q150" s="21">
        <f t="shared" si="22"/>
        <v>0</v>
      </c>
      <c r="R150" s="21">
        <v>397.78897441007814</v>
      </c>
      <c r="S150" s="32">
        <f t="shared" si="23"/>
        <v>479.74755884975832</v>
      </c>
      <c r="T150" s="9">
        <v>0.92030000000000001</v>
      </c>
      <c r="U150" s="21">
        <f t="shared" si="19"/>
        <v>441.51167840943259</v>
      </c>
      <c r="V150" s="21">
        <f t="shared" si="24"/>
        <v>38.23588044032573</v>
      </c>
      <c r="W150" s="21">
        <v>2.3867338464604688</v>
      </c>
      <c r="X150" s="21">
        <f t="shared" si="25"/>
        <v>2.8784853530985499</v>
      </c>
      <c r="Y150" s="9">
        <v>1</v>
      </c>
      <c r="Z150" s="21">
        <f t="shared" si="26"/>
        <v>2.8784853530985499</v>
      </c>
      <c r="AA150" s="21">
        <f t="shared" si="27"/>
        <v>0</v>
      </c>
      <c r="AK150" s="9"/>
      <c r="AL150" s="7"/>
      <c r="AM150" s="9"/>
    </row>
    <row r="151" spans="1:39" ht="33.75" x14ac:dyDescent="0.2">
      <c r="A151" s="40" t="s">
        <v>51</v>
      </c>
      <c r="B151" s="41" t="s">
        <v>56</v>
      </c>
      <c r="C151" s="41" t="s">
        <v>57</v>
      </c>
      <c r="E151" s="42" t="s">
        <v>81</v>
      </c>
      <c r="F151" s="41" t="s">
        <v>129</v>
      </c>
      <c r="G151" s="44" t="s">
        <v>2</v>
      </c>
      <c r="H151" s="45">
        <v>1</v>
      </c>
      <c r="I151" s="35" t="s">
        <v>189</v>
      </c>
      <c r="J151" s="26">
        <v>1.2060353345922292</v>
      </c>
      <c r="K151" s="43" t="s">
        <v>179</v>
      </c>
      <c r="L151" s="21">
        <v>1.78620551481384</v>
      </c>
      <c r="M151" s="22">
        <v>1.78620551481384</v>
      </c>
      <c r="N151" s="21">
        <f t="shared" si="20"/>
        <v>2.1542269657089945</v>
      </c>
      <c r="O151" s="9">
        <v>1</v>
      </c>
      <c r="P151" s="21">
        <f t="shared" si="21"/>
        <v>2.1542269657089945</v>
      </c>
      <c r="Q151" s="21">
        <f t="shared" si="22"/>
        <v>0</v>
      </c>
      <c r="R151" s="21">
        <v>415.39663135205581</v>
      </c>
      <c r="S151" s="32">
        <f t="shared" si="23"/>
        <v>500.9830152811615</v>
      </c>
      <c r="T151" s="9">
        <v>0.92030000000000001</v>
      </c>
      <c r="U151" s="21">
        <f t="shared" si="19"/>
        <v>461.05466896325294</v>
      </c>
      <c r="V151" s="21">
        <f t="shared" si="24"/>
        <v>39.928346317908563</v>
      </c>
      <c r="W151" s="21">
        <v>2.4923797881123351</v>
      </c>
      <c r="X151" s="21">
        <f t="shared" si="25"/>
        <v>3.0058980916869693</v>
      </c>
      <c r="Y151" s="9">
        <v>1</v>
      </c>
      <c r="Z151" s="21">
        <f t="shared" si="26"/>
        <v>3.0058980916869693</v>
      </c>
      <c r="AA151" s="21">
        <f t="shared" si="27"/>
        <v>0</v>
      </c>
      <c r="AK151" s="9"/>
      <c r="AL151" s="7"/>
      <c r="AM151" s="9"/>
    </row>
    <row r="152" spans="1:39" ht="33.75" x14ac:dyDescent="0.2">
      <c r="A152" s="40" t="s">
        <v>51</v>
      </c>
      <c r="B152" s="41" t="s">
        <v>58</v>
      </c>
      <c r="C152" s="41" t="s">
        <v>59</v>
      </c>
      <c r="E152" s="42" t="s">
        <v>81</v>
      </c>
      <c r="F152" s="41" t="s">
        <v>129</v>
      </c>
      <c r="G152" s="44" t="s">
        <v>2</v>
      </c>
      <c r="H152" s="45">
        <v>1</v>
      </c>
      <c r="I152" s="35" t="s">
        <v>189</v>
      </c>
      <c r="J152" s="26">
        <v>1.2060353345922292</v>
      </c>
      <c r="K152" s="43" t="s">
        <v>179</v>
      </c>
      <c r="L152" s="21">
        <v>3.1495505851872814</v>
      </c>
      <c r="M152" s="22">
        <v>3.1495505851872814</v>
      </c>
      <c r="N152" s="21">
        <f t="shared" si="20"/>
        <v>3.7984692938214941</v>
      </c>
      <c r="O152" s="9">
        <v>1</v>
      </c>
      <c r="P152" s="21">
        <f t="shared" si="21"/>
        <v>3.7984692938214941</v>
      </c>
      <c r="Q152" s="21">
        <f t="shared" si="22"/>
        <v>0</v>
      </c>
      <c r="R152" s="21">
        <v>732.45362446215859</v>
      </c>
      <c r="S152" s="32">
        <f t="shared" si="23"/>
        <v>883.3649520515105</v>
      </c>
      <c r="T152" s="9">
        <v>0.92030000000000001</v>
      </c>
      <c r="U152" s="21">
        <f t="shared" si="19"/>
        <v>812.96076537300507</v>
      </c>
      <c r="V152" s="21">
        <f t="shared" si="24"/>
        <v>70.404186678505425</v>
      </c>
      <c r="W152" s="21">
        <v>4.3947217467729507</v>
      </c>
      <c r="X152" s="21">
        <f t="shared" si="25"/>
        <v>5.300189712309062</v>
      </c>
      <c r="Y152" s="9">
        <v>1</v>
      </c>
      <c r="Z152" s="21">
        <f t="shared" si="26"/>
        <v>5.300189712309062</v>
      </c>
      <c r="AA152" s="21">
        <f t="shared" si="27"/>
        <v>0</v>
      </c>
      <c r="AK152" s="9"/>
      <c r="AL152" s="7"/>
      <c r="AM152" s="9"/>
    </row>
    <row r="153" spans="1:39" ht="33.75" x14ac:dyDescent="0.2">
      <c r="A153" s="40" t="s">
        <v>51</v>
      </c>
      <c r="B153" s="41" t="s">
        <v>60</v>
      </c>
      <c r="C153" s="41" t="s">
        <v>61</v>
      </c>
      <c r="E153" s="42" t="s">
        <v>81</v>
      </c>
      <c r="F153" s="41" t="s">
        <v>129</v>
      </c>
      <c r="G153" s="44" t="s">
        <v>2</v>
      </c>
      <c r="H153" s="45">
        <v>1</v>
      </c>
      <c r="I153" s="35" t="s">
        <v>189</v>
      </c>
      <c r="J153" s="26">
        <v>1.2060353345922292</v>
      </c>
      <c r="K153" s="43" t="s">
        <v>179</v>
      </c>
      <c r="L153" s="22">
        <v>0.85639936197601951</v>
      </c>
      <c r="M153" s="22">
        <v>0.85639936197601951</v>
      </c>
      <c r="N153" s="21">
        <f t="shared" si="20"/>
        <v>1.0328478910653203</v>
      </c>
      <c r="O153" s="9">
        <v>1</v>
      </c>
      <c r="P153" s="21">
        <f t="shared" si="21"/>
        <v>1.0328478910653203</v>
      </c>
      <c r="Q153" s="21">
        <f t="shared" si="22"/>
        <v>0</v>
      </c>
      <c r="R153" s="22">
        <v>199.16264232000452</v>
      </c>
      <c r="S153" s="32">
        <f t="shared" si="23"/>
        <v>240.19718396867913</v>
      </c>
      <c r="T153" s="9">
        <v>0.92030000000000001</v>
      </c>
      <c r="U153" s="21">
        <f t="shared" si="19"/>
        <v>221.0534684063754</v>
      </c>
      <c r="V153" s="21">
        <f t="shared" si="24"/>
        <v>19.143715562303726</v>
      </c>
      <c r="W153" s="22">
        <v>1.1949758539200273</v>
      </c>
      <c r="X153" s="21">
        <f t="shared" si="25"/>
        <v>1.4411831038120748</v>
      </c>
      <c r="Y153" s="9">
        <v>1</v>
      </c>
      <c r="Z153" s="21">
        <f t="shared" si="26"/>
        <v>1.4411831038120748</v>
      </c>
      <c r="AA153" s="21">
        <f t="shared" si="27"/>
        <v>0</v>
      </c>
      <c r="AK153" s="9"/>
      <c r="AL153" s="7"/>
      <c r="AM153" s="9"/>
    </row>
    <row r="154" spans="1:39" ht="33.75" x14ac:dyDescent="0.2">
      <c r="A154" s="40" t="s">
        <v>51</v>
      </c>
      <c r="B154" s="41" t="s">
        <v>62</v>
      </c>
      <c r="C154" s="41" t="s">
        <v>63</v>
      </c>
      <c r="E154" s="42" t="s">
        <v>81</v>
      </c>
      <c r="F154" s="41" t="s">
        <v>129</v>
      </c>
      <c r="G154" s="44" t="s">
        <v>2</v>
      </c>
      <c r="H154" s="45">
        <v>1</v>
      </c>
      <c r="I154" s="35" t="s">
        <v>189</v>
      </c>
      <c r="J154" s="26">
        <v>1.2060353345922292</v>
      </c>
      <c r="K154" s="43" t="s">
        <v>179</v>
      </c>
      <c r="L154" s="22">
        <v>2.1277403213958928</v>
      </c>
      <c r="M154" s="22">
        <v>2.1277403213958928</v>
      </c>
      <c r="N154" s="21">
        <f t="shared" si="20"/>
        <v>2.5661300104400731</v>
      </c>
      <c r="O154" s="9">
        <v>1</v>
      </c>
      <c r="P154" s="21">
        <f t="shared" si="21"/>
        <v>2.5661300104400731</v>
      </c>
      <c r="Q154" s="21">
        <f t="shared" si="22"/>
        <v>0</v>
      </c>
      <c r="R154" s="21">
        <v>494.82333055718436</v>
      </c>
      <c r="S154" s="32">
        <f t="shared" si="23"/>
        <v>596.77442103257511</v>
      </c>
      <c r="T154" s="9">
        <v>0.92030000000000001</v>
      </c>
      <c r="U154" s="21">
        <f t="shared" si="19"/>
        <v>549.21149967627889</v>
      </c>
      <c r="V154" s="21">
        <f t="shared" si="24"/>
        <v>47.562921356296215</v>
      </c>
      <c r="W154" s="21">
        <v>2.9689399833431063</v>
      </c>
      <c r="X154" s="21">
        <f t="shared" si="25"/>
        <v>3.5806465261954505</v>
      </c>
      <c r="Y154" s="9">
        <v>1</v>
      </c>
      <c r="Z154" s="21">
        <f t="shared" si="26"/>
        <v>3.5806465261954505</v>
      </c>
      <c r="AA154" s="21">
        <f t="shared" si="27"/>
        <v>0</v>
      </c>
      <c r="AK154" s="9"/>
      <c r="AL154" s="7"/>
      <c r="AM154" s="9"/>
    </row>
    <row r="155" spans="1:39" ht="33.75" x14ac:dyDescent="0.2">
      <c r="A155" s="40" t="s">
        <v>51</v>
      </c>
      <c r="B155" s="41" t="s">
        <v>64</v>
      </c>
      <c r="C155" s="41" t="s">
        <v>65</v>
      </c>
      <c r="E155" s="42" t="s">
        <v>81</v>
      </c>
      <c r="F155" s="41" t="s">
        <v>129</v>
      </c>
      <c r="G155" s="44" t="s">
        <v>2</v>
      </c>
      <c r="H155" s="45">
        <v>1</v>
      </c>
      <c r="I155" s="35" t="s">
        <v>189</v>
      </c>
      <c r="J155" s="26">
        <v>1.2060353345922292</v>
      </c>
      <c r="K155" s="43" t="s">
        <v>179</v>
      </c>
      <c r="L155" s="21">
        <v>2.0583601721522182</v>
      </c>
      <c r="M155" s="22">
        <v>2.0583601721522182</v>
      </c>
      <c r="N155" s="21">
        <f t="shared" si="20"/>
        <v>2.482455098932919</v>
      </c>
      <c r="O155" s="9">
        <v>1</v>
      </c>
      <c r="P155" s="21">
        <f t="shared" si="21"/>
        <v>2.482455098932919</v>
      </c>
      <c r="Q155" s="21">
        <f t="shared" si="22"/>
        <v>0</v>
      </c>
      <c r="R155" s="21">
        <v>478.68841212842284</v>
      </c>
      <c r="S155" s="32">
        <f t="shared" si="23"/>
        <v>577.31513928672541</v>
      </c>
      <c r="T155" s="9">
        <v>0.92030000000000001</v>
      </c>
      <c r="U155" s="21">
        <f t="shared" si="19"/>
        <v>531.30312268557338</v>
      </c>
      <c r="V155" s="21">
        <f t="shared" si="24"/>
        <v>46.012016601152027</v>
      </c>
      <c r="W155" s="21">
        <v>2.8721304727705368</v>
      </c>
      <c r="X155" s="21">
        <f t="shared" si="25"/>
        <v>3.4638908357203517</v>
      </c>
      <c r="Y155" s="9">
        <v>1</v>
      </c>
      <c r="Z155" s="21">
        <f t="shared" si="26"/>
        <v>3.4638908357203517</v>
      </c>
      <c r="AA155" s="21">
        <f t="shared" si="27"/>
        <v>0</v>
      </c>
      <c r="AK155" s="9"/>
      <c r="AL155" s="7"/>
      <c r="AM155" s="9"/>
    </row>
    <row r="156" spans="1:39" ht="33.75" x14ac:dyDescent="0.2">
      <c r="A156" s="40" t="s">
        <v>51</v>
      </c>
      <c r="B156" s="41" t="s">
        <v>66</v>
      </c>
      <c r="C156" s="41" t="s">
        <v>67</v>
      </c>
      <c r="E156" s="42" t="s">
        <v>81</v>
      </c>
      <c r="F156" s="41" t="s">
        <v>129</v>
      </c>
      <c r="G156" s="44" t="s">
        <v>2</v>
      </c>
      <c r="H156" s="45">
        <v>1</v>
      </c>
      <c r="I156" s="35" t="s">
        <v>189</v>
      </c>
      <c r="J156" s="26">
        <v>1.2060353345922292</v>
      </c>
      <c r="K156" s="43" t="s">
        <v>179</v>
      </c>
      <c r="L156" s="21">
        <v>3.4192204740814534</v>
      </c>
      <c r="M156" s="22">
        <v>3.4192204740814534</v>
      </c>
      <c r="N156" s="21">
        <f t="shared" si="20"/>
        <v>4.1237007085034261</v>
      </c>
      <c r="O156" s="9">
        <v>1</v>
      </c>
      <c r="P156" s="21">
        <f t="shared" si="21"/>
        <v>4.1237007085034261</v>
      </c>
      <c r="Q156" s="21">
        <f t="shared" si="22"/>
        <v>0</v>
      </c>
      <c r="R156" s="21">
        <v>795.16755211196585</v>
      </c>
      <c r="S156" s="32">
        <f t="shared" si="23"/>
        <v>959.00016476823862</v>
      </c>
      <c r="T156" s="9">
        <v>0.92030000000000001</v>
      </c>
      <c r="U156" s="21">
        <f t="shared" si="19"/>
        <v>882.56785163620998</v>
      </c>
      <c r="V156" s="21">
        <f t="shared" si="24"/>
        <v>76.432313132028639</v>
      </c>
      <c r="W156" s="21">
        <v>4.7710053126717948</v>
      </c>
      <c r="X156" s="21">
        <f t="shared" si="25"/>
        <v>5.7540009886094312</v>
      </c>
      <c r="Y156" s="9">
        <v>1</v>
      </c>
      <c r="Z156" s="21">
        <f t="shared" si="26"/>
        <v>5.7540009886094312</v>
      </c>
      <c r="AA156" s="21">
        <f t="shared" si="27"/>
        <v>0</v>
      </c>
      <c r="AK156" s="9"/>
      <c r="AL156" s="7"/>
      <c r="AM156" s="9"/>
    </row>
    <row r="157" spans="1:39" ht="33.75" x14ac:dyDescent="0.2">
      <c r="A157" s="40" t="s">
        <v>51</v>
      </c>
      <c r="B157" s="41" t="s">
        <v>68</v>
      </c>
      <c r="C157" s="41" t="s">
        <v>69</v>
      </c>
      <c r="E157" s="42" t="s">
        <v>81</v>
      </c>
      <c r="F157" s="41" t="s">
        <v>129</v>
      </c>
      <c r="G157" s="44" t="s">
        <v>2</v>
      </c>
      <c r="H157" s="45">
        <v>1</v>
      </c>
      <c r="I157" s="35" t="s">
        <v>189</v>
      </c>
      <c r="J157" s="26">
        <v>1.2060353345922292</v>
      </c>
      <c r="K157" s="43" t="s">
        <v>179</v>
      </c>
      <c r="L157" s="21">
        <v>2.2444664281153583</v>
      </c>
      <c r="M157" s="22">
        <v>2.2444664281153583</v>
      </c>
      <c r="N157" s="21">
        <f t="shared" si="20"/>
        <v>2.7069058196131319</v>
      </c>
      <c r="O157" s="9">
        <v>1</v>
      </c>
      <c r="P157" s="21">
        <f t="shared" si="21"/>
        <v>2.7069058196131319</v>
      </c>
      <c r="Q157" s="21">
        <f t="shared" si="22"/>
        <v>0</v>
      </c>
      <c r="R157" s="21">
        <v>521.96893677101355</v>
      </c>
      <c r="S157" s="32">
        <f t="shared" si="23"/>
        <v>629.51298130537941</v>
      </c>
      <c r="T157" s="9">
        <v>0.92030000000000001</v>
      </c>
      <c r="U157" s="21">
        <f t="shared" si="19"/>
        <v>579.34079669534071</v>
      </c>
      <c r="V157" s="21">
        <f t="shared" si="24"/>
        <v>50.172184610038698</v>
      </c>
      <c r="W157" s="21">
        <v>3.1318136206260809</v>
      </c>
      <c r="X157" s="21">
        <f t="shared" si="25"/>
        <v>3.7770778878322764</v>
      </c>
      <c r="Y157" s="9">
        <v>1</v>
      </c>
      <c r="Z157" s="21">
        <f t="shared" si="26"/>
        <v>3.7770778878322764</v>
      </c>
      <c r="AA157" s="21">
        <f t="shared" si="27"/>
        <v>0</v>
      </c>
      <c r="AK157" s="9"/>
      <c r="AL157" s="7"/>
      <c r="AM157" s="9"/>
    </row>
    <row r="158" spans="1:39" ht="33.75" x14ac:dyDescent="0.2">
      <c r="A158" s="40" t="s">
        <v>51</v>
      </c>
      <c r="B158" s="41" t="s">
        <v>70</v>
      </c>
      <c r="C158" s="41" t="s">
        <v>71</v>
      </c>
      <c r="E158" s="42" t="s">
        <v>81</v>
      </c>
      <c r="F158" s="41" t="s">
        <v>129</v>
      </c>
      <c r="G158" s="44" t="s">
        <v>2</v>
      </c>
      <c r="H158" s="45">
        <v>1</v>
      </c>
      <c r="I158" s="35" t="s">
        <v>189</v>
      </c>
      <c r="J158" s="26">
        <v>1.2060353345922292</v>
      </c>
      <c r="K158" s="43" t="s">
        <v>179</v>
      </c>
      <c r="L158" s="21">
        <v>2.4255258003124456</v>
      </c>
      <c r="M158" s="22">
        <v>2.4255258003124456</v>
      </c>
      <c r="N158" s="21">
        <f t="shared" si="20"/>
        <v>2.9252698201419047</v>
      </c>
      <c r="O158" s="9">
        <v>1</v>
      </c>
      <c r="P158" s="21">
        <f t="shared" si="21"/>
        <v>2.9252698201419047</v>
      </c>
      <c r="Q158" s="21">
        <f t="shared" si="22"/>
        <v>0</v>
      </c>
      <c r="R158" s="21">
        <v>564.07576751452223</v>
      </c>
      <c r="S158" s="32">
        <f t="shared" si="23"/>
        <v>680.29530700974533</v>
      </c>
      <c r="T158" s="9">
        <v>0.92030000000000001</v>
      </c>
      <c r="U158" s="21">
        <f t="shared" si="19"/>
        <v>626.07577104106861</v>
      </c>
      <c r="V158" s="21">
        <f t="shared" si="24"/>
        <v>54.219535968676723</v>
      </c>
      <c r="W158" s="21">
        <v>3.3844546050871327</v>
      </c>
      <c r="X158" s="21">
        <f t="shared" si="25"/>
        <v>4.0817718420584708</v>
      </c>
      <c r="Y158" s="9">
        <v>1</v>
      </c>
      <c r="Z158" s="21">
        <f t="shared" si="26"/>
        <v>4.0817718420584708</v>
      </c>
      <c r="AA158" s="21">
        <f t="shared" si="27"/>
        <v>0</v>
      </c>
      <c r="AK158" s="9"/>
      <c r="AL158" s="7"/>
      <c r="AM158" s="9"/>
    </row>
    <row r="159" spans="1:39" ht="33.75" x14ac:dyDescent="0.2">
      <c r="A159" s="40" t="s">
        <v>51</v>
      </c>
      <c r="B159" s="41" t="s">
        <v>72</v>
      </c>
      <c r="C159" s="41" t="s">
        <v>73</v>
      </c>
      <c r="E159" s="42" t="s">
        <v>81</v>
      </c>
      <c r="F159" s="41" t="s">
        <v>129</v>
      </c>
      <c r="G159" s="44" t="s">
        <v>2</v>
      </c>
      <c r="H159" s="45">
        <v>1</v>
      </c>
      <c r="I159" s="35" t="s">
        <v>189</v>
      </c>
      <c r="J159" s="26">
        <v>1.2060353345922292</v>
      </c>
      <c r="K159" s="43" t="s">
        <v>179</v>
      </c>
      <c r="L159" s="21">
        <v>1.4500946580263387</v>
      </c>
      <c r="M159" s="22">
        <v>1.4500946580263387</v>
      </c>
      <c r="N159" s="21">
        <f t="shared" si="20"/>
        <v>1.7488653960831997</v>
      </c>
      <c r="O159" s="9">
        <v>1</v>
      </c>
      <c r="P159" s="21">
        <f t="shared" si="21"/>
        <v>1.7488653960831997</v>
      </c>
      <c r="Q159" s="21">
        <f t="shared" si="22"/>
        <v>0</v>
      </c>
      <c r="R159" s="21">
        <v>337.23131582007875</v>
      </c>
      <c r="S159" s="32">
        <f t="shared" si="23"/>
        <v>406.71288281004638</v>
      </c>
      <c r="T159" s="9">
        <v>0.92030000000000001</v>
      </c>
      <c r="U159" s="21">
        <f t="shared" si="19"/>
        <v>374.2978660500857</v>
      </c>
      <c r="V159" s="21">
        <f t="shared" si="24"/>
        <v>32.415016759960679</v>
      </c>
      <c r="W159" s="21">
        <v>2.0233878949204724</v>
      </c>
      <c r="X159" s="21">
        <f t="shared" si="25"/>
        <v>2.4402772968602782</v>
      </c>
      <c r="Y159" s="9">
        <v>1</v>
      </c>
      <c r="Z159" s="21">
        <f t="shared" si="26"/>
        <v>2.4402772968602782</v>
      </c>
      <c r="AA159" s="21">
        <f t="shared" si="27"/>
        <v>0</v>
      </c>
      <c r="AK159" s="9"/>
      <c r="AL159" s="7"/>
      <c r="AM159" s="9"/>
    </row>
    <row r="160" spans="1:39" ht="33.75" x14ac:dyDescent="0.2">
      <c r="A160" s="40" t="s">
        <v>51</v>
      </c>
      <c r="B160" s="41" t="s">
        <v>74</v>
      </c>
      <c r="C160" s="41" t="s">
        <v>75</v>
      </c>
      <c r="E160" s="42" t="s">
        <v>81</v>
      </c>
      <c r="F160" s="41" t="s">
        <v>129</v>
      </c>
      <c r="G160" s="44" t="s">
        <v>2</v>
      </c>
      <c r="H160" s="45">
        <v>1</v>
      </c>
      <c r="I160" s="35" t="s">
        <v>189</v>
      </c>
      <c r="J160" s="26">
        <v>1.2060353345922292</v>
      </c>
      <c r="K160" s="43" t="s">
        <v>179</v>
      </c>
      <c r="L160" s="21">
        <v>1.4643458202316308</v>
      </c>
      <c r="M160" s="22">
        <v>1.4643458202316308</v>
      </c>
      <c r="N160" s="21">
        <f t="shared" si="20"/>
        <v>1.7660528012617873</v>
      </c>
      <c r="O160" s="9">
        <v>1</v>
      </c>
      <c r="P160" s="21">
        <f t="shared" si="21"/>
        <v>1.7660528012617873</v>
      </c>
      <c r="Q160" s="21">
        <f t="shared" si="22"/>
        <v>0</v>
      </c>
      <c r="R160" s="21">
        <v>340.54553958875135</v>
      </c>
      <c r="S160" s="32">
        <f t="shared" si="23"/>
        <v>410.70995378181101</v>
      </c>
      <c r="T160" s="9">
        <v>0.92030000000000001</v>
      </c>
      <c r="U160" s="21">
        <f t="shared" si="19"/>
        <v>377.97637046540069</v>
      </c>
      <c r="V160" s="21">
        <f t="shared" si="24"/>
        <v>32.733583316410318</v>
      </c>
      <c r="W160" s="21">
        <v>2.043273237532508</v>
      </c>
      <c r="X160" s="21">
        <f t="shared" si="25"/>
        <v>2.4642597226908656</v>
      </c>
      <c r="Y160" s="9">
        <v>1</v>
      </c>
      <c r="Z160" s="21">
        <f t="shared" si="26"/>
        <v>2.4642597226908656</v>
      </c>
      <c r="AA160" s="21">
        <f t="shared" si="27"/>
        <v>0</v>
      </c>
      <c r="AK160" s="9"/>
      <c r="AL160" s="7"/>
      <c r="AM160" s="9"/>
    </row>
    <row r="161" spans="1:39" ht="33.75" x14ac:dyDescent="0.2">
      <c r="A161" s="40" t="s">
        <v>51</v>
      </c>
      <c r="B161" s="41" t="s">
        <v>76</v>
      </c>
      <c r="C161" s="41" t="s">
        <v>77</v>
      </c>
      <c r="E161" s="42" t="s">
        <v>81</v>
      </c>
      <c r="F161" s="41" t="s">
        <v>129</v>
      </c>
      <c r="G161" s="44" t="s">
        <v>2</v>
      </c>
      <c r="H161" s="45">
        <v>1</v>
      </c>
      <c r="I161" s="35" t="s">
        <v>189</v>
      </c>
      <c r="J161" s="26">
        <v>1.2060353345922292</v>
      </c>
      <c r="K161" s="43" t="s">
        <v>179</v>
      </c>
      <c r="L161" s="21">
        <v>1.8496202861194784</v>
      </c>
      <c r="M161" s="22">
        <v>1.8496202861194784</v>
      </c>
      <c r="N161" s="21">
        <f t="shared" si="20"/>
        <v>2.2307074206386797</v>
      </c>
      <c r="O161" s="9">
        <v>1</v>
      </c>
      <c r="P161" s="21">
        <f t="shared" si="21"/>
        <v>2.2307074206386797</v>
      </c>
      <c r="Q161" s="21">
        <f t="shared" si="22"/>
        <v>0</v>
      </c>
      <c r="R161" s="21">
        <v>430.14425258592519</v>
      </c>
      <c r="S161" s="32">
        <f t="shared" si="23"/>
        <v>518.76916759039068</v>
      </c>
      <c r="T161" s="9">
        <v>0.92030000000000001</v>
      </c>
      <c r="U161" s="21">
        <f t="shared" si="19"/>
        <v>477.42326493343654</v>
      </c>
      <c r="V161" s="21">
        <f t="shared" si="24"/>
        <v>41.345902656954138</v>
      </c>
      <c r="W161" s="21">
        <v>2.5808655155155513</v>
      </c>
      <c r="X161" s="21">
        <f t="shared" si="25"/>
        <v>3.1126150055423443</v>
      </c>
      <c r="Y161" s="9">
        <v>1</v>
      </c>
      <c r="Z161" s="21">
        <f t="shared" si="26"/>
        <v>3.1126150055423443</v>
      </c>
      <c r="AA161" s="21">
        <f t="shared" si="27"/>
        <v>0</v>
      </c>
      <c r="AK161" s="9"/>
      <c r="AL161" s="7"/>
      <c r="AM161" s="9"/>
    </row>
    <row r="162" spans="1:39" ht="22.5" x14ac:dyDescent="0.2">
      <c r="A162" s="40" t="s">
        <v>51</v>
      </c>
      <c r="B162" s="41" t="s">
        <v>52</v>
      </c>
      <c r="C162" s="41" t="s">
        <v>53</v>
      </c>
      <c r="E162" s="42" t="s">
        <v>82</v>
      </c>
      <c r="F162" s="41" t="s">
        <v>130</v>
      </c>
      <c r="G162" s="44" t="s">
        <v>2</v>
      </c>
      <c r="H162" s="45">
        <v>1</v>
      </c>
      <c r="I162" s="35" t="s">
        <v>190</v>
      </c>
      <c r="J162" s="26">
        <v>1</v>
      </c>
      <c r="K162" s="43" t="s">
        <v>178</v>
      </c>
      <c r="L162" s="22">
        <v>2.732830269617316E-2</v>
      </c>
      <c r="M162" s="22">
        <v>2.732830269617316E-2</v>
      </c>
      <c r="N162" s="21">
        <f t="shared" si="20"/>
        <v>2.732830269617316E-2</v>
      </c>
      <c r="O162" s="9">
        <v>1</v>
      </c>
      <c r="P162" s="21">
        <f t="shared" si="21"/>
        <v>2.732830269617316E-2</v>
      </c>
      <c r="Q162" s="21">
        <f t="shared" si="22"/>
        <v>0</v>
      </c>
      <c r="R162" s="32">
        <v>9.5649059436606052</v>
      </c>
      <c r="S162" s="32">
        <f t="shared" si="23"/>
        <v>9.5649059436606052</v>
      </c>
      <c r="T162" s="9">
        <v>0.94</v>
      </c>
      <c r="U162" s="21">
        <f t="shared" ref="U162:U225" si="28">S162*T162</f>
        <v>8.991011587040969</v>
      </c>
      <c r="V162" s="21">
        <f t="shared" si="24"/>
        <v>0.57389435661963617</v>
      </c>
      <c r="W162" s="48">
        <v>0.15940598962677804</v>
      </c>
      <c r="X162" s="21">
        <f t="shared" si="25"/>
        <v>0.15940598962677804</v>
      </c>
      <c r="Y162" s="9">
        <v>1</v>
      </c>
      <c r="Z162" s="21">
        <f t="shared" si="26"/>
        <v>0.15940598962677804</v>
      </c>
      <c r="AA162" s="21">
        <f t="shared" si="27"/>
        <v>0</v>
      </c>
      <c r="AK162" s="9"/>
      <c r="AL162" s="7"/>
      <c r="AM162" s="9"/>
    </row>
    <row r="163" spans="1:39" ht="22.5" x14ac:dyDescent="0.2">
      <c r="A163" s="40" t="s">
        <v>51</v>
      </c>
      <c r="B163" s="41" t="s">
        <v>54</v>
      </c>
      <c r="C163" s="41" t="s">
        <v>55</v>
      </c>
      <c r="E163" s="42" t="s">
        <v>82</v>
      </c>
      <c r="F163" s="41" t="s">
        <v>130</v>
      </c>
      <c r="G163" s="44" t="s">
        <v>2</v>
      </c>
      <c r="H163" s="45">
        <v>1</v>
      </c>
      <c r="I163" s="35" t="s">
        <v>190</v>
      </c>
      <c r="J163" s="26">
        <v>1</v>
      </c>
      <c r="K163" s="43" t="s">
        <v>178</v>
      </c>
      <c r="L163" s="22">
        <v>1.2317860568422604E-2</v>
      </c>
      <c r="M163" s="22">
        <v>1.2317860568422604E-2</v>
      </c>
      <c r="N163" s="21">
        <f t="shared" si="20"/>
        <v>1.2317860568422604E-2</v>
      </c>
      <c r="O163" s="9">
        <v>1</v>
      </c>
      <c r="P163" s="21">
        <f t="shared" si="21"/>
        <v>1.2317860568422604E-2</v>
      </c>
      <c r="Q163" s="21">
        <f t="shared" si="22"/>
        <v>0</v>
      </c>
      <c r="R163" s="21">
        <v>4.3112511989479119</v>
      </c>
      <c r="S163" s="32">
        <f t="shared" si="23"/>
        <v>4.3112511989479119</v>
      </c>
      <c r="T163" s="9">
        <v>0.94</v>
      </c>
      <c r="U163" s="21">
        <f t="shared" si="28"/>
        <v>4.0525761270110365</v>
      </c>
      <c r="V163" s="21">
        <f t="shared" si="24"/>
        <v>0.25867507193687533</v>
      </c>
      <c r="W163" s="21">
        <v>7.1850080695609053E-2</v>
      </c>
      <c r="X163" s="21">
        <f t="shared" si="25"/>
        <v>7.1850080695609053E-2</v>
      </c>
      <c r="Y163" s="9">
        <v>1</v>
      </c>
      <c r="Z163" s="21">
        <f t="shared" si="26"/>
        <v>7.1850080695609053E-2</v>
      </c>
      <c r="AA163" s="21">
        <f t="shared" si="27"/>
        <v>0</v>
      </c>
      <c r="AK163" s="9"/>
      <c r="AL163" s="7"/>
      <c r="AM163" s="9"/>
    </row>
    <row r="164" spans="1:39" ht="22.5" x14ac:dyDescent="0.2">
      <c r="A164" s="40" t="s">
        <v>51</v>
      </c>
      <c r="B164" s="41" t="s">
        <v>56</v>
      </c>
      <c r="C164" s="41" t="s">
        <v>57</v>
      </c>
      <c r="E164" s="42" t="s">
        <v>82</v>
      </c>
      <c r="F164" s="41" t="s">
        <v>130</v>
      </c>
      <c r="G164" s="44" t="s">
        <v>2</v>
      </c>
      <c r="H164" s="45">
        <v>1</v>
      </c>
      <c r="I164" s="35" t="s">
        <v>190</v>
      </c>
      <c r="J164" s="26">
        <v>1</v>
      </c>
      <c r="K164" s="43" t="s">
        <v>178</v>
      </c>
      <c r="L164" s="21">
        <v>1.2863096050299762E-2</v>
      </c>
      <c r="M164" s="22">
        <v>1.2863096050299762E-2</v>
      </c>
      <c r="N164" s="21">
        <f t="shared" si="20"/>
        <v>1.2863096050299762E-2</v>
      </c>
      <c r="O164" s="9">
        <v>1</v>
      </c>
      <c r="P164" s="21">
        <f t="shared" si="21"/>
        <v>1.2863096050299762E-2</v>
      </c>
      <c r="Q164" s="21">
        <f t="shared" si="22"/>
        <v>0</v>
      </c>
      <c r="R164" s="21">
        <v>4.5020836176049173</v>
      </c>
      <c r="S164" s="32">
        <f t="shared" si="23"/>
        <v>4.5020836176049173</v>
      </c>
      <c r="T164" s="9">
        <v>0.94</v>
      </c>
      <c r="U164" s="21">
        <f t="shared" si="28"/>
        <v>4.2319586005486221</v>
      </c>
      <c r="V164" s="21">
        <f t="shared" si="24"/>
        <v>0.27012501705629521</v>
      </c>
      <c r="W164" s="21">
        <v>7.5030439261398518E-2</v>
      </c>
      <c r="X164" s="21">
        <f t="shared" si="25"/>
        <v>7.5030439261398518E-2</v>
      </c>
      <c r="Y164" s="9">
        <v>1</v>
      </c>
      <c r="Z164" s="21">
        <f t="shared" si="26"/>
        <v>7.5030439261398518E-2</v>
      </c>
      <c r="AA164" s="21">
        <f t="shared" si="27"/>
        <v>0</v>
      </c>
      <c r="AK164" s="9"/>
      <c r="AL164" s="7"/>
      <c r="AM164" s="9"/>
    </row>
    <row r="165" spans="1:39" ht="22.5" x14ac:dyDescent="0.2">
      <c r="A165" s="40" t="s">
        <v>51</v>
      </c>
      <c r="B165" s="41" t="s">
        <v>58</v>
      </c>
      <c r="C165" s="41" t="s">
        <v>59</v>
      </c>
      <c r="E165" s="42" t="s">
        <v>82</v>
      </c>
      <c r="F165" s="41" t="s">
        <v>130</v>
      </c>
      <c r="G165" s="44" t="s">
        <v>2</v>
      </c>
      <c r="H165" s="45">
        <v>1</v>
      </c>
      <c r="I165" s="35" t="s">
        <v>190</v>
      </c>
      <c r="J165" s="26">
        <v>1</v>
      </c>
      <c r="K165" s="43" t="s">
        <v>178</v>
      </c>
      <c r="L165" s="21">
        <v>2.2681024863347894E-2</v>
      </c>
      <c r="M165" s="22">
        <v>2.2681024863347894E-2</v>
      </c>
      <c r="N165" s="21">
        <f t="shared" si="20"/>
        <v>2.2681024863347894E-2</v>
      </c>
      <c r="O165" s="9">
        <v>1</v>
      </c>
      <c r="P165" s="21">
        <f t="shared" si="21"/>
        <v>2.2681024863347894E-2</v>
      </c>
      <c r="Q165" s="21">
        <f t="shared" si="22"/>
        <v>0</v>
      </c>
      <c r="R165" s="21">
        <v>7.9383587021717634</v>
      </c>
      <c r="S165" s="32">
        <f t="shared" si="23"/>
        <v>7.9383587021717634</v>
      </c>
      <c r="T165" s="9">
        <v>0.94</v>
      </c>
      <c r="U165" s="21">
        <f t="shared" si="28"/>
        <v>7.462057180041457</v>
      </c>
      <c r="V165" s="21">
        <f t="shared" si="24"/>
        <v>0.47630152213030641</v>
      </c>
      <c r="W165" s="21">
        <v>0.13229841802790826</v>
      </c>
      <c r="X165" s="21">
        <f t="shared" si="25"/>
        <v>0.13229841802790826</v>
      </c>
      <c r="Y165" s="9">
        <v>1</v>
      </c>
      <c r="Z165" s="21">
        <f t="shared" si="26"/>
        <v>0.13229841802790826</v>
      </c>
      <c r="AA165" s="21">
        <f t="shared" si="27"/>
        <v>0</v>
      </c>
      <c r="AK165" s="9"/>
      <c r="AL165" s="7"/>
      <c r="AM165" s="9"/>
    </row>
    <row r="166" spans="1:39" ht="22.5" x14ac:dyDescent="0.2">
      <c r="A166" s="40" t="s">
        <v>51</v>
      </c>
      <c r="B166" s="41" t="s">
        <v>60</v>
      </c>
      <c r="C166" s="41" t="s">
        <v>61</v>
      </c>
      <c r="E166" s="42" t="s">
        <v>82</v>
      </c>
      <c r="F166" s="41" t="s">
        <v>130</v>
      </c>
      <c r="G166" s="44" t="s">
        <v>2</v>
      </c>
      <c r="H166" s="45">
        <v>1</v>
      </c>
      <c r="I166" s="35" t="s">
        <v>190</v>
      </c>
      <c r="J166" s="26">
        <v>1</v>
      </c>
      <c r="K166" s="43" t="s">
        <v>178</v>
      </c>
      <c r="L166" s="22">
        <v>6.1672339264169521E-3</v>
      </c>
      <c r="M166" s="22">
        <v>6.1672339264169521E-3</v>
      </c>
      <c r="N166" s="21">
        <f t="shared" si="20"/>
        <v>6.1672339264169521E-3</v>
      </c>
      <c r="O166" s="9">
        <v>1</v>
      </c>
      <c r="P166" s="21">
        <f t="shared" si="21"/>
        <v>6.1672339264169521E-3</v>
      </c>
      <c r="Q166" s="21">
        <f t="shared" si="22"/>
        <v>0</v>
      </c>
      <c r="R166" s="22">
        <v>2.158531874245933</v>
      </c>
      <c r="S166" s="32">
        <f t="shared" si="23"/>
        <v>2.158531874245933</v>
      </c>
      <c r="T166" s="9">
        <v>0.94</v>
      </c>
      <c r="U166" s="21">
        <f t="shared" si="28"/>
        <v>2.0290199617911768</v>
      </c>
      <c r="V166" s="21">
        <f t="shared" si="24"/>
        <v>0.12951191245475613</v>
      </c>
      <c r="W166" s="22">
        <v>3.5973475492790077E-2</v>
      </c>
      <c r="X166" s="21">
        <f t="shared" si="25"/>
        <v>3.5973475492790077E-2</v>
      </c>
      <c r="Y166" s="9">
        <v>1</v>
      </c>
      <c r="Z166" s="21">
        <f t="shared" si="26"/>
        <v>3.5973475492790077E-2</v>
      </c>
      <c r="AA166" s="21">
        <f t="shared" si="27"/>
        <v>0</v>
      </c>
      <c r="AK166" s="9"/>
      <c r="AL166" s="7"/>
      <c r="AM166" s="9"/>
    </row>
    <row r="167" spans="1:39" ht="22.5" x14ac:dyDescent="0.2">
      <c r="A167" s="40" t="s">
        <v>51</v>
      </c>
      <c r="B167" s="41" t="s">
        <v>62</v>
      </c>
      <c r="C167" s="41" t="s">
        <v>63</v>
      </c>
      <c r="E167" s="42" t="s">
        <v>82</v>
      </c>
      <c r="F167" s="41" t="s">
        <v>130</v>
      </c>
      <c r="G167" s="44" t="s">
        <v>2</v>
      </c>
      <c r="H167" s="45">
        <v>1</v>
      </c>
      <c r="I167" s="35" t="s">
        <v>190</v>
      </c>
      <c r="J167" s="26">
        <v>1</v>
      </c>
      <c r="K167" s="43" t="s">
        <v>178</v>
      </c>
      <c r="L167" s="22">
        <v>1.5322608679250166E-2</v>
      </c>
      <c r="M167" s="22">
        <v>1.5322608679250166E-2</v>
      </c>
      <c r="N167" s="21">
        <f t="shared" si="20"/>
        <v>1.5322608679250166E-2</v>
      </c>
      <c r="O167" s="9">
        <v>1</v>
      </c>
      <c r="P167" s="21">
        <f t="shared" si="21"/>
        <v>1.5322608679250166E-2</v>
      </c>
      <c r="Q167" s="21">
        <f t="shared" si="22"/>
        <v>0</v>
      </c>
      <c r="R167" s="21">
        <v>5.3629130377375578</v>
      </c>
      <c r="S167" s="32">
        <f t="shared" si="23"/>
        <v>5.3629130377375578</v>
      </c>
      <c r="T167" s="9">
        <v>0.94</v>
      </c>
      <c r="U167" s="21">
        <f t="shared" si="28"/>
        <v>5.041138255473304</v>
      </c>
      <c r="V167" s="21">
        <f t="shared" si="24"/>
        <v>0.32177478226425382</v>
      </c>
      <c r="W167" s="21">
        <v>8.9376776426066215E-2</v>
      </c>
      <c r="X167" s="21">
        <f t="shared" si="25"/>
        <v>8.9376776426066215E-2</v>
      </c>
      <c r="Y167" s="9">
        <v>1</v>
      </c>
      <c r="Z167" s="21">
        <f t="shared" si="26"/>
        <v>8.9376776426066215E-2</v>
      </c>
      <c r="AA167" s="21">
        <f t="shared" si="27"/>
        <v>0</v>
      </c>
      <c r="AK167" s="9"/>
      <c r="AL167" s="7"/>
      <c r="AM167" s="9"/>
    </row>
    <row r="168" spans="1:39" ht="22.5" x14ac:dyDescent="0.2">
      <c r="A168" s="40" t="s">
        <v>51</v>
      </c>
      <c r="B168" s="41" t="s">
        <v>64</v>
      </c>
      <c r="C168" s="41" t="s">
        <v>65</v>
      </c>
      <c r="E168" s="42" t="s">
        <v>82</v>
      </c>
      <c r="F168" s="41" t="s">
        <v>130</v>
      </c>
      <c r="G168" s="44" t="s">
        <v>2</v>
      </c>
      <c r="H168" s="45">
        <v>1</v>
      </c>
      <c r="I168" s="35" t="s">
        <v>190</v>
      </c>
      <c r="J168" s="26">
        <v>1</v>
      </c>
      <c r="K168" s="43" t="s">
        <v>178</v>
      </c>
      <c r="L168" s="21">
        <v>1.482297774859629E-2</v>
      </c>
      <c r="M168" s="22">
        <v>1.482297774859629E-2</v>
      </c>
      <c r="N168" s="21">
        <f t="shared" si="20"/>
        <v>1.482297774859629E-2</v>
      </c>
      <c r="O168" s="9">
        <v>1</v>
      </c>
      <c r="P168" s="21">
        <f t="shared" si="21"/>
        <v>1.482297774859629E-2</v>
      </c>
      <c r="Q168" s="21">
        <f t="shared" si="22"/>
        <v>0</v>
      </c>
      <c r="R168" s="21">
        <v>5.1880422120087015</v>
      </c>
      <c r="S168" s="32">
        <f t="shared" si="23"/>
        <v>5.1880422120087015</v>
      </c>
      <c r="T168" s="9">
        <v>0.94</v>
      </c>
      <c r="U168" s="21">
        <f t="shared" si="28"/>
        <v>4.8767596792881793</v>
      </c>
      <c r="V168" s="21">
        <f t="shared" si="24"/>
        <v>0.3112825327205222</v>
      </c>
      <c r="W168" s="21">
        <v>8.6462429207562169E-2</v>
      </c>
      <c r="X168" s="21">
        <f t="shared" si="25"/>
        <v>8.6462429207562169E-2</v>
      </c>
      <c r="Y168" s="9">
        <v>1</v>
      </c>
      <c r="Z168" s="21">
        <f t="shared" si="26"/>
        <v>8.6462429207562169E-2</v>
      </c>
      <c r="AA168" s="21">
        <f t="shared" si="27"/>
        <v>0</v>
      </c>
      <c r="AK168" s="9"/>
      <c r="AL168" s="7"/>
      <c r="AM168" s="9"/>
    </row>
    <row r="169" spans="1:39" ht="22.5" x14ac:dyDescent="0.2">
      <c r="A169" s="40" t="s">
        <v>51</v>
      </c>
      <c r="B169" s="41" t="s">
        <v>66</v>
      </c>
      <c r="C169" s="41" t="s">
        <v>67</v>
      </c>
      <c r="E169" s="42" t="s">
        <v>82</v>
      </c>
      <c r="F169" s="41" t="s">
        <v>130</v>
      </c>
      <c r="G169" s="44" t="s">
        <v>2</v>
      </c>
      <c r="H169" s="45">
        <v>1</v>
      </c>
      <c r="I169" s="35" t="s">
        <v>190</v>
      </c>
      <c r="J169" s="26">
        <v>1</v>
      </c>
      <c r="K169" s="43" t="s">
        <v>178</v>
      </c>
      <c r="L169" s="21">
        <v>2.4623012867500325E-2</v>
      </c>
      <c r="M169" s="22">
        <v>2.4623012867500325E-2</v>
      </c>
      <c r="N169" s="21">
        <f t="shared" si="20"/>
        <v>2.4623012867500325E-2</v>
      </c>
      <c r="O169" s="9">
        <v>1</v>
      </c>
      <c r="P169" s="21">
        <f t="shared" si="21"/>
        <v>2.4623012867500325E-2</v>
      </c>
      <c r="Q169" s="21">
        <f t="shared" si="22"/>
        <v>0</v>
      </c>
      <c r="R169" s="21">
        <v>8.6180545036251139</v>
      </c>
      <c r="S169" s="32">
        <f t="shared" si="23"/>
        <v>8.6180545036251139</v>
      </c>
      <c r="T169" s="9">
        <v>0.94</v>
      </c>
      <c r="U169" s="21">
        <f t="shared" si="28"/>
        <v>8.1009712334076074</v>
      </c>
      <c r="V169" s="21">
        <f t="shared" si="24"/>
        <v>0.51708327021750655</v>
      </c>
      <c r="W169" s="21">
        <v>0.14362603405612939</v>
      </c>
      <c r="X169" s="21">
        <f t="shared" si="25"/>
        <v>0.14362603405612939</v>
      </c>
      <c r="Y169" s="9">
        <v>1</v>
      </c>
      <c r="Z169" s="21">
        <f t="shared" si="26"/>
        <v>0.14362603405612939</v>
      </c>
      <c r="AA169" s="21">
        <f t="shared" si="27"/>
        <v>0</v>
      </c>
      <c r="AK169" s="9"/>
      <c r="AL169" s="7"/>
      <c r="AM169" s="9"/>
    </row>
    <row r="170" spans="1:39" ht="22.5" x14ac:dyDescent="0.2">
      <c r="A170" s="40" t="s">
        <v>51</v>
      </c>
      <c r="B170" s="41" t="s">
        <v>68</v>
      </c>
      <c r="C170" s="41" t="s">
        <v>69</v>
      </c>
      <c r="E170" s="42" t="s">
        <v>82</v>
      </c>
      <c r="F170" s="41" t="s">
        <v>130</v>
      </c>
      <c r="G170" s="44" t="s">
        <v>2</v>
      </c>
      <c r="H170" s="45">
        <v>1</v>
      </c>
      <c r="I170" s="35" t="s">
        <v>190</v>
      </c>
      <c r="J170" s="26">
        <v>1</v>
      </c>
      <c r="K170" s="43" t="s">
        <v>178</v>
      </c>
      <c r="L170" s="21">
        <v>1.6163194552408503E-2</v>
      </c>
      <c r="M170" s="22">
        <v>1.6163194552408503E-2</v>
      </c>
      <c r="N170" s="21">
        <f t="shared" si="20"/>
        <v>1.6163194552408503E-2</v>
      </c>
      <c r="O170" s="9">
        <v>1</v>
      </c>
      <c r="P170" s="21">
        <f t="shared" si="21"/>
        <v>1.6163194552408503E-2</v>
      </c>
      <c r="Q170" s="21">
        <f t="shared" si="22"/>
        <v>0</v>
      </c>
      <c r="R170" s="21">
        <v>5.6571180933429757</v>
      </c>
      <c r="S170" s="32">
        <f t="shared" si="23"/>
        <v>5.6571180933429757</v>
      </c>
      <c r="T170" s="9">
        <v>0.94</v>
      </c>
      <c r="U170" s="21">
        <f t="shared" si="28"/>
        <v>5.3176910077423969</v>
      </c>
      <c r="V170" s="21">
        <f t="shared" si="24"/>
        <v>0.33942708560057877</v>
      </c>
      <c r="W170" s="21">
        <v>9.4279913824198786E-2</v>
      </c>
      <c r="X170" s="21">
        <f t="shared" si="25"/>
        <v>9.4279913824198786E-2</v>
      </c>
      <c r="Y170" s="9">
        <v>1</v>
      </c>
      <c r="Z170" s="21">
        <f t="shared" si="26"/>
        <v>9.4279913824198786E-2</v>
      </c>
      <c r="AA170" s="21">
        <f t="shared" si="27"/>
        <v>0</v>
      </c>
      <c r="AK170" s="9"/>
      <c r="AL170" s="7"/>
      <c r="AM170" s="9"/>
    </row>
    <row r="171" spans="1:39" ht="22.5" x14ac:dyDescent="0.2">
      <c r="A171" s="40" t="s">
        <v>51</v>
      </c>
      <c r="B171" s="41" t="s">
        <v>70</v>
      </c>
      <c r="C171" s="41" t="s">
        <v>71</v>
      </c>
      <c r="E171" s="42" t="s">
        <v>82</v>
      </c>
      <c r="F171" s="41" t="s">
        <v>130</v>
      </c>
      <c r="G171" s="44" t="s">
        <v>2</v>
      </c>
      <c r="H171" s="45">
        <v>1</v>
      </c>
      <c r="I171" s="35" t="s">
        <v>190</v>
      </c>
      <c r="J171" s="26">
        <v>1</v>
      </c>
      <c r="K171" s="43" t="s">
        <v>178</v>
      </c>
      <c r="L171" s="22">
        <v>1.7467066965780171E-2</v>
      </c>
      <c r="M171" s="22">
        <v>1.7467066965780171E-2</v>
      </c>
      <c r="N171" s="21">
        <f t="shared" si="20"/>
        <v>1.7467066965780171E-2</v>
      </c>
      <c r="O171" s="9">
        <v>1</v>
      </c>
      <c r="P171" s="21">
        <f t="shared" si="21"/>
        <v>1.7467066965780171E-2</v>
      </c>
      <c r="Q171" s="21">
        <f t="shared" si="22"/>
        <v>0</v>
      </c>
      <c r="R171" s="21">
        <v>6.1134734380230595</v>
      </c>
      <c r="S171" s="32">
        <f t="shared" si="23"/>
        <v>6.1134734380230595</v>
      </c>
      <c r="T171" s="9">
        <v>0.94</v>
      </c>
      <c r="U171" s="21">
        <f t="shared" si="28"/>
        <v>5.7466650317416752</v>
      </c>
      <c r="V171" s="21">
        <f t="shared" si="24"/>
        <v>0.36680840628138434</v>
      </c>
      <c r="W171" s="21">
        <v>0.10188540161139574</v>
      </c>
      <c r="X171" s="21">
        <f t="shared" si="25"/>
        <v>0.10188540161139574</v>
      </c>
      <c r="Y171" s="9">
        <v>1</v>
      </c>
      <c r="Z171" s="21">
        <f t="shared" si="26"/>
        <v>0.10188540161139574</v>
      </c>
      <c r="AA171" s="21">
        <f t="shared" si="27"/>
        <v>0</v>
      </c>
      <c r="AK171" s="9"/>
      <c r="AL171" s="7"/>
      <c r="AM171" s="9"/>
    </row>
    <row r="172" spans="1:39" ht="22.5" x14ac:dyDescent="0.2">
      <c r="A172" s="40" t="s">
        <v>51</v>
      </c>
      <c r="B172" s="41" t="s">
        <v>72</v>
      </c>
      <c r="C172" s="41" t="s">
        <v>73</v>
      </c>
      <c r="E172" s="42" t="s">
        <v>82</v>
      </c>
      <c r="F172" s="41" t="s">
        <v>130</v>
      </c>
      <c r="G172" s="44" t="s">
        <v>2</v>
      </c>
      <c r="H172" s="45">
        <v>1</v>
      </c>
      <c r="I172" s="35" t="s">
        <v>190</v>
      </c>
      <c r="J172" s="26">
        <v>1</v>
      </c>
      <c r="K172" s="43" t="s">
        <v>178</v>
      </c>
      <c r="L172" s="21">
        <v>1.0442643197282586E-2</v>
      </c>
      <c r="M172" s="22">
        <v>1.0442643197282586E-2</v>
      </c>
      <c r="N172" s="21">
        <f t="shared" si="20"/>
        <v>1.0442643197282586E-2</v>
      </c>
      <c r="O172" s="9">
        <v>1</v>
      </c>
      <c r="P172" s="21">
        <f t="shared" si="21"/>
        <v>1.0442643197282586E-2</v>
      </c>
      <c r="Q172" s="21">
        <f t="shared" si="22"/>
        <v>0</v>
      </c>
      <c r="R172" s="21">
        <v>3.6549251190489045</v>
      </c>
      <c r="S172" s="32">
        <f t="shared" si="23"/>
        <v>3.6549251190489045</v>
      </c>
      <c r="T172" s="9">
        <v>0.94</v>
      </c>
      <c r="U172" s="21">
        <f t="shared" si="28"/>
        <v>3.4356296119059699</v>
      </c>
      <c r="V172" s="21">
        <f t="shared" si="24"/>
        <v>0.21929550714293455</v>
      </c>
      <c r="W172" s="21">
        <v>6.0911937769749312E-2</v>
      </c>
      <c r="X172" s="21">
        <f t="shared" si="25"/>
        <v>6.0911937769749312E-2</v>
      </c>
      <c r="Y172" s="9">
        <v>1</v>
      </c>
      <c r="Z172" s="21">
        <f t="shared" si="26"/>
        <v>6.0911937769749312E-2</v>
      </c>
      <c r="AA172" s="21">
        <f t="shared" si="27"/>
        <v>0</v>
      </c>
      <c r="AK172" s="9"/>
      <c r="AL172" s="7"/>
      <c r="AM172" s="9"/>
    </row>
    <row r="173" spans="1:39" ht="22.5" x14ac:dyDescent="0.2">
      <c r="A173" s="40" t="s">
        <v>51</v>
      </c>
      <c r="B173" s="41" t="s">
        <v>74</v>
      </c>
      <c r="C173" s="41" t="s">
        <v>75</v>
      </c>
      <c r="E173" s="42" t="s">
        <v>82</v>
      </c>
      <c r="F173" s="41" t="s">
        <v>130</v>
      </c>
      <c r="G173" s="44" t="s">
        <v>2</v>
      </c>
      <c r="H173" s="45">
        <v>1</v>
      </c>
      <c r="I173" s="35" t="s">
        <v>190</v>
      </c>
      <c r="J173" s="26">
        <v>1</v>
      </c>
      <c r="K173" s="43" t="s">
        <v>178</v>
      </c>
      <c r="L173" s="21">
        <v>1.0545270843852235E-2</v>
      </c>
      <c r="M173" s="22">
        <v>1.0545270843852235E-2</v>
      </c>
      <c r="N173" s="21">
        <f t="shared" si="20"/>
        <v>1.0545270843852235E-2</v>
      </c>
      <c r="O173" s="9">
        <v>1</v>
      </c>
      <c r="P173" s="21">
        <f t="shared" si="21"/>
        <v>1.0545270843852235E-2</v>
      </c>
      <c r="Q173" s="21">
        <f t="shared" si="22"/>
        <v>0</v>
      </c>
      <c r="R173" s="21">
        <v>3.6908447953482817</v>
      </c>
      <c r="S173" s="32">
        <f t="shared" si="23"/>
        <v>3.6908447953482817</v>
      </c>
      <c r="T173" s="9">
        <v>0.94</v>
      </c>
      <c r="U173" s="21">
        <f t="shared" si="28"/>
        <v>3.4693941076273846</v>
      </c>
      <c r="V173" s="21">
        <f t="shared" si="24"/>
        <v>0.22145068772089704</v>
      </c>
      <c r="W173" s="21">
        <v>6.1510564832190077E-2</v>
      </c>
      <c r="X173" s="21">
        <f t="shared" si="25"/>
        <v>6.1510564832190077E-2</v>
      </c>
      <c r="Y173" s="9">
        <v>1</v>
      </c>
      <c r="Z173" s="21">
        <f t="shared" si="26"/>
        <v>6.1510564832190077E-2</v>
      </c>
      <c r="AA173" s="21">
        <f t="shared" si="27"/>
        <v>0</v>
      </c>
      <c r="AK173" s="9"/>
      <c r="AL173" s="7"/>
      <c r="AM173" s="9"/>
    </row>
    <row r="174" spans="1:39" ht="22.5" x14ac:dyDescent="0.2">
      <c r="A174" s="40" t="s">
        <v>51</v>
      </c>
      <c r="B174" s="41" t="s">
        <v>76</v>
      </c>
      <c r="C174" s="41" t="s">
        <v>77</v>
      </c>
      <c r="E174" s="42" t="s">
        <v>82</v>
      </c>
      <c r="F174" s="41" t="s">
        <v>130</v>
      </c>
      <c r="G174" s="44" t="s">
        <v>2</v>
      </c>
      <c r="H174" s="45">
        <v>1</v>
      </c>
      <c r="I174" s="35" t="s">
        <v>190</v>
      </c>
      <c r="J174" s="26">
        <v>1</v>
      </c>
      <c r="K174" s="43" t="s">
        <v>178</v>
      </c>
      <c r="L174" s="21">
        <v>1.3319768189953994E-2</v>
      </c>
      <c r="M174" s="22">
        <v>1.3319768189953994E-2</v>
      </c>
      <c r="N174" s="21">
        <f t="shared" si="20"/>
        <v>1.3319768189953994E-2</v>
      </c>
      <c r="O174" s="9">
        <v>1</v>
      </c>
      <c r="P174" s="21">
        <f t="shared" si="21"/>
        <v>1.3319768189953994E-2</v>
      </c>
      <c r="Q174" s="21">
        <f t="shared" si="22"/>
        <v>0</v>
      </c>
      <c r="R174" s="21">
        <v>4.661918866483898</v>
      </c>
      <c r="S174" s="32">
        <f t="shared" si="23"/>
        <v>4.661918866483898</v>
      </c>
      <c r="T174" s="9">
        <v>0.94</v>
      </c>
      <c r="U174" s="21">
        <f t="shared" si="28"/>
        <v>4.3822037344948637</v>
      </c>
      <c r="V174" s="21">
        <f t="shared" si="24"/>
        <v>0.2797151319890343</v>
      </c>
      <c r="W174" s="21">
        <v>7.7694207852001637E-2</v>
      </c>
      <c r="X174" s="21">
        <f t="shared" si="25"/>
        <v>7.7694207852001637E-2</v>
      </c>
      <c r="Y174" s="9">
        <v>1</v>
      </c>
      <c r="Z174" s="21">
        <f t="shared" si="26"/>
        <v>7.7694207852001637E-2</v>
      </c>
      <c r="AA174" s="21">
        <f t="shared" si="27"/>
        <v>0</v>
      </c>
      <c r="AK174" s="9"/>
      <c r="AL174" s="7"/>
      <c r="AM174" s="9"/>
    </row>
    <row r="175" spans="1:39" ht="45" x14ac:dyDescent="0.2">
      <c r="A175" s="40" t="s">
        <v>51</v>
      </c>
      <c r="B175" s="41" t="s">
        <v>52</v>
      </c>
      <c r="C175" s="41" t="s">
        <v>53</v>
      </c>
      <c r="E175" s="42" t="s">
        <v>83</v>
      </c>
      <c r="F175" s="41" t="s">
        <v>131</v>
      </c>
      <c r="G175" s="44" t="s">
        <v>2</v>
      </c>
      <c r="H175" s="45">
        <v>1</v>
      </c>
      <c r="I175" s="35" t="s">
        <v>191</v>
      </c>
      <c r="J175" s="26">
        <v>1</v>
      </c>
      <c r="K175" s="43" t="s">
        <v>5</v>
      </c>
      <c r="L175" s="22">
        <v>0.5524639069330709</v>
      </c>
      <c r="M175" s="22">
        <v>0.5524639069330709</v>
      </c>
      <c r="N175" s="21">
        <f t="shared" si="20"/>
        <v>0.5524639069330709</v>
      </c>
      <c r="O175" s="9">
        <v>1</v>
      </c>
      <c r="P175" s="21">
        <f t="shared" si="21"/>
        <v>0.5524639069330709</v>
      </c>
      <c r="Q175" s="21">
        <f t="shared" si="22"/>
        <v>0</v>
      </c>
      <c r="R175" s="32">
        <v>5.1874545251931536</v>
      </c>
      <c r="S175" s="32">
        <f t="shared" si="23"/>
        <v>5.1874545251931536</v>
      </c>
      <c r="T175" s="9">
        <v>1</v>
      </c>
      <c r="U175" s="21">
        <f t="shared" si="28"/>
        <v>5.1874545251931536</v>
      </c>
      <c r="V175" s="21">
        <f t="shared" si="24"/>
        <v>0</v>
      </c>
      <c r="W175" s="22">
        <v>7.3661854257742796</v>
      </c>
      <c r="X175" s="21">
        <f t="shared" si="25"/>
        <v>7.3661854257742796</v>
      </c>
      <c r="Y175" s="9">
        <v>0.21</v>
      </c>
      <c r="Z175" s="21">
        <f t="shared" si="26"/>
        <v>1.5468989394125987</v>
      </c>
      <c r="AA175" s="21">
        <f t="shared" si="27"/>
        <v>5.8192864863616807</v>
      </c>
      <c r="AK175" s="9"/>
      <c r="AL175" s="7"/>
      <c r="AM175" s="9"/>
    </row>
    <row r="176" spans="1:39" ht="45" x14ac:dyDescent="0.2">
      <c r="A176" s="40" t="s">
        <v>51</v>
      </c>
      <c r="B176" s="41" t="s">
        <v>54</v>
      </c>
      <c r="C176" s="41" t="s">
        <v>55</v>
      </c>
      <c r="E176" s="42" t="s">
        <v>83</v>
      </c>
      <c r="F176" s="41" t="s">
        <v>131</v>
      </c>
      <c r="G176" s="44" t="s">
        <v>2</v>
      </c>
      <c r="H176" s="45">
        <v>1</v>
      </c>
      <c r="I176" s="35" t="s">
        <v>191</v>
      </c>
      <c r="J176" s="26">
        <v>1</v>
      </c>
      <c r="K176" s="43" t="s">
        <v>5</v>
      </c>
      <c r="L176" s="21">
        <v>0.24901558835706661</v>
      </c>
      <c r="M176" s="22">
        <v>0.24901558835706661</v>
      </c>
      <c r="N176" s="21">
        <f t="shared" si="20"/>
        <v>0.24901558835706661</v>
      </c>
      <c r="O176" s="9">
        <v>1</v>
      </c>
      <c r="P176" s="21">
        <f t="shared" si="21"/>
        <v>0.24901558835706661</v>
      </c>
      <c r="Q176" s="21">
        <f t="shared" si="22"/>
        <v>0</v>
      </c>
      <c r="R176" s="21">
        <v>2.3381745385640063</v>
      </c>
      <c r="S176" s="32">
        <f t="shared" si="23"/>
        <v>2.3381745385640063</v>
      </c>
      <c r="T176" s="9">
        <v>1</v>
      </c>
      <c r="U176" s="21">
        <f t="shared" si="28"/>
        <v>2.3381745385640063</v>
      </c>
      <c r="V176" s="21">
        <f t="shared" si="24"/>
        <v>0</v>
      </c>
      <c r="W176" s="21">
        <v>3.3202078447608887</v>
      </c>
      <c r="X176" s="21">
        <f t="shared" si="25"/>
        <v>3.3202078447608887</v>
      </c>
      <c r="Y176" s="9">
        <v>0.21</v>
      </c>
      <c r="Z176" s="21">
        <f t="shared" si="26"/>
        <v>0.69724364739978661</v>
      </c>
      <c r="AA176" s="21">
        <f t="shared" si="27"/>
        <v>2.6229641973611022</v>
      </c>
      <c r="AK176" s="9"/>
      <c r="AL176" s="7"/>
      <c r="AM176" s="9"/>
    </row>
    <row r="177" spans="1:39" ht="45" x14ac:dyDescent="0.2">
      <c r="A177" s="40" t="s">
        <v>51</v>
      </c>
      <c r="B177" s="41" t="s">
        <v>56</v>
      </c>
      <c r="C177" s="41" t="s">
        <v>57</v>
      </c>
      <c r="E177" s="42" t="s">
        <v>83</v>
      </c>
      <c r="F177" s="41" t="s">
        <v>131</v>
      </c>
      <c r="G177" s="44" t="s">
        <v>2</v>
      </c>
      <c r="H177" s="45">
        <v>1</v>
      </c>
      <c r="I177" s="35" t="s">
        <v>191</v>
      </c>
      <c r="J177" s="26">
        <v>1</v>
      </c>
      <c r="K177" s="43" t="s">
        <v>5</v>
      </c>
      <c r="L177" s="21">
        <v>0.26003796789762151</v>
      </c>
      <c r="M177" s="22">
        <v>0.26003796789762151</v>
      </c>
      <c r="N177" s="21">
        <f t="shared" si="20"/>
        <v>0.26003796789762151</v>
      </c>
      <c r="O177" s="9">
        <v>1</v>
      </c>
      <c r="P177" s="21">
        <f t="shared" si="21"/>
        <v>0.26003796789762151</v>
      </c>
      <c r="Q177" s="21">
        <f t="shared" si="22"/>
        <v>0</v>
      </c>
      <c r="R177" s="21">
        <v>2.4416710600715632</v>
      </c>
      <c r="S177" s="32">
        <f t="shared" si="23"/>
        <v>2.4416710600715632</v>
      </c>
      <c r="T177" s="9">
        <v>1</v>
      </c>
      <c r="U177" s="21">
        <f t="shared" si="28"/>
        <v>2.4416710600715632</v>
      </c>
      <c r="V177" s="21">
        <f t="shared" si="24"/>
        <v>0</v>
      </c>
      <c r="W177" s="21">
        <v>3.4671729053016205</v>
      </c>
      <c r="X177" s="21">
        <f t="shared" si="25"/>
        <v>3.4671729053016205</v>
      </c>
      <c r="Y177" s="9">
        <v>0.21</v>
      </c>
      <c r="Z177" s="21">
        <f t="shared" si="26"/>
        <v>0.72810631011334026</v>
      </c>
      <c r="AA177" s="21">
        <f t="shared" si="27"/>
        <v>2.7390665951882802</v>
      </c>
      <c r="AK177" s="9"/>
      <c r="AL177" s="7"/>
      <c r="AM177" s="9"/>
    </row>
    <row r="178" spans="1:39" ht="45" x14ac:dyDescent="0.2">
      <c r="A178" s="40" t="s">
        <v>51</v>
      </c>
      <c r="B178" s="41" t="s">
        <v>58</v>
      </c>
      <c r="C178" s="41" t="s">
        <v>59</v>
      </c>
      <c r="E178" s="42" t="s">
        <v>83</v>
      </c>
      <c r="F178" s="41" t="s">
        <v>131</v>
      </c>
      <c r="G178" s="44" t="s">
        <v>2</v>
      </c>
      <c r="H178" s="45">
        <v>1</v>
      </c>
      <c r="I178" s="35" t="s">
        <v>191</v>
      </c>
      <c r="J178" s="26">
        <v>1</v>
      </c>
      <c r="K178" s="43" t="s">
        <v>5</v>
      </c>
      <c r="L178" s="21">
        <v>0.45851539879957354</v>
      </c>
      <c r="M178" s="22">
        <v>0.45851539879957354</v>
      </c>
      <c r="N178" s="21">
        <f t="shared" si="20"/>
        <v>0.45851539879957354</v>
      </c>
      <c r="O178" s="9">
        <v>1</v>
      </c>
      <c r="P178" s="21">
        <f t="shared" si="21"/>
        <v>0.45851539879957354</v>
      </c>
      <c r="Q178" s="21">
        <f t="shared" si="22"/>
        <v>0</v>
      </c>
      <c r="R178" s="21">
        <v>4.3053089089161842</v>
      </c>
      <c r="S178" s="32">
        <f t="shared" si="23"/>
        <v>4.3053089089161842</v>
      </c>
      <c r="T178" s="9">
        <v>1</v>
      </c>
      <c r="U178" s="21">
        <f t="shared" si="28"/>
        <v>4.3053089089161842</v>
      </c>
      <c r="V178" s="21">
        <f t="shared" si="24"/>
        <v>0</v>
      </c>
      <c r="W178" s="21">
        <v>6.1135386506609812</v>
      </c>
      <c r="X178" s="21">
        <f t="shared" si="25"/>
        <v>6.1135386506609812</v>
      </c>
      <c r="Y178" s="9">
        <v>0.21</v>
      </c>
      <c r="Z178" s="21">
        <f t="shared" si="26"/>
        <v>1.283843116638806</v>
      </c>
      <c r="AA178" s="21">
        <f t="shared" si="27"/>
        <v>4.829695534022175</v>
      </c>
      <c r="AK178" s="9"/>
      <c r="AL178" s="7"/>
      <c r="AM178" s="9"/>
    </row>
    <row r="179" spans="1:39" ht="45" x14ac:dyDescent="0.2">
      <c r="A179" s="40" t="s">
        <v>51</v>
      </c>
      <c r="B179" s="41" t="s">
        <v>60</v>
      </c>
      <c r="C179" s="41" t="s">
        <v>61</v>
      </c>
      <c r="E179" s="42" t="s">
        <v>83</v>
      </c>
      <c r="F179" s="41" t="s">
        <v>131</v>
      </c>
      <c r="G179" s="44" t="s">
        <v>2</v>
      </c>
      <c r="H179" s="45">
        <v>1</v>
      </c>
      <c r="I179" s="35" t="s">
        <v>191</v>
      </c>
      <c r="J179" s="26">
        <v>1</v>
      </c>
      <c r="K179" s="43" t="s">
        <v>5</v>
      </c>
      <c r="L179" s="22">
        <v>0.12467565907178005</v>
      </c>
      <c r="M179" s="22">
        <v>0.12467565907178005</v>
      </c>
      <c r="N179" s="21">
        <f t="shared" si="20"/>
        <v>0.12467565907178005</v>
      </c>
      <c r="O179" s="9">
        <v>1</v>
      </c>
      <c r="P179" s="21">
        <f t="shared" si="21"/>
        <v>0.12467565907178005</v>
      </c>
      <c r="Q179" s="21">
        <f t="shared" si="22"/>
        <v>0</v>
      </c>
      <c r="R179" s="22">
        <v>1.1706634654627235</v>
      </c>
      <c r="S179" s="32">
        <f t="shared" si="23"/>
        <v>1.1706634654627235</v>
      </c>
      <c r="T179" s="9">
        <v>1</v>
      </c>
      <c r="U179" s="21">
        <f t="shared" si="28"/>
        <v>1.1706634654627235</v>
      </c>
      <c r="V179" s="21">
        <f t="shared" si="24"/>
        <v>0</v>
      </c>
      <c r="W179" s="22">
        <v>1.6623421209570677</v>
      </c>
      <c r="X179" s="21">
        <f t="shared" si="25"/>
        <v>1.6623421209570677</v>
      </c>
      <c r="Y179" s="9">
        <v>0.21</v>
      </c>
      <c r="Z179" s="21">
        <f t="shared" si="26"/>
        <v>0.3490918454009842</v>
      </c>
      <c r="AA179" s="21">
        <f t="shared" si="27"/>
        <v>1.3132502755560835</v>
      </c>
      <c r="AK179" s="9"/>
      <c r="AL179" s="7"/>
      <c r="AM179" s="9"/>
    </row>
    <row r="180" spans="1:39" ht="45" x14ac:dyDescent="0.2">
      <c r="A180" s="40" t="s">
        <v>51</v>
      </c>
      <c r="B180" s="41" t="s">
        <v>62</v>
      </c>
      <c r="C180" s="41" t="s">
        <v>63</v>
      </c>
      <c r="E180" s="42" t="s">
        <v>83</v>
      </c>
      <c r="F180" s="41" t="s">
        <v>131</v>
      </c>
      <c r="G180" s="44" t="s">
        <v>2</v>
      </c>
      <c r="H180" s="45">
        <v>1</v>
      </c>
      <c r="I180" s="35" t="s">
        <v>191</v>
      </c>
      <c r="J180" s="26">
        <v>1</v>
      </c>
      <c r="K180" s="43" t="s">
        <v>5</v>
      </c>
      <c r="L180" s="22">
        <v>0.30975901977734333</v>
      </c>
      <c r="M180" s="22">
        <v>0.30975901977734333</v>
      </c>
      <c r="N180" s="21">
        <f t="shared" si="20"/>
        <v>0.30975901977734333</v>
      </c>
      <c r="O180" s="9">
        <v>1</v>
      </c>
      <c r="P180" s="21">
        <f t="shared" si="21"/>
        <v>0.30975901977734333</v>
      </c>
      <c r="Q180" s="21">
        <f t="shared" si="22"/>
        <v>0</v>
      </c>
      <c r="R180" s="21">
        <v>2.9085353969703602</v>
      </c>
      <c r="S180" s="32">
        <f t="shared" si="23"/>
        <v>2.9085353969703602</v>
      </c>
      <c r="T180" s="9">
        <v>1</v>
      </c>
      <c r="U180" s="21">
        <f t="shared" si="28"/>
        <v>2.9085353969703602</v>
      </c>
      <c r="V180" s="21">
        <f t="shared" si="24"/>
        <v>0</v>
      </c>
      <c r="W180" s="21">
        <v>4.1301202636979113</v>
      </c>
      <c r="X180" s="21">
        <f t="shared" si="25"/>
        <v>4.1301202636979113</v>
      </c>
      <c r="Y180" s="9">
        <v>0.21</v>
      </c>
      <c r="Z180" s="21">
        <f t="shared" si="26"/>
        <v>0.86732525537656135</v>
      </c>
      <c r="AA180" s="21">
        <f t="shared" si="27"/>
        <v>3.2627950083213499</v>
      </c>
      <c r="AK180" s="9"/>
      <c r="AL180" s="7"/>
      <c r="AM180" s="9"/>
    </row>
    <row r="181" spans="1:39" ht="45" x14ac:dyDescent="0.2">
      <c r="A181" s="40" t="s">
        <v>51</v>
      </c>
      <c r="B181" s="41" t="s">
        <v>64</v>
      </c>
      <c r="C181" s="41" t="s">
        <v>65</v>
      </c>
      <c r="E181" s="42" t="s">
        <v>83</v>
      </c>
      <c r="F181" s="41" t="s">
        <v>131</v>
      </c>
      <c r="G181" s="44" t="s">
        <v>2</v>
      </c>
      <c r="H181" s="45">
        <v>1</v>
      </c>
      <c r="I181" s="35" t="s">
        <v>191</v>
      </c>
      <c r="J181" s="26">
        <v>1</v>
      </c>
      <c r="K181" s="43" t="s">
        <v>5</v>
      </c>
      <c r="L181" s="21">
        <v>0.29965857339973873</v>
      </c>
      <c r="M181" s="22">
        <v>0.29965857339973873</v>
      </c>
      <c r="N181" s="21">
        <f t="shared" si="20"/>
        <v>0.29965857339973873</v>
      </c>
      <c r="O181" s="9">
        <v>1</v>
      </c>
      <c r="P181" s="21">
        <f t="shared" si="21"/>
        <v>0.29965857339973873</v>
      </c>
      <c r="Q181" s="21">
        <f t="shared" si="22"/>
        <v>0</v>
      </c>
      <c r="R181" s="21">
        <v>2.8136955248801758</v>
      </c>
      <c r="S181" s="32">
        <f t="shared" si="23"/>
        <v>2.8136955248801758</v>
      </c>
      <c r="T181" s="9">
        <v>1</v>
      </c>
      <c r="U181" s="21">
        <f t="shared" si="28"/>
        <v>2.8136955248801758</v>
      </c>
      <c r="V181" s="21">
        <f t="shared" si="24"/>
        <v>0</v>
      </c>
      <c r="W181" s="21">
        <v>3.99544764532985</v>
      </c>
      <c r="X181" s="21">
        <f t="shared" si="25"/>
        <v>3.99544764532985</v>
      </c>
      <c r="Y181" s="9">
        <v>0.21</v>
      </c>
      <c r="Z181" s="21">
        <f t="shared" si="26"/>
        <v>0.8390440055192685</v>
      </c>
      <c r="AA181" s="21">
        <f t="shared" si="27"/>
        <v>3.1564036398105815</v>
      </c>
      <c r="AK181" s="9"/>
      <c r="AL181" s="7"/>
      <c r="AM181" s="9"/>
    </row>
    <row r="182" spans="1:39" ht="45" x14ac:dyDescent="0.2">
      <c r="A182" s="40" t="s">
        <v>51</v>
      </c>
      <c r="B182" s="41" t="s">
        <v>66</v>
      </c>
      <c r="C182" s="41" t="s">
        <v>67</v>
      </c>
      <c r="E182" s="42" t="s">
        <v>83</v>
      </c>
      <c r="F182" s="41" t="s">
        <v>131</v>
      </c>
      <c r="G182" s="44" t="s">
        <v>2</v>
      </c>
      <c r="H182" s="45">
        <v>1</v>
      </c>
      <c r="I182" s="35" t="s">
        <v>191</v>
      </c>
      <c r="J182" s="26">
        <v>1</v>
      </c>
      <c r="K182" s="43" t="s">
        <v>5</v>
      </c>
      <c r="L182" s="21">
        <v>0.49777426869424313</v>
      </c>
      <c r="M182" s="22">
        <v>0.49777426869424313</v>
      </c>
      <c r="N182" s="21">
        <f t="shared" si="20"/>
        <v>0.49777426869424313</v>
      </c>
      <c r="O182" s="9">
        <v>1</v>
      </c>
      <c r="P182" s="21">
        <f t="shared" si="21"/>
        <v>0.49777426869424313</v>
      </c>
      <c r="Q182" s="21">
        <f t="shared" si="22"/>
        <v>0</v>
      </c>
      <c r="R182" s="21">
        <v>4.6739367952511097</v>
      </c>
      <c r="S182" s="32">
        <f t="shared" si="23"/>
        <v>4.6739367952511097</v>
      </c>
      <c r="T182" s="9">
        <v>1</v>
      </c>
      <c r="U182" s="21">
        <f t="shared" si="28"/>
        <v>4.6739367952511097</v>
      </c>
      <c r="V182" s="21">
        <f t="shared" si="24"/>
        <v>0</v>
      </c>
      <c r="W182" s="21">
        <v>6.6369902492565762</v>
      </c>
      <c r="X182" s="21">
        <f t="shared" si="25"/>
        <v>6.6369902492565762</v>
      </c>
      <c r="Y182" s="9">
        <v>0.21</v>
      </c>
      <c r="Z182" s="21">
        <f t="shared" si="26"/>
        <v>1.3937679523438808</v>
      </c>
      <c r="AA182" s="21">
        <f t="shared" si="27"/>
        <v>5.2432222969126956</v>
      </c>
      <c r="AK182" s="9"/>
      <c r="AL182" s="7"/>
      <c r="AM182" s="9"/>
    </row>
    <row r="183" spans="1:39" ht="45" x14ac:dyDescent="0.2">
      <c r="A183" s="40" t="s">
        <v>51</v>
      </c>
      <c r="B183" s="41" t="s">
        <v>68</v>
      </c>
      <c r="C183" s="41" t="s">
        <v>69</v>
      </c>
      <c r="E183" s="42" t="s">
        <v>83</v>
      </c>
      <c r="F183" s="41" t="s">
        <v>131</v>
      </c>
      <c r="G183" s="44" t="s">
        <v>2</v>
      </c>
      <c r="H183" s="45">
        <v>1</v>
      </c>
      <c r="I183" s="35" t="s">
        <v>191</v>
      </c>
      <c r="J183" s="26">
        <v>1</v>
      </c>
      <c r="K183" s="43" t="s">
        <v>5</v>
      </c>
      <c r="L183" s="21">
        <v>0.32675214813810433</v>
      </c>
      <c r="M183" s="22">
        <v>0.32675214813810433</v>
      </c>
      <c r="N183" s="21">
        <f t="shared" si="20"/>
        <v>0.32675214813810433</v>
      </c>
      <c r="O183" s="9">
        <v>1</v>
      </c>
      <c r="P183" s="21">
        <f t="shared" si="21"/>
        <v>0.32675214813810433</v>
      </c>
      <c r="Q183" s="21">
        <f t="shared" si="22"/>
        <v>0</v>
      </c>
      <c r="R183" s="21">
        <v>3.0680952876817309</v>
      </c>
      <c r="S183" s="32">
        <f t="shared" si="23"/>
        <v>3.0680952876817309</v>
      </c>
      <c r="T183" s="9">
        <v>1</v>
      </c>
      <c r="U183" s="21">
        <f t="shared" si="28"/>
        <v>3.0680952876817309</v>
      </c>
      <c r="V183" s="21">
        <f t="shared" si="24"/>
        <v>0</v>
      </c>
      <c r="W183" s="21">
        <v>4.3566953085080584</v>
      </c>
      <c r="X183" s="21">
        <f t="shared" si="25"/>
        <v>4.3566953085080584</v>
      </c>
      <c r="Y183" s="9">
        <v>0.21</v>
      </c>
      <c r="Z183" s="21">
        <f t="shared" si="26"/>
        <v>0.9149060147866922</v>
      </c>
      <c r="AA183" s="21">
        <f t="shared" si="27"/>
        <v>3.4417892937213663</v>
      </c>
      <c r="AK183" s="9"/>
      <c r="AL183" s="7"/>
      <c r="AM183" s="9"/>
    </row>
    <row r="184" spans="1:39" ht="45" x14ac:dyDescent="0.2">
      <c r="A184" s="40" t="s">
        <v>51</v>
      </c>
      <c r="B184" s="41" t="s">
        <v>70</v>
      </c>
      <c r="C184" s="41" t="s">
        <v>71</v>
      </c>
      <c r="E184" s="42" t="s">
        <v>83</v>
      </c>
      <c r="F184" s="41" t="s">
        <v>131</v>
      </c>
      <c r="G184" s="44" t="s">
        <v>2</v>
      </c>
      <c r="H184" s="45">
        <v>1</v>
      </c>
      <c r="I184" s="35" t="s">
        <v>191</v>
      </c>
      <c r="J184" s="26">
        <v>1</v>
      </c>
      <c r="K184" s="43" t="s">
        <v>5</v>
      </c>
      <c r="L184" s="22">
        <v>0.35311099140920277</v>
      </c>
      <c r="M184" s="22">
        <v>0.35311099140920277</v>
      </c>
      <c r="N184" s="21">
        <f t="shared" si="20"/>
        <v>0.35311099140920277</v>
      </c>
      <c r="O184" s="9">
        <v>1</v>
      </c>
      <c r="P184" s="21">
        <f t="shared" si="21"/>
        <v>0.35311099140920277</v>
      </c>
      <c r="Q184" s="21">
        <f t="shared" si="22"/>
        <v>0</v>
      </c>
      <c r="R184" s="21">
        <v>3.3155961634666928</v>
      </c>
      <c r="S184" s="32">
        <f t="shared" si="23"/>
        <v>3.3155961634666928</v>
      </c>
      <c r="T184" s="9">
        <v>1</v>
      </c>
      <c r="U184" s="21">
        <f t="shared" si="28"/>
        <v>3.3155961634666928</v>
      </c>
      <c r="V184" s="21">
        <f t="shared" si="24"/>
        <v>0</v>
      </c>
      <c r="W184" s="21">
        <v>4.7081465521227042</v>
      </c>
      <c r="X184" s="21">
        <f t="shared" si="25"/>
        <v>4.7081465521227042</v>
      </c>
      <c r="Y184" s="9">
        <v>0.21</v>
      </c>
      <c r="Z184" s="21">
        <f t="shared" si="26"/>
        <v>0.98871077594576784</v>
      </c>
      <c r="AA184" s="21">
        <f t="shared" si="27"/>
        <v>3.7194357761769363</v>
      </c>
      <c r="AK184" s="9"/>
      <c r="AL184" s="7"/>
      <c r="AM184" s="9"/>
    </row>
    <row r="185" spans="1:39" ht="45" x14ac:dyDescent="0.2">
      <c r="A185" s="40" t="s">
        <v>51</v>
      </c>
      <c r="B185" s="41" t="s">
        <v>72</v>
      </c>
      <c r="C185" s="41" t="s">
        <v>73</v>
      </c>
      <c r="E185" s="42" t="s">
        <v>83</v>
      </c>
      <c r="F185" s="41" t="s">
        <v>131</v>
      </c>
      <c r="G185" s="44" t="s">
        <v>2</v>
      </c>
      <c r="H185" s="45">
        <v>1</v>
      </c>
      <c r="I185" s="35" t="s">
        <v>191</v>
      </c>
      <c r="J185" s="26">
        <v>1</v>
      </c>
      <c r="K185" s="43" t="s">
        <v>5</v>
      </c>
      <c r="L185" s="21">
        <v>0.21110654121547998</v>
      </c>
      <c r="M185" s="22">
        <v>0.21110654121547998</v>
      </c>
      <c r="N185" s="21">
        <f t="shared" si="20"/>
        <v>0.21110654121547998</v>
      </c>
      <c r="O185" s="9">
        <v>1</v>
      </c>
      <c r="P185" s="21">
        <f t="shared" si="21"/>
        <v>0.21110654121547998</v>
      </c>
      <c r="Q185" s="21">
        <f t="shared" si="22"/>
        <v>0</v>
      </c>
      <c r="R185" s="21">
        <v>1.9822210442768073</v>
      </c>
      <c r="S185" s="32">
        <f t="shared" si="23"/>
        <v>1.9822210442768073</v>
      </c>
      <c r="T185" s="9">
        <v>1</v>
      </c>
      <c r="U185" s="21">
        <f t="shared" si="28"/>
        <v>1.9822210442768073</v>
      </c>
      <c r="V185" s="21">
        <f t="shared" si="24"/>
        <v>0</v>
      </c>
      <c r="W185" s="21">
        <v>2.8147538828730667</v>
      </c>
      <c r="X185" s="21">
        <f t="shared" si="25"/>
        <v>2.8147538828730667</v>
      </c>
      <c r="Y185" s="9">
        <v>0.21</v>
      </c>
      <c r="Z185" s="21">
        <f t="shared" si="26"/>
        <v>0.59109831540334401</v>
      </c>
      <c r="AA185" s="21">
        <f t="shared" si="27"/>
        <v>2.2236555674697227</v>
      </c>
      <c r="AK185" s="9"/>
      <c r="AL185" s="7"/>
      <c r="AM185" s="9"/>
    </row>
    <row r="186" spans="1:39" ht="45" x14ac:dyDescent="0.2">
      <c r="A186" s="40" t="s">
        <v>51</v>
      </c>
      <c r="B186" s="41" t="s">
        <v>74</v>
      </c>
      <c r="C186" s="41" t="s">
        <v>75</v>
      </c>
      <c r="E186" s="42" t="s">
        <v>83</v>
      </c>
      <c r="F186" s="41" t="s">
        <v>131</v>
      </c>
      <c r="G186" s="44" t="s">
        <v>2</v>
      </c>
      <c r="H186" s="45">
        <v>1</v>
      </c>
      <c r="I186" s="35" t="s">
        <v>191</v>
      </c>
      <c r="J186" s="26">
        <v>1</v>
      </c>
      <c r="K186" s="43" t="s">
        <v>5</v>
      </c>
      <c r="L186" s="21">
        <v>0.21318124271500466</v>
      </c>
      <c r="M186" s="22">
        <v>0.21318124271500466</v>
      </c>
      <c r="N186" s="21">
        <f t="shared" si="20"/>
        <v>0.21318124271500466</v>
      </c>
      <c r="O186" s="9">
        <v>1</v>
      </c>
      <c r="P186" s="21">
        <f t="shared" si="21"/>
        <v>0.21318124271500466</v>
      </c>
      <c r="Q186" s="21">
        <f t="shared" si="22"/>
        <v>0</v>
      </c>
      <c r="R186" s="21">
        <v>2.0017018095305601</v>
      </c>
      <c r="S186" s="32">
        <f t="shared" si="23"/>
        <v>2.0017018095305601</v>
      </c>
      <c r="T186" s="9">
        <v>1</v>
      </c>
      <c r="U186" s="21">
        <f t="shared" si="28"/>
        <v>2.0017018095305601</v>
      </c>
      <c r="V186" s="21">
        <f t="shared" si="24"/>
        <v>0</v>
      </c>
      <c r="W186" s="21">
        <v>2.8424165695333961</v>
      </c>
      <c r="X186" s="21">
        <f t="shared" si="25"/>
        <v>2.8424165695333961</v>
      </c>
      <c r="Y186" s="9">
        <v>0.21</v>
      </c>
      <c r="Z186" s="21">
        <f t="shared" si="26"/>
        <v>0.59690747960201318</v>
      </c>
      <c r="AA186" s="21">
        <f t="shared" si="27"/>
        <v>2.245509089931383</v>
      </c>
      <c r="AK186" s="9"/>
      <c r="AL186" s="7"/>
      <c r="AM186" s="9"/>
    </row>
    <row r="187" spans="1:39" ht="45" x14ac:dyDescent="0.2">
      <c r="A187" s="40" t="s">
        <v>51</v>
      </c>
      <c r="B187" s="41" t="s">
        <v>76</v>
      </c>
      <c r="C187" s="41" t="s">
        <v>77</v>
      </c>
      <c r="E187" s="42" t="s">
        <v>83</v>
      </c>
      <c r="F187" s="41" t="s">
        <v>131</v>
      </c>
      <c r="G187" s="44" t="s">
        <v>2</v>
      </c>
      <c r="H187" s="45">
        <v>1</v>
      </c>
      <c r="I187" s="35" t="s">
        <v>191</v>
      </c>
      <c r="J187" s="26">
        <v>1</v>
      </c>
      <c r="K187" s="43" t="s">
        <v>5</v>
      </c>
      <c r="L187" s="21">
        <v>0.26926996731104247</v>
      </c>
      <c r="M187" s="22">
        <v>0.26926996731104247</v>
      </c>
      <c r="N187" s="21">
        <f t="shared" si="20"/>
        <v>0.26926996731104247</v>
      </c>
      <c r="O187" s="9">
        <v>1</v>
      </c>
      <c r="P187" s="21">
        <f t="shared" si="21"/>
        <v>0.26926996731104247</v>
      </c>
      <c r="Q187" s="21">
        <f t="shared" si="22"/>
        <v>0</v>
      </c>
      <c r="R187" s="21">
        <v>2.5283565005731687</v>
      </c>
      <c r="S187" s="32">
        <f t="shared" si="23"/>
        <v>2.5283565005731687</v>
      </c>
      <c r="T187" s="9">
        <v>1</v>
      </c>
      <c r="U187" s="21">
        <f t="shared" si="28"/>
        <v>2.5283565005731687</v>
      </c>
      <c r="V187" s="21">
        <f t="shared" si="24"/>
        <v>0</v>
      </c>
      <c r="W187" s="21">
        <v>3.5902662308139002</v>
      </c>
      <c r="X187" s="21">
        <f t="shared" si="25"/>
        <v>3.5902662308139002</v>
      </c>
      <c r="Y187" s="9">
        <v>0.21</v>
      </c>
      <c r="Z187" s="21">
        <f t="shared" si="26"/>
        <v>0.75395590847091898</v>
      </c>
      <c r="AA187" s="21">
        <f t="shared" si="27"/>
        <v>2.8363103223429813</v>
      </c>
      <c r="AK187" s="9"/>
      <c r="AL187" s="7"/>
      <c r="AM187" s="9"/>
    </row>
    <row r="188" spans="1:39" ht="33.75" x14ac:dyDescent="0.2">
      <c r="A188" s="40" t="s">
        <v>51</v>
      </c>
      <c r="B188" s="41" t="s">
        <v>52</v>
      </c>
      <c r="C188" s="41" t="s">
        <v>53</v>
      </c>
      <c r="E188" s="42" t="s">
        <v>84</v>
      </c>
      <c r="F188" s="41" t="s">
        <v>132</v>
      </c>
      <c r="G188" s="44" t="s">
        <v>2</v>
      </c>
      <c r="H188" s="45">
        <v>1</v>
      </c>
      <c r="I188" s="35" t="s">
        <v>192</v>
      </c>
      <c r="J188" s="26">
        <v>1</v>
      </c>
      <c r="K188" s="43"/>
      <c r="L188" s="22">
        <v>2.7958883994126282E-2</v>
      </c>
      <c r="M188" s="22">
        <v>2.7958883994126282E-2</v>
      </c>
      <c r="N188" s="21">
        <f t="shared" si="20"/>
        <v>2.7958883994126282E-2</v>
      </c>
      <c r="O188" s="9">
        <v>1</v>
      </c>
      <c r="P188" s="21">
        <f t="shared" si="21"/>
        <v>2.7958883994126282E-2</v>
      </c>
      <c r="Q188" s="21">
        <f t="shared" si="22"/>
        <v>0</v>
      </c>
      <c r="R188" s="32">
        <v>3.5242290748898675E-2</v>
      </c>
      <c r="S188" s="32">
        <f t="shared" si="23"/>
        <v>3.5242290748898675E-2</v>
      </c>
      <c r="T188" s="9">
        <v>1</v>
      </c>
      <c r="U188" s="21">
        <f t="shared" si="28"/>
        <v>3.5242290748898675E-2</v>
      </c>
      <c r="V188" s="21">
        <f t="shared" si="24"/>
        <v>0</v>
      </c>
      <c r="W188" s="33">
        <v>0.34819383259911896</v>
      </c>
      <c r="X188" s="21">
        <f t="shared" si="25"/>
        <v>0.34819383259911896</v>
      </c>
      <c r="Y188" s="9">
        <v>1</v>
      </c>
      <c r="Z188" s="21">
        <f t="shared" si="26"/>
        <v>0.34819383259911896</v>
      </c>
      <c r="AA188" s="21">
        <f t="shared" si="27"/>
        <v>0</v>
      </c>
      <c r="AK188" s="9"/>
      <c r="AL188" s="7"/>
      <c r="AM188" s="9"/>
    </row>
    <row r="189" spans="1:39" ht="33.75" x14ac:dyDescent="0.2">
      <c r="A189" s="40" t="s">
        <v>51</v>
      </c>
      <c r="B189" s="41" t="s">
        <v>54</v>
      </c>
      <c r="C189" s="41" t="s">
        <v>55</v>
      </c>
      <c r="E189" s="42" t="s">
        <v>84</v>
      </c>
      <c r="F189" s="41" t="s">
        <v>132</v>
      </c>
      <c r="G189" s="44" t="s">
        <v>2</v>
      </c>
      <c r="H189" s="45">
        <v>1</v>
      </c>
      <c r="I189" s="35" t="s">
        <v>192</v>
      </c>
      <c r="J189" s="26">
        <v>1</v>
      </c>
      <c r="K189" s="43"/>
      <c r="L189" s="21">
        <v>1.7911160058737149E-2</v>
      </c>
      <c r="M189" s="22">
        <v>1.7911160058737149E-2</v>
      </c>
      <c r="N189" s="21">
        <f t="shared" si="20"/>
        <v>1.7911160058737149E-2</v>
      </c>
      <c r="O189" s="9">
        <v>1</v>
      </c>
      <c r="P189" s="21">
        <f t="shared" si="21"/>
        <v>1.7911160058737149E-2</v>
      </c>
      <c r="Q189" s="21">
        <f t="shared" si="22"/>
        <v>0</v>
      </c>
      <c r="R189" s="21">
        <v>2.2577092511013218E-2</v>
      </c>
      <c r="S189" s="32">
        <f t="shared" si="23"/>
        <v>2.2577092511013218E-2</v>
      </c>
      <c r="T189" s="9">
        <v>1</v>
      </c>
      <c r="U189" s="21">
        <f t="shared" si="28"/>
        <v>2.2577092511013218E-2</v>
      </c>
      <c r="V189" s="21">
        <f t="shared" si="24"/>
        <v>0</v>
      </c>
      <c r="W189" s="21">
        <v>0.22306167400881058</v>
      </c>
      <c r="X189" s="21">
        <f t="shared" si="25"/>
        <v>0.22306167400881058</v>
      </c>
      <c r="Y189" s="9">
        <v>1</v>
      </c>
      <c r="Z189" s="21">
        <f t="shared" si="26"/>
        <v>0.22306167400881058</v>
      </c>
      <c r="AA189" s="21">
        <f t="shared" si="27"/>
        <v>0</v>
      </c>
      <c r="AK189" s="9"/>
      <c r="AL189" s="7"/>
      <c r="AM189" s="9"/>
    </row>
    <row r="190" spans="1:39" ht="33.75" x14ac:dyDescent="0.2">
      <c r="A190" s="40" t="s">
        <v>51</v>
      </c>
      <c r="B190" s="41" t="s">
        <v>56</v>
      </c>
      <c r="C190" s="41" t="s">
        <v>57</v>
      </c>
      <c r="E190" s="42" t="s">
        <v>84</v>
      </c>
      <c r="F190" s="41" t="s">
        <v>132</v>
      </c>
      <c r="G190" s="44" t="s">
        <v>2</v>
      </c>
      <c r="H190" s="45">
        <v>1</v>
      </c>
      <c r="I190" s="35" t="s">
        <v>192</v>
      </c>
      <c r="J190" s="26">
        <v>1</v>
      </c>
      <c r="K190" s="43"/>
      <c r="L190" s="21">
        <v>0</v>
      </c>
      <c r="M190" s="22">
        <v>0</v>
      </c>
      <c r="N190" s="21">
        <f t="shared" si="20"/>
        <v>0</v>
      </c>
      <c r="O190" s="9">
        <v>1</v>
      </c>
      <c r="P190" s="21">
        <f t="shared" si="21"/>
        <v>0</v>
      </c>
      <c r="Q190" s="21">
        <f t="shared" si="22"/>
        <v>0</v>
      </c>
      <c r="R190" s="21">
        <v>0</v>
      </c>
      <c r="S190" s="32">
        <f t="shared" si="23"/>
        <v>0</v>
      </c>
      <c r="T190" s="9">
        <v>1</v>
      </c>
      <c r="U190" s="21">
        <f t="shared" si="28"/>
        <v>0</v>
      </c>
      <c r="V190" s="21">
        <f t="shared" si="24"/>
        <v>0</v>
      </c>
      <c r="W190" s="21">
        <v>0</v>
      </c>
      <c r="X190" s="21">
        <f t="shared" si="25"/>
        <v>0</v>
      </c>
      <c r="Y190" s="9">
        <v>1</v>
      </c>
      <c r="Z190" s="21">
        <f t="shared" si="26"/>
        <v>0</v>
      </c>
      <c r="AA190" s="21">
        <f t="shared" si="27"/>
        <v>0</v>
      </c>
      <c r="AK190" s="9"/>
      <c r="AL190" s="7"/>
      <c r="AM190" s="9"/>
    </row>
    <row r="191" spans="1:39" ht="33.75" x14ac:dyDescent="0.2">
      <c r="A191" s="40" t="s">
        <v>51</v>
      </c>
      <c r="B191" s="41" t="s">
        <v>58</v>
      </c>
      <c r="C191" s="41" t="s">
        <v>59</v>
      </c>
      <c r="E191" s="42" t="s">
        <v>84</v>
      </c>
      <c r="F191" s="41" t="s">
        <v>132</v>
      </c>
      <c r="G191" s="44" t="s">
        <v>2</v>
      </c>
      <c r="H191" s="45">
        <v>1</v>
      </c>
      <c r="I191" s="35" t="s">
        <v>192</v>
      </c>
      <c r="J191" s="26">
        <v>1</v>
      </c>
      <c r="K191" s="43"/>
      <c r="L191" s="21">
        <v>7.2518355359765058E-2</v>
      </c>
      <c r="M191" s="22">
        <v>7.2518355359765058E-2</v>
      </c>
      <c r="N191" s="21">
        <f t="shared" si="20"/>
        <v>7.2518355359765058E-2</v>
      </c>
      <c r="O191" s="9">
        <v>1</v>
      </c>
      <c r="P191" s="21">
        <f t="shared" si="21"/>
        <v>7.2518355359765058E-2</v>
      </c>
      <c r="Q191" s="21">
        <f t="shared" si="22"/>
        <v>0</v>
      </c>
      <c r="R191" s="21">
        <v>9.140969162995595E-2</v>
      </c>
      <c r="S191" s="32">
        <f t="shared" si="23"/>
        <v>9.140969162995595E-2</v>
      </c>
      <c r="T191" s="9">
        <v>1</v>
      </c>
      <c r="U191" s="21">
        <f t="shared" si="28"/>
        <v>9.140969162995595E-2</v>
      </c>
      <c r="V191" s="21">
        <f t="shared" si="24"/>
        <v>0</v>
      </c>
      <c r="W191" s="21">
        <v>0.90312775330396478</v>
      </c>
      <c r="X191" s="21">
        <f t="shared" si="25"/>
        <v>0.90312775330396478</v>
      </c>
      <c r="Y191" s="9">
        <v>1</v>
      </c>
      <c r="Z191" s="21">
        <f t="shared" si="26"/>
        <v>0.90312775330396478</v>
      </c>
      <c r="AA191" s="21">
        <f t="shared" si="27"/>
        <v>0</v>
      </c>
      <c r="AK191" s="9"/>
      <c r="AL191" s="7"/>
      <c r="AM191" s="9"/>
    </row>
    <row r="192" spans="1:39" ht="33.75" x14ac:dyDescent="0.2">
      <c r="A192" s="40" t="s">
        <v>51</v>
      </c>
      <c r="B192" s="41" t="s">
        <v>60</v>
      </c>
      <c r="C192" s="41" t="s">
        <v>61</v>
      </c>
      <c r="E192" s="42" t="s">
        <v>84</v>
      </c>
      <c r="F192" s="41" t="s">
        <v>132</v>
      </c>
      <c r="G192" s="44" t="s">
        <v>2</v>
      </c>
      <c r="H192" s="45">
        <v>1</v>
      </c>
      <c r="I192" s="35" t="s">
        <v>192</v>
      </c>
      <c r="J192" s="26">
        <v>1</v>
      </c>
      <c r="K192" s="43"/>
      <c r="L192" s="22">
        <v>6.465491923641703E-2</v>
      </c>
      <c r="M192" s="22">
        <v>6.465491923641703E-2</v>
      </c>
      <c r="N192" s="21">
        <f t="shared" si="20"/>
        <v>6.465491923641703E-2</v>
      </c>
      <c r="O192" s="9">
        <v>1</v>
      </c>
      <c r="P192" s="21">
        <f t="shared" si="21"/>
        <v>6.465491923641703E-2</v>
      </c>
      <c r="Q192" s="21">
        <f t="shared" si="22"/>
        <v>0</v>
      </c>
      <c r="R192" s="22">
        <v>8.1497797356828189E-2</v>
      </c>
      <c r="S192" s="32">
        <f t="shared" si="23"/>
        <v>8.1497797356828189E-2</v>
      </c>
      <c r="T192" s="9">
        <v>1</v>
      </c>
      <c r="U192" s="21">
        <f t="shared" si="28"/>
        <v>8.1497797356828189E-2</v>
      </c>
      <c r="V192" s="21">
        <f t="shared" si="24"/>
        <v>0</v>
      </c>
      <c r="W192" s="22">
        <v>0.80519823788546252</v>
      </c>
      <c r="X192" s="21">
        <f t="shared" si="25"/>
        <v>0.80519823788546252</v>
      </c>
      <c r="Y192" s="9">
        <v>1</v>
      </c>
      <c r="Z192" s="21">
        <f t="shared" si="26"/>
        <v>0.80519823788546252</v>
      </c>
      <c r="AA192" s="21">
        <f t="shared" si="27"/>
        <v>0</v>
      </c>
      <c r="AK192" s="9"/>
      <c r="AL192" s="7"/>
      <c r="AM192" s="9"/>
    </row>
    <row r="193" spans="1:39" ht="33.75" x14ac:dyDescent="0.2">
      <c r="A193" s="40" t="s">
        <v>51</v>
      </c>
      <c r="B193" s="41" t="s">
        <v>62</v>
      </c>
      <c r="C193" s="41" t="s">
        <v>63</v>
      </c>
      <c r="E193" s="42" t="s">
        <v>84</v>
      </c>
      <c r="F193" s="41" t="s">
        <v>132</v>
      </c>
      <c r="G193" s="44" t="s">
        <v>2</v>
      </c>
      <c r="H193" s="45">
        <v>1</v>
      </c>
      <c r="I193" s="35" t="s">
        <v>192</v>
      </c>
      <c r="J193" s="26">
        <v>1</v>
      </c>
      <c r="K193" s="43"/>
      <c r="L193" s="22">
        <v>9.9166666666666653E-2</v>
      </c>
      <c r="M193" s="22">
        <v>9.9166666666666653E-2</v>
      </c>
      <c r="N193" s="21">
        <f t="shared" si="20"/>
        <v>9.9166666666666653E-2</v>
      </c>
      <c r="O193" s="9">
        <v>1</v>
      </c>
      <c r="P193" s="21">
        <f t="shared" si="21"/>
        <v>9.9166666666666653E-2</v>
      </c>
      <c r="Q193" s="21">
        <f t="shared" si="22"/>
        <v>0</v>
      </c>
      <c r="R193" s="21">
        <v>0.125</v>
      </c>
      <c r="S193" s="32">
        <f t="shared" si="23"/>
        <v>0.125</v>
      </c>
      <c r="T193" s="9">
        <v>1</v>
      </c>
      <c r="U193" s="21">
        <f t="shared" si="28"/>
        <v>0.125</v>
      </c>
      <c r="V193" s="21">
        <f t="shared" si="24"/>
        <v>0</v>
      </c>
      <c r="W193" s="21">
        <v>1.2350000000000001</v>
      </c>
      <c r="X193" s="21">
        <f t="shared" si="25"/>
        <v>1.2350000000000001</v>
      </c>
      <c r="Y193" s="9">
        <v>1</v>
      </c>
      <c r="Z193" s="21">
        <f t="shared" si="26"/>
        <v>1.2350000000000001</v>
      </c>
      <c r="AA193" s="21">
        <f t="shared" si="27"/>
        <v>0</v>
      </c>
      <c r="AK193" s="9"/>
      <c r="AL193" s="7"/>
      <c r="AM193" s="9"/>
    </row>
    <row r="194" spans="1:39" ht="33.75" x14ac:dyDescent="0.2">
      <c r="A194" s="40" t="s">
        <v>51</v>
      </c>
      <c r="B194" s="41" t="s">
        <v>64</v>
      </c>
      <c r="C194" s="41" t="s">
        <v>65</v>
      </c>
      <c r="E194" s="42" t="s">
        <v>84</v>
      </c>
      <c r="F194" s="41" t="s">
        <v>132</v>
      </c>
      <c r="G194" s="44" t="s">
        <v>2</v>
      </c>
      <c r="H194" s="45">
        <v>1</v>
      </c>
      <c r="I194" s="35" t="s">
        <v>192</v>
      </c>
      <c r="J194" s="26">
        <v>1</v>
      </c>
      <c r="K194" s="43"/>
      <c r="L194" s="21">
        <v>2.7085168869309836E-2</v>
      </c>
      <c r="M194" s="22">
        <v>2.7085168869309836E-2</v>
      </c>
      <c r="N194" s="21">
        <f t="shared" si="20"/>
        <v>2.7085168869309836E-2</v>
      </c>
      <c r="O194" s="9">
        <v>1</v>
      </c>
      <c r="P194" s="21">
        <f t="shared" si="21"/>
        <v>2.7085168869309836E-2</v>
      </c>
      <c r="Q194" s="21">
        <f t="shared" si="22"/>
        <v>0</v>
      </c>
      <c r="R194" s="21">
        <v>3.4140969162995589E-2</v>
      </c>
      <c r="S194" s="32">
        <f t="shared" si="23"/>
        <v>3.4140969162995589E-2</v>
      </c>
      <c r="T194" s="9">
        <v>1</v>
      </c>
      <c r="U194" s="21">
        <f t="shared" si="28"/>
        <v>3.4140969162995589E-2</v>
      </c>
      <c r="V194" s="21">
        <f t="shared" si="24"/>
        <v>0</v>
      </c>
      <c r="W194" s="21">
        <v>0.33731277533039644</v>
      </c>
      <c r="X194" s="21">
        <f t="shared" si="25"/>
        <v>0.33731277533039644</v>
      </c>
      <c r="Y194" s="9">
        <v>1</v>
      </c>
      <c r="Z194" s="21">
        <f t="shared" si="26"/>
        <v>0.33731277533039644</v>
      </c>
      <c r="AA194" s="21">
        <f t="shared" si="27"/>
        <v>0</v>
      </c>
      <c r="AK194" s="9"/>
      <c r="AL194" s="7"/>
      <c r="AM194" s="9"/>
    </row>
    <row r="195" spans="1:39" ht="33.75" x14ac:dyDescent="0.2">
      <c r="A195" s="40" t="s">
        <v>51</v>
      </c>
      <c r="B195" s="41" t="s">
        <v>66</v>
      </c>
      <c r="C195" s="41" t="s">
        <v>67</v>
      </c>
      <c r="E195" s="42" t="s">
        <v>84</v>
      </c>
      <c r="F195" s="41" t="s">
        <v>132</v>
      </c>
      <c r="G195" s="44" t="s">
        <v>2</v>
      </c>
      <c r="H195" s="45">
        <v>1</v>
      </c>
      <c r="I195" s="35" t="s">
        <v>192</v>
      </c>
      <c r="J195" s="26">
        <v>1</v>
      </c>
      <c r="K195" s="43"/>
      <c r="L195" s="21">
        <v>5.8102055800293685E-2</v>
      </c>
      <c r="M195" s="22">
        <v>5.8102055800293685E-2</v>
      </c>
      <c r="N195" s="21">
        <f t="shared" si="20"/>
        <v>5.8102055800293685E-2</v>
      </c>
      <c r="O195" s="9">
        <v>1</v>
      </c>
      <c r="P195" s="21">
        <f t="shared" si="21"/>
        <v>5.8102055800293685E-2</v>
      </c>
      <c r="Q195" s="21">
        <f t="shared" si="22"/>
        <v>0</v>
      </c>
      <c r="R195" s="21">
        <v>7.3237885462555052E-2</v>
      </c>
      <c r="S195" s="32">
        <f t="shared" si="23"/>
        <v>7.3237885462555052E-2</v>
      </c>
      <c r="T195" s="9">
        <v>1</v>
      </c>
      <c r="U195" s="21">
        <f t="shared" si="28"/>
        <v>7.3237885462555052E-2</v>
      </c>
      <c r="V195" s="21">
        <f t="shared" si="24"/>
        <v>0</v>
      </c>
      <c r="W195" s="21">
        <v>0.72359030837004401</v>
      </c>
      <c r="X195" s="21">
        <f t="shared" si="25"/>
        <v>0.72359030837004401</v>
      </c>
      <c r="Y195" s="9">
        <v>1</v>
      </c>
      <c r="Z195" s="21">
        <f t="shared" si="26"/>
        <v>0.72359030837004401</v>
      </c>
      <c r="AA195" s="21">
        <f t="shared" si="27"/>
        <v>0</v>
      </c>
      <c r="AK195" s="9"/>
      <c r="AL195" s="7"/>
      <c r="AM195" s="9"/>
    </row>
    <row r="196" spans="1:39" ht="33.75" x14ac:dyDescent="0.2">
      <c r="A196" s="40" t="s">
        <v>51</v>
      </c>
      <c r="B196" s="41" t="s">
        <v>68</v>
      </c>
      <c r="C196" s="41" t="s">
        <v>69</v>
      </c>
      <c r="E196" s="42" t="s">
        <v>84</v>
      </c>
      <c r="F196" s="41" t="s">
        <v>132</v>
      </c>
      <c r="G196" s="44" t="s">
        <v>2</v>
      </c>
      <c r="H196" s="45">
        <v>1</v>
      </c>
      <c r="I196" s="35" t="s">
        <v>192</v>
      </c>
      <c r="J196" s="26">
        <v>1</v>
      </c>
      <c r="K196" s="43"/>
      <c r="L196" s="21">
        <v>2.8395741556534508E-2</v>
      </c>
      <c r="M196" s="22">
        <v>2.8395741556534508E-2</v>
      </c>
      <c r="N196" s="21">
        <f t="shared" si="20"/>
        <v>2.8395741556534508E-2</v>
      </c>
      <c r="O196" s="9">
        <v>1</v>
      </c>
      <c r="P196" s="21">
        <f t="shared" si="21"/>
        <v>2.8395741556534508E-2</v>
      </c>
      <c r="Q196" s="21">
        <f t="shared" si="22"/>
        <v>0</v>
      </c>
      <c r="R196" s="21">
        <v>3.5792951541850221E-2</v>
      </c>
      <c r="S196" s="32">
        <f t="shared" si="23"/>
        <v>3.5792951541850221E-2</v>
      </c>
      <c r="T196" s="9">
        <v>1</v>
      </c>
      <c r="U196" s="21">
        <f t="shared" si="28"/>
        <v>3.5792951541850221E-2</v>
      </c>
      <c r="V196" s="21">
        <f t="shared" si="24"/>
        <v>0</v>
      </c>
      <c r="W196" s="21">
        <v>0.35363436123348019</v>
      </c>
      <c r="X196" s="21">
        <f t="shared" si="25"/>
        <v>0.35363436123348019</v>
      </c>
      <c r="Y196" s="9">
        <v>1</v>
      </c>
      <c r="Z196" s="21">
        <f t="shared" si="26"/>
        <v>0.35363436123348019</v>
      </c>
      <c r="AA196" s="21">
        <f t="shared" si="27"/>
        <v>0</v>
      </c>
      <c r="AK196" s="9"/>
      <c r="AL196" s="7"/>
      <c r="AM196" s="9"/>
    </row>
    <row r="197" spans="1:39" ht="33.75" x14ac:dyDescent="0.2">
      <c r="A197" s="40" t="s">
        <v>51</v>
      </c>
      <c r="B197" s="41" t="s">
        <v>70</v>
      </c>
      <c r="C197" s="41" t="s">
        <v>71</v>
      </c>
      <c r="E197" s="42" t="s">
        <v>84</v>
      </c>
      <c r="F197" s="41" t="s">
        <v>132</v>
      </c>
      <c r="G197" s="44" t="s">
        <v>2</v>
      </c>
      <c r="H197" s="45">
        <v>1</v>
      </c>
      <c r="I197" s="35" t="s">
        <v>192</v>
      </c>
      <c r="J197" s="26">
        <v>1</v>
      </c>
      <c r="K197" s="43"/>
      <c r="L197" s="22">
        <v>3.1016886930983843E-2</v>
      </c>
      <c r="M197" s="22">
        <v>3.1016886930983843E-2</v>
      </c>
      <c r="N197" s="21">
        <f t="shared" si="20"/>
        <v>3.1016886930983843E-2</v>
      </c>
      <c r="O197" s="9">
        <v>1</v>
      </c>
      <c r="P197" s="21">
        <f t="shared" si="21"/>
        <v>3.1016886930983843E-2</v>
      </c>
      <c r="Q197" s="21">
        <f t="shared" si="22"/>
        <v>0</v>
      </c>
      <c r="R197" s="21">
        <v>3.909691629955947E-2</v>
      </c>
      <c r="S197" s="32">
        <f t="shared" si="23"/>
        <v>3.909691629955947E-2</v>
      </c>
      <c r="T197" s="9">
        <v>1</v>
      </c>
      <c r="U197" s="21">
        <f t="shared" si="28"/>
        <v>3.909691629955947E-2</v>
      </c>
      <c r="V197" s="21">
        <f t="shared" si="24"/>
        <v>0</v>
      </c>
      <c r="W197" s="21">
        <v>0.38627753303964757</v>
      </c>
      <c r="X197" s="21">
        <f t="shared" si="25"/>
        <v>0.38627753303964757</v>
      </c>
      <c r="Y197" s="9">
        <v>1</v>
      </c>
      <c r="Z197" s="21">
        <f t="shared" si="26"/>
        <v>0.38627753303964757</v>
      </c>
      <c r="AA197" s="21">
        <f t="shared" si="27"/>
        <v>0</v>
      </c>
      <c r="AK197" s="9"/>
      <c r="AL197" s="7"/>
      <c r="AM197" s="9"/>
    </row>
    <row r="198" spans="1:39" ht="33.75" x14ac:dyDescent="0.2">
      <c r="A198" s="40" t="s">
        <v>51</v>
      </c>
      <c r="B198" s="41" t="s">
        <v>72</v>
      </c>
      <c r="C198" s="41" t="s">
        <v>73</v>
      </c>
      <c r="E198" s="42" t="s">
        <v>84</v>
      </c>
      <c r="F198" s="41" t="s">
        <v>132</v>
      </c>
      <c r="G198" s="44" t="s">
        <v>2</v>
      </c>
      <c r="H198" s="45">
        <v>1</v>
      </c>
      <c r="I198" s="35" t="s">
        <v>192</v>
      </c>
      <c r="J198" s="26">
        <v>1</v>
      </c>
      <c r="K198" s="43"/>
      <c r="L198" s="21">
        <v>4.1064610866372975E-2</v>
      </c>
      <c r="M198" s="22">
        <v>4.1064610866372975E-2</v>
      </c>
      <c r="N198" s="21">
        <f t="shared" ref="N198:N261" si="29">M198*J198</f>
        <v>4.1064610866372975E-2</v>
      </c>
      <c r="O198" s="9">
        <v>1</v>
      </c>
      <c r="P198" s="21">
        <f t="shared" ref="P198:P261" si="30">N198*O198</f>
        <v>4.1064610866372975E-2</v>
      </c>
      <c r="Q198" s="21">
        <f t="shared" ref="Q198:Q261" si="31">N198-P198</f>
        <v>0</v>
      </c>
      <c r="R198" s="21">
        <v>5.1762114537444927E-2</v>
      </c>
      <c r="S198" s="32">
        <f t="shared" ref="S198:S261" si="32">R198*J198</f>
        <v>5.1762114537444927E-2</v>
      </c>
      <c r="T198" s="9">
        <v>1</v>
      </c>
      <c r="U198" s="21">
        <f t="shared" si="28"/>
        <v>5.1762114537444927E-2</v>
      </c>
      <c r="V198" s="21">
        <f t="shared" ref="V198:V261" si="33">S198-U198</f>
        <v>0</v>
      </c>
      <c r="W198" s="21">
        <v>0.51140969162995598</v>
      </c>
      <c r="X198" s="21">
        <f t="shared" ref="X198:X261" si="34">W198*J198</f>
        <v>0.51140969162995598</v>
      </c>
      <c r="Y198" s="9">
        <v>1</v>
      </c>
      <c r="Z198" s="21">
        <f t="shared" ref="Z198:Z261" si="35">X198*Y198</f>
        <v>0.51140969162995598</v>
      </c>
      <c r="AA198" s="21">
        <f t="shared" ref="AA198:AA261" si="36">X198-Z198</f>
        <v>0</v>
      </c>
      <c r="AK198" s="9"/>
      <c r="AL198" s="7"/>
      <c r="AM198" s="9"/>
    </row>
    <row r="199" spans="1:39" ht="33.75" x14ac:dyDescent="0.2">
      <c r="A199" s="40" t="s">
        <v>51</v>
      </c>
      <c r="B199" s="41" t="s">
        <v>74</v>
      </c>
      <c r="C199" s="41" t="s">
        <v>75</v>
      </c>
      <c r="E199" s="42" t="s">
        <v>84</v>
      </c>
      <c r="F199" s="41" t="s">
        <v>132</v>
      </c>
      <c r="G199" s="44" t="s">
        <v>2</v>
      </c>
      <c r="H199" s="45">
        <v>1</v>
      </c>
      <c r="I199" s="35" t="s">
        <v>192</v>
      </c>
      <c r="J199" s="26">
        <v>1</v>
      </c>
      <c r="K199" s="43"/>
      <c r="L199" s="21">
        <v>0</v>
      </c>
      <c r="M199" s="22">
        <v>0</v>
      </c>
      <c r="N199" s="21">
        <f t="shared" si="29"/>
        <v>0</v>
      </c>
      <c r="O199" s="9">
        <v>1</v>
      </c>
      <c r="P199" s="21">
        <f t="shared" si="30"/>
        <v>0</v>
      </c>
      <c r="Q199" s="21">
        <f t="shared" si="31"/>
        <v>0</v>
      </c>
      <c r="R199" s="21">
        <v>0</v>
      </c>
      <c r="S199" s="32">
        <f t="shared" si="32"/>
        <v>0</v>
      </c>
      <c r="T199" s="9">
        <v>1</v>
      </c>
      <c r="U199" s="21">
        <f t="shared" si="28"/>
        <v>0</v>
      </c>
      <c r="V199" s="21">
        <f t="shared" si="33"/>
        <v>0</v>
      </c>
      <c r="W199" s="21">
        <v>0</v>
      </c>
      <c r="X199" s="21">
        <f t="shared" si="34"/>
        <v>0</v>
      </c>
      <c r="Y199" s="9">
        <v>1</v>
      </c>
      <c r="Z199" s="21">
        <f t="shared" si="35"/>
        <v>0</v>
      </c>
      <c r="AA199" s="21">
        <f t="shared" si="36"/>
        <v>0</v>
      </c>
      <c r="AK199" s="9"/>
      <c r="AL199" s="7"/>
      <c r="AM199" s="9"/>
    </row>
    <row r="200" spans="1:39" ht="33.75" x14ac:dyDescent="0.2">
      <c r="A200" s="40" t="s">
        <v>51</v>
      </c>
      <c r="B200" s="41" t="s">
        <v>76</v>
      </c>
      <c r="C200" s="41" t="s">
        <v>77</v>
      </c>
      <c r="E200" s="42" t="s">
        <v>84</v>
      </c>
      <c r="F200" s="41" t="s">
        <v>132</v>
      </c>
      <c r="G200" s="44" t="s">
        <v>2</v>
      </c>
      <c r="H200" s="45">
        <v>1</v>
      </c>
      <c r="I200" s="35" t="s">
        <v>192</v>
      </c>
      <c r="J200" s="26">
        <v>1</v>
      </c>
      <c r="K200" s="43"/>
      <c r="L200" s="21">
        <v>1.8784875183553599E-2</v>
      </c>
      <c r="M200" s="22">
        <v>1.8784875183553599E-2</v>
      </c>
      <c r="N200" s="21">
        <f t="shared" si="29"/>
        <v>1.8784875183553599E-2</v>
      </c>
      <c r="O200" s="9">
        <v>1</v>
      </c>
      <c r="P200" s="21">
        <f t="shared" si="30"/>
        <v>1.8784875183553599E-2</v>
      </c>
      <c r="Q200" s="21">
        <f t="shared" si="31"/>
        <v>0</v>
      </c>
      <c r="R200" s="21">
        <v>2.3678414096916303E-2</v>
      </c>
      <c r="S200" s="32">
        <f t="shared" si="32"/>
        <v>2.3678414096916303E-2</v>
      </c>
      <c r="T200" s="9">
        <v>1</v>
      </c>
      <c r="U200" s="21">
        <f t="shared" si="28"/>
        <v>2.3678414096916303E-2</v>
      </c>
      <c r="V200" s="21">
        <f t="shared" si="33"/>
        <v>0</v>
      </c>
      <c r="W200" s="21">
        <v>0.23394273127753307</v>
      </c>
      <c r="X200" s="21">
        <f t="shared" si="34"/>
        <v>0.23394273127753307</v>
      </c>
      <c r="Y200" s="9">
        <v>1</v>
      </c>
      <c r="Z200" s="21">
        <f t="shared" si="35"/>
        <v>0.23394273127753307</v>
      </c>
      <c r="AA200" s="21">
        <f t="shared" si="36"/>
        <v>0</v>
      </c>
      <c r="AK200" s="9"/>
      <c r="AL200" s="7"/>
      <c r="AM200" s="9"/>
    </row>
    <row r="201" spans="1:39" ht="22.5" x14ac:dyDescent="0.2">
      <c r="A201" s="40" t="s">
        <v>51</v>
      </c>
      <c r="B201" s="41" t="s">
        <v>52</v>
      </c>
      <c r="C201" s="41" t="s">
        <v>53</v>
      </c>
      <c r="E201" s="42" t="s">
        <v>85</v>
      </c>
      <c r="F201" s="41" t="s">
        <v>133</v>
      </c>
      <c r="G201" s="44" t="s">
        <v>2</v>
      </c>
      <c r="H201" s="45">
        <v>1</v>
      </c>
      <c r="I201" s="35" t="s">
        <v>193</v>
      </c>
      <c r="J201" s="26">
        <v>0.70028721487429169</v>
      </c>
      <c r="K201" s="43" t="s">
        <v>5</v>
      </c>
      <c r="L201" s="22">
        <v>16.899374136073511</v>
      </c>
      <c r="M201" s="22">
        <v>16.899374136073511</v>
      </c>
      <c r="N201" s="21">
        <f t="shared" si="29"/>
        <v>11.834415646869559</v>
      </c>
      <c r="O201" s="9">
        <v>1</v>
      </c>
      <c r="P201" s="21">
        <f t="shared" si="30"/>
        <v>11.834415646869559</v>
      </c>
      <c r="Q201" s="21">
        <f t="shared" si="31"/>
        <v>0</v>
      </c>
      <c r="R201" s="32">
        <v>206.93111187028788</v>
      </c>
      <c r="S201" s="32">
        <f t="shared" si="32"/>
        <v>144.91121200248438</v>
      </c>
      <c r="T201" s="9">
        <v>1</v>
      </c>
      <c r="U201" s="21">
        <f t="shared" si="28"/>
        <v>144.91121200248438</v>
      </c>
      <c r="V201" s="21">
        <f t="shared" si="33"/>
        <v>0</v>
      </c>
      <c r="W201" s="33">
        <v>326.49130983978756</v>
      </c>
      <c r="X201" s="21">
        <f t="shared" si="34"/>
        <v>228.63769004836425</v>
      </c>
      <c r="Y201" s="9">
        <v>0.21</v>
      </c>
      <c r="Z201" s="21">
        <f t="shared" si="35"/>
        <v>48.013914910156494</v>
      </c>
      <c r="AA201" s="21">
        <f t="shared" si="36"/>
        <v>180.62377513820775</v>
      </c>
      <c r="AK201" s="9"/>
      <c r="AL201" s="7"/>
      <c r="AM201" s="9"/>
    </row>
    <row r="202" spans="1:39" ht="22.5" x14ac:dyDescent="0.2">
      <c r="A202" s="40" t="s">
        <v>51</v>
      </c>
      <c r="B202" s="41" t="s">
        <v>54</v>
      </c>
      <c r="C202" s="41" t="s">
        <v>55</v>
      </c>
      <c r="E202" s="42" t="s">
        <v>85</v>
      </c>
      <c r="F202" s="41" t="s">
        <v>133</v>
      </c>
      <c r="G202" s="44" t="s">
        <v>2</v>
      </c>
      <c r="H202" s="45">
        <v>1</v>
      </c>
      <c r="I202" s="35" t="s">
        <v>193</v>
      </c>
      <c r="J202" s="26">
        <v>0.70028721487429169</v>
      </c>
      <c r="K202" s="43" t="s">
        <v>5</v>
      </c>
      <c r="L202" s="21">
        <v>12.346068178568368</v>
      </c>
      <c r="M202" s="22">
        <v>12.346068178568368</v>
      </c>
      <c r="N202" s="21">
        <f t="shared" si="29"/>
        <v>8.6457936994177622</v>
      </c>
      <c r="O202" s="9">
        <v>1</v>
      </c>
      <c r="P202" s="21">
        <f t="shared" si="30"/>
        <v>8.6457936994177622</v>
      </c>
      <c r="Q202" s="21">
        <f t="shared" si="31"/>
        <v>0</v>
      </c>
      <c r="R202" s="21">
        <v>151.17634504369431</v>
      </c>
      <c r="S202" s="32">
        <f t="shared" si="32"/>
        <v>105.86686162552363</v>
      </c>
      <c r="T202" s="9">
        <v>1</v>
      </c>
      <c r="U202" s="21">
        <f t="shared" si="28"/>
        <v>105.86686162552363</v>
      </c>
      <c r="V202" s="21">
        <f t="shared" si="33"/>
        <v>0</v>
      </c>
      <c r="W202" s="21">
        <v>238.52267773560658</v>
      </c>
      <c r="X202" s="21">
        <f t="shared" si="34"/>
        <v>167.03438167582615</v>
      </c>
      <c r="Y202" s="9">
        <v>0.21</v>
      </c>
      <c r="Z202" s="21">
        <f t="shared" si="35"/>
        <v>35.077220151923491</v>
      </c>
      <c r="AA202" s="21">
        <f t="shared" si="36"/>
        <v>131.95716152390267</v>
      </c>
      <c r="AK202" s="9"/>
      <c r="AL202" s="7"/>
      <c r="AM202" s="9"/>
    </row>
    <row r="203" spans="1:39" ht="22.5" x14ac:dyDescent="0.2">
      <c r="A203" s="40" t="s">
        <v>51</v>
      </c>
      <c r="B203" s="41" t="s">
        <v>56</v>
      </c>
      <c r="C203" s="41" t="s">
        <v>57</v>
      </c>
      <c r="E203" s="42" t="s">
        <v>85</v>
      </c>
      <c r="F203" s="41" t="s">
        <v>133</v>
      </c>
      <c r="G203" s="44" t="s">
        <v>2</v>
      </c>
      <c r="H203" s="45">
        <v>1</v>
      </c>
      <c r="I203" s="35" t="s">
        <v>193</v>
      </c>
      <c r="J203" s="26">
        <v>0.70028721487429169</v>
      </c>
      <c r="K203" s="43" t="s">
        <v>5</v>
      </c>
      <c r="L203" s="21">
        <v>11.181530223976182</v>
      </c>
      <c r="M203" s="22">
        <v>11.181530223976182</v>
      </c>
      <c r="N203" s="21">
        <f t="shared" si="29"/>
        <v>7.8302826585809955</v>
      </c>
      <c r="O203" s="9">
        <v>1</v>
      </c>
      <c r="P203" s="21">
        <f t="shared" si="30"/>
        <v>7.8302826585809955</v>
      </c>
      <c r="Q203" s="21">
        <f t="shared" si="31"/>
        <v>0</v>
      </c>
      <c r="R203" s="21">
        <v>136.91669662011651</v>
      </c>
      <c r="S203" s="32">
        <f t="shared" si="32"/>
        <v>95.881012145889741</v>
      </c>
      <c r="T203" s="9">
        <v>1</v>
      </c>
      <c r="U203" s="21">
        <f t="shared" si="28"/>
        <v>95.881012145889741</v>
      </c>
      <c r="V203" s="21">
        <f t="shared" si="33"/>
        <v>0</v>
      </c>
      <c r="W203" s="21">
        <v>216.02412133396163</v>
      </c>
      <c r="X203" s="21">
        <f t="shared" si="34"/>
        <v>151.27893027462605</v>
      </c>
      <c r="Y203" s="9">
        <v>0.21</v>
      </c>
      <c r="Z203" s="21">
        <f t="shared" si="35"/>
        <v>31.76857535767147</v>
      </c>
      <c r="AA203" s="21">
        <f t="shared" si="36"/>
        <v>119.51035491695458</v>
      </c>
      <c r="AK203" s="9"/>
      <c r="AL203" s="7"/>
      <c r="AM203" s="9"/>
    </row>
    <row r="204" spans="1:39" ht="22.5" x14ac:dyDescent="0.2">
      <c r="A204" s="40" t="s">
        <v>51</v>
      </c>
      <c r="B204" s="41" t="s">
        <v>58</v>
      </c>
      <c r="C204" s="41" t="s">
        <v>59</v>
      </c>
      <c r="E204" s="42" t="s">
        <v>85</v>
      </c>
      <c r="F204" s="41" t="s">
        <v>133</v>
      </c>
      <c r="G204" s="44" t="s">
        <v>2</v>
      </c>
      <c r="H204" s="45">
        <v>1</v>
      </c>
      <c r="I204" s="35" t="s">
        <v>193</v>
      </c>
      <c r="J204" s="26">
        <v>0.70028721487429169</v>
      </c>
      <c r="K204" s="43" t="s">
        <v>5</v>
      </c>
      <c r="L204" s="21">
        <v>21.454084279215213</v>
      </c>
      <c r="M204" s="22">
        <v>21.454084279215213</v>
      </c>
      <c r="N204" s="21">
        <f t="shared" si="29"/>
        <v>15.024020927569946</v>
      </c>
      <c r="O204" s="9">
        <v>1</v>
      </c>
      <c r="P204" s="21">
        <f t="shared" si="30"/>
        <v>15.024020927569946</v>
      </c>
      <c r="Q204" s="21">
        <f t="shared" si="31"/>
        <v>0</v>
      </c>
      <c r="R204" s="21">
        <v>262.70307280671688</v>
      </c>
      <c r="S204" s="32">
        <f t="shared" si="32"/>
        <v>183.96760319473404</v>
      </c>
      <c r="T204" s="9">
        <v>1</v>
      </c>
      <c r="U204" s="21">
        <f t="shared" si="28"/>
        <v>183.96760319473404</v>
      </c>
      <c r="V204" s="21">
        <f t="shared" si="33"/>
        <v>0</v>
      </c>
      <c r="W204" s="21">
        <v>414.4870704283756</v>
      </c>
      <c r="X204" s="21">
        <f t="shared" si="34"/>
        <v>290.25999615169155</v>
      </c>
      <c r="Y204" s="9">
        <v>0.21</v>
      </c>
      <c r="Z204" s="21">
        <f t="shared" si="35"/>
        <v>60.954599191855223</v>
      </c>
      <c r="AA204" s="21">
        <f t="shared" si="36"/>
        <v>229.30539695983634</v>
      </c>
      <c r="AK204" s="9"/>
      <c r="AL204" s="7"/>
      <c r="AM204" s="9"/>
    </row>
    <row r="205" spans="1:39" ht="22.5" x14ac:dyDescent="0.2">
      <c r="A205" s="40" t="s">
        <v>51</v>
      </c>
      <c r="B205" s="41" t="s">
        <v>60</v>
      </c>
      <c r="C205" s="41" t="s">
        <v>61</v>
      </c>
      <c r="E205" s="42" t="s">
        <v>85</v>
      </c>
      <c r="F205" s="41" t="s">
        <v>133</v>
      </c>
      <c r="G205" s="44" t="s">
        <v>2</v>
      </c>
      <c r="H205" s="45">
        <v>1</v>
      </c>
      <c r="I205" s="35" t="s">
        <v>193</v>
      </c>
      <c r="J205" s="26">
        <v>0.70028721487429169</v>
      </c>
      <c r="K205" s="43" t="s">
        <v>5</v>
      </c>
      <c r="L205" s="22">
        <v>8.4129442105466072</v>
      </c>
      <c r="M205" s="22">
        <v>8.4129442105466072</v>
      </c>
      <c r="N205" s="21">
        <f t="shared" si="29"/>
        <v>5.8914772700964804</v>
      </c>
      <c r="O205" s="9">
        <v>1</v>
      </c>
      <c r="P205" s="21">
        <f t="shared" si="30"/>
        <v>5.8914772700964804</v>
      </c>
      <c r="Q205" s="21">
        <f t="shared" si="31"/>
        <v>0</v>
      </c>
      <c r="R205" s="22">
        <v>103.01564339444826</v>
      </c>
      <c r="S205" s="32">
        <f t="shared" si="32"/>
        <v>72.140538001181397</v>
      </c>
      <c r="T205" s="9">
        <v>1</v>
      </c>
      <c r="U205" s="21">
        <f t="shared" si="28"/>
        <v>72.140538001181397</v>
      </c>
      <c r="V205" s="21">
        <f t="shared" si="33"/>
        <v>0</v>
      </c>
      <c r="W205" s="22">
        <v>162.53579291124061</v>
      </c>
      <c r="X205" s="21">
        <f t="shared" si="34"/>
        <v>113.82173773519733</v>
      </c>
      <c r="Y205" s="9">
        <v>0.21</v>
      </c>
      <c r="Z205" s="21">
        <f t="shared" si="35"/>
        <v>23.902564924391438</v>
      </c>
      <c r="AA205" s="21">
        <f t="shared" si="36"/>
        <v>89.91917281080589</v>
      </c>
      <c r="AK205" s="9"/>
      <c r="AL205" s="7"/>
      <c r="AM205" s="9"/>
    </row>
    <row r="206" spans="1:39" ht="22.5" x14ac:dyDescent="0.2">
      <c r="A206" s="40" t="s">
        <v>51</v>
      </c>
      <c r="B206" s="41" t="s">
        <v>62</v>
      </c>
      <c r="C206" s="41" t="s">
        <v>63</v>
      </c>
      <c r="E206" s="42" t="s">
        <v>85</v>
      </c>
      <c r="F206" s="41" t="s">
        <v>133</v>
      </c>
      <c r="G206" s="44" t="s">
        <v>2</v>
      </c>
      <c r="H206" s="45">
        <v>1</v>
      </c>
      <c r="I206" s="35" t="s">
        <v>193</v>
      </c>
      <c r="J206" s="26">
        <v>0.70028721487429169</v>
      </c>
      <c r="K206" s="43" t="s">
        <v>5</v>
      </c>
      <c r="L206" s="22">
        <v>11.593424677368917</v>
      </c>
      <c r="M206" s="22">
        <v>11.593424677368917</v>
      </c>
      <c r="N206" s="21">
        <f t="shared" si="29"/>
        <v>8.1187270781695631</v>
      </c>
      <c r="O206" s="9">
        <v>1</v>
      </c>
      <c r="P206" s="21">
        <f t="shared" si="30"/>
        <v>8.1187270781695631</v>
      </c>
      <c r="Q206" s="21">
        <f t="shared" si="31"/>
        <v>0</v>
      </c>
      <c r="R206" s="21">
        <v>141.96030217186433</v>
      </c>
      <c r="S206" s="32">
        <f t="shared" si="32"/>
        <v>99.412984630647728</v>
      </c>
      <c r="T206" s="9">
        <v>1</v>
      </c>
      <c r="U206" s="21">
        <f t="shared" si="28"/>
        <v>99.412984630647728</v>
      </c>
      <c r="V206" s="21">
        <f t="shared" si="33"/>
        <v>0</v>
      </c>
      <c r="W206" s="21">
        <v>223.98181009338592</v>
      </c>
      <c r="X206" s="21">
        <f t="shared" si="34"/>
        <v>156.85159797279974</v>
      </c>
      <c r="Y206" s="9">
        <v>0.21</v>
      </c>
      <c r="Z206" s="21">
        <f t="shared" si="35"/>
        <v>32.938835574287943</v>
      </c>
      <c r="AA206" s="21">
        <f t="shared" si="36"/>
        <v>123.9127623985118</v>
      </c>
      <c r="AK206" s="9"/>
      <c r="AL206" s="7"/>
      <c r="AM206" s="9"/>
    </row>
    <row r="207" spans="1:39" ht="22.5" x14ac:dyDescent="0.2">
      <c r="A207" s="40" t="s">
        <v>51</v>
      </c>
      <c r="B207" s="41" t="s">
        <v>64</v>
      </c>
      <c r="C207" s="41" t="s">
        <v>65</v>
      </c>
      <c r="E207" s="42" t="s">
        <v>85</v>
      </c>
      <c r="F207" s="41" t="s">
        <v>133</v>
      </c>
      <c r="G207" s="44" t="s">
        <v>2</v>
      </c>
      <c r="H207" s="45">
        <v>1</v>
      </c>
      <c r="I207" s="35" t="s">
        <v>193</v>
      </c>
      <c r="J207" s="26">
        <v>0.70028721487429169</v>
      </c>
      <c r="K207" s="43" t="s">
        <v>5</v>
      </c>
      <c r="L207" s="21">
        <v>7.5746453855166216</v>
      </c>
      <c r="M207" s="22">
        <v>7.5746453855166216</v>
      </c>
      <c r="N207" s="21">
        <f t="shared" si="29"/>
        <v>5.3044273206838399</v>
      </c>
      <c r="O207" s="9">
        <v>1</v>
      </c>
      <c r="P207" s="21">
        <f t="shared" si="30"/>
        <v>5.3044273206838399</v>
      </c>
      <c r="Q207" s="21">
        <f t="shared" si="31"/>
        <v>0</v>
      </c>
      <c r="R207" s="21">
        <v>92.750759822652512</v>
      </c>
      <c r="S207" s="32">
        <f t="shared" si="32"/>
        <v>64.952171273679681</v>
      </c>
      <c r="T207" s="9">
        <v>1</v>
      </c>
      <c r="U207" s="21">
        <f t="shared" si="28"/>
        <v>64.952171273679681</v>
      </c>
      <c r="V207" s="21">
        <f t="shared" si="33"/>
        <v>0</v>
      </c>
      <c r="W207" s="21">
        <v>146.34008772018507</v>
      </c>
      <c r="X207" s="21">
        <f t="shared" si="34"/>
        <v>102.48009245402794</v>
      </c>
      <c r="Y207" s="9">
        <v>0.21</v>
      </c>
      <c r="Z207" s="21">
        <f t="shared" si="35"/>
        <v>21.520819415345866</v>
      </c>
      <c r="AA207" s="21">
        <f t="shared" si="36"/>
        <v>80.95927303868207</v>
      </c>
      <c r="AK207" s="9"/>
      <c r="AL207" s="7"/>
      <c r="AM207" s="9"/>
    </row>
    <row r="208" spans="1:39" ht="22.5" x14ac:dyDescent="0.2">
      <c r="A208" s="40" t="s">
        <v>51</v>
      </c>
      <c r="B208" s="41" t="s">
        <v>66</v>
      </c>
      <c r="C208" s="41" t="s">
        <v>67</v>
      </c>
      <c r="E208" s="42" t="s">
        <v>85</v>
      </c>
      <c r="F208" s="41" t="s">
        <v>133</v>
      </c>
      <c r="G208" s="44" t="s">
        <v>2</v>
      </c>
      <c r="H208" s="45">
        <v>1</v>
      </c>
      <c r="I208" s="35" t="s">
        <v>193</v>
      </c>
      <c r="J208" s="26">
        <v>0.70028721487429169</v>
      </c>
      <c r="K208" s="43" t="s">
        <v>5</v>
      </c>
      <c r="L208" s="21">
        <v>11.083705291295406</v>
      </c>
      <c r="M208" s="22">
        <v>11.083705291295406</v>
      </c>
      <c r="N208" s="21">
        <f t="shared" si="29"/>
        <v>7.7617771089287091</v>
      </c>
      <c r="O208" s="9">
        <v>1</v>
      </c>
      <c r="P208" s="21">
        <f t="shared" si="30"/>
        <v>7.7617771089287091</v>
      </c>
      <c r="Q208" s="21">
        <f t="shared" si="31"/>
        <v>0</v>
      </c>
      <c r="R208" s="21">
        <v>135.71884030157642</v>
      </c>
      <c r="S208" s="32">
        <f t="shared" si="32"/>
        <v>95.04216868075973</v>
      </c>
      <c r="T208" s="9">
        <v>1</v>
      </c>
      <c r="U208" s="21">
        <f t="shared" si="28"/>
        <v>95.04216868075973</v>
      </c>
      <c r="V208" s="21">
        <f t="shared" si="33"/>
        <v>0</v>
      </c>
      <c r="W208" s="21">
        <v>214.13417025359837</v>
      </c>
      <c r="X208" s="21">
        <f t="shared" si="34"/>
        <v>149.9554216963098</v>
      </c>
      <c r="Y208" s="9">
        <v>0.21</v>
      </c>
      <c r="Z208" s="21">
        <f t="shared" si="35"/>
        <v>31.490638556225058</v>
      </c>
      <c r="AA208" s="21">
        <f t="shared" si="36"/>
        <v>118.46478314008473</v>
      </c>
      <c r="AK208" s="9"/>
      <c r="AL208" s="7"/>
      <c r="AM208" s="9"/>
    </row>
    <row r="209" spans="1:39" ht="22.5" x14ac:dyDescent="0.2">
      <c r="A209" s="40" t="s">
        <v>51</v>
      </c>
      <c r="B209" s="41" t="s">
        <v>68</v>
      </c>
      <c r="C209" s="41" t="s">
        <v>69</v>
      </c>
      <c r="E209" s="42" t="s">
        <v>85</v>
      </c>
      <c r="F209" s="41" t="s">
        <v>133</v>
      </c>
      <c r="G209" s="44" t="s">
        <v>2</v>
      </c>
      <c r="H209" s="45">
        <v>1</v>
      </c>
      <c r="I209" s="35" t="s">
        <v>193</v>
      </c>
      <c r="J209" s="26">
        <v>0.70028721487429169</v>
      </c>
      <c r="K209" s="43" t="s">
        <v>5</v>
      </c>
      <c r="L209" s="21">
        <v>10.97090237849126</v>
      </c>
      <c r="M209" s="22">
        <v>10.97090237849126</v>
      </c>
      <c r="N209" s="21">
        <f t="shared" si="29"/>
        <v>7.6827826712913865</v>
      </c>
      <c r="O209" s="9">
        <v>1</v>
      </c>
      <c r="P209" s="21">
        <f t="shared" si="30"/>
        <v>7.6827826712913865</v>
      </c>
      <c r="Q209" s="21">
        <f t="shared" si="31"/>
        <v>0</v>
      </c>
      <c r="R209" s="21">
        <v>134.33758014479093</v>
      </c>
      <c r="S209" s="32">
        <f t="shared" si="32"/>
        <v>94.074889852547585</v>
      </c>
      <c r="T209" s="9">
        <v>1</v>
      </c>
      <c r="U209" s="21">
        <f t="shared" si="28"/>
        <v>94.074889852547585</v>
      </c>
      <c r="V209" s="21">
        <f t="shared" si="33"/>
        <v>0</v>
      </c>
      <c r="W209" s="21">
        <v>211.95484867289241</v>
      </c>
      <c r="X209" s="21">
        <f t="shared" si="34"/>
        <v>148.42927065624178</v>
      </c>
      <c r="Y209" s="9">
        <v>0.21</v>
      </c>
      <c r="Z209" s="21">
        <f t="shared" si="35"/>
        <v>31.170146837810773</v>
      </c>
      <c r="AA209" s="21">
        <f t="shared" si="36"/>
        <v>117.25912381843101</v>
      </c>
      <c r="AK209" s="9"/>
      <c r="AL209" s="7"/>
      <c r="AM209" s="9"/>
    </row>
    <row r="210" spans="1:39" ht="22.5" x14ac:dyDescent="0.2">
      <c r="A210" s="40" t="s">
        <v>51</v>
      </c>
      <c r="B210" s="41" t="s">
        <v>70</v>
      </c>
      <c r="C210" s="41" t="s">
        <v>71</v>
      </c>
      <c r="E210" s="42" t="s">
        <v>85</v>
      </c>
      <c r="F210" s="41" t="s">
        <v>133</v>
      </c>
      <c r="G210" s="44" t="s">
        <v>2</v>
      </c>
      <c r="H210" s="45">
        <v>1</v>
      </c>
      <c r="I210" s="35" t="s">
        <v>193</v>
      </c>
      <c r="J210" s="26">
        <v>0.70028721487429169</v>
      </c>
      <c r="K210" s="43" t="s">
        <v>5</v>
      </c>
      <c r="L210" s="22">
        <v>20.499706108229098</v>
      </c>
      <c r="M210" s="22">
        <v>20.499706108229098</v>
      </c>
      <c r="N210" s="21">
        <f t="shared" si="29"/>
        <v>14.355682096273261</v>
      </c>
      <c r="O210" s="9">
        <v>1</v>
      </c>
      <c r="P210" s="21">
        <f t="shared" si="30"/>
        <v>14.355682096273261</v>
      </c>
      <c r="Q210" s="21">
        <f t="shared" si="31"/>
        <v>0</v>
      </c>
      <c r="R210" s="21">
        <v>251.01680948851956</v>
      </c>
      <c r="S210" s="32">
        <f t="shared" si="32"/>
        <v>175.78386240334603</v>
      </c>
      <c r="T210" s="9">
        <v>1</v>
      </c>
      <c r="U210" s="21">
        <f t="shared" si="28"/>
        <v>175.78386240334603</v>
      </c>
      <c r="V210" s="21">
        <f t="shared" si="33"/>
        <v>0</v>
      </c>
      <c r="W210" s="21">
        <v>396.04874385966417</v>
      </c>
      <c r="X210" s="21">
        <f t="shared" si="34"/>
        <v>277.34787179194598</v>
      </c>
      <c r="Y210" s="9">
        <v>0.21</v>
      </c>
      <c r="Z210" s="21">
        <f t="shared" si="35"/>
        <v>58.243053076308655</v>
      </c>
      <c r="AA210" s="21">
        <f t="shared" si="36"/>
        <v>219.10481871563732</v>
      </c>
      <c r="AK210" s="9"/>
      <c r="AL210" s="7"/>
      <c r="AM210" s="9"/>
    </row>
    <row r="211" spans="1:39" ht="22.5" x14ac:dyDescent="0.2">
      <c r="A211" s="40" t="s">
        <v>51</v>
      </c>
      <c r="B211" s="41" t="s">
        <v>72</v>
      </c>
      <c r="C211" s="41" t="s">
        <v>73</v>
      </c>
      <c r="E211" s="42" t="s">
        <v>85</v>
      </c>
      <c r="F211" s="41" t="s">
        <v>133</v>
      </c>
      <c r="G211" s="44" t="s">
        <v>2</v>
      </c>
      <c r="H211" s="45">
        <v>1</v>
      </c>
      <c r="I211" s="35" t="s">
        <v>193</v>
      </c>
      <c r="J211" s="26">
        <v>0.70028721487429169</v>
      </c>
      <c r="K211" s="43" t="s">
        <v>5</v>
      </c>
      <c r="L211" s="21">
        <v>7.3045736814170663</v>
      </c>
      <c r="M211" s="22">
        <v>7.3045736814170663</v>
      </c>
      <c r="N211" s="21">
        <f t="shared" si="29"/>
        <v>5.115299559203609</v>
      </c>
      <c r="O211" s="9">
        <v>1</v>
      </c>
      <c r="P211" s="21">
        <f t="shared" si="30"/>
        <v>5.115299559203609</v>
      </c>
      <c r="Q211" s="21">
        <f t="shared" si="31"/>
        <v>0</v>
      </c>
      <c r="R211" s="21">
        <v>89.443759364290599</v>
      </c>
      <c r="S211" s="32">
        <f t="shared" si="32"/>
        <v>62.636321133105412</v>
      </c>
      <c r="T211" s="9">
        <v>1</v>
      </c>
      <c r="U211" s="21">
        <f t="shared" si="28"/>
        <v>62.636321133105412</v>
      </c>
      <c r="V211" s="21">
        <f t="shared" si="33"/>
        <v>0</v>
      </c>
      <c r="W211" s="21">
        <v>141.12237588588073</v>
      </c>
      <c r="X211" s="21">
        <f t="shared" si="34"/>
        <v>98.826195565566323</v>
      </c>
      <c r="Y211" s="9">
        <v>0.21</v>
      </c>
      <c r="Z211" s="21">
        <f t="shared" si="35"/>
        <v>20.753501068768927</v>
      </c>
      <c r="AA211" s="21">
        <f t="shared" si="36"/>
        <v>78.072694496797396</v>
      </c>
      <c r="AK211" s="9"/>
      <c r="AL211" s="7"/>
      <c r="AM211" s="9"/>
    </row>
    <row r="212" spans="1:39" ht="22.5" x14ac:dyDescent="0.2">
      <c r="A212" s="40" t="s">
        <v>51</v>
      </c>
      <c r="B212" s="41" t="s">
        <v>74</v>
      </c>
      <c r="C212" s="41" t="s">
        <v>75</v>
      </c>
      <c r="E212" s="42" t="s">
        <v>85</v>
      </c>
      <c r="F212" s="41" t="s">
        <v>133</v>
      </c>
      <c r="G212" s="44" t="s">
        <v>2</v>
      </c>
      <c r="H212" s="45">
        <v>1</v>
      </c>
      <c r="I212" s="35" t="s">
        <v>193</v>
      </c>
      <c r="J212" s="26">
        <v>0.70028721487429169</v>
      </c>
      <c r="K212" s="43" t="s">
        <v>5</v>
      </c>
      <c r="L212" s="21">
        <v>4.748955822866689</v>
      </c>
      <c r="M212" s="22">
        <v>4.748955822866689</v>
      </c>
      <c r="N212" s="21">
        <f t="shared" si="29"/>
        <v>3.325633046756364</v>
      </c>
      <c r="O212" s="9">
        <v>1</v>
      </c>
      <c r="P212" s="21">
        <f t="shared" si="30"/>
        <v>3.325633046756364</v>
      </c>
      <c r="Q212" s="21">
        <f t="shared" si="31"/>
        <v>0</v>
      </c>
      <c r="R212" s="21">
        <v>58.15047946367374</v>
      </c>
      <c r="S212" s="32">
        <f t="shared" si="32"/>
        <v>40.722037307220781</v>
      </c>
      <c r="T212" s="9">
        <v>1</v>
      </c>
      <c r="U212" s="21">
        <f t="shared" si="28"/>
        <v>40.722037307220781</v>
      </c>
      <c r="V212" s="21">
        <f t="shared" si="33"/>
        <v>0</v>
      </c>
      <c r="W212" s="21">
        <v>91.748534264907477</v>
      </c>
      <c r="X212" s="21">
        <f t="shared" si="34"/>
        <v>64.250325529170581</v>
      </c>
      <c r="Y212" s="9">
        <v>0.21</v>
      </c>
      <c r="Z212" s="21">
        <f t="shared" si="35"/>
        <v>13.492568361125821</v>
      </c>
      <c r="AA212" s="21">
        <f t="shared" si="36"/>
        <v>50.757757168044762</v>
      </c>
      <c r="AK212" s="9"/>
      <c r="AL212" s="7"/>
      <c r="AM212" s="9"/>
    </row>
    <row r="213" spans="1:39" ht="22.5" x14ac:dyDescent="0.2">
      <c r="A213" s="40" t="s">
        <v>51</v>
      </c>
      <c r="B213" s="41" t="s">
        <v>76</v>
      </c>
      <c r="C213" s="41" t="s">
        <v>77</v>
      </c>
      <c r="E213" s="42" t="s">
        <v>85</v>
      </c>
      <c r="F213" s="41" t="s">
        <v>133</v>
      </c>
      <c r="G213" s="44" t="s">
        <v>2</v>
      </c>
      <c r="H213" s="45">
        <v>1</v>
      </c>
      <c r="I213" s="35" t="s">
        <v>193</v>
      </c>
      <c r="J213" s="26">
        <v>0.70028721487429169</v>
      </c>
      <c r="K213" s="43" t="s">
        <v>5</v>
      </c>
      <c r="L213" s="21">
        <v>12.369939334389993</v>
      </c>
      <c r="M213" s="22">
        <v>12.369939334389993</v>
      </c>
      <c r="N213" s="21">
        <f t="shared" si="29"/>
        <v>8.6625103646439179</v>
      </c>
      <c r="O213" s="9">
        <v>1</v>
      </c>
      <c r="P213" s="21">
        <f t="shared" si="30"/>
        <v>8.6625103646439179</v>
      </c>
      <c r="Q213" s="21">
        <f t="shared" si="31"/>
        <v>0</v>
      </c>
      <c r="R213" s="21">
        <v>151.46864491089789</v>
      </c>
      <c r="S213" s="32">
        <f t="shared" si="32"/>
        <v>106.07155548543574</v>
      </c>
      <c r="T213" s="9">
        <v>1</v>
      </c>
      <c r="U213" s="21">
        <f t="shared" si="28"/>
        <v>106.07155548543574</v>
      </c>
      <c r="V213" s="21">
        <f t="shared" si="33"/>
        <v>0</v>
      </c>
      <c r="W213" s="21">
        <v>238.98386197052776</v>
      </c>
      <c r="X213" s="21">
        <f t="shared" si="34"/>
        <v>167.35734309924302</v>
      </c>
      <c r="Y213" s="9">
        <v>0.21</v>
      </c>
      <c r="Z213" s="21">
        <f t="shared" si="35"/>
        <v>35.145042050841035</v>
      </c>
      <c r="AA213" s="21">
        <f t="shared" si="36"/>
        <v>132.212301048402</v>
      </c>
      <c r="AK213" s="9"/>
      <c r="AL213" s="7"/>
      <c r="AM213" s="9"/>
    </row>
    <row r="214" spans="1:39" ht="33.75" x14ac:dyDescent="0.2">
      <c r="A214" s="40" t="s">
        <v>51</v>
      </c>
      <c r="B214" s="41" t="s">
        <v>52</v>
      </c>
      <c r="C214" s="41" t="s">
        <v>53</v>
      </c>
      <c r="E214" s="42" t="s">
        <v>86</v>
      </c>
      <c r="F214" s="41" t="s">
        <v>134</v>
      </c>
      <c r="G214" s="44" t="s">
        <v>2</v>
      </c>
      <c r="H214" s="45">
        <v>1</v>
      </c>
      <c r="I214" s="35" t="s">
        <v>194</v>
      </c>
      <c r="J214" s="26">
        <v>1.0487464430120488</v>
      </c>
      <c r="K214" s="43"/>
      <c r="L214" s="22">
        <v>4.8699722007043347</v>
      </c>
      <c r="M214" s="22">
        <v>4.8699722007043347</v>
      </c>
      <c r="N214" s="21">
        <f t="shared" si="29"/>
        <v>5.1073660230562306</v>
      </c>
      <c r="O214" s="9">
        <v>1</v>
      </c>
      <c r="P214" s="21">
        <f t="shared" si="30"/>
        <v>5.1073660230562306</v>
      </c>
      <c r="Q214" s="21">
        <f t="shared" si="31"/>
        <v>0</v>
      </c>
      <c r="R214" s="32">
        <v>1064.5985741074592</v>
      </c>
      <c r="S214" s="32">
        <f t="shared" si="32"/>
        <v>1116.4939678308967</v>
      </c>
      <c r="T214" s="9">
        <v>1</v>
      </c>
      <c r="U214" s="21">
        <f t="shared" si="28"/>
        <v>1116.4939678308967</v>
      </c>
      <c r="V214" s="21">
        <f t="shared" si="33"/>
        <v>0</v>
      </c>
      <c r="W214" s="33">
        <v>6.7953100474944206</v>
      </c>
      <c r="X214" s="21">
        <f t="shared" si="34"/>
        <v>7.1265572414738099</v>
      </c>
      <c r="Y214" s="9">
        <v>1</v>
      </c>
      <c r="Z214" s="21">
        <f t="shared" si="35"/>
        <v>7.1265572414738099</v>
      </c>
      <c r="AA214" s="21">
        <f t="shared" si="36"/>
        <v>0</v>
      </c>
      <c r="AK214" s="9"/>
      <c r="AL214" s="7"/>
      <c r="AM214" s="9"/>
    </row>
    <row r="215" spans="1:39" ht="33.75" x14ac:dyDescent="0.2">
      <c r="A215" s="40" t="s">
        <v>51</v>
      </c>
      <c r="B215" s="41" t="s">
        <v>54</v>
      </c>
      <c r="C215" s="41" t="s">
        <v>55</v>
      </c>
      <c r="E215" s="42" t="s">
        <v>86</v>
      </c>
      <c r="F215" s="41" t="s">
        <v>134</v>
      </c>
      <c r="G215" s="44" t="s">
        <v>2</v>
      </c>
      <c r="H215" s="45">
        <v>1</v>
      </c>
      <c r="I215" s="35" t="s">
        <v>194</v>
      </c>
      <c r="J215" s="26">
        <v>1.0487464430120488</v>
      </c>
      <c r="K215" s="43"/>
      <c r="L215" s="21">
        <v>2.1075309990080671</v>
      </c>
      <c r="M215" s="22">
        <v>2.1075309990080671</v>
      </c>
      <c r="N215" s="21">
        <f t="shared" si="29"/>
        <v>2.2102656387473401</v>
      </c>
      <c r="O215" s="9">
        <v>1</v>
      </c>
      <c r="P215" s="21">
        <f t="shared" si="30"/>
        <v>2.2102656387473401</v>
      </c>
      <c r="Q215" s="21">
        <f t="shared" si="31"/>
        <v>0</v>
      </c>
      <c r="R215" s="21">
        <v>460.71607885292633</v>
      </c>
      <c r="S215" s="32">
        <f t="shared" si="32"/>
        <v>483.17434893546505</v>
      </c>
      <c r="T215" s="9">
        <v>1</v>
      </c>
      <c r="U215" s="21">
        <f t="shared" si="28"/>
        <v>483.17434893546505</v>
      </c>
      <c r="V215" s="21">
        <f t="shared" si="33"/>
        <v>0</v>
      </c>
      <c r="W215" s="21">
        <v>2.9407409288484656</v>
      </c>
      <c r="X215" s="21">
        <f t="shared" si="34"/>
        <v>3.0840915889497769</v>
      </c>
      <c r="Y215" s="9">
        <v>1</v>
      </c>
      <c r="Z215" s="21">
        <f t="shared" si="35"/>
        <v>3.0840915889497769</v>
      </c>
      <c r="AA215" s="21">
        <f t="shared" si="36"/>
        <v>0</v>
      </c>
      <c r="AK215" s="9"/>
      <c r="AL215" s="7"/>
      <c r="AM215" s="9"/>
    </row>
    <row r="216" spans="1:39" ht="33.75" x14ac:dyDescent="0.2">
      <c r="A216" s="40" t="s">
        <v>51</v>
      </c>
      <c r="B216" s="41" t="s">
        <v>56</v>
      </c>
      <c r="C216" s="41" t="s">
        <v>57</v>
      </c>
      <c r="E216" s="42" t="s">
        <v>86</v>
      </c>
      <c r="F216" s="41" t="s">
        <v>134</v>
      </c>
      <c r="G216" s="44" t="s">
        <v>2</v>
      </c>
      <c r="H216" s="45">
        <v>1</v>
      </c>
      <c r="I216" s="35" t="s">
        <v>194</v>
      </c>
      <c r="J216" s="26">
        <v>1.0487464430120488</v>
      </c>
      <c r="K216" s="43"/>
      <c r="L216" s="21">
        <v>2.7410791311621518</v>
      </c>
      <c r="M216" s="22">
        <v>2.7410791311621518</v>
      </c>
      <c r="N216" s="21">
        <f t="shared" si="29"/>
        <v>2.874696988820864</v>
      </c>
      <c r="O216" s="9">
        <v>1</v>
      </c>
      <c r="P216" s="21">
        <f t="shared" si="30"/>
        <v>2.874696988820864</v>
      </c>
      <c r="Q216" s="21">
        <f t="shared" si="31"/>
        <v>0</v>
      </c>
      <c r="R216" s="21">
        <v>599.21264727730761</v>
      </c>
      <c r="S216" s="32">
        <f t="shared" si="32"/>
        <v>628.42213243990977</v>
      </c>
      <c r="T216" s="9">
        <v>1</v>
      </c>
      <c r="U216" s="21">
        <f t="shared" si="28"/>
        <v>628.42213243990977</v>
      </c>
      <c r="V216" s="21">
        <f t="shared" si="33"/>
        <v>0</v>
      </c>
      <c r="W216" s="21">
        <v>3.8247615783657931</v>
      </c>
      <c r="X216" s="21">
        <f t="shared" si="34"/>
        <v>4.0112051006802751</v>
      </c>
      <c r="Y216" s="9">
        <v>1</v>
      </c>
      <c r="Z216" s="21">
        <f t="shared" si="35"/>
        <v>4.0112051006802751</v>
      </c>
      <c r="AA216" s="21">
        <f t="shared" si="36"/>
        <v>0</v>
      </c>
      <c r="AK216" s="9"/>
      <c r="AL216" s="7"/>
      <c r="AM216" s="9"/>
    </row>
    <row r="217" spans="1:39" ht="33.75" x14ac:dyDescent="0.2">
      <c r="A217" s="40" t="s">
        <v>51</v>
      </c>
      <c r="B217" s="41" t="s">
        <v>58</v>
      </c>
      <c r="C217" s="41" t="s">
        <v>59</v>
      </c>
      <c r="E217" s="42" t="s">
        <v>86</v>
      </c>
      <c r="F217" s="41" t="s">
        <v>134</v>
      </c>
      <c r="G217" s="44" t="s">
        <v>2</v>
      </c>
      <c r="H217" s="45">
        <v>1</v>
      </c>
      <c r="I217" s="35" t="s">
        <v>194</v>
      </c>
      <c r="J217" s="26">
        <v>1.0487464430120488</v>
      </c>
      <c r="K217" s="43"/>
      <c r="L217" s="21">
        <v>3.7362298775850538</v>
      </c>
      <c r="M217" s="22">
        <v>3.7362298775850538</v>
      </c>
      <c r="N217" s="21">
        <f t="shared" si="29"/>
        <v>3.9183577943926675</v>
      </c>
      <c r="O217" s="9">
        <v>1</v>
      </c>
      <c r="P217" s="21">
        <f t="shared" si="30"/>
        <v>3.9183577943926675</v>
      </c>
      <c r="Q217" s="21">
        <f t="shared" si="31"/>
        <v>0</v>
      </c>
      <c r="R217" s="21">
        <v>816.75722905347686</v>
      </c>
      <c r="S217" s="32">
        <f t="shared" si="32"/>
        <v>856.571238774211</v>
      </c>
      <c r="T217" s="9">
        <v>1</v>
      </c>
      <c r="U217" s="21">
        <f t="shared" si="28"/>
        <v>856.571238774211</v>
      </c>
      <c r="V217" s="21">
        <f t="shared" si="33"/>
        <v>0</v>
      </c>
      <c r="W217" s="21">
        <v>5.2133440152349584</v>
      </c>
      <c r="X217" s="21">
        <f t="shared" si="34"/>
        <v>5.4674759921758147</v>
      </c>
      <c r="Y217" s="9">
        <v>1</v>
      </c>
      <c r="Z217" s="21">
        <f t="shared" si="35"/>
        <v>5.4674759921758147</v>
      </c>
      <c r="AA217" s="21">
        <f t="shared" si="36"/>
        <v>0</v>
      </c>
      <c r="AK217" s="9"/>
      <c r="AL217" s="7"/>
      <c r="AM217" s="9"/>
    </row>
    <row r="218" spans="1:39" ht="33.75" x14ac:dyDescent="0.2">
      <c r="A218" s="40" t="s">
        <v>51</v>
      </c>
      <c r="B218" s="41" t="s">
        <v>60</v>
      </c>
      <c r="C218" s="41" t="s">
        <v>61</v>
      </c>
      <c r="E218" s="42" t="s">
        <v>86</v>
      </c>
      <c r="F218" s="41" t="s">
        <v>134</v>
      </c>
      <c r="G218" s="44" t="s">
        <v>2</v>
      </c>
      <c r="H218" s="45">
        <v>1</v>
      </c>
      <c r="I218" s="35" t="s">
        <v>194</v>
      </c>
      <c r="J218" s="26">
        <v>1.0487464430120488</v>
      </c>
      <c r="K218" s="43"/>
      <c r="L218" s="22">
        <v>1.2923491497907045</v>
      </c>
      <c r="M218" s="22">
        <v>1.2923491497907045</v>
      </c>
      <c r="N218" s="21">
        <f t="shared" si="29"/>
        <v>1.3553465739726467</v>
      </c>
      <c r="O218" s="9">
        <v>1</v>
      </c>
      <c r="P218" s="21">
        <f t="shared" si="30"/>
        <v>1.3553465739726467</v>
      </c>
      <c r="Q218" s="21">
        <f t="shared" si="31"/>
        <v>0</v>
      </c>
      <c r="R218" s="22">
        <v>282.51353507052613</v>
      </c>
      <c r="S218" s="32">
        <f t="shared" si="32"/>
        <v>296.28506500797397</v>
      </c>
      <c r="T218" s="9">
        <v>1</v>
      </c>
      <c r="U218" s="21">
        <f t="shared" si="28"/>
        <v>296.28506500797397</v>
      </c>
      <c r="V218" s="21">
        <f t="shared" si="33"/>
        <v>0</v>
      </c>
      <c r="W218" s="22">
        <v>1.8032778834288901</v>
      </c>
      <c r="X218" s="21">
        <f t="shared" si="34"/>
        <v>1.8911812660083445</v>
      </c>
      <c r="Y218" s="9">
        <v>1</v>
      </c>
      <c r="Z218" s="21">
        <f t="shared" si="35"/>
        <v>1.8911812660083445</v>
      </c>
      <c r="AA218" s="21">
        <f t="shared" si="36"/>
        <v>0</v>
      </c>
      <c r="AK218" s="9"/>
      <c r="AL218" s="7"/>
      <c r="AM218" s="9"/>
    </row>
    <row r="219" spans="1:39" ht="33.75" x14ac:dyDescent="0.2">
      <c r="A219" s="40" t="s">
        <v>51</v>
      </c>
      <c r="B219" s="41" t="s">
        <v>62</v>
      </c>
      <c r="C219" s="41" t="s">
        <v>63</v>
      </c>
      <c r="E219" s="42" t="s">
        <v>86</v>
      </c>
      <c r="F219" s="41" t="s">
        <v>134</v>
      </c>
      <c r="G219" s="44" t="s">
        <v>2</v>
      </c>
      <c r="H219" s="45">
        <v>1</v>
      </c>
      <c r="I219" s="35" t="s">
        <v>194</v>
      </c>
      <c r="J219" s="26">
        <v>1.0487464430120488</v>
      </c>
      <c r="K219" s="43"/>
      <c r="L219" s="22">
        <v>3.1131757222870458</v>
      </c>
      <c r="M219" s="22">
        <v>3.1131757222870458</v>
      </c>
      <c r="N219" s="21">
        <f t="shared" si="29"/>
        <v>3.2649319652200051</v>
      </c>
      <c r="O219" s="9">
        <v>1</v>
      </c>
      <c r="P219" s="21">
        <f t="shared" si="30"/>
        <v>3.2649319652200051</v>
      </c>
      <c r="Q219" s="21">
        <f t="shared" si="31"/>
        <v>0</v>
      </c>
      <c r="R219" s="21">
        <v>680.55469277902853</v>
      </c>
      <c r="S219" s="32">
        <f t="shared" si="32"/>
        <v>713.72931332716382</v>
      </c>
      <c r="T219" s="9">
        <v>1</v>
      </c>
      <c r="U219" s="21">
        <f t="shared" si="28"/>
        <v>713.72931332716382</v>
      </c>
      <c r="V219" s="21">
        <f t="shared" si="33"/>
        <v>0</v>
      </c>
      <c r="W219" s="21">
        <v>4.3439661241214589</v>
      </c>
      <c r="X219" s="21">
        <f t="shared" si="34"/>
        <v>4.5557190212372163</v>
      </c>
      <c r="Y219" s="9">
        <v>1</v>
      </c>
      <c r="Z219" s="21">
        <f t="shared" si="35"/>
        <v>4.5557190212372163</v>
      </c>
      <c r="AA219" s="21">
        <f t="shared" si="36"/>
        <v>0</v>
      </c>
      <c r="AK219" s="9"/>
      <c r="AL219" s="7"/>
      <c r="AM219" s="9"/>
    </row>
    <row r="220" spans="1:39" ht="33.75" x14ac:dyDescent="0.2">
      <c r="A220" s="40" t="s">
        <v>51</v>
      </c>
      <c r="B220" s="41" t="s">
        <v>64</v>
      </c>
      <c r="C220" s="41" t="s">
        <v>65</v>
      </c>
      <c r="E220" s="42" t="s">
        <v>86</v>
      </c>
      <c r="F220" s="41" t="s">
        <v>134</v>
      </c>
      <c r="G220" s="44" t="s">
        <v>2</v>
      </c>
      <c r="H220" s="45">
        <v>1</v>
      </c>
      <c r="I220" s="35" t="s">
        <v>194</v>
      </c>
      <c r="J220" s="26">
        <v>1.0487464430120488</v>
      </c>
      <c r="K220" s="43"/>
      <c r="L220" s="21">
        <v>1.8123341206377697</v>
      </c>
      <c r="M220" s="22">
        <v>1.8123341206377697</v>
      </c>
      <c r="N220" s="21">
        <f t="shared" si="29"/>
        <v>1.9006789625682303</v>
      </c>
      <c r="O220" s="9">
        <v>1</v>
      </c>
      <c r="P220" s="21">
        <f t="shared" si="30"/>
        <v>1.9006789625682303</v>
      </c>
      <c r="Q220" s="21">
        <f t="shared" si="31"/>
        <v>0</v>
      </c>
      <c r="R220" s="21">
        <v>396.18466823244268</v>
      </c>
      <c r="S220" s="32">
        <f t="shared" si="32"/>
        <v>415.49726158468292</v>
      </c>
      <c r="T220" s="9">
        <v>1</v>
      </c>
      <c r="U220" s="21">
        <f t="shared" si="28"/>
        <v>415.49726158468292</v>
      </c>
      <c r="V220" s="21">
        <f t="shared" si="33"/>
        <v>0</v>
      </c>
      <c r="W220" s="21">
        <v>2.5288383078666552</v>
      </c>
      <c r="X220" s="21">
        <f t="shared" si="34"/>
        <v>2.6521101803277629</v>
      </c>
      <c r="Y220" s="9">
        <v>1</v>
      </c>
      <c r="Z220" s="21">
        <f t="shared" si="35"/>
        <v>2.6521101803277629</v>
      </c>
      <c r="AA220" s="21">
        <f t="shared" si="36"/>
        <v>0</v>
      </c>
      <c r="AK220" s="9"/>
      <c r="AL220" s="7"/>
      <c r="AM220" s="9"/>
    </row>
    <row r="221" spans="1:39" ht="33.75" x14ac:dyDescent="0.2">
      <c r="A221" s="40" t="s">
        <v>51</v>
      </c>
      <c r="B221" s="41" t="s">
        <v>66</v>
      </c>
      <c r="C221" s="41" t="s">
        <v>67</v>
      </c>
      <c r="E221" s="42" t="s">
        <v>86</v>
      </c>
      <c r="F221" s="41" t="s">
        <v>134</v>
      </c>
      <c r="G221" s="44" t="s">
        <v>2</v>
      </c>
      <c r="H221" s="45">
        <v>1</v>
      </c>
      <c r="I221" s="35" t="s">
        <v>194</v>
      </c>
      <c r="J221" s="26">
        <v>1.0487464430120488</v>
      </c>
      <c r="K221" s="43"/>
      <c r="L221" s="21">
        <v>4.1279676018630314</v>
      </c>
      <c r="M221" s="22">
        <v>4.1279676018630314</v>
      </c>
      <c r="N221" s="21">
        <f t="shared" si="29"/>
        <v>4.329191339322831</v>
      </c>
      <c r="O221" s="9">
        <v>1</v>
      </c>
      <c r="P221" s="21">
        <f t="shared" si="30"/>
        <v>4.329191339322831</v>
      </c>
      <c r="Q221" s="21">
        <f t="shared" si="31"/>
        <v>0</v>
      </c>
      <c r="R221" s="21">
        <v>902.39291761656966</v>
      </c>
      <c r="S221" s="32">
        <f t="shared" si="32"/>
        <v>946.38136254964218</v>
      </c>
      <c r="T221" s="9">
        <v>1</v>
      </c>
      <c r="U221" s="21">
        <f t="shared" si="28"/>
        <v>946.38136254964218</v>
      </c>
      <c r="V221" s="21">
        <f t="shared" si="33"/>
        <v>0</v>
      </c>
      <c r="W221" s="21">
        <v>5.7599547932972532</v>
      </c>
      <c r="X221" s="21">
        <f t="shared" si="34"/>
        <v>6.0407321013806952</v>
      </c>
      <c r="Y221" s="9">
        <v>1</v>
      </c>
      <c r="Z221" s="21">
        <f t="shared" si="35"/>
        <v>6.0407321013806952</v>
      </c>
      <c r="AA221" s="21">
        <f t="shared" si="36"/>
        <v>0</v>
      </c>
      <c r="AK221" s="9"/>
      <c r="AL221" s="7"/>
      <c r="AM221" s="9"/>
    </row>
    <row r="222" spans="1:39" ht="33.75" x14ac:dyDescent="0.2">
      <c r="A222" s="40" t="s">
        <v>51</v>
      </c>
      <c r="B222" s="41" t="s">
        <v>68</v>
      </c>
      <c r="C222" s="41" t="s">
        <v>69</v>
      </c>
      <c r="E222" s="42" t="s">
        <v>86</v>
      </c>
      <c r="F222" s="41" t="s">
        <v>134</v>
      </c>
      <c r="G222" s="44" t="s">
        <v>2</v>
      </c>
      <c r="H222" s="45">
        <v>1</v>
      </c>
      <c r="I222" s="35" t="s">
        <v>194</v>
      </c>
      <c r="J222" s="26">
        <v>1.0487464430120488</v>
      </c>
      <c r="K222" s="43"/>
      <c r="L222" s="21">
        <v>3.3952785118886211</v>
      </c>
      <c r="M222" s="22">
        <v>3.3952785118886211</v>
      </c>
      <c r="N222" s="21">
        <f t="shared" si="29"/>
        <v>3.5607862623784334</v>
      </c>
      <c r="O222" s="9">
        <v>1</v>
      </c>
      <c r="P222" s="21">
        <f t="shared" si="30"/>
        <v>3.5607862623784334</v>
      </c>
      <c r="Q222" s="21">
        <f t="shared" si="31"/>
        <v>0</v>
      </c>
      <c r="R222" s="21">
        <v>742.22367469193102</v>
      </c>
      <c r="S222" s="32">
        <f t="shared" si="32"/>
        <v>778.40443875249468</v>
      </c>
      <c r="T222" s="9">
        <v>1</v>
      </c>
      <c r="U222" s="21">
        <f t="shared" si="28"/>
        <v>778.40443875249468</v>
      </c>
      <c r="V222" s="21">
        <f t="shared" si="33"/>
        <v>0</v>
      </c>
      <c r="W222" s="21">
        <v>4.7375979235655166</v>
      </c>
      <c r="X222" s="21">
        <f t="shared" si="34"/>
        <v>4.968538970760604</v>
      </c>
      <c r="Y222" s="9">
        <v>1</v>
      </c>
      <c r="Z222" s="21">
        <f t="shared" si="35"/>
        <v>4.968538970760604</v>
      </c>
      <c r="AA222" s="21">
        <f t="shared" si="36"/>
        <v>0</v>
      </c>
      <c r="AK222" s="9"/>
      <c r="AL222" s="7"/>
      <c r="AM222" s="9"/>
    </row>
    <row r="223" spans="1:39" ht="33.75" x14ac:dyDescent="0.2">
      <c r="A223" s="40" t="s">
        <v>51</v>
      </c>
      <c r="B223" s="41" t="s">
        <v>70</v>
      </c>
      <c r="C223" s="41" t="s">
        <v>71</v>
      </c>
      <c r="E223" s="42" t="s">
        <v>86</v>
      </c>
      <c r="F223" s="41" t="s">
        <v>134</v>
      </c>
      <c r="G223" s="44" t="s">
        <v>2</v>
      </c>
      <c r="H223" s="45">
        <v>1</v>
      </c>
      <c r="I223" s="35" t="s">
        <v>194</v>
      </c>
      <c r="J223" s="26">
        <v>1.0487464430120488</v>
      </c>
      <c r="K223" s="43"/>
      <c r="L223" s="22">
        <v>2.0867301037068966</v>
      </c>
      <c r="M223" s="22">
        <v>2.0867301037068966</v>
      </c>
      <c r="N223" s="21">
        <f t="shared" si="29"/>
        <v>2.1884507737887713</v>
      </c>
      <c r="O223" s="9">
        <v>1</v>
      </c>
      <c r="P223" s="21">
        <f t="shared" si="30"/>
        <v>2.1884507737887713</v>
      </c>
      <c r="Q223" s="21">
        <f t="shared" si="31"/>
        <v>0</v>
      </c>
      <c r="R223" s="21">
        <v>456.16890639174011</v>
      </c>
      <c r="S223" s="32">
        <f t="shared" si="32"/>
        <v>478.40551799103366</v>
      </c>
      <c r="T223" s="9">
        <v>1</v>
      </c>
      <c r="U223" s="21">
        <f t="shared" si="28"/>
        <v>478.40551799103366</v>
      </c>
      <c r="V223" s="21">
        <f t="shared" si="33"/>
        <v>0</v>
      </c>
      <c r="W223" s="21">
        <v>2.9117164237770643</v>
      </c>
      <c r="X223" s="21">
        <f t="shared" si="34"/>
        <v>3.0536522424959593</v>
      </c>
      <c r="Y223" s="9">
        <v>1</v>
      </c>
      <c r="Z223" s="21">
        <f t="shared" si="35"/>
        <v>3.0536522424959593</v>
      </c>
      <c r="AA223" s="21">
        <f t="shared" si="36"/>
        <v>0</v>
      </c>
      <c r="AK223" s="9"/>
      <c r="AL223" s="7"/>
      <c r="AM223" s="9"/>
    </row>
    <row r="224" spans="1:39" ht="33.75" x14ac:dyDescent="0.2">
      <c r="A224" s="40" t="s">
        <v>51</v>
      </c>
      <c r="B224" s="41" t="s">
        <v>72</v>
      </c>
      <c r="C224" s="41" t="s">
        <v>73</v>
      </c>
      <c r="E224" s="42" t="s">
        <v>86</v>
      </c>
      <c r="F224" s="41" t="s">
        <v>134</v>
      </c>
      <c r="G224" s="44" t="s">
        <v>2</v>
      </c>
      <c r="H224" s="45">
        <v>1</v>
      </c>
      <c r="I224" s="35" t="s">
        <v>194</v>
      </c>
      <c r="J224" s="26">
        <v>1.0487464430120488</v>
      </c>
      <c r="K224" s="43"/>
      <c r="L224" s="21">
        <v>2.3828809799732009</v>
      </c>
      <c r="M224" s="22">
        <v>2.3828809799732009</v>
      </c>
      <c r="N224" s="21">
        <f t="shared" si="29"/>
        <v>2.4990379518679595</v>
      </c>
      <c r="O224" s="9">
        <v>1</v>
      </c>
      <c r="P224" s="21">
        <f t="shared" si="30"/>
        <v>2.4990379518679595</v>
      </c>
      <c r="Q224" s="21">
        <f t="shared" si="31"/>
        <v>0</v>
      </c>
      <c r="R224" s="21">
        <v>520.90886538949042</v>
      </c>
      <c r="S224" s="32">
        <f t="shared" si="32"/>
        <v>546.30131971067021</v>
      </c>
      <c r="T224" s="9">
        <v>1</v>
      </c>
      <c r="U224" s="21">
        <f t="shared" si="28"/>
        <v>546.30131971067021</v>
      </c>
      <c r="V224" s="21">
        <f t="shared" si="33"/>
        <v>0</v>
      </c>
      <c r="W224" s="21">
        <v>3.3249502046137684</v>
      </c>
      <c r="X224" s="21">
        <f t="shared" si="34"/>
        <v>3.4870297002808734</v>
      </c>
      <c r="Y224" s="9">
        <v>1</v>
      </c>
      <c r="Z224" s="21">
        <f t="shared" si="35"/>
        <v>3.4870297002808734</v>
      </c>
      <c r="AA224" s="21">
        <f t="shared" si="36"/>
        <v>0</v>
      </c>
      <c r="AK224" s="9"/>
      <c r="AL224" s="7"/>
      <c r="AM224" s="9"/>
    </row>
    <row r="225" spans="1:39" ht="33.75" x14ac:dyDescent="0.2">
      <c r="A225" s="40" t="s">
        <v>51</v>
      </c>
      <c r="B225" s="41" t="s">
        <v>74</v>
      </c>
      <c r="C225" s="41" t="s">
        <v>75</v>
      </c>
      <c r="E225" s="42" t="s">
        <v>86</v>
      </c>
      <c r="F225" s="41" t="s">
        <v>134</v>
      </c>
      <c r="G225" s="44" t="s">
        <v>2</v>
      </c>
      <c r="H225" s="45">
        <v>1</v>
      </c>
      <c r="I225" s="35" t="s">
        <v>194</v>
      </c>
      <c r="J225" s="26">
        <v>1.0487464430120488</v>
      </c>
      <c r="K225" s="43"/>
      <c r="L225" s="21">
        <v>1.7371179335820084</v>
      </c>
      <c r="M225" s="22">
        <v>1.7371179335820084</v>
      </c>
      <c r="N225" s="21">
        <f t="shared" si="29"/>
        <v>1.8217962539365717</v>
      </c>
      <c r="O225" s="9">
        <v>1</v>
      </c>
      <c r="P225" s="21">
        <f t="shared" si="30"/>
        <v>1.8217962539365717</v>
      </c>
      <c r="Q225" s="21">
        <f t="shared" si="31"/>
        <v>0</v>
      </c>
      <c r="R225" s="21">
        <v>379.74205989932273</v>
      </c>
      <c r="S225" s="32">
        <f t="shared" si="32"/>
        <v>398.2531345814831</v>
      </c>
      <c r="T225" s="9">
        <v>1</v>
      </c>
      <c r="U225" s="21">
        <f t="shared" si="28"/>
        <v>398.2531345814831</v>
      </c>
      <c r="V225" s="21">
        <f t="shared" si="33"/>
        <v>0</v>
      </c>
      <c r="W225" s="21">
        <v>2.4238854887190815</v>
      </c>
      <c r="X225" s="21">
        <f t="shared" si="34"/>
        <v>2.5420412845626581</v>
      </c>
      <c r="Y225" s="9">
        <v>1</v>
      </c>
      <c r="Z225" s="21">
        <f t="shared" si="35"/>
        <v>2.5420412845626581</v>
      </c>
      <c r="AA225" s="21">
        <f t="shared" si="36"/>
        <v>0</v>
      </c>
      <c r="AK225" s="9"/>
      <c r="AL225" s="7"/>
      <c r="AM225" s="9"/>
    </row>
    <row r="226" spans="1:39" ht="33.75" x14ac:dyDescent="0.2">
      <c r="A226" s="40" t="s">
        <v>51</v>
      </c>
      <c r="B226" s="41" t="s">
        <v>76</v>
      </c>
      <c r="C226" s="41" t="s">
        <v>77</v>
      </c>
      <c r="E226" s="42" t="s">
        <v>86</v>
      </c>
      <c r="F226" s="41" t="s">
        <v>134</v>
      </c>
      <c r="G226" s="44" t="s">
        <v>2</v>
      </c>
      <c r="H226" s="45">
        <v>1</v>
      </c>
      <c r="I226" s="35" t="s">
        <v>194</v>
      </c>
      <c r="J226" s="26">
        <v>1.0487464430120488</v>
      </c>
      <c r="K226" s="43"/>
      <c r="L226" s="21">
        <v>2.6715308139591376</v>
      </c>
      <c r="M226" s="22">
        <v>2.6715308139591376</v>
      </c>
      <c r="N226" s="21">
        <f t="shared" si="29"/>
        <v>2.8017584385367291</v>
      </c>
      <c r="O226" s="9">
        <v>1</v>
      </c>
      <c r="P226" s="21">
        <f t="shared" si="30"/>
        <v>2.8017584385367291</v>
      </c>
      <c r="Q226" s="21">
        <f t="shared" si="31"/>
        <v>0</v>
      </c>
      <c r="R226" s="21">
        <v>584.00906165618358</v>
      </c>
      <c r="S226" s="32">
        <f t="shared" si="32"/>
        <v>612.47742609872682</v>
      </c>
      <c r="T226" s="9">
        <v>1</v>
      </c>
      <c r="U226" s="21">
        <f t="shared" ref="U226:U289" si="37">S226*T226</f>
        <v>612.47742609872682</v>
      </c>
      <c r="V226" s="21">
        <f t="shared" si="33"/>
        <v>0</v>
      </c>
      <c r="W226" s="21">
        <v>3.7277174148267029</v>
      </c>
      <c r="X226" s="21">
        <f t="shared" si="34"/>
        <v>3.9094303793535747</v>
      </c>
      <c r="Y226" s="9">
        <v>1</v>
      </c>
      <c r="Z226" s="21">
        <f t="shared" si="35"/>
        <v>3.9094303793535747</v>
      </c>
      <c r="AA226" s="21">
        <f t="shared" si="36"/>
        <v>0</v>
      </c>
      <c r="AK226" s="9"/>
      <c r="AL226" s="7"/>
      <c r="AM226" s="9"/>
    </row>
    <row r="227" spans="1:39" ht="22.5" x14ac:dyDescent="0.2">
      <c r="A227" s="40" t="s">
        <v>51</v>
      </c>
      <c r="B227" s="41" t="s">
        <v>52</v>
      </c>
      <c r="C227" s="41" t="s">
        <v>53</v>
      </c>
      <c r="E227" s="42" t="s">
        <v>87</v>
      </c>
      <c r="F227" s="41" t="s">
        <v>135</v>
      </c>
      <c r="G227" s="44" t="s">
        <v>2</v>
      </c>
      <c r="H227" s="45">
        <v>1</v>
      </c>
      <c r="I227" s="35" t="s">
        <v>195</v>
      </c>
      <c r="J227" s="26">
        <v>0.78956774415249376</v>
      </c>
      <c r="K227" s="43"/>
      <c r="L227" s="22">
        <v>3.9380616360824579E-2</v>
      </c>
      <c r="M227" s="22">
        <v>3.9380616360824579E-2</v>
      </c>
      <c r="N227" s="21">
        <f t="shared" si="29"/>
        <v>3.1093664423351052E-2</v>
      </c>
      <c r="O227" s="9">
        <v>1</v>
      </c>
      <c r="P227" s="21">
        <f t="shared" si="30"/>
        <v>3.1093664423351052E-2</v>
      </c>
      <c r="Q227" s="21">
        <f t="shared" si="31"/>
        <v>0</v>
      </c>
      <c r="R227" s="48">
        <v>13.783215726288601</v>
      </c>
      <c r="S227" s="32">
        <f t="shared" si="32"/>
        <v>10.882782548172866</v>
      </c>
      <c r="T227" s="9">
        <v>1</v>
      </c>
      <c r="U227" s="21">
        <f t="shared" si="37"/>
        <v>10.882782548172866</v>
      </c>
      <c r="V227" s="21">
        <f t="shared" si="33"/>
        <v>0</v>
      </c>
      <c r="W227" s="33">
        <v>0.22970713523268976</v>
      </c>
      <c r="X227" s="21">
        <f t="shared" si="34"/>
        <v>0.18136934458140669</v>
      </c>
      <c r="Y227" s="9">
        <v>1</v>
      </c>
      <c r="Z227" s="21">
        <f t="shared" si="35"/>
        <v>0.18136934458140669</v>
      </c>
      <c r="AA227" s="21">
        <f t="shared" si="36"/>
        <v>0</v>
      </c>
      <c r="AK227" s="9"/>
      <c r="AL227" s="7"/>
      <c r="AM227" s="9"/>
    </row>
    <row r="228" spans="1:39" ht="22.5" x14ac:dyDescent="0.2">
      <c r="A228" s="40" t="s">
        <v>51</v>
      </c>
      <c r="B228" s="41" t="s">
        <v>54</v>
      </c>
      <c r="C228" s="41" t="s">
        <v>55</v>
      </c>
      <c r="E228" s="42" t="s">
        <v>87</v>
      </c>
      <c r="F228" s="41" t="s">
        <v>135</v>
      </c>
      <c r="G228" s="44" t="s">
        <v>2</v>
      </c>
      <c r="H228" s="45">
        <v>1</v>
      </c>
      <c r="I228" s="35" t="s">
        <v>195</v>
      </c>
      <c r="J228" s="26">
        <v>0.78956774415249376</v>
      </c>
      <c r="K228" s="43"/>
      <c r="L228" s="21">
        <v>5.1580389968592065E-2</v>
      </c>
      <c r="M228" s="22">
        <v>5.1580389968592065E-2</v>
      </c>
      <c r="N228" s="21">
        <f t="shared" si="29"/>
        <v>4.0726212150007157E-2</v>
      </c>
      <c r="O228" s="9">
        <v>1</v>
      </c>
      <c r="P228" s="21">
        <f t="shared" si="30"/>
        <v>4.0726212150007157E-2</v>
      </c>
      <c r="Q228" s="21">
        <f t="shared" si="31"/>
        <v>0</v>
      </c>
      <c r="R228" s="21">
        <v>18.053136489007223</v>
      </c>
      <c r="S228" s="32">
        <f t="shared" si="32"/>
        <v>14.254174252502503</v>
      </c>
      <c r="T228" s="9">
        <v>1</v>
      </c>
      <c r="U228" s="21">
        <f t="shared" si="37"/>
        <v>14.254174252502503</v>
      </c>
      <c r="V228" s="21">
        <f t="shared" si="33"/>
        <v>0</v>
      </c>
      <c r="W228" s="21">
        <v>0.30086841468679748</v>
      </c>
      <c r="X228" s="21">
        <f t="shared" si="34"/>
        <v>0.23755599547099171</v>
      </c>
      <c r="Y228" s="9">
        <v>1</v>
      </c>
      <c r="Z228" s="21">
        <f t="shared" si="35"/>
        <v>0.23755599547099171</v>
      </c>
      <c r="AA228" s="21">
        <f t="shared" si="36"/>
        <v>0</v>
      </c>
      <c r="AK228" s="9"/>
      <c r="AL228" s="7"/>
      <c r="AM228" s="9"/>
    </row>
    <row r="229" spans="1:39" ht="22.5" x14ac:dyDescent="0.2">
      <c r="A229" s="40" t="s">
        <v>51</v>
      </c>
      <c r="B229" s="41" t="s">
        <v>56</v>
      </c>
      <c r="C229" s="41" t="s">
        <v>57</v>
      </c>
      <c r="E229" s="42" t="s">
        <v>87</v>
      </c>
      <c r="F229" s="41" t="s">
        <v>135</v>
      </c>
      <c r="G229" s="44" t="s">
        <v>2</v>
      </c>
      <c r="H229" s="45">
        <v>1</v>
      </c>
      <c r="I229" s="35" t="s">
        <v>195</v>
      </c>
      <c r="J229" s="26">
        <v>0.78956774415249376</v>
      </c>
      <c r="K229" s="43"/>
      <c r="L229" s="21">
        <v>2.2044927697973629E-2</v>
      </c>
      <c r="M229" s="22">
        <v>2.2044927697973629E-2</v>
      </c>
      <c r="N229" s="21">
        <f t="shared" si="29"/>
        <v>1.7405963832493866E-2</v>
      </c>
      <c r="O229" s="9">
        <v>1</v>
      </c>
      <c r="P229" s="21">
        <f t="shared" si="30"/>
        <v>1.7405963832493866E-2</v>
      </c>
      <c r="Q229" s="21">
        <f t="shared" si="31"/>
        <v>0</v>
      </c>
      <c r="R229" s="21">
        <v>7.7157246942907705</v>
      </c>
      <c r="S229" s="32">
        <f t="shared" si="32"/>
        <v>6.0920873413728529</v>
      </c>
      <c r="T229" s="9">
        <v>1</v>
      </c>
      <c r="U229" s="21">
        <f t="shared" si="37"/>
        <v>6.0920873413728529</v>
      </c>
      <c r="V229" s="21">
        <f t="shared" si="33"/>
        <v>0</v>
      </c>
      <c r="W229" s="21">
        <v>0.12858806326228017</v>
      </c>
      <c r="X229" s="21">
        <f t="shared" si="34"/>
        <v>0.10152898703493671</v>
      </c>
      <c r="Y229" s="9">
        <v>1</v>
      </c>
      <c r="Z229" s="21">
        <f t="shared" si="35"/>
        <v>0.10152898703493671</v>
      </c>
      <c r="AA229" s="21">
        <f t="shared" si="36"/>
        <v>0</v>
      </c>
      <c r="AK229" s="9"/>
      <c r="AL229" s="7"/>
      <c r="AM229" s="9"/>
    </row>
    <row r="230" spans="1:39" ht="22.5" x14ac:dyDescent="0.2">
      <c r="A230" s="40" t="s">
        <v>51</v>
      </c>
      <c r="B230" s="41" t="s">
        <v>58</v>
      </c>
      <c r="C230" s="41" t="s">
        <v>59</v>
      </c>
      <c r="E230" s="42" t="s">
        <v>87</v>
      </c>
      <c r="F230" s="41" t="s">
        <v>135</v>
      </c>
      <c r="G230" s="44" t="s">
        <v>2</v>
      </c>
      <c r="H230" s="45">
        <v>1</v>
      </c>
      <c r="I230" s="35" t="s">
        <v>195</v>
      </c>
      <c r="J230" s="26">
        <v>0.78956774415249376</v>
      </c>
      <c r="K230" s="43"/>
      <c r="L230" s="21">
        <v>4.0676447236261029E-2</v>
      </c>
      <c r="M230" s="22">
        <v>4.0676447236261029E-2</v>
      </c>
      <c r="N230" s="21">
        <f t="shared" si="29"/>
        <v>3.2116810684472558E-2</v>
      </c>
      <c r="O230" s="9">
        <v>1</v>
      </c>
      <c r="P230" s="21">
        <f t="shared" si="30"/>
        <v>3.2116810684472558E-2</v>
      </c>
      <c r="Q230" s="21">
        <f t="shared" si="31"/>
        <v>0</v>
      </c>
      <c r="R230" s="21">
        <v>14.236756532691359</v>
      </c>
      <c r="S230" s="32">
        <f t="shared" si="32"/>
        <v>11.240883739565396</v>
      </c>
      <c r="T230" s="9">
        <v>1</v>
      </c>
      <c r="U230" s="21">
        <f t="shared" si="37"/>
        <v>11.240883739565396</v>
      </c>
      <c r="V230" s="21">
        <f t="shared" si="33"/>
        <v>0</v>
      </c>
      <c r="W230" s="21">
        <v>0.23726571672911054</v>
      </c>
      <c r="X230" s="21">
        <f t="shared" si="34"/>
        <v>0.18733735672252841</v>
      </c>
      <c r="Y230" s="9">
        <v>1</v>
      </c>
      <c r="Z230" s="21">
        <f t="shared" si="35"/>
        <v>0.18733735672252841</v>
      </c>
      <c r="AA230" s="21">
        <f t="shared" si="36"/>
        <v>0</v>
      </c>
      <c r="AK230" s="9"/>
      <c r="AL230" s="7"/>
      <c r="AM230" s="9"/>
    </row>
    <row r="231" spans="1:39" ht="22.5" x14ac:dyDescent="0.2">
      <c r="A231" s="40" t="s">
        <v>51</v>
      </c>
      <c r="B231" s="41" t="s">
        <v>60</v>
      </c>
      <c r="C231" s="41" t="s">
        <v>61</v>
      </c>
      <c r="E231" s="42" t="s">
        <v>87</v>
      </c>
      <c r="F231" s="41" t="s">
        <v>135</v>
      </c>
      <c r="G231" s="44" t="s">
        <v>2</v>
      </c>
      <c r="H231" s="45">
        <v>1</v>
      </c>
      <c r="I231" s="35" t="s">
        <v>195</v>
      </c>
      <c r="J231" s="26">
        <v>0.78956774415249376</v>
      </c>
      <c r="K231" s="43"/>
      <c r="L231" s="22">
        <v>2.5442533042105767E-2</v>
      </c>
      <c r="M231" s="22">
        <v>2.5442533042105767E-2</v>
      </c>
      <c r="N231" s="21">
        <f t="shared" si="29"/>
        <v>2.0088603419580735E-2</v>
      </c>
      <c r="O231" s="9">
        <v>1</v>
      </c>
      <c r="P231" s="21">
        <f t="shared" si="30"/>
        <v>2.0088603419580735E-2</v>
      </c>
      <c r="Q231" s="21">
        <f t="shared" si="31"/>
        <v>0</v>
      </c>
      <c r="R231" s="22">
        <v>8.9048865647370192</v>
      </c>
      <c r="S231" s="32">
        <f t="shared" si="32"/>
        <v>7.0310111968532576</v>
      </c>
      <c r="T231" s="9">
        <v>1</v>
      </c>
      <c r="U231" s="21">
        <f t="shared" si="37"/>
        <v>7.0310111968532576</v>
      </c>
      <c r="V231" s="21">
        <f t="shared" si="33"/>
        <v>0</v>
      </c>
      <c r="W231" s="22">
        <v>0.14840629523460294</v>
      </c>
      <c r="X231" s="21">
        <f t="shared" si="34"/>
        <v>0.11717682374641443</v>
      </c>
      <c r="Y231" s="9">
        <v>1</v>
      </c>
      <c r="Z231" s="21">
        <f t="shared" si="35"/>
        <v>0.11717682374641443</v>
      </c>
      <c r="AA231" s="21">
        <f t="shared" si="36"/>
        <v>0</v>
      </c>
      <c r="AK231" s="9"/>
      <c r="AL231" s="7"/>
      <c r="AM231" s="9"/>
    </row>
    <row r="232" spans="1:39" ht="22.5" x14ac:dyDescent="0.2">
      <c r="A232" s="40" t="s">
        <v>51</v>
      </c>
      <c r="B232" s="41" t="s">
        <v>62</v>
      </c>
      <c r="C232" s="41" t="s">
        <v>63</v>
      </c>
      <c r="E232" s="42" t="s">
        <v>87</v>
      </c>
      <c r="F232" s="41" t="s">
        <v>135</v>
      </c>
      <c r="G232" s="44" t="s">
        <v>2</v>
      </c>
      <c r="H232" s="45">
        <v>1</v>
      </c>
      <c r="I232" s="35" t="s">
        <v>195</v>
      </c>
      <c r="J232" s="26">
        <v>0.78956774415249376</v>
      </c>
      <c r="K232" s="43"/>
      <c r="L232" s="22">
        <v>4.473777083366548E-2</v>
      </c>
      <c r="M232" s="22">
        <v>4.473777083366548E-2</v>
      </c>
      <c r="N232" s="21">
        <f t="shared" si="29"/>
        <v>3.5323500795548482E-2</v>
      </c>
      <c r="O232" s="9">
        <v>1</v>
      </c>
      <c r="P232" s="21">
        <f t="shared" si="30"/>
        <v>3.5323500795548482E-2</v>
      </c>
      <c r="Q232" s="21">
        <f t="shared" si="31"/>
        <v>0</v>
      </c>
      <c r="R232" s="21">
        <v>15.658219791782917</v>
      </c>
      <c r="S232" s="32">
        <f t="shared" si="32"/>
        <v>12.363225278441968</v>
      </c>
      <c r="T232" s="9">
        <v>1</v>
      </c>
      <c r="U232" s="21">
        <f t="shared" si="37"/>
        <v>12.363225278441968</v>
      </c>
      <c r="V232" s="21">
        <f t="shared" si="33"/>
        <v>0</v>
      </c>
      <c r="W232" s="21">
        <v>0.26095541727277077</v>
      </c>
      <c r="X232" s="21">
        <f t="shared" si="34"/>
        <v>0.20604198014043432</v>
      </c>
      <c r="Y232" s="9">
        <v>1</v>
      </c>
      <c r="Z232" s="21">
        <f t="shared" si="35"/>
        <v>0.20604198014043432</v>
      </c>
      <c r="AA232" s="21">
        <f t="shared" si="36"/>
        <v>0</v>
      </c>
      <c r="AK232" s="9"/>
      <c r="AL232" s="7"/>
      <c r="AM232" s="9"/>
    </row>
    <row r="233" spans="1:39" ht="22.5" x14ac:dyDescent="0.2">
      <c r="A233" s="40" t="s">
        <v>51</v>
      </c>
      <c r="B233" s="41" t="s">
        <v>64</v>
      </c>
      <c r="C233" s="41" t="s">
        <v>65</v>
      </c>
      <c r="E233" s="42" t="s">
        <v>87</v>
      </c>
      <c r="F233" s="41" t="s">
        <v>135</v>
      </c>
      <c r="G233" s="44" t="s">
        <v>2</v>
      </c>
      <c r="H233" s="45">
        <v>1</v>
      </c>
      <c r="I233" s="35" t="s">
        <v>195</v>
      </c>
      <c r="J233" s="26">
        <v>0.78956774415249376</v>
      </c>
      <c r="K233" s="43"/>
      <c r="L233" s="21">
        <v>2.5221293624348325E-2</v>
      </c>
      <c r="M233" s="22">
        <v>2.5221293624348325E-2</v>
      </c>
      <c r="N233" s="21">
        <f t="shared" si="29"/>
        <v>1.991391991158438E-2</v>
      </c>
      <c r="O233" s="9">
        <v>1</v>
      </c>
      <c r="P233" s="21">
        <f t="shared" si="30"/>
        <v>1.991391991158438E-2</v>
      </c>
      <c r="Q233" s="21">
        <f t="shared" si="31"/>
        <v>0</v>
      </c>
      <c r="R233" s="21">
        <v>8.8274527685219137</v>
      </c>
      <c r="S233" s="32">
        <f t="shared" si="32"/>
        <v>6.969871969054533</v>
      </c>
      <c r="T233" s="9">
        <v>1</v>
      </c>
      <c r="U233" s="21">
        <f t="shared" si="37"/>
        <v>6.969871969054533</v>
      </c>
      <c r="V233" s="21">
        <f t="shared" si="33"/>
        <v>0</v>
      </c>
      <c r="W233" s="21">
        <v>0.1471158057108238</v>
      </c>
      <c r="X233" s="21">
        <f t="shared" si="34"/>
        <v>0.11615789484427171</v>
      </c>
      <c r="Y233" s="9">
        <v>1</v>
      </c>
      <c r="Z233" s="21">
        <f t="shared" si="35"/>
        <v>0.11615789484427171</v>
      </c>
      <c r="AA233" s="21">
        <f t="shared" si="36"/>
        <v>0</v>
      </c>
      <c r="AK233" s="9"/>
      <c r="AL233" s="7"/>
      <c r="AM233" s="9"/>
    </row>
    <row r="234" spans="1:39" ht="22.5" x14ac:dyDescent="0.2">
      <c r="A234" s="40" t="s">
        <v>51</v>
      </c>
      <c r="B234" s="41" t="s">
        <v>66</v>
      </c>
      <c r="C234" s="41" t="s">
        <v>67</v>
      </c>
      <c r="E234" s="42" t="s">
        <v>87</v>
      </c>
      <c r="F234" s="41" t="s">
        <v>135</v>
      </c>
      <c r="G234" s="44" t="s">
        <v>2</v>
      </c>
      <c r="H234" s="45">
        <v>1</v>
      </c>
      <c r="I234" s="35" t="s">
        <v>195</v>
      </c>
      <c r="J234" s="26">
        <v>0.78956774415249376</v>
      </c>
      <c r="K234" s="43"/>
      <c r="L234" s="21">
        <v>3.8400841796470186E-2</v>
      </c>
      <c r="M234" s="22">
        <v>3.8400841796470186E-2</v>
      </c>
      <c r="N234" s="21">
        <f t="shared" si="29"/>
        <v>3.0320066030795761E-2</v>
      </c>
      <c r="O234" s="9">
        <v>1</v>
      </c>
      <c r="P234" s="21">
        <f t="shared" si="30"/>
        <v>3.0320066030795761E-2</v>
      </c>
      <c r="Q234" s="21">
        <f t="shared" si="31"/>
        <v>0</v>
      </c>
      <c r="R234" s="21">
        <v>13.440294628764565</v>
      </c>
      <c r="S234" s="32">
        <f t="shared" si="32"/>
        <v>10.612023110778516</v>
      </c>
      <c r="T234" s="9">
        <v>1</v>
      </c>
      <c r="U234" s="21">
        <f t="shared" si="37"/>
        <v>10.612023110778516</v>
      </c>
      <c r="V234" s="21">
        <f t="shared" si="33"/>
        <v>0</v>
      </c>
      <c r="W234" s="21">
        <v>0.22399211019881063</v>
      </c>
      <c r="X234" s="21">
        <f t="shared" si="34"/>
        <v>0.1768569451576317</v>
      </c>
      <c r="Y234" s="9">
        <v>1</v>
      </c>
      <c r="Z234" s="21">
        <f t="shared" si="35"/>
        <v>0.1768569451576317</v>
      </c>
      <c r="AA234" s="21">
        <f t="shared" si="36"/>
        <v>0</v>
      </c>
      <c r="AK234" s="9"/>
      <c r="AL234" s="7"/>
      <c r="AM234" s="9"/>
    </row>
    <row r="235" spans="1:39" ht="22.5" x14ac:dyDescent="0.2">
      <c r="A235" s="40" t="s">
        <v>51</v>
      </c>
      <c r="B235" s="41" t="s">
        <v>68</v>
      </c>
      <c r="C235" s="41" t="s">
        <v>69</v>
      </c>
      <c r="E235" s="42" t="s">
        <v>87</v>
      </c>
      <c r="F235" s="41" t="s">
        <v>135</v>
      </c>
      <c r="G235" s="44" t="s">
        <v>2</v>
      </c>
      <c r="H235" s="45">
        <v>1</v>
      </c>
      <c r="I235" s="35" t="s">
        <v>195</v>
      </c>
      <c r="J235" s="26">
        <v>0.78956774415249376</v>
      </c>
      <c r="K235" s="43"/>
      <c r="L235" s="21">
        <v>5.1264333657510007E-2</v>
      </c>
      <c r="M235" s="22">
        <v>5.1264333657510007E-2</v>
      </c>
      <c r="N235" s="21">
        <f t="shared" si="29"/>
        <v>4.0476664281440936E-2</v>
      </c>
      <c r="O235" s="9">
        <v>1</v>
      </c>
      <c r="P235" s="21">
        <f t="shared" si="30"/>
        <v>4.0476664281440936E-2</v>
      </c>
      <c r="Q235" s="21">
        <f t="shared" si="31"/>
        <v>0</v>
      </c>
      <c r="R235" s="21">
        <v>17.942516780128503</v>
      </c>
      <c r="S235" s="32">
        <f t="shared" si="32"/>
        <v>14.166832498504329</v>
      </c>
      <c r="T235" s="9">
        <v>1</v>
      </c>
      <c r="U235" s="21">
        <f t="shared" si="37"/>
        <v>14.166832498504329</v>
      </c>
      <c r="V235" s="21">
        <f t="shared" si="33"/>
        <v>0</v>
      </c>
      <c r="W235" s="21">
        <v>0.29902485822425584</v>
      </c>
      <c r="X235" s="21">
        <f t="shared" si="34"/>
        <v>0.23610038275364495</v>
      </c>
      <c r="Y235" s="9">
        <v>1</v>
      </c>
      <c r="Z235" s="21">
        <f t="shared" si="35"/>
        <v>0.23610038275364495</v>
      </c>
      <c r="AA235" s="21">
        <f t="shared" si="36"/>
        <v>0</v>
      </c>
      <c r="AK235" s="9"/>
      <c r="AL235" s="7"/>
      <c r="AM235" s="9"/>
    </row>
    <row r="236" spans="1:39" ht="22.5" x14ac:dyDescent="0.2">
      <c r="A236" s="40" t="s">
        <v>51</v>
      </c>
      <c r="B236" s="41" t="s">
        <v>70</v>
      </c>
      <c r="C236" s="41" t="s">
        <v>71</v>
      </c>
      <c r="E236" s="42" t="s">
        <v>87</v>
      </c>
      <c r="F236" s="41" t="s">
        <v>135</v>
      </c>
      <c r="G236" s="44" t="s">
        <v>2</v>
      </c>
      <c r="H236" s="45">
        <v>1</v>
      </c>
      <c r="I236" s="35" t="s">
        <v>195</v>
      </c>
      <c r="J236" s="26">
        <v>0.78956774415249376</v>
      </c>
      <c r="K236" s="43"/>
      <c r="L236" s="22">
        <v>5.8849685123479427E-2</v>
      </c>
      <c r="M236" s="22">
        <v>5.8849685123479427E-2</v>
      </c>
      <c r="N236" s="21">
        <f t="shared" si="29"/>
        <v>4.6465813127030221E-2</v>
      </c>
      <c r="O236" s="9">
        <v>1</v>
      </c>
      <c r="P236" s="21">
        <f t="shared" si="30"/>
        <v>4.6465813127030221E-2</v>
      </c>
      <c r="Q236" s="21">
        <f t="shared" si="31"/>
        <v>0</v>
      </c>
      <c r="R236" s="21">
        <v>20.597389793217797</v>
      </c>
      <c r="S236" s="32">
        <f t="shared" si="32"/>
        <v>16.263034594460574</v>
      </c>
      <c r="T236" s="9">
        <v>1</v>
      </c>
      <c r="U236" s="21">
        <f t="shared" si="37"/>
        <v>16.263034594460574</v>
      </c>
      <c r="V236" s="21">
        <f t="shared" si="33"/>
        <v>0</v>
      </c>
      <c r="W236" s="21">
        <v>0.34327021332525542</v>
      </c>
      <c r="X236" s="21">
        <f t="shared" si="34"/>
        <v>0.27103508796996723</v>
      </c>
      <c r="Y236" s="9">
        <v>1</v>
      </c>
      <c r="Z236" s="21">
        <f t="shared" si="35"/>
        <v>0.27103508796996723</v>
      </c>
      <c r="AA236" s="21">
        <f t="shared" si="36"/>
        <v>0</v>
      </c>
      <c r="AK236" s="9"/>
      <c r="AL236" s="7"/>
      <c r="AM236" s="9"/>
    </row>
    <row r="237" spans="1:39" ht="22.5" x14ac:dyDescent="0.2">
      <c r="A237" s="40" t="s">
        <v>51</v>
      </c>
      <c r="B237" s="41" t="s">
        <v>72</v>
      </c>
      <c r="C237" s="41" t="s">
        <v>73</v>
      </c>
      <c r="E237" s="42" t="s">
        <v>87</v>
      </c>
      <c r="F237" s="41" t="s">
        <v>135</v>
      </c>
      <c r="G237" s="44" t="s">
        <v>2</v>
      </c>
      <c r="H237" s="45">
        <v>1</v>
      </c>
      <c r="I237" s="35" t="s">
        <v>195</v>
      </c>
      <c r="J237" s="26">
        <v>0.78956774415249376</v>
      </c>
      <c r="K237" s="43"/>
      <c r="L237" s="21">
        <v>6.0682811727755373E-2</v>
      </c>
      <c r="M237" s="22">
        <v>6.0682811727755373E-2</v>
      </c>
      <c r="N237" s="21">
        <f t="shared" si="29"/>
        <v>4.79131907647143E-2</v>
      </c>
      <c r="O237" s="9">
        <v>1</v>
      </c>
      <c r="P237" s="21">
        <f t="shared" si="30"/>
        <v>4.79131907647143E-2</v>
      </c>
      <c r="Q237" s="21">
        <f t="shared" si="31"/>
        <v>0</v>
      </c>
      <c r="R237" s="21">
        <v>21.23898410471438</v>
      </c>
      <c r="S237" s="32">
        <f t="shared" si="32"/>
        <v>16.769616767650007</v>
      </c>
      <c r="T237" s="9">
        <v>1</v>
      </c>
      <c r="U237" s="21">
        <f t="shared" si="37"/>
        <v>16.769616767650007</v>
      </c>
      <c r="V237" s="21">
        <f t="shared" si="33"/>
        <v>0</v>
      </c>
      <c r="W237" s="21">
        <v>0.35396284080799706</v>
      </c>
      <c r="X237" s="21">
        <f t="shared" si="34"/>
        <v>0.27947764173057849</v>
      </c>
      <c r="Y237" s="9">
        <v>1</v>
      </c>
      <c r="Z237" s="21">
        <f t="shared" si="35"/>
        <v>0.27947764173057849</v>
      </c>
      <c r="AA237" s="21">
        <f t="shared" si="36"/>
        <v>0</v>
      </c>
      <c r="AK237" s="9"/>
      <c r="AL237" s="7"/>
      <c r="AM237" s="9"/>
    </row>
    <row r="238" spans="1:39" ht="22.5" x14ac:dyDescent="0.2">
      <c r="A238" s="40" t="s">
        <v>51</v>
      </c>
      <c r="B238" s="41" t="s">
        <v>74</v>
      </c>
      <c r="C238" s="41" t="s">
        <v>75</v>
      </c>
      <c r="E238" s="42" t="s">
        <v>87</v>
      </c>
      <c r="F238" s="41" t="s">
        <v>135</v>
      </c>
      <c r="G238" s="44" t="s">
        <v>2</v>
      </c>
      <c r="H238" s="45">
        <v>1</v>
      </c>
      <c r="I238" s="35" t="s">
        <v>195</v>
      </c>
      <c r="J238" s="26">
        <v>0.78956774415249376</v>
      </c>
      <c r="K238" s="43"/>
      <c r="L238" s="21">
        <v>1.5233914194155254E-2</v>
      </c>
      <c r="M238" s="22">
        <v>1.5233914194155254E-2</v>
      </c>
      <c r="N238" s="21">
        <f t="shared" si="29"/>
        <v>1.2028207264891819E-2</v>
      </c>
      <c r="O238" s="9">
        <v>1</v>
      </c>
      <c r="P238" s="21">
        <f t="shared" si="30"/>
        <v>1.2028207264891819E-2</v>
      </c>
      <c r="Q238" s="21">
        <f t="shared" si="31"/>
        <v>0</v>
      </c>
      <c r="R238" s="21">
        <v>5.3318699679543391</v>
      </c>
      <c r="S238" s="32">
        <f t="shared" si="32"/>
        <v>4.2098725427121364</v>
      </c>
      <c r="T238" s="9">
        <v>1</v>
      </c>
      <c r="U238" s="21">
        <f t="shared" si="37"/>
        <v>4.2098725427121364</v>
      </c>
      <c r="V238" s="21">
        <f t="shared" si="33"/>
        <v>0</v>
      </c>
      <c r="W238" s="21">
        <v>8.8859421494507596E-2</v>
      </c>
      <c r="X238" s="21">
        <f t="shared" si="34"/>
        <v>7.0160532976113979E-2</v>
      </c>
      <c r="Y238" s="9">
        <v>1</v>
      </c>
      <c r="Z238" s="21">
        <f t="shared" si="35"/>
        <v>7.0160532976113979E-2</v>
      </c>
      <c r="AA238" s="21">
        <f t="shared" si="36"/>
        <v>0</v>
      </c>
      <c r="AK238" s="9"/>
      <c r="AL238" s="7"/>
      <c r="AM238" s="9"/>
    </row>
    <row r="239" spans="1:39" ht="22.5" x14ac:dyDescent="0.2">
      <c r="A239" s="40" t="s">
        <v>51</v>
      </c>
      <c r="B239" s="41" t="s">
        <v>76</v>
      </c>
      <c r="C239" s="41" t="s">
        <v>77</v>
      </c>
      <c r="E239" s="42" t="s">
        <v>87</v>
      </c>
      <c r="F239" s="41" t="s">
        <v>135</v>
      </c>
      <c r="G239" s="44" t="s">
        <v>2</v>
      </c>
      <c r="H239" s="45">
        <v>1</v>
      </c>
      <c r="I239" s="35" t="s">
        <v>195</v>
      </c>
      <c r="J239" s="26">
        <v>0.78956774415249376</v>
      </c>
      <c r="K239" s="43"/>
      <c r="L239" s="21">
        <v>2.8950758095116623E-2</v>
      </c>
      <c r="M239" s="22">
        <v>2.8950758095116623E-2</v>
      </c>
      <c r="N239" s="21">
        <f t="shared" si="29"/>
        <v>2.2858584760665778E-2</v>
      </c>
      <c r="O239" s="9">
        <v>1</v>
      </c>
      <c r="P239" s="21">
        <f t="shared" si="30"/>
        <v>2.2858584760665778E-2</v>
      </c>
      <c r="Q239" s="21">
        <f t="shared" si="31"/>
        <v>0</v>
      </c>
      <c r="R239" s="21">
        <v>10.132765333290818</v>
      </c>
      <c r="S239" s="32">
        <f t="shared" si="32"/>
        <v>8.0005046662330219</v>
      </c>
      <c r="T239" s="9">
        <v>1</v>
      </c>
      <c r="U239" s="21">
        <f t="shared" si="37"/>
        <v>8.0005046662330219</v>
      </c>
      <c r="V239" s="21">
        <f t="shared" si="33"/>
        <v>0</v>
      </c>
      <c r="W239" s="21">
        <v>0.16886977196881525</v>
      </c>
      <c r="X239" s="21">
        <f t="shared" si="34"/>
        <v>0.13333412490896349</v>
      </c>
      <c r="Y239" s="9">
        <v>1</v>
      </c>
      <c r="Z239" s="21">
        <f t="shared" si="35"/>
        <v>0.13333412490896349</v>
      </c>
      <c r="AA239" s="21">
        <f t="shared" si="36"/>
        <v>0</v>
      </c>
      <c r="AK239" s="9"/>
      <c r="AL239" s="7"/>
      <c r="AM239" s="9"/>
    </row>
    <row r="240" spans="1:39" ht="33.75" x14ac:dyDescent="0.2">
      <c r="A240" s="40" t="s">
        <v>51</v>
      </c>
      <c r="B240" s="41" t="s">
        <v>52</v>
      </c>
      <c r="C240" s="41" t="s">
        <v>53</v>
      </c>
      <c r="E240" s="42" t="s">
        <v>88</v>
      </c>
      <c r="F240" s="41" t="s">
        <v>136</v>
      </c>
      <c r="G240" s="44" t="s">
        <v>2</v>
      </c>
      <c r="H240" s="45">
        <v>1</v>
      </c>
      <c r="I240" s="35" t="s">
        <v>196</v>
      </c>
      <c r="J240" s="26">
        <v>1.18</v>
      </c>
      <c r="K240" s="43"/>
      <c r="L240" s="22">
        <v>41.054974548962406</v>
      </c>
      <c r="M240" s="22">
        <v>41.054974548962406</v>
      </c>
      <c r="N240" s="21">
        <f t="shared" si="29"/>
        <v>48.444869967775638</v>
      </c>
      <c r="O240" s="9">
        <v>1</v>
      </c>
      <c r="P240" s="21">
        <f t="shared" si="30"/>
        <v>48.444869967775638</v>
      </c>
      <c r="Q240" s="21">
        <f t="shared" si="31"/>
        <v>0</v>
      </c>
      <c r="R240" s="48">
        <v>4.5230056706484003</v>
      </c>
      <c r="S240" s="32">
        <f t="shared" si="32"/>
        <v>5.3371466913651124</v>
      </c>
      <c r="T240" s="9">
        <v>1</v>
      </c>
      <c r="U240" s="21">
        <f t="shared" si="37"/>
        <v>5.3371466913651124</v>
      </c>
      <c r="V240" s="21">
        <f t="shared" si="33"/>
        <v>0</v>
      </c>
      <c r="W240" s="33">
        <v>0.69584702625360007</v>
      </c>
      <c r="X240" s="21">
        <f t="shared" si="34"/>
        <v>0.82109949097924806</v>
      </c>
      <c r="Y240" s="9">
        <v>1</v>
      </c>
      <c r="Z240" s="21">
        <f t="shared" si="35"/>
        <v>0.82109949097924806</v>
      </c>
      <c r="AA240" s="21">
        <f t="shared" si="36"/>
        <v>0</v>
      </c>
      <c r="AK240" s="9"/>
      <c r="AL240" s="7"/>
      <c r="AM240" s="9"/>
    </row>
    <row r="241" spans="1:39" ht="33.75" x14ac:dyDescent="0.2">
      <c r="A241" s="40" t="s">
        <v>51</v>
      </c>
      <c r="B241" s="41" t="s">
        <v>54</v>
      </c>
      <c r="C241" s="41" t="s">
        <v>55</v>
      </c>
      <c r="E241" s="42" t="s">
        <v>88</v>
      </c>
      <c r="F241" s="41" t="s">
        <v>136</v>
      </c>
      <c r="G241" s="44" t="s">
        <v>2</v>
      </c>
      <c r="H241" s="45">
        <v>1</v>
      </c>
      <c r="I241" s="35" t="s">
        <v>196</v>
      </c>
      <c r="J241" s="26">
        <v>1.18</v>
      </c>
      <c r="K241" s="43"/>
      <c r="L241" s="21">
        <v>73.943399238800012</v>
      </c>
      <c r="M241" s="22">
        <v>73.943399238800012</v>
      </c>
      <c r="N241" s="21">
        <f t="shared" si="29"/>
        <v>87.253211101784004</v>
      </c>
      <c r="O241" s="9">
        <v>1</v>
      </c>
      <c r="P241" s="21">
        <f t="shared" si="30"/>
        <v>87.253211101784004</v>
      </c>
      <c r="Q241" s="21">
        <f t="shared" si="31"/>
        <v>0</v>
      </c>
      <c r="R241" s="21">
        <v>8.1463066957999999</v>
      </c>
      <c r="S241" s="32">
        <f t="shared" si="32"/>
        <v>9.6126419010439985</v>
      </c>
      <c r="T241" s="9">
        <v>1</v>
      </c>
      <c r="U241" s="21">
        <f t="shared" si="37"/>
        <v>9.6126419010439985</v>
      </c>
      <c r="V241" s="21">
        <f t="shared" si="33"/>
        <v>0</v>
      </c>
      <c r="W241" s="21">
        <v>1.2532779532</v>
      </c>
      <c r="X241" s="21">
        <f t="shared" si="34"/>
        <v>1.478867984776</v>
      </c>
      <c r="Y241" s="9">
        <v>1</v>
      </c>
      <c r="Z241" s="21">
        <f t="shared" si="35"/>
        <v>1.478867984776</v>
      </c>
      <c r="AA241" s="21">
        <f t="shared" si="36"/>
        <v>0</v>
      </c>
      <c r="AK241" s="9"/>
      <c r="AL241" s="7"/>
      <c r="AM241" s="9"/>
    </row>
    <row r="242" spans="1:39" ht="33.75" x14ac:dyDescent="0.2">
      <c r="A242" s="40" t="s">
        <v>51</v>
      </c>
      <c r="B242" s="41" t="s">
        <v>56</v>
      </c>
      <c r="C242" s="41" t="s">
        <v>57</v>
      </c>
      <c r="E242" s="42" t="s">
        <v>88</v>
      </c>
      <c r="F242" s="41" t="s">
        <v>136</v>
      </c>
      <c r="G242" s="44" t="s">
        <v>2</v>
      </c>
      <c r="H242" s="45">
        <v>1</v>
      </c>
      <c r="I242" s="35" t="s">
        <v>196</v>
      </c>
      <c r="J242" s="26">
        <v>1.18</v>
      </c>
      <c r="K242" s="43"/>
      <c r="L242" s="21">
        <v>27.894405224688008</v>
      </c>
      <c r="M242" s="22">
        <v>27.894405224688008</v>
      </c>
      <c r="N242" s="21">
        <f t="shared" si="29"/>
        <v>32.915398165131847</v>
      </c>
      <c r="O242" s="9">
        <v>1</v>
      </c>
      <c r="P242" s="21">
        <f t="shared" si="30"/>
        <v>32.915398165131847</v>
      </c>
      <c r="Q242" s="21">
        <f t="shared" si="31"/>
        <v>0</v>
      </c>
      <c r="R242" s="21">
        <v>3.0731124400080003</v>
      </c>
      <c r="S242" s="32">
        <f t="shared" si="32"/>
        <v>3.6262726792094404</v>
      </c>
      <c r="T242" s="9">
        <v>1</v>
      </c>
      <c r="U242" s="21">
        <f t="shared" si="37"/>
        <v>3.6262726792094404</v>
      </c>
      <c r="V242" s="21">
        <f t="shared" si="33"/>
        <v>0</v>
      </c>
      <c r="W242" s="21">
        <v>0.4727865292320001</v>
      </c>
      <c r="X242" s="21">
        <f t="shared" si="34"/>
        <v>0.55788810449376014</v>
      </c>
      <c r="Y242" s="9">
        <v>1</v>
      </c>
      <c r="Z242" s="21">
        <f t="shared" si="35"/>
        <v>0.55788810449376014</v>
      </c>
      <c r="AA242" s="21">
        <f t="shared" si="36"/>
        <v>0</v>
      </c>
      <c r="AK242" s="9"/>
      <c r="AL242" s="7"/>
      <c r="AM242" s="9"/>
    </row>
    <row r="243" spans="1:39" ht="33.75" x14ac:dyDescent="0.2">
      <c r="A243" s="40" t="s">
        <v>51</v>
      </c>
      <c r="B243" s="41" t="s">
        <v>58</v>
      </c>
      <c r="C243" s="41" t="s">
        <v>59</v>
      </c>
      <c r="E243" s="42" t="s">
        <v>88</v>
      </c>
      <c r="F243" s="41" t="s">
        <v>136</v>
      </c>
      <c r="G243" s="44" t="s">
        <v>2</v>
      </c>
      <c r="H243" s="45">
        <v>1</v>
      </c>
      <c r="I243" s="35" t="s">
        <v>196</v>
      </c>
      <c r="J243" s="26">
        <v>1.18</v>
      </c>
      <c r="K243" s="43"/>
      <c r="L243" s="21">
        <v>38.161183852502411</v>
      </c>
      <c r="M243" s="22">
        <v>38.161183852502411</v>
      </c>
      <c r="N243" s="21">
        <f t="shared" si="29"/>
        <v>45.030196945952845</v>
      </c>
      <c r="O243" s="9">
        <v>1</v>
      </c>
      <c r="P243" s="21">
        <f t="shared" si="30"/>
        <v>45.030196945952845</v>
      </c>
      <c r="Q243" s="21">
        <f t="shared" si="31"/>
        <v>0</v>
      </c>
      <c r="R243" s="21">
        <v>4.2041982210383999</v>
      </c>
      <c r="S243" s="32">
        <f t="shared" si="32"/>
        <v>4.9609539008253121</v>
      </c>
      <c r="T243" s="9">
        <v>1</v>
      </c>
      <c r="U243" s="21">
        <f t="shared" si="37"/>
        <v>4.9609539008253121</v>
      </c>
      <c r="V243" s="21">
        <f t="shared" si="33"/>
        <v>0</v>
      </c>
      <c r="W243" s="21">
        <v>0.64679972631360005</v>
      </c>
      <c r="X243" s="21">
        <f t="shared" si="34"/>
        <v>0.76322367705004801</v>
      </c>
      <c r="Y243" s="9">
        <v>1</v>
      </c>
      <c r="Z243" s="21">
        <f t="shared" si="35"/>
        <v>0.76322367705004801</v>
      </c>
      <c r="AA243" s="21">
        <f t="shared" si="36"/>
        <v>0</v>
      </c>
      <c r="AK243" s="9"/>
      <c r="AL243" s="7"/>
      <c r="AM243" s="9"/>
    </row>
    <row r="244" spans="1:39" ht="33.75" x14ac:dyDescent="0.2">
      <c r="A244" s="40" t="s">
        <v>51</v>
      </c>
      <c r="B244" s="41" t="s">
        <v>60</v>
      </c>
      <c r="C244" s="41" t="s">
        <v>61</v>
      </c>
      <c r="E244" s="42" t="s">
        <v>88</v>
      </c>
      <c r="F244" s="41" t="s">
        <v>136</v>
      </c>
      <c r="G244" s="44" t="s">
        <v>2</v>
      </c>
      <c r="H244" s="45">
        <v>1</v>
      </c>
      <c r="I244" s="35" t="s">
        <v>196</v>
      </c>
      <c r="J244" s="26">
        <v>1.18</v>
      </c>
      <c r="K244" s="43"/>
      <c r="L244" s="22">
        <v>42.073616834660001</v>
      </c>
      <c r="M244" s="22">
        <v>42.073616834660001</v>
      </c>
      <c r="N244" s="21">
        <f t="shared" si="29"/>
        <v>49.646867864898802</v>
      </c>
      <c r="O244" s="9">
        <v>1</v>
      </c>
      <c r="P244" s="21">
        <f t="shared" si="30"/>
        <v>49.646867864898802</v>
      </c>
      <c r="Q244" s="21">
        <f t="shared" si="31"/>
        <v>0</v>
      </c>
      <c r="R244" s="22">
        <v>4.6352289733099994</v>
      </c>
      <c r="S244" s="32">
        <f t="shared" si="32"/>
        <v>5.4695701885057986</v>
      </c>
      <c r="T244" s="9">
        <v>1</v>
      </c>
      <c r="U244" s="21">
        <f t="shared" si="37"/>
        <v>5.4695701885057986</v>
      </c>
      <c r="V244" s="21">
        <f t="shared" si="33"/>
        <v>0</v>
      </c>
      <c r="W244" s="22">
        <v>0.71311214974000003</v>
      </c>
      <c r="X244" s="21">
        <f t="shared" si="34"/>
        <v>0.84147233669319998</v>
      </c>
      <c r="Y244" s="9">
        <v>1</v>
      </c>
      <c r="Z244" s="21">
        <f t="shared" si="35"/>
        <v>0.84147233669319998</v>
      </c>
      <c r="AA244" s="21">
        <f t="shared" si="36"/>
        <v>0</v>
      </c>
      <c r="AK244" s="9"/>
      <c r="AL244" s="7"/>
      <c r="AM244" s="9"/>
    </row>
    <row r="245" spans="1:39" ht="33.75" x14ac:dyDescent="0.2">
      <c r="A245" s="40" t="s">
        <v>51</v>
      </c>
      <c r="B245" s="41" t="s">
        <v>62</v>
      </c>
      <c r="C245" s="41" t="s">
        <v>63</v>
      </c>
      <c r="E245" s="42" t="s">
        <v>88</v>
      </c>
      <c r="F245" s="41" t="s">
        <v>136</v>
      </c>
      <c r="G245" s="44" t="s">
        <v>2</v>
      </c>
      <c r="H245" s="45">
        <v>1</v>
      </c>
      <c r="I245" s="35" t="s">
        <v>196</v>
      </c>
      <c r="J245" s="26">
        <v>1.18</v>
      </c>
      <c r="K245" s="43"/>
      <c r="L245" s="21">
        <v>31.951735692112809</v>
      </c>
      <c r="M245" s="22">
        <v>31.951735692112809</v>
      </c>
      <c r="N245" s="21">
        <f t="shared" si="29"/>
        <v>37.703048116693111</v>
      </c>
      <c r="O245" s="9">
        <v>1</v>
      </c>
      <c r="P245" s="21">
        <f t="shared" si="30"/>
        <v>37.703048116693111</v>
      </c>
      <c r="Q245" s="21">
        <f t="shared" si="31"/>
        <v>0</v>
      </c>
      <c r="R245" s="21">
        <v>3.5201064745548005</v>
      </c>
      <c r="S245" s="32">
        <f t="shared" si="32"/>
        <v>4.153725639974664</v>
      </c>
      <c r="T245" s="9">
        <v>1</v>
      </c>
      <c r="U245" s="21">
        <f t="shared" si="37"/>
        <v>4.153725639974664</v>
      </c>
      <c r="V245" s="21">
        <f t="shared" si="33"/>
        <v>0</v>
      </c>
      <c r="W245" s="21">
        <v>0.54155484223920014</v>
      </c>
      <c r="X245" s="21">
        <f t="shared" si="34"/>
        <v>0.63903471384225619</v>
      </c>
      <c r="Y245" s="9">
        <v>1</v>
      </c>
      <c r="Z245" s="21">
        <f t="shared" si="35"/>
        <v>0.63903471384225619</v>
      </c>
      <c r="AA245" s="21">
        <f t="shared" si="36"/>
        <v>0</v>
      </c>
      <c r="AK245" s="9"/>
      <c r="AL245" s="7"/>
      <c r="AM245" s="9"/>
    </row>
    <row r="246" spans="1:39" ht="33.75" x14ac:dyDescent="0.2">
      <c r="A246" s="40" t="s">
        <v>51</v>
      </c>
      <c r="B246" s="41" t="s">
        <v>64</v>
      </c>
      <c r="C246" s="41" t="s">
        <v>65</v>
      </c>
      <c r="E246" s="42" t="s">
        <v>88</v>
      </c>
      <c r="F246" s="41" t="s">
        <v>136</v>
      </c>
      <c r="G246" s="44" t="s">
        <v>2</v>
      </c>
      <c r="H246" s="45">
        <v>1</v>
      </c>
      <c r="I246" s="35" t="s">
        <v>196</v>
      </c>
      <c r="J246" s="26">
        <v>1.18</v>
      </c>
      <c r="K246" s="43"/>
      <c r="L246" s="21">
        <v>17.919724212741006</v>
      </c>
      <c r="M246" s="22">
        <v>17.919724212741006</v>
      </c>
      <c r="N246" s="21">
        <f t="shared" si="29"/>
        <v>21.145274571034385</v>
      </c>
      <c r="O246" s="9">
        <v>1</v>
      </c>
      <c r="P246" s="21">
        <f t="shared" si="30"/>
        <v>21.145274571034385</v>
      </c>
      <c r="Q246" s="21">
        <f t="shared" si="31"/>
        <v>0</v>
      </c>
      <c r="R246" s="21">
        <v>1.9742069047935003</v>
      </c>
      <c r="S246" s="32">
        <f t="shared" si="32"/>
        <v>2.3295641476563302</v>
      </c>
      <c r="T246" s="9">
        <v>1</v>
      </c>
      <c r="U246" s="21">
        <f t="shared" si="37"/>
        <v>2.3295641476563302</v>
      </c>
      <c r="V246" s="21">
        <f t="shared" si="33"/>
        <v>0</v>
      </c>
      <c r="W246" s="21">
        <v>0.30372413919900004</v>
      </c>
      <c r="X246" s="21">
        <f t="shared" si="34"/>
        <v>0.35839448425482001</v>
      </c>
      <c r="Y246" s="9">
        <v>1</v>
      </c>
      <c r="Z246" s="21">
        <f t="shared" si="35"/>
        <v>0.35839448425482001</v>
      </c>
      <c r="AA246" s="21">
        <f t="shared" si="36"/>
        <v>0</v>
      </c>
      <c r="AK246" s="9"/>
      <c r="AL246" s="7"/>
      <c r="AM246" s="9"/>
    </row>
    <row r="247" spans="1:39" ht="33.75" x14ac:dyDescent="0.2">
      <c r="A247" s="40" t="s">
        <v>51</v>
      </c>
      <c r="B247" s="41" t="s">
        <v>66</v>
      </c>
      <c r="C247" s="41" t="s">
        <v>67</v>
      </c>
      <c r="E247" s="42" t="s">
        <v>88</v>
      </c>
      <c r="F247" s="41" t="s">
        <v>136</v>
      </c>
      <c r="G247" s="44" t="s">
        <v>2</v>
      </c>
      <c r="H247" s="45">
        <v>1</v>
      </c>
      <c r="I247" s="35" t="s">
        <v>196</v>
      </c>
      <c r="J247" s="26">
        <v>1.18</v>
      </c>
      <c r="K247" s="43"/>
      <c r="L247" s="21">
        <v>55.924876712632212</v>
      </c>
      <c r="M247" s="22">
        <v>55.924876712632212</v>
      </c>
      <c r="N247" s="21">
        <f t="shared" si="29"/>
        <v>65.991354520906</v>
      </c>
      <c r="O247" s="9">
        <v>1</v>
      </c>
      <c r="P247" s="21">
        <f t="shared" si="30"/>
        <v>65.991354520906</v>
      </c>
      <c r="Q247" s="21">
        <f t="shared" si="31"/>
        <v>0</v>
      </c>
      <c r="R247" s="21">
        <v>6.1612152310527009</v>
      </c>
      <c r="S247" s="32">
        <f t="shared" si="32"/>
        <v>7.2702339726421865</v>
      </c>
      <c r="T247" s="9">
        <v>1</v>
      </c>
      <c r="U247" s="21">
        <f t="shared" si="37"/>
        <v>7.2702339726421865</v>
      </c>
      <c r="V247" s="21">
        <f t="shared" si="33"/>
        <v>0</v>
      </c>
      <c r="W247" s="21">
        <v>0.94787926631580022</v>
      </c>
      <c r="X247" s="21">
        <f t="shared" si="34"/>
        <v>1.1184975342526442</v>
      </c>
      <c r="Y247" s="9">
        <v>1</v>
      </c>
      <c r="Z247" s="21">
        <f t="shared" si="35"/>
        <v>1.1184975342526442</v>
      </c>
      <c r="AA247" s="21">
        <f t="shared" si="36"/>
        <v>0</v>
      </c>
      <c r="AK247" s="9"/>
      <c r="AL247" s="7"/>
      <c r="AM247" s="9"/>
    </row>
    <row r="248" spans="1:39" ht="33.75" x14ac:dyDescent="0.2">
      <c r="A248" s="40" t="s">
        <v>51</v>
      </c>
      <c r="B248" s="41" t="s">
        <v>68</v>
      </c>
      <c r="C248" s="41" t="s">
        <v>69</v>
      </c>
      <c r="E248" s="42" t="s">
        <v>88</v>
      </c>
      <c r="F248" s="41" t="s">
        <v>136</v>
      </c>
      <c r="G248" s="44" t="s">
        <v>2</v>
      </c>
      <c r="H248" s="45">
        <v>1</v>
      </c>
      <c r="I248" s="35" t="s">
        <v>196</v>
      </c>
      <c r="J248" s="26">
        <v>1.18</v>
      </c>
      <c r="K248" s="43"/>
      <c r="L248" s="21">
        <v>47.346199933053015</v>
      </c>
      <c r="M248" s="22">
        <v>47.346199933053015</v>
      </c>
      <c r="N248" s="21">
        <f t="shared" si="29"/>
        <v>55.868515921002555</v>
      </c>
      <c r="O248" s="9">
        <v>1</v>
      </c>
      <c r="P248" s="21">
        <f t="shared" si="30"/>
        <v>55.868515921002555</v>
      </c>
      <c r="Q248" s="21">
        <f t="shared" si="31"/>
        <v>0</v>
      </c>
      <c r="R248" s="21">
        <v>5.2161067722855003</v>
      </c>
      <c r="S248" s="32">
        <f t="shared" si="32"/>
        <v>6.15500599129689</v>
      </c>
      <c r="T248" s="9">
        <v>1</v>
      </c>
      <c r="U248" s="21">
        <f t="shared" si="37"/>
        <v>6.15500599129689</v>
      </c>
      <c r="V248" s="21">
        <f t="shared" si="33"/>
        <v>0</v>
      </c>
      <c r="W248" s="21">
        <v>0.80247796496700019</v>
      </c>
      <c r="X248" s="21">
        <f t="shared" si="34"/>
        <v>0.94692399866106014</v>
      </c>
      <c r="Y248" s="9">
        <v>1</v>
      </c>
      <c r="Z248" s="21">
        <f t="shared" si="35"/>
        <v>0.94692399866106014</v>
      </c>
      <c r="AA248" s="21">
        <f t="shared" si="36"/>
        <v>0</v>
      </c>
      <c r="AK248" s="9"/>
      <c r="AL248" s="7"/>
      <c r="AM248" s="9"/>
    </row>
    <row r="249" spans="1:39" ht="33.75" x14ac:dyDescent="0.2">
      <c r="A249" s="40" t="s">
        <v>51</v>
      </c>
      <c r="B249" s="41" t="s">
        <v>70</v>
      </c>
      <c r="C249" s="41" t="s">
        <v>71</v>
      </c>
      <c r="E249" s="42" t="s">
        <v>88</v>
      </c>
      <c r="F249" s="41" t="s">
        <v>136</v>
      </c>
      <c r="G249" s="44" t="s">
        <v>2</v>
      </c>
      <c r="H249" s="45">
        <v>1</v>
      </c>
      <c r="I249" s="35" t="s">
        <v>196</v>
      </c>
      <c r="J249" s="26">
        <v>1.1843859025212453</v>
      </c>
      <c r="K249" s="43"/>
      <c r="L249" s="22">
        <v>55.07589788848</v>
      </c>
      <c r="M249" s="22">
        <v>55.07589788848</v>
      </c>
      <c r="N249" s="21">
        <f t="shared" si="29"/>
        <v>65.23111702781533</v>
      </c>
      <c r="O249" s="9">
        <v>1</v>
      </c>
      <c r="P249" s="21">
        <f t="shared" si="30"/>
        <v>65.23111702781533</v>
      </c>
      <c r="Q249" s="21">
        <f t="shared" si="31"/>
        <v>0</v>
      </c>
      <c r="R249" s="21">
        <v>6.0676836656799988</v>
      </c>
      <c r="S249" s="32">
        <f t="shared" si="32"/>
        <v>7.186478994589824</v>
      </c>
      <c r="T249" s="9">
        <v>1</v>
      </c>
      <c r="U249" s="21">
        <f t="shared" si="37"/>
        <v>7.186478994589824</v>
      </c>
      <c r="V249" s="21">
        <f t="shared" si="33"/>
        <v>0</v>
      </c>
      <c r="W249" s="21">
        <v>0.93348979471999993</v>
      </c>
      <c r="X249" s="21">
        <f t="shared" si="34"/>
        <v>1.1056121530138192</v>
      </c>
      <c r="Y249" s="9">
        <v>1</v>
      </c>
      <c r="Z249" s="21">
        <f t="shared" si="35"/>
        <v>1.1056121530138192</v>
      </c>
      <c r="AA249" s="21">
        <f t="shared" si="36"/>
        <v>0</v>
      </c>
      <c r="AK249" s="9"/>
      <c r="AL249" s="7"/>
      <c r="AM249" s="9"/>
    </row>
    <row r="250" spans="1:39" ht="33.75" x14ac:dyDescent="0.2">
      <c r="A250" s="40" t="s">
        <v>51</v>
      </c>
      <c r="B250" s="41" t="s">
        <v>72</v>
      </c>
      <c r="C250" s="41" t="s">
        <v>73</v>
      </c>
      <c r="E250" s="42" t="s">
        <v>88</v>
      </c>
      <c r="F250" s="41" t="s">
        <v>136</v>
      </c>
      <c r="G250" s="44" t="s">
        <v>2</v>
      </c>
      <c r="H250" s="45">
        <v>1</v>
      </c>
      <c r="I250" s="35" t="s">
        <v>196</v>
      </c>
      <c r="J250" s="26">
        <v>1.18</v>
      </c>
      <c r="K250" s="43"/>
      <c r="L250" s="21">
        <v>16.656962727204004</v>
      </c>
      <c r="M250" s="22">
        <v>16.656962727204004</v>
      </c>
      <c r="N250" s="21">
        <f t="shared" si="29"/>
        <v>19.655216018100724</v>
      </c>
      <c r="O250" s="9">
        <v>1</v>
      </c>
      <c r="P250" s="21">
        <f t="shared" si="30"/>
        <v>19.655216018100724</v>
      </c>
      <c r="Q250" s="21">
        <f t="shared" si="31"/>
        <v>0</v>
      </c>
      <c r="R250" s="21">
        <v>1.835089114014</v>
      </c>
      <c r="S250" s="32">
        <f t="shared" si="32"/>
        <v>2.1654051545365198</v>
      </c>
      <c r="T250" s="9">
        <v>1</v>
      </c>
      <c r="U250" s="21">
        <f t="shared" si="37"/>
        <v>2.1654051545365198</v>
      </c>
      <c r="V250" s="21">
        <f t="shared" si="33"/>
        <v>0</v>
      </c>
      <c r="W250" s="21">
        <v>0.28232140215600005</v>
      </c>
      <c r="X250" s="21">
        <f t="shared" si="34"/>
        <v>0.33313925454408005</v>
      </c>
      <c r="Y250" s="9">
        <v>1</v>
      </c>
      <c r="Z250" s="21">
        <f t="shared" si="35"/>
        <v>0.33313925454408005</v>
      </c>
      <c r="AA250" s="21">
        <f t="shared" si="36"/>
        <v>0</v>
      </c>
      <c r="AK250" s="9"/>
      <c r="AL250" s="7"/>
      <c r="AM250" s="9"/>
    </row>
    <row r="251" spans="1:39" ht="33.75" x14ac:dyDescent="0.2">
      <c r="A251" s="40" t="s">
        <v>51</v>
      </c>
      <c r="B251" s="41" t="s">
        <v>74</v>
      </c>
      <c r="C251" s="41" t="s">
        <v>75</v>
      </c>
      <c r="E251" s="42" t="s">
        <v>88</v>
      </c>
      <c r="F251" s="41" t="s">
        <v>136</v>
      </c>
      <c r="G251" s="44" t="s">
        <v>2</v>
      </c>
      <c r="H251" s="45">
        <v>1</v>
      </c>
      <c r="I251" s="35" t="s">
        <v>196</v>
      </c>
      <c r="J251" s="26">
        <v>1.18</v>
      </c>
      <c r="K251" s="43"/>
      <c r="L251" s="21">
        <v>21.094751743189203</v>
      </c>
      <c r="M251" s="22">
        <v>21.094751743189203</v>
      </c>
      <c r="N251" s="21">
        <f t="shared" si="29"/>
        <v>24.891807056963259</v>
      </c>
      <c r="O251" s="9">
        <v>1</v>
      </c>
      <c r="P251" s="21">
        <f t="shared" si="30"/>
        <v>24.891807056963259</v>
      </c>
      <c r="Q251" s="21">
        <f t="shared" si="31"/>
        <v>0</v>
      </c>
      <c r="R251" s="21">
        <v>2.3239980734021999</v>
      </c>
      <c r="S251" s="32">
        <f t="shared" si="32"/>
        <v>2.7423177266145955</v>
      </c>
      <c r="T251" s="9">
        <v>1</v>
      </c>
      <c r="U251" s="21">
        <f t="shared" si="37"/>
        <v>2.7423177266145955</v>
      </c>
      <c r="V251" s="21">
        <f t="shared" si="33"/>
        <v>0</v>
      </c>
      <c r="W251" s="21">
        <v>0.35753816513880005</v>
      </c>
      <c r="X251" s="21">
        <f t="shared" si="34"/>
        <v>0.42189503486378405</v>
      </c>
      <c r="Y251" s="9">
        <v>1</v>
      </c>
      <c r="Z251" s="21">
        <f t="shared" si="35"/>
        <v>0.42189503486378405</v>
      </c>
      <c r="AA251" s="21">
        <f t="shared" si="36"/>
        <v>0</v>
      </c>
      <c r="AK251" s="9"/>
      <c r="AL251" s="7"/>
      <c r="AM251" s="9"/>
    </row>
    <row r="252" spans="1:39" ht="33.75" x14ac:dyDescent="0.2">
      <c r="A252" s="40" t="s">
        <v>51</v>
      </c>
      <c r="B252" s="41" t="s">
        <v>76</v>
      </c>
      <c r="C252" s="41" t="s">
        <v>77</v>
      </c>
      <c r="E252" s="42" t="s">
        <v>88</v>
      </c>
      <c r="F252" s="41" t="s">
        <v>136</v>
      </c>
      <c r="G252" s="44" t="s">
        <v>2</v>
      </c>
      <c r="H252" s="45">
        <v>1</v>
      </c>
      <c r="I252" s="35" t="s">
        <v>196</v>
      </c>
      <c r="J252" s="26">
        <v>1.18</v>
      </c>
      <c r="K252" s="43"/>
      <c r="L252" s="21">
        <v>24.710363249451607</v>
      </c>
      <c r="M252" s="22">
        <v>24.710363249451607</v>
      </c>
      <c r="N252" s="21">
        <f t="shared" si="29"/>
        <v>29.158228634352895</v>
      </c>
      <c r="O252" s="9">
        <v>1</v>
      </c>
      <c r="P252" s="21">
        <f t="shared" si="30"/>
        <v>29.158228634352895</v>
      </c>
      <c r="Q252" s="21">
        <f t="shared" si="31"/>
        <v>0</v>
      </c>
      <c r="R252" s="21">
        <v>2.7223281546006004</v>
      </c>
      <c r="S252" s="32">
        <f t="shared" si="32"/>
        <v>3.2123472224287082</v>
      </c>
      <c r="T252" s="9">
        <v>1</v>
      </c>
      <c r="U252" s="21">
        <f t="shared" si="37"/>
        <v>3.2123472224287082</v>
      </c>
      <c r="V252" s="21">
        <f t="shared" si="33"/>
        <v>0</v>
      </c>
      <c r="W252" s="21">
        <v>0.4188197160924001</v>
      </c>
      <c r="X252" s="21">
        <f t="shared" si="34"/>
        <v>0.49420726498903211</v>
      </c>
      <c r="Y252" s="9">
        <v>1</v>
      </c>
      <c r="Z252" s="21">
        <f t="shared" si="35"/>
        <v>0.49420726498903211</v>
      </c>
      <c r="AA252" s="21">
        <f t="shared" si="36"/>
        <v>0</v>
      </c>
      <c r="AK252" s="9"/>
      <c r="AL252" s="7"/>
      <c r="AM252" s="9"/>
    </row>
    <row r="253" spans="1:39" ht="22.5" x14ac:dyDescent="0.2">
      <c r="A253" s="40" t="s">
        <v>51</v>
      </c>
      <c r="B253" s="41" t="s">
        <v>52</v>
      </c>
      <c r="C253" s="41" t="s">
        <v>53</v>
      </c>
      <c r="E253" s="42" t="s">
        <v>89</v>
      </c>
      <c r="F253" s="41" t="s">
        <v>137</v>
      </c>
      <c r="G253" s="44" t="s">
        <v>2</v>
      </c>
      <c r="H253" s="45">
        <v>1</v>
      </c>
      <c r="I253" s="35" t="s">
        <v>197</v>
      </c>
      <c r="J253" s="26">
        <v>0.64</v>
      </c>
      <c r="K253" s="43"/>
      <c r="L253" s="22">
        <v>13.1806286139528</v>
      </c>
      <c r="M253" s="22">
        <v>13.1806286139528</v>
      </c>
      <c r="N253" s="21">
        <f t="shared" si="29"/>
        <v>8.4356023129297917</v>
      </c>
      <c r="O253" s="9">
        <v>1</v>
      </c>
      <c r="P253" s="21">
        <f t="shared" si="30"/>
        <v>8.4356023129297917</v>
      </c>
      <c r="Q253" s="21">
        <f t="shared" si="31"/>
        <v>0</v>
      </c>
      <c r="R253" s="32">
        <v>1.2060705921263999</v>
      </c>
      <c r="S253" s="32">
        <f t="shared" si="32"/>
        <v>0.77188517896089592</v>
      </c>
      <c r="T253" s="9">
        <v>1</v>
      </c>
      <c r="U253" s="21">
        <f t="shared" si="37"/>
        <v>0.77188517896089592</v>
      </c>
      <c r="V253" s="21">
        <f t="shared" si="33"/>
        <v>0</v>
      </c>
      <c r="W253" s="33">
        <v>0.1722957988752</v>
      </c>
      <c r="X253" s="21">
        <f t="shared" si="34"/>
        <v>0.110269311280128</v>
      </c>
      <c r="Y253" s="9">
        <v>1</v>
      </c>
      <c r="Z253" s="21">
        <f t="shared" si="35"/>
        <v>0.110269311280128</v>
      </c>
      <c r="AA253" s="21">
        <f t="shared" si="36"/>
        <v>0</v>
      </c>
      <c r="AK253" s="9"/>
      <c r="AL253" s="7"/>
      <c r="AM253" s="9"/>
    </row>
    <row r="254" spans="1:39" ht="22.5" x14ac:dyDescent="0.2">
      <c r="A254" s="40" t="s">
        <v>51</v>
      </c>
      <c r="B254" s="41" t="s">
        <v>54</v>
      </c>
      <c r="C254" s="41" t="s">
        <v>55</v>
      </c>
      <c r="E254" s="42" t="s">
        <v>89</v>
      </c>
      <c r="F254" s="41" t="s">
        <v>137</v>
      </c>
      <c r="G254" s="44" t="s">
        <v>2</v>
      </c>
      <c r="H254" s="45">
        <v>1</v>
      </c>
      <c r="I254" s="35" t="s">
        <v>197</v>
      </c>
      <c r="J254" s="26">
        <v>0.64</v>
      </c>
      <c r="K254" s="43"/>
      <c r="L254" s="21">
        <v>144.95712543720001</v>
      </c>
      <c r="M254" s="22">
        <v>144.95712543720001</v>
      </c>
      <c r="N254" s="21">
        <f t="shared" si="29"/>
        <v>92.772560279808005</v>
      </c>
      <c r="O254" s="9">
        <v>1</v>
      </c>
      <c r="P254" s="21">
        <f t="shared" si="30"/>
        <v>92.772560279808005</v>
      </c>
      <c r="Q254" s="21">
        <f t="shared" si="31"/>
        <v>0</v>
      </c>
      <c r="R254" s="21">
        <v>13.2640506936</v>
      </c>
      <c r="S254" s="32">
        <f t="shared" si="32"/>
        <v>8.4889924439039994</v>
      </c>
      <c r="T254" s="9">
        <v>1</v>
      </c>
      <c r="U254" s="21">
        <f t="shared" si="37"/>
        <v>8.4889924439039994</v>
      </c>
      <c r="V254" s="21">
        <f t="shared" si="33"/>
        <v>0</v>
      </c>
      <c r="W254" s="21">
        <v>1.8948643848</v>
      </c>
      <c r="X254" s="21">
        <f t="shared" si="34"/>
        <v>1.2127132062720001</v>
      </c>
      <c r="Y254" s="9">
        <v>1</v>
      </c>
      <c r="Z254" s="21">
        <f t="shared" si="35"/>
        <v>1.2127132062720001</v>
      </c>
      <c r="AA254" s="21">
        <f t="shared" si="36"/>
        <v>0</v>
      </c>
      <c r="AK254" s="9"/>
      <c r="AL254" s="7"/>
      <c r="AM254" s="9"/>
    </row>
    <row r="255" spans="1:39" ht="22.5" x14ac:dyDescent="0.2">
      <c r="A255" s="40" t="s">
        <v>51</v>
      </c>
      <c r="B255" s="41" t="s">
        <v>56</v>
      </c>
      <c r="C255" s="41" t="s">
        <v>57</v>
      </c>
      <c r="E255" s="42" t="s">
        <v>89</v>
      </c>
      <c r="F255" s="41" t="s">
        <v>137</v>
      </c>
      <c r="G255" s="44" t="s">
        <v>2</v>
      </c>
      <c r="H255" s="45">
        <v>1</v>
      </c>
      <c r="I255" s="35" t="s">
        <v>197</v>
      </c>
      <c r="J255" s="26">
        <v>0.64</v>
      </c>
      <c r="K255" s="43"/>
      <c r="L255" s="21">
        <v>8.9495702936640011</v>
      </c>
      <c r="M255" s="22">
        <v>8.9495702936640011</v>
      </c>
      <c r="N255" s="21">
        <f t="shared" si="29"/>
        <v>5.7277249879449608</v>
      </c>
      <c r="O255" s="9">
        <v>1</v>
      </c>
      <c r="P255" s="21">
        <f t="shared" si="30"/>
        <v>5.7277249879449608</v>
      </c>
      <c r="Q255" s="21">
        <f t="shared" si="31"/>
        <v>0</v>
      </c>
      <c r="R255" s="21">
        <v>0.81891492883200012</v>
      </c>
      <c r="S255" s="32">
        <f t="shared" si="32"/>
        <v>0.52410555445248008</v>
      </c>
      <c r="T255" s="9">
        <v>1</v>
      </c>
      <c r="U255" s="21">
        <f t="shared" si="37"/>
        <v>0.52410555445248008</v>
      </c>
      <c r="V255" s="21">
        <f t="shared" si="33"/>
        <v>0</v>
      </c>
      <c r="W255" s="21">
        <v>0.11698784697600002</v>
      </c>
      <c r="X255" s="21">
        <f t="shared" si="34"/>
        <v>7.4872222064640018E-2</v>
      </c>
      <c r="Y255" s="9">
        <v>1</v>
      </c>
      <c r="Z255" s="21">
        <f t="shared" si="35"/>
        <v>7.4872222064640018E-2</v>
      </c>
      <c r="AA255" s="21">
        <f t="shared" si="36"/>
        <v>0</v>
      </c>
      <c r="AK255" s="9"/>
      <c r="AL255" s="7"/>
      <c r="AM255" s="9"/>
    </row>
    <row r="256" spans="1:39" ht="22.5" x14ac:dyDescent="0.2">
      <c r="A256" s="40" t="s">
        <v>51</v>
      </c>
      <c r="B256" s="41" t="s">
        <v>58</v>
      </c>
      <c r="C256" s="41" t="s">
        <v>59</v>
      </c>
      <c r="E256" s="42" t="s">
        <v>89</v>
      </c>
      <c r="F256" s="41" t="s">
        <v>137</v>
      </c>
      <c r="G256" s="44" t="s">
        <v>2</v>
      </c>
      <c r="H256" s="45">
        <v>1</v>
      </c>
      <c r="I256" s="35" t="s">
        <v>197</v>
      </c>
      <c r="J256" s="26">
        <v>0.64</v>
      </c>
      <c r="K256" s="43"/>
      <c r="L256" s="21">
        <v>12.239466917277602</v>
      </c>
      <c r="M256" s="22">
        <v>12.239466917277602</v>
      </c>
      <c r="N256" s="21">
        <f t="shared" si="29"/>
        <v>7.8332588270576649</v>
      </c>
      <c r="O256" s="9">
        <v>1</v>
      </c>
      <c r="P256" s="21">
        <f t="shared" si="30"/>
        <v>7.8332588270576649</v>
      </c>
      <c r="Q256" s="21">
        <f t="shared" si="31"/>
        <v>0</v>
      </c>
      <c r="R256" s="21">
        <v>1.1199512211888001</v>
      </c>
      <c r="S256" s="32">
        <f t="shared" si="32"/>
        <v>0.71676878156083201</v>
      </c>
      <c r="T256" s="9">
        <v>1</v>
      </c>
      <c r="U256" s="21">
        <f t="shared" si="37"/>
        <v>0.71676878156083201</v>
      </c>
      <c r="V256" s="21">
        <f t="shared" si="33"/>
        <v>0</v>
      </c>
      <c r="W256" s="21">
        <v>0.15999303159840003</v>
      </c>
      <c r="X256" s="21">
        <f t="shared" si="34"/>
        <v>0.10239554022297602</v>
      </c>
      <c r="Y256" s="9">
        <v>1</v>
      </c>
      <c r="Z256" s="21">
        <f t="shared" si="35"/>
        <v>0.10239554022297602</v>
      </c>
      <c r="AA256" s="21">
        <f t="shared" si="36"/>
        <v>0</v>
      </c>
      <c r="AK256" s="9"/>
      <c r="AL256" s="7"/>
      <c r="AM256" s="9"/>
    </row>
    <row r="257" spans="1:39" ht="22.5" x14ac:dyDescent="0.2">
      <c r="A257" s="40" t="s">
        <v>51</v>
      </c>
      <c r="B257" s="41" t="s">
        <v>60</v>
      </c>
      <c r="C257" s="41" t="s">
        <v>61</v>
      </c>
      <c r="E257" s="42" t="s">
        <v>89</v>
      </c>
      <c r="F257" s="41" t="s">
        <v>137</v>
      </c>
      <c r="G257" s="44" t="s">
        <v>2</v>
      </c>
      <c r="H257" s="45">
        <v>1</v>
      </c>
      <c r="I257" s="35" t="s">
        <v>197</v>
      </c>
      <c r="J257" s="26">
        <v>0.64</v>
      </c>
      <c r="K257" s="43"/>
      <c r="L257" s="22">
        <v>82.477927593540002</v>
      </c>
      <c r="M257" s="22">
        <v>82.477927593540002</v>
      </c>
      <c r="N257" s="21">
        <f t="shared" si="29"/>
        <v>52.785873659865601</v>
      </c>
      <c r="O257" s="9">
        <v>1</v>
      </c>
      <c r="P257" s="21">
        <f t="shared" si="30"/>
        <v>52.785873659865601</v>
      </c>
      <c r="Q257" s="21">
        <f t="shared" si="31"/>
        <v>0</v>
      </c>
      <c r="R257" s="22">
        <v>7.5469999105199994</v>
      </c>
      <c r="S257" s="32">
        <f t="shared" si="32"/>
        <v>4.8300799427327998</v>
      </c>
      <c r="T257" s="9">
        <v>1</v>
      </c>
      <c r="U257" s="21">
        <f t="shared" si="37"/>
        <v>4.8300799427327998</v>
      </c>
      <c r="V257" s="21">
        <f t="shared" si="33"/>
        <v>0</v>
      </c>
      <c r="W257" s="22">
        <v>1.0781428443600001</v>
      </c>
      <c r="X257" s="21">
        <f t="shared" si="34"/>
        <v>0.69001142039040009</v>
      </c>
      <c r="Y257" s="9">
        <v>1</v>
      </c>
      <c r="Z257" s="21">
        <f t="shared" si="35"/>
        <v>0.69001142039040009</v>
      </c>
      <c r="AA257" s="21">
        <f t="shared" si="36"/>
        <v>0</v>
      </c>
      <c r="AK257" s="9"/>
      <c r="AL257" s="7"/>
      <c r="AM257" s="9"/>
    </row>
    <row r="258" spans="1:39" ht="22.5" x14ac:dyDescent="0.2">
      <c r="A258" s="40" t="s">
        <v>51</v>
      </c>
      <c r="B258" s="41" t="s">
        <v>62</v>
      </c>
      <c r="C258" s="41" t="s">
        <v>63</v>
      </c>
      <c r="E258" s="42" t="s">
        <v>89</v>
      </c>
      <c r="F258" s="41" t="s">
        <v>137</v>
      </c>
      <c r="G258" s="44" t="s">
        <v>2</v>
      </c>
      <c r="H258" s="45">
        <v>1</v>
      </c>
      <c r="I258" s="35" t="s">
        <v>197</v>
      </c>
      <c r="J258" s="26">
        <v>0.64</v>
      </c>
      <c r="K258" s="43"/>
      <c r="L258" s="21">
        <v>10.252247196391203</v>
      </c>
      <c r="M258" s="22">
        <v>10.252247196391203</v>
      </c>
      <c r="N258" s="21">
        <f t="shared" si="29"/>
        <v>6.5614382056903695</v>
      </c>
      <c r="O258" s="9">
        <v>1</v>
      </c>
      <c r="P258" s="21">
        <f t="shared" si="30"/>
        <v>6.5614382056903695</v>
      </c>
      <c r="Q258" s="21">
        <f t="shared" si="31"/>
        <v>0</v>
      </c>
      <c r="R258" s="21">
        <v>0.93811412254560012</v>
      </c>
      <c r="S258" s="32">
        <f t="shared" si="32"/>
        <v>0.60039303842918412</v>
      </c>
      <c r="T258" s="9">
        <v>1</v>
      </c>
      <c r="U258" s="21">
        <f t="shared" si="37"/>
        <v>0.60039303842918412</v>
      </c>
      <c r="V258" s="21">
        <f t="shared" si="33"/>
        <v>0</v>
      </c>
      <c r="W258" s="21">
        <v>0.13401630322080002</v>
      </c>
      <c r="X258" s="21">
        <f t="shared" si="34"/>
        <v>8.5770434061312018E-2</v>
      </c>
      <c r="Y258" s="9">
        <v>1</v>
      </c>
      <c r="Z258" s="21">
        <f t="shared" si="35"/>
        <v>8.5770434061312018E-2</v>
      </c>
      <c r="AA258" s="21">
        <f t="shared" si="36"/>
        <v>0</v>
      </c>
      <c r="AK258" s="9"/>
      <c r="AL258" s="7"/>
      <c r="AM258" s="9"/>
    </row>
    <row r="259" spans="1:39" ht="22.5" x14ac:dyDescent="0.2">
      <c r="A259" s="40" t="s">
        <v>51</v>
      </c>
      <c r="B259" s="41" t="s">
        <v>64</v>
      </c>
      <c r="C259" s="41" t="s">
        <v>65</v>
      </c>
      <c r="E259" s="42" t="s">
        <v>89</v>
      </c>
      <c r="F259" s="41" t="s">
        <v>137</v>
      </c>
      <c r="G259" s="44" t="s">
        <v>2</v>
      </c>
      <c r="H259" s="45">
        <v>1</v>
      </c>
      <c r="I259" s="35" t="s">
        <v>197</v>
      </c>
      <c r="J259" s="26">
        <v>0.64</v>
      </c>
      <c r="K259" s="43"/>
      <c r="L259" s="21">
        <v>5.7511838434050002</v>
      </c>
      <c r="M259" s="22">
        <v>5.7511838434050002</v>
      </c>
      <c r="N259" s="21">
        <f t="shared" si="29"/>
        <v>3.6807576597792</v>
      </c>
      <c r="O259" s="9">
        <v>1</v>
      </c>
      <c r="P259" s="21">
        <f t="shared" si="30"/>
        <v>3.6807576597792</v>
      </c>
      <c r="Q259" s="21">
        <f t="shared" si="31"/>
        <v>0</v>
      </c>
      <c r="R259" s="21">
        <v>0.52625211638999991</v>
      </c>
      <c r="S259" s="32">
        <f t="shared" si="32"/>
        <v>0.33680135448959997</v>
      </c>
      <c r="T259" s="9">
        <v>1</v>
      </c>
      <c r="U259" s="21">
        <f t="shared" si="37"/>
        <v>0.33680135448959997</v>
      </c>
      <c r="V259" s="21">
        <f t="shared" si="33"/>
        <v>0</v>
      </c>
      <c r="W259" s="21">
        <v>7.5178873770000001E-2</v>
      </c>
      <c r="X259" s="21">
        <f t="shared" si="34"/>
        <v>4.8114479212800002E-2</v>
      </c>
      <c r="Y259" s="9">
        <v>1</v>
      </c>
      <c r="Z259" s="21">
        <f t="shared" si="35"/>
        <v>4.8114479212800002E-2</v>
      </c>
      <c r="AA259" s="21">
        <f t="shared" si="36"/>
        <v>0</v>
      </c>
      <c r="AK259" s="9"/>
      <c r="AL259" s="7"/>
      <c r="AM259" s="9"/>
    </row>
    <row r="260" spans="1:39" ht="22.5" x14ac:dyDescent="0.2">
      <c r="A260" s="40" t="s">
        <v>51</v>
      </c>
      <c r="B260" s="41" t="s">
        <v>66</v>
      </c>
      <c r="C260" s="41" t="s">
        <v>67</v>
      </c>
      <c r="E260" s="42" t="s">
        <v>89</v>
      </c>
      <c r="F260" s="41" t="s">
        <v>137</v>
      </c>
      <c r="G260" s="44" t="s">
        <v>2</v>
      </c>
      <c r="H260" s="45">
        <v>1</v>
      </c>
      <c r="I260" s="35" t="s">
        <v>197</v>
      </c>
      <c r="J260" s="26">
        <v>0.64</v>
      </c>
      <c r="K260" s="43"/>
      <c r="L260" s="21">
        <v>74.452394547531</v>
      </c>
      <c r="M260" s="22">
        <v>74.452394547531</v>
      </c>
      <c r="N260" s="21">
        <f t="shared" si="29"/>
        <v>47.649532510419839</v>
      </c>
      <c r="O260" s="9">
        <v>1</v>
      </c>
      <c r="P260" s="21">
        <f t="shared" si="30"/>
        <v>47.649532510419839</v>
      </c>
      <c r="Q260" s="21">
        <f t="shared" si="31"/>
        <v>0</v>
      </c>
      <c r="R260" s="21">
        <v>6.8126374095779996</v>
      </c>
      <c r="S260" s="32">
        <f t="shared" si="32"/>
        <v>4.3600879421299199</v>
      </c>
      <c r="T260" s="9">
        <v>1</v>
      </c>
      <c r="U260" s="21">
        <f t="shared" si="37"/>
        <v>4.3600879421299199</v>
      </c>
      <c r="V260" s="21">
        <f t="shared" si="33"/>
        <v>0</v>
      </c>
      <c r="W260" s="21">
        <v>0.97323391565399997</v>
      </c>
      <c r="X260" s="21">
        <f t="shared" si="34"/>
        <v>0.62286970601855995</v>
      </c>
      <c r="Y260" s="9">
        <v>1</v>
      </c>
      <c r="Z260" s="21">
        <f t="shared" si="35"/>
        <v>0.62286970601855995</v>
      </c>
      <c r="AA260" s="21">
        <f t="shared" si="36"/>
        <v>0</v>
      </c>
      <c r="AK260" s="9"/>
      <c r="AL260" s="7"/>
      <c r="AM260" s="9"/>
    </row>
    <row r="261" spans="1:39" ht="22.5" x14ac:dyDescent="0.2">
      <c r="A261" s="40" t="s">
        <v>51</v>
      </c>
      <c r="B261" s="41" t="s">
        <v>68</v>
      </c>
      <c r="C261" s="41" t="s">
        <v>69</v>
      </c>
      <c r="E261" s="42" t="s">
        <v>89</v>
      </c>
      <c r="F261" s="41" t="s">
        <v>137</v>
      </c>
      <c r="G261" s="44" t="s">
        <v>2</v>
      </c>
      <c r="H261" s="45">
        <v>1</v>
      </c>
      <c r="I261" s="35" t="s">
        <v>197</v>
      </c>
      <c r="J261" s="26">
        <v>0.64</v>
      </c>
      <c r="K261" s="43"/>
      <c r="L261" s="21">
        <v>63.051509867346006</v>
      </c>
      <c r="M261" s="22">
        <v>63.051509867346006</v>
      </c>
      <c r="N261" s="21">
        <f t="shared" si="29"/>
        <v>40.352966315101447</v>
      </c>
      <c r="O261" s="9">
        <v>1</v>
      </c>
      <c r="P261" s="21">
        <f t="shared" si="30"/>
        <v>40.352966315101447</v>
      </c>
      <c r="Q261" s="21">
        <f t="shared" si="31"/>
        <v>0</v>
      </c>
      <c r="R261" s="21">
        <v>5.7694192035479999</v>
      </c>
      <c r="S261" s="32">
        <f t="shared" si="32"/>
        <v>3.6924282902707199</v>
      </c>
      <c r="T261" s="9">
        <v>1</v>
      </c>
      <c r="U261" s="21">
        <f t="shared" si="37"/>
        <v>3.6924282902707199</v>
      </c>
      <c r="V261" s="21">
        <f t="shared" si="33"/>
        <v>0</v>
      </c>
      <c r="W261" s="21">
        <v>0.82420274336400001</v>
      </c>
      <c r="X261" s="21">
        <f t="shared" si="34"/>
        <v>0.52748975575295998</v>
      </c>
      <c r="Y261" s="9">
        <v>1</v>
      </c>
      <c r="Z261" s="21">
        <f t="shared" si="35"/>
        <v>0.52748975575295998</v>
      </c>
      <c r="AA261" s="21">
        <f t="shared" si="36"/>
        <v>0</v>
      </c>
      <c r="AK261" s="9"/>
      <c r="AL261" s="7"/>
      <c r="AM261" s="9"/>
    </row>
    <row r="262" spans="1:39" ht="22.5" x14ac:dyDescent="0.2">
      <c r="A262" s="40" t="s">
        <v>51</v>
      </c>
      <c r="B262" s="41" t="s">
        <v>70</v>
      </c>
      <c r="C262" s="41" t="s">
        <v>71</v>
      </c>
      <c r="E262" s="42" t="s">
        <v>89</v>
      </c>
      <c r="F262" s="41" t="s">
        <v>137</v>
      </c>
      <c r="G262" s="44" t="s">
        <v>2</v>
      </c>
      <c r="H262" s="45">
        <v>1</v>
      </c>
      <c r="I262" s="35" t="s">
        <v>197</v>
      </c>
      <c r="J262" s="26">
        <v>0.65907710792260366</v>
      </c>
      <c r="K262" s="43"/>
      <c r="L262" s="22">
        <v>107.47140476436</v>
      </c>
      <c r="M262" s="22">
        <v>107.47140476436</v>
      </c>
      <c r="N262" s="21">
        <f t="shared" ref="N262:N325" si="38">M262*J262</f>
        <v>70.831942636473912</v>
      </c>
      <c r="O262" s="9">
        <v>1</v>
      </c>
      <c r="P262" s="21">
        <f t="shared" ref="P262:P325" si="39">N262*O262</f>
        <v>70.831942636473912</v>
      </c>
      <c r="Q262" s="21">
        <f t="shared" ref="Q262:Q325" si="40">N262-P262</f>
        <v>0</v>
      </c>
      <c r="R262" s="21">
        <v>9.833984749679999</v>
      </c>
      <c r="S262" s="32">
        <f t="shared" ref="S262:S325" si="41">R262*J262</f>
        <v>6.4813542281740828</v>
      </c>
      <c r="T262" s="9">
        <v>1</v>
      </c>
      <c r="U262" s="21">
        <f t="shared" si="37"/>
        <v>6.4813542281740828</v>
      </c>
      <c r="V262" s="21">
        <f t="shared" ref="V262:V325" si="42">S262-U262</f>
        <v>0</v>
      </c>
      <c r="W262" s="21">
        <v>1.4048549642399999</v>
      </c>
      <c r="X262" s="21">
        <f t="shared" ref="X262:X325" si="43">W262*J262</f>
        <v>0.92590774688201194</v>
      </c>
      <c r="Y262" s="9">
        <v>1</v>
      </c>
      <c r="Z262" s="21">
        <f t="shared" ref="Z262:Z325" si="44">X262*Y262</f>
        <v>0.92590774688201194</v>
      </c>
      <c r="AA262" s="21">
        <f t="shared" ref="AA262:AA325" si="45">X262-Z262</f>
        <v>0</v>
      </c>
      <c r="AK262" s="9"/>
      <c r="AL262" s="7"/>
      <c r="AM262" s="9"/>
    </row>
    <row r="263" spans="1:39" ht="22.5" x14ac:dyDescent="0.2">
      <c r="A263" s="40" t="s">
        <v>51</v>
      </c>
      <c r="B263" s="41" t="s">
        <v>72</v>
      </c>
      <c r="C263" s="41" t="s">
        <v>73</v>
      </c>
      <c r="E263" s="42" t="s">
        <v>89</v>
      </c>
      <c r="F263" s="41" t="s">
        <v>137</v>
      </c>
      <c r="G263" s="44" t="s">
        <v>2</v>
      </c>
      <c r="H263" s="45">
        <v>1</v>
      </c>
      <c r="I263" s="35" t="s">
        <v>197</v>
      </c>
      <c r="J263" s="26">
        <v>0.64</v>
      </c>
      <c r="K263" s="43"/>
      <c r="L263" s="21">
        <v>5.345260546626001</v>
      </c>
      <c r="M263" s="22">
        <v>5.345260546626001</v>
      </c>
      <c r="N263" s="21">
        <f t="shared" si="38"/>
        <v>3.4209667498406406</v>
      </c>
      <c r="O263" s="9">
        <v>1</v>
      </c>
      <c r="P263" s="21">
        <f t="shared" si="39"/>
        <v>3.4209667498406406</v>
      </c>
      <c r="Q263" s="21">
        <f t="shared" si="40"/>
        <v>0</v>
      </c>
      <c r="R263" s="21">
        <v>0.48910880818800007</v>
      </c>
      <c r="S263" s="32">
        <f t="shared" si="41"/>
        <v>0.31302963724032007</v>
      </c>
      <c r="T263" s="9">
        <v>1</v>
      </c>
      <c r="U263" s="21">
        <f t="shared" si="37"/>
        <v>0.31302963724032007</v>
      </c>
      <c r="V263" s="21">
        <f t="shared" si="42"/>
        <v>0</v>
      </c>
      <c r="W263" s="21">
        <v>6.9872686884000015E-2</v>
      </c>
      <c r="X263" s="21">
        <f t="shared" si="43"/>
        <v>4.471851960576001E-2</v>
      </c>
      <c r="Y263" s="9">
        <v>1</v>
      </c>
      <c r="Z263" s="21">
        <f t="shared" si="44"/>
        <v>4.471851960576001E-2</v>
      </c>
      <c r="AA263" s="21">
        <f t="shared" si="45"/>
        <v>0</v>
      </c>
      <c r="AK263" s="9"/>
      <c r="AL263" s="7"/>
      <c r="AM263" s="9"/>
    </row>
    <row r="264" spans="1:39" ht="22.5" x14ac:dyDescent="0.2">
      <c r="A264" s="40" t="s">
        <v>51</v>
      </c>
      <c r="B264" s="41" t="s">
        <v>74</v>
      </c>
      <c r="C264" s="41" t="s">
        <v>75</v>
      </c>
      <c r="E264" s="42" t="s">
        <v>89</v>
      </c>
      <c r="F264" s="41" t="s">
        <v>137</v>
      </c>
      <c r="G264" s="44" t="s">
        <v>2</v>
      </c>
      <c r="H264" s="45">
        <v>1</v>
      </c>
      <c r="I264" s="35" t="s">
        <v>197</v>
      </c>
      <c r="J264" s="26">
        <v>0.64</v>
      </c>
      <c r="K264" s="43"/>
      <c r="L264" s="21">
        <v>28.081728102027604</v>
      </c>
      <c r="M264" s="22">
        <v>28.081728102027604</v>
      </c>
      <c r="N264" s="21">
        <f t="shared" si="38"/>
        <v>17.972305985297666</v>
      </c>
      <c r="O264" s="9">
        <v>1</v>
      </c>
      <c r="P264" s="21">
        <f t="shared" si="39"/>
        <v>17.972305985297666</v>
      </c>
      <c r="Q264" s="21">
        <f t="shared" si="40"/>
        <v>0</v>
      </c>
      <c r="R264" s="21">
        <v>2.5695698916888001</v>
      </c>
      <c r="S264" s="32">
        <f t="shared" si="41"/>
        <v>1.6445247306808322</v>
      </c>
      <c r="T264" s="9">
        <v>1</v>
      </c>
      <c r="U264" s="21">
        <f t="shared" si="37"/>
        <v>1.6445247306808322</v>
      </c>
      <c r="V264" s="21">
        <f t="shared" si="42"/>
        <v>0</v>
      </c>
      <c r="W264" s="21">
        <v>0.36708141309840003</v>
      </c>
      <c r="X264" s="21">
        <f t="shared" si="43"/>
        <v>0.23493210438297601</v>
      </c>
      <c r="Y264" s="9">
        <v>1</v>
      </c>
      <c r="Z264" s="21">
        <f t="shared" si="44"/>
        <v>0.23493210438297601</v>
      </c>
      <c r="AA264" s="21">
        <f t="shared" si="45"/>
        <v>0</v>
      </c>
      <c r="AK264" s="9"/>
      <c r="AL264" s="7"/>
      <c r="AM264" s="9"/>
    </row>
    <row r="265" spans="1:39" ht="22.5" x14ac:dyDescent="0.2">
      <c r="A265" s="40" t="s">
        <v>51</v>
      </c>
      <c r="B265" s="41" t="s">
        <v>76</v>
      </c>
      <c r="C265" s="41" t="s">
        <v>77</v>
      </c>
      <c r="E265" s="42" t="s">
        <v>89</v>
      </c>
      <c r="F265" s="41" t="s">
        <v>137</v>
      </c>
      <c r="G265" s="44" t="s">
        <v>2</v>
      </c>
      <c r="H265" s="45">
        <v>1</v>
      </c>
      <c r="I265" s="35" t="s">
        <v>197</v>
      </c>
      <c r="J265" s="26">
        <v>0.64</v>
      </c>
      <c r="K265" s="43"/>
      <c r="L265" s="21">
        <v>7.9262968412628005</v>
      </c>
      <c r="M265" s="22">
        <v>7.9262968412628005</v>
      </c>
      <c r="N265" s="21">
        <f t="shared" si="38"/>
        <v>5.0728299784081923</v>
      </c>
      <c r="O265" s="9">
        <v>1</v>
      </c>
      <c r="P265" s="21">
        <f t="shared" si="39"/>
        <v>5.0728299784081923</v>
      </c>
      <c r="Q265" s="21">
        <f t="shared" si="40"/>
        <v>0</v>
      </c>
      <c r="R265" s="21">
        <v>0.72528206390640004</v>
      </c>
      <c r="S265" s="32">
        <f t="shared" si="41"/>
        <v>0.46418052090009604</v>
      </c>
      <c r="T265" s="9">
        <v>1</v>
      </c>
      <c r="U265" s="21">
        <f t="shared" si="37"/>
        <v>0.46418052090009604</v>
      </c>
      <c r="V265" s="21">
        <f t="shared" si="42"/>
        <v>0</v>
      </c>
      <c r="W265" s="21">
        <v>0.1036117234152</v>
      </c>
      <c r="X265" s="21">
        <f t="shared" si="43"/>
        <v>6.6311502985728007E-2</v>
      </c>
      <c r="Y265" s="9">
        <v>1</v>
      </c>
      <c r="Z265" s="21">
        <f t="shared" si="44"/>
        <v>6.6311502985728007E-2</v>
      </c>
      <c r="AA265" s="21">
        <f t="shared" si="45"/>
        <v>0</v>
      </c>
      <c r="AK265" s="9"/>
      <c r="AL265" s="7"/>
      <c r="AM265" s="9"/>
    </row>
    <row r="266" spans="1:39" ht="33.75" x14ac:dyDescent="0.2">
      <c r="A266" s="40" t="s">
        <v>51</v>
      </c>
      <c r="B266" s="41" t="s">
        <v>52</v>
      </c>
      <c r="C266" s="41" t="s">
        <v>53</v>
      </c>
      <c r="E266" s="42" t="s">
        <v>90</v>
      </c>
      <c r="F266" s="41" t="s">
        <v>138</v>
      </c>
      <c r="G266" s="44" t="s">
        <v>2</v>
      </c>
      <c r="H266" s="45">
        <v>1</v>
      </c>
      <c r="I266" s="35" t="s">
        <v>198</v>
      </c>
      <c r="J266" s="26">
        <v>1.3599999999999999</v>
      </c>
      <c r="K266" s="43"/>
      <c r="L266" s="22">
        <v>2.7096291046439998</v>
      </c>
      <c r="M266" s="22">
        <v>2.7096291046439998</v>
      </c>
      <c r="N266" s="21">
        <f t="shared" si="38"/>
        <v>3.6850955823158391</v>
      </c>
      <c r="O266" s="9">
        <v>1</v>
      </c>
      <c r="P266" s="21">
        <f t="shared" si="39"/>
        <v>3.6850955823158391</v>
      </c>
      <c r="Q266" s="21">
        <f t="shared" si="40"/>
        <v>0</v>
      </c>
      <c r="R266" s="32">
        <v>0.31520175298919995</v>
      </c>
      <c r="S266" s="32">
        <f t="shared" si="41"/>
        <v>0.42867438406531189</v>
      </c>
      <c r="T266" s="9">
        <v>1</v>
      </c>
      <c r="U266" s="21">
        <f t="shared" si="37"/>
        <v>0.42867438406531189</v>
      </c>
      <c r="V266" s="21">
        <f t="shared" si="42"/>
        <v>0</v>
      </c>
      <c r="W266" s="33">
        <v>5.5298553155999991E-2</v>
      </c>
      <c r="X266" s="21">
        <f t="shared" si="43"/>
        <v>7.5206032292159983E-2</v>
      </c>
      <c r="Y266" s="9">
        <v>1</v>
      </c>
      <c r="Z266" s="21">
        <f t="shared" si="44"/>
        <v>7.5206032292159983E-2</v>
      </c>
      <c r="AA266" s="21">
        <f t="shared" si="45"/>
        <v>0</v>
      </c>
      <c r="AK266" s="9"/>
      <c r="AL266" s="7"/>
      <c r="AM266" s="9"/>
    </row>
    <row r="267" spans="1:39" ht="33.75" x14ac:dyDescent="0.2">
      <c r="A267" s="40" t="s">
        <v>51</v>
      </c>
      <c r="B267" s="41" t="s">
        <v>54</v>
      </c>
      <c r="C267" s="41" t="s">
        <v>55</v>
      </c>
      <c r="E267" s="42" t="s">
        <v>90</v>
      </c>
      <c r="F267" s="41" t="s">
        <v>138</v>
      </c>
      <c r="G267" s="44" t="s">
        <v>2</v>
      </c>
      <c r="H267" s="45">
        <v>1</v>
      </c>
      <c r="I267" s="35" t="s">
        <v>198</v>
      </c>
      <c r="J267" s="26">
        <v>1.3599999999999999</v>
      </c>
      <c r="K267" s="43"/>
      <c r="L267" s="21">
        <v>18.186730847600007</v>
      </c>
      <c r="M267" s="22">
        <v>18.186730847600007</v>
      </c>
      <c r="N267" s="21">
        <f t="shared" si="38"/>
        <v>24.733953952736009</v>
      </c>
      <c r="O267" s="9">
        <v>1</v>
      </c>
      <c r="P267" s="21">
        <f t="shared" si="39"/>
        <v>24.733953952736009</v>
      </c>
      <c r="Q267" s="21">
        <f t="shared" si="40"/>
        <v>0</v>
      </c>
      <c r="R267" s="21">
        <v>2.1155993026800002</v>
      </c>
      <c r="S267" s="32">
        <f t="shared" si="41"/>
        <v>2.8772150516448001</v>
      </c>
      <c r="T267" s="9">
        <v>1</v>
      </c>
      <c r="U267" s="21">
        <f t="shared" si="37"/>
        <v>2.8772150516448001</v>
      </c>
      <c r="V267" s="21">
        <f t="shared" si="42"/>
        <v>0</v>
      </c>
      <c r="W267" s="21">
        <v>0.37115777240000009</v>
      </c>
      <c r="X267" s="21">
        <f t="shared" si="43"/>
        <v>0.50477457046400009</v>
      </c>
      <c r="Y267" s="9">
        <v>1</v>
      </c>
      <c r="Z267" s="21">
        <f t="shared" si="44"/>
        <v>0.50477457046400009</v>
      </c>
      <c r="AA267" s="21">
        <f t="shared" si="45"/>
        <v>0</v>
      </c>
      <c r="AK267" s="9"/>
      <c r="AL267" s="7"/>
      <c r="AM267" s="9"/>
    </row>
    <row r="268" spans="1:39" ht="33.75" x14ac:dyDescent="0.2">
      <c r="A268" s="40" t="s">
        <v>51</v>
      </c>
      <c r="B268" s="41" t="s">
        <v>56</v>
      </c>
      <c r="C268" s="41" t="s">
        <v>57</v>
      </c>
      <c r="E268" s="42" t="s">
        <v>90</v>
      </c>
      <c r="F268" s="41" t="s">
        <v>138</v>
      </c>
      <c r="G268" s="44" t="s">
        <v>2</v>
      </c>
      <c r="H268" s="45">
        <v>1</v>
      </c>
      <c r="I268" s="35" t="s">
        <v>198</v>
      </c>
      <c r="J268" s="26">
        <v>1.3599999999999999</v>
      </c>
      <c r="K268" s="43"/>
      <c r="L268" s="21">
        <v>1.8390683190880002</v>
      </c>
      <c r="M268" s="22">
        <v>1.8390683190880002</v>
      </c>
      <c r="N268" s="21">
        <f t="shared" si="38"/>
        <v>2.5011329139596801</v>
      </c>
      <c r="O268" s="9">
        <v>1</v>
      </c>
      <c r="P268" s="21">
        <f t="shared" si="39"/>
        <v>2.5011329139596801</v>
      </c>
      <c r="Q268" s="21">
        <f t="shared" si="40"/>
        <v>0</v>
      </c>
      <c r="R268" s="21">
        <v>0.21393243711839999</v>
      </c>
      <c r="S268" s="32">
        <f t="shared" si="41"/>
        <v>0.29094811448102398</v>
      </c>
      <c r="T268" s="9">
        <v>1</v>
      </c>
      <c r="U268" s="21">
        <f t="shared" si="37"/>
        <v>0.29094811448102398</v>
      </c>
      <c r="V268" s="21">
        <f t="shared" si="42"/>
        <v>0</v>
      </c>
      <c r="W268" s="21">
        <v>3.7532006511999998E-2</v>
      </c>
      <c r="X268" s="21">
        <f t="shared" si="43"/>
        <v>5.1043528856319992E-2</v>
      </c>
      <c r="Y268" s="9">
        <v>1</v>
      </c>
      <c r="Z268" s="21">
        <f t="shared" si="44"/>
        <v>5.1043528856319992E-2</v>
      </c>
      <c r="AA268" s="21">
        <f t="shared" si="45"/>
        <v>0</v>
      </c>
      <c r="AK268" s="9"/>
      <c r="AL268" s="7"/>
      <c r="AM268" s="9"/>
    </row>
    <row r="269" spans="1:39" ht="33.75" x14ac:dyDescent="0.2">
      <c r="A269" s="40" t="s">
        <v>51</v>
      </c>
      <c r="B269" s="41" t="s">
        <v>58</v>
      </c>
      <c r="C269" s="41" t="s">
        <v>59</v>
      </c>
      <c r="E269" s="42" t="s">
        <v>90</v>
      </c>
      <c r="F269" s="41" t="s">
        <v>138</v>
      </c>
      <c r="G269" s="44" t="s">
        <v>2</v>
      </c>
      <c r="H269" s="45">
        <v>1</v>
      </c>
      <c r="I269" s="35" t="s">
        <v>198</v>
      </c>
      <c r="J269" s="26">
        <v>1.3599999999999999</v>
      </c>
      <c r="K269" s="43"/>
      <c r="L269" s="21">
        <v>2.5157659520532003</v>
      </c>
      <c r="M269" s="22">
        <v>2.5157659520532003</v>
      </c>
      <c r="N269" s="21">
        <f t="shared" si="38"/>
        <v>3.4214416947923523</v>
      </c>
      <c r="O269" s="9">
        <v>1</v>
      </c>
      <c r="P269" s="21">
        <f t="shared" si="39"/>
        <v>3.4214416947923523</v>
      </c>
      <c r="Q269" s="21">
        <f t="shared" si="40"/>
        <v>0</v>
      </c>
      <c r="R269" s="21">
        <v>0.29265032503475996</v>
      </c>
      <c r="S269" s="32">
        <f t="shared" si="41"/>
        <v>0.39800444204727353</v>
      </c>
      <c r="T269" s="9">
        <v>1</v>
      </c>
      <c r="U269" s="21">
        <f t="shared" si="37"/>
        <v>0.39800444204727353</v>
      </c>
      <c r="V269" s="21">
        <f t="shared" si="42"/>
        <v>0</v>
      </c>
      <c r="W269" s="21">
        <v>5.1342162286800004E-2</v>
      </c>
      <c r="X269" s="21">
        <f t="shared" si="43"/>
        <v>6.9825340710048006E-2</v>
      </c>
      <c r="Y269" s="9">
        <v>1</v>
      </c>
      <c r="Z269" s="21">
        <f t="shared" si="44"/>
        <v>6.9825340710048006E-2</v>
      </c>
      <c r="AA269" s="21">
        <f t="shared" si="45"/>
        <v>0</v>
      </c>
      <c r="AK269" s="9"/>
      <c r="AL269" s="7"/>
      <c r="AM269" s="9"/>
    </row>
    <row r="270" spans="1:39" ht="33.75" x14ac:dyDescent="0.2">
      <c r="A270" s="40" t="s">
        <v>51</v>
      </c>
      <c r="B270" s="41" t="s">
        <v>60</v>
      </c>
      <c r="C270" s="41" t="s">
        <v>61</v>
      </c>
      <c r="E270" s="42" t="s">
        <v>90</v>
      </c>
      <c r="F270" s="41" t="s">
        <v>138</v>
      </c>
      <c r="G270" s="44" t="s">
        <v>2</v>
      </c>
      <c r="H270" s="45">
        <v>1</v>
      </c>
      <c r="I270" s="35" t="s">
        <v>198</v>
      </c>
      <c r="J270" s="26">
        <v>1.3599999999999999</v>
      </c>
      <c r="K270" s="43"/>
      <c r="L270" s="22">
        <v>10.343013975140003</v>
      </c>
      <c r="M270" s="22">
        <v>10.343013975140003</v>
      </c>
      <c r="N270" s="21">
        <f t="shared" si="38"/>
        <v>14.066499006190403</v>
      </c>
      <c r="O270" s="9">
        <v>1</v>
      </c>
      <c r="P270" s="21">
        <f t="shared" si="39"/>
        <v>14.066499006190403</v>
      </c>
      <c r="Q270" s="21">
        <f t="shared" si="40"/>
        <v>0</v>
      </c>
      <c r="R270" s="22">
        <v>1.2031669318020002</v>
      </c>
      <c r="S270" s="32">
        <f t="shared" si="41"/>
        <v>1.6363070272507201</v>
      </c>
      <c r="T270" s="9">
        <v>1</v>
      </c>
      <c r="U270" s="21">
        <f t="shared" si="37"/>
        <v>1.6363070272507201</v>
      </c>
      <c r="V270" s="21">
        <f t="shared" si="42"/>
        <v>0</v>
      </c>
      <c r="W270" s="22">
        <v>0.21108191786000002</v>
      </c>
      <c r="X270" s="21">
        <f t="shared" si="43"/>
        <v>0.28707140828959998</v>
      </c>
      <c r="Y270" s="9">
        <v>1</v>
      </c>
      <c r="Z270" s="21">
        <f t="shared" si="44"/>
        <v>0.28707140828959998</v>
      </c>
      <c r="AA270" s="21">
        <f t="shared" si="45"/>
        <v>0</v>
      </c>
      <c r="AK270" s="9"/>
      <c r="AL270" s="7"/>
      <c r="AM270" s="9"/>
    </row>
    <row r="271" spans="1:39" ht="33.75" x14ac:dyDescent="0.2">
      <c r="A271" s="40" t="s">
        <v>51</v>
      </c>
      <c r="B271" s="41" t="s">
        <v>62</v>
      </c>
      <c r="C271" s="41" t="s">
        <v>63</v>
      </c>
      <c r="E271" s="42" t="s">
        <v>90</v>
      </c>
      <c r="F271" s="41" t="s">
        <v>138</v>
      </c>
      <c r="G271" s="44" t="s">
        <v>2</v>
      </c>
      <c r="H271" s="45">
        <v>1</v>
      </c>
      <c r="I271" s="35" t="s">
        <v>198</v>
      </c>
      <c r="J271" s="26">
        <v>1.3599999999999999</v>
      </c>
      <c r="K271" s="43"/>
      <c r="L271" s="21">
        <v>2.1022153845924008</v>
      </c>
      <c r="M271" s="22">
        <v>2.1022153845924008</v>
      </c>
      <c r="N271" s="21">
        <f t="shared" si="38"/>
        <v>2.8590129230456647</v>
      </c>
      <c r="O271" s="9">
        <v>1</v>
      </c>
      <c r="P271" s="21">
        <f t="shared" si="39"/>
        <v>2.8590129230456647</v>
      </c>
      <c r="Q271" s="21">
        <f t="shared" si="40"/>
        <v>0</v>
      </c>
      <c r="R271" s="21">
        <v>0.24454342228932002</v>
      </c>
      <c r="S271" s="32">
        <f t="shared" si="41"/>
        <v>0.33257905431347518</v>
      </c>
      <c r="T271" s="9">
        <v>1</v>
      </c>
      <c r="U271" s="21">
        <f t="shared" si="37"/>
        <v>0.33257905431347518</v>
      </c>
      <c r="V271" s="21">
        <f t="shared" si="42"/>
        <v>0</v>
      </c>
      <c r="W271" s="21">
        <v>4.290235478760001E-2</v>
      </c>
      <c r="X271" s="21">
        <f t="shared" si="43"/>
        <v>5.8347202511136009E-2</v>
      </c>
      <c r="Y271" s="9">
        <v>1</v>
      </c>
      <c r="Z271" s="21">
        <f t="shared" si="44"/>
        <v>5.8347202511136009E-2</v>
      </c>
      <c r="AA271" s="21">
        <f t="shared" si="45"/>
        <v>0</v>
      </c>
      <c r="AK271" s="9"/>
      <c r="AL271" s="7"/>
      <c r="AM271" s="9"/>
    </row>
    <row r="272" spans="1:39" ht="33.75" x14ac:dyDescent="0.2">
      <c r="A272" s="40" t="s">
        <v>51</v>
      </c>
      <c r="B272" s="41" t="s">
        <v>64</v>
      </c>
      <c r="C272" s="41" t="s">
        <v>65</v>
      </c>
      <c r="E272" s="42" t="s">
        <v>90</v>
      </c>
      <c r="F272" s="41" t="s">
        <v>138</v>
      </c>
      <c r="G272" s="44" t="s">
        <v>2</v>
      </c>
      <c r="H272" s="45">
        <v>1</v>
      </c>
      <c r="I272" s="35" t="s">
        <v>198</v>
      </c>
      <c r="J272" s="26">
        <v>1.3599999999999999</v>
      </c>
      <c r="K272" s="43"/>
      <c r="L272" s="21">
        <v>1.1821953992310004</v>
      </c>
      <c r="M272" s="22">
        <v>1.1821953992310004</v>
      </c>
      <c r="N272" s="21">
        <f t="shared" si="38"/>
        <v>1.6077857429541604</v>
      </c>
      <c r="O272" s="9">
        <v>1</v>
      </c>
      <c r="P272" s="21">
        <f t="shared" si="39"/>
        <v>1.6077857429541604</v>
      </c>
      <c r="Q272" s="21">
        <f t="shared" si="40"/>
        <v>0</v>
      </c>
      <c r="R272" s="21">
        <v>0.13752068929830003</v>
      </c>
      <c r="S272" s="32">
        <f t="shared" si="41"/>
        <v>0.18702813744568803</v>
      </c>
      <c r="T272" s="9">
        <v>1</v>
      </c>
      <c r="U272" s="21">
        <f t="shared" si="37"/>
        <v>0.18702813744568803</v>
      </c>
      <c r="V272" s="21">
        <f t="shared" si="42"/>
        <v>0</v>
      </c>
      <c r="W272" s="21">
        <v>2.4126436719000003E-2</v>
      </c>
      <c r="X272" s="21">
        <f t="shared" si="43"/>
        <v>3.2811953937839998E-2</v>
      </c>
      <c r="Y272" s="9">
        <v>1</v>
      </c>
      <c r="Z272" s="21">
        <f t="shared" si="44"/>
        <v>3.2811953937839998E-2</v>
      </c>
      <c r="AA272" s="21">
        <f t="shared" si="45"/>
        <v>0</v>
      </c>
      <c r="AK272" s="9"/>
      <c r="AL272" s="7"/>
      <c r="AM272" s="9"/>
    </row>
    <row r="273" spans="1:39" ht="33.75" x14ac:dyDescent="0.2">
      <c r="A273" s="40" t="s">
        <v>51</v>
      </c>
      <c r="B273" s="41" t="s">
        <v>66</v>
      </c>
      <c r="C273" s="41" t="s">
        <v>67</v>
      </c>
      <c r="E273" s="42" t="s">
        <v>90</v>
      </c>
      <c r="F273" s="41" t="s">
        <v>138</v>
      </c>
      <c r="G273" s="44" t="s">
        <v>2</v>
      </c>
      <c r="H273" s="45">
        <v>1</v>
      </c>
      <c r="I273" s="35" t="s">
        <v>198</v>
      </c>
      <c r="J273" s="26">
        <v>1.3599999999999999</v>
      </c>
      <c r="K273" s="43"/>
      <c r="L273" s="21">
        <v>15.294125352506002</v>
      </c>
      <c r="M273" s="22">
        <v>15.294125352506002</v>
      </c>
      <c r="N273" s="21">
        <f t="shared" si="38"/>
        <v>20.800010479408162</v>
      </c>
      <c r="O273" s="9">
        <v>1</v>
      </c>
      <c r="P273" s="21">
        <f t="shared" si="39"/>
        <v>20.800010479408162</v>
      </c>
      <c r="Q273" s="21">
        <f t="shared" si="40"/>
        <v>0</v>
      </c>
      <c r="R273" s="21">
        <v>1.7791125410058</v>
      </c>
      <c r="S273" s="32">
        <f t="shared" si="41"/>
        <v>2.4195930557678875</v>
      </c>
      <c r="T273" s="9">
        <v>1</v>
      </c>
      <c r="U273" s="21">
        <f t="shared" si="37"/>
        <v>2.4195930557678875</v>
      </c>
      <c r="V273" s="21">
        <f t="shared" si="42"/>
        <v>0</v>
      </c>
      <c r="W273" s="21">
        <v>0.31212500719399999</v>
      </c>
      <c r="X273" s="21">
        <f t="shared" si="43"/>
        <v>0.42449000978383994</v>
      </c>
      <c r="Y273" s="9">
        <v>1</v>
      </c>
      <c r="Z273" s="21">
        <f t="shared" si="44"/>
        <v>0.42449000978383994</v>
      </c>
      <c r="AA273" s="21">
        <f t="shared" si="45"/>
        <v>0</v>
      </c>
      <c r="AK273" s="9"/>
      <c r="AL273" s="7"/>
      <c r="AM273" s="9"/>
    </row>
    <row r="274" spans="1:39" ht="33.75" x14ac:dyDescent="0.2">
      <c r="A274" s="40" t="s">
        <v>51</v>
      </c>
      <c r="B274" s="41" t="s">
        <v>68</v>
      </c>
      <c r="C274" s="41" t="s">
        <v>69</v>
      </c>
      <c r="E274" s="42" t="s">
        <v>90</v>
      </c>
      <c r="F274" s="41" t="s">
        <v>138</v>
      </c>
      <c r="G274" s="44" t="s">
        <v>2</v>
      </c>
      <c r="H274" s="45">
        <v>1</v>
      </c>
      <c r="I274" s="35" t="s">
        <v>198</v>
      </c>
      <c r="J274" s="26">
        <v>1.3599999999999999</v>
      </c>
      <c r="K274" s="43"/>
      <c r="L274" s="21">
        <v>12.951738822099003</v>
      </c>
      <c r="M274" s="22">
        <v>12.951738822099003</v>
      </c>
      <c r="N274" s="21">
        <f t="shared" si="38"/>
        <v>17.614364798054641</v>
      </c>
      <c r="O274" s="9">
        <v>1</v>
      </c>
      <c r="P274" s="21">
        <f t="shared" si="39"/>
        <v>17.614364798054641</v>
      </c>
      <c r="Q274" s="21">
        <f t="shared" si="40"/>
        <v>0</v>
      </c>
      <c r="R274" s="21">
        <v>1.5066308425707</v>
      </c>
      <c r="S274" s="32">
        <f t="shared" si="41"/>
        <v>2.0490179458961517</v>
      </c>
      <c r="T274" s="9">
        <v>1</v>
      </c>
      <c r="U274" s="21">
        <f t="shared" si="37"/>
        <v>2.0490179458961517</v>
      </c>
      <c r="V274" s="21">
        <f t="shared" si="42"/>
        <v>0</v>
      </c>
      <c r="W274" s="21">
        <v>0.26432120045099999</v>
      </c>
      <c r="X274" s="21">
        <f t="shared" si="43"/>
        <v>0.35947683261335994</v>
      </c>
      <c r="Y274" s="9">
        <v>1</v>
      </c>
      <c r="Z274" s="21">
        <f t="shared" si="44"/>
        <v>0.35947683261335994</v>
      </c>
      <c r="AA274" s="21">
        <f t="shared" si="45"/>
        <v>0</v>
      </c>
      <c r="AK274" s="9"/>
      <c r="AL274" s="7"/>
      <c r="AM274" s="9"/>
    </row>
    <row r="275" spans="1:39" ht="33.75" x14ac:dyDescent="0.2">
      <c r="A275" s="40" t="s">
        <v>51</v>
      </c>
      <c r="B275" s="41" t="s">
        <v>70</v>
      </c>
      <c r="C275" s="41" t="s">
        <v>71</v>
      </c>
      <c r="E275" s="42" t="s">
        <v>90</v>
      </c>
      <c r="F275" s="41" t="s">
        <v>138</v>
      </c>
      <c r="G275" s="44" t="s">
        <v>2</v>
      </c>
      <c r="H275" s="45">
        <v>1</v>
      </c>
      <c r="I275" s="35" t="s">
        <v>198</v>
      </c>
      <c r="J275" s="26">
        <v>1.3771289271980651</v>
      </c>
      <c r="K275" s="43"/>
      <c r="L275" s="22">
        <v>22.072357952260006</v>
      </c>
      <c r="M275" s="22">
        <v>22.072357952260006</v>
      </c>
      <c r="N275" s="21">
        <f t="shared" si="38"/>
        <v>30.396482627527504</v>
      </c>
      <c r="O275" s="9">
        <v>1</v>
      </c>
      <c r="P275" s="21">
        <f t="shared" si="39"/>
        <v>30.396482627527504</v>
      </c>
      <c r="Q275" s="21">
        <f t="shared" si="40"/>
        <v>0</v>
      </c>
      <c r="R275" s="21">
        <v>2.5676008230180001</v>
      </c>
      <c r="S275" s="32">
        <f t="shared" si="41"/>
        <v>3.5359173668756476</v>
      </c>
      <c r="T275" s="9">
        <v>1</v>
      </c>
      <c r="U275" s="21">
        <f t="shared" si="37"/>
        <v>3.5359173668756476</v>
      </c>
      <c r="V275" s="21">
        <f t="shared" si="42"/>
        <v>0</v>
      </c>
      <c r="W275" s="21">
        <v>0.45045628474000005</v>
      </c>
      <c r="X275" s="21">
        <f t="shared" si="43"/>
        <v>0.62033638015362247</v>
      </c>
      <c r="Y275" s="9">
        <v>1</v>
      </c>
      <c r="Z275" s="21">
        <f t="shared" si="44"/>
        <v>0.62033638015362247</v>
      </c>
      <c r="AA275" s="21">
        <f t="shared" si="45"/>
        <v>0</v>
      </c>
      <c r="AK275" s="9"/>
      <c r="AL275" s="7"/>
      <c r="AM275" s="9"/>
    </row>
    <row r="276" spans="1:39" ht="33.75" x14ac:dyDescent="0.2">
      <c r="A276" s="40" t="s">
        <v>51</v>
      </c>
      <c r="B276" s="41" t="s">
        <v>72</v>
      </c>
      <c r="C276" s="41" t="s">
        <v>73</v>
      </c>
      <c r="E276" s="42" t="s">
        <v>90</v>
      </c>
      <c r="F276" s="41" t="s">
        <v>138</v>
      </c>
      <c r="G276" s="44" t="s">
        <v>2</v>
      </c>
      <c r="H276" s="45">
        <v>1</v>
      </c>
      <c r="I276" s="35" t="s">
        <v>198</v>
      </c>
      <c r="J276" s="26">
        <v>1.3599999999999999</v>
      </c>
      <c r="K276" s="43"/>
      <c r="L276" s="21">
        <v>1.1018742698040003</v>
      </c>
      <c r="M276" s="22">
        <v>1.1018742698040003</v>
      </c>
      <c r="N276" s="21">
        <f t="shared" si="38"/>
        <v>1.4985490069334402</v>
      </c>
      <c r="O276" s="9">
        <v>1</v>
      </c>
      <c r="P276" s="21">
        <f t="shared" si="39"/>
        <v>1.4985490069334402</v>
      </c>
      <c r="Q276" s="21">
        <f t="shared" si="40"/>
        <v>0</v>
      </c>
      <c r="R276" s="21">
        <v>0.1281772109772</v>
      </c>
      <c r="S276" s="32">
        <f t="shared" si="41"/>
        <v>0.174321006928992</v>
      </c>
      <c r="T276" s="9">
        <v>1</v>
      </c>
      <c r="U276" s="21">
        <f t="shared" si="37"/>
        <v>0.174321006928992</v>
      </c>
      <c r="V276" s="21">
        <f t="shared" si="42"/>
        <v>0</v>
      </c>
      <c r="W276" s="21">
        <v>2.2487229996000002E-2</v>
      </c>
      <c r="X276" s="21">
        <f t="shared" si="43"/>
        <v>3.058263279456E-2</v>
      </c>
      <c r="Y276" s="9">
        <v>1</v>
      </c>
      <c r="Z276" s="21">
        <f t="shared" si="44"/>
        <v>3.058263279456E-2</v>
      </c>
      <c r="AA276" s="21">
        <f t="shared" si="45"/>
        <v>0</v>
      </c>
      <c r="AK276" s="9"/>
      <c r="AL276" s="7"/>
      <c r="AM276" s="9"/>
    </row>
    <row r="277" spans="1:39" ht="33.75" x14ac:dyDescent="0.2">
      <c r="A277" s="40" t="s">
        <v>51</v>
      </c>
      <c r="B277" s="41" t="s">
        <v>74</v>
      </c>
      <c r="C277" s="41" t="s">
        <v>75</v>
      </c>
      <c r="E277" s="42" t="s">
        <v>90</v>
      </c>
      <c r="F277" s="41" t="s">
        <v>138</v>
      </c>
      <c r="G277" s="44" t="s">
        <v>2</v>
      </c>
      <c r="H277" s="45">
        <v>1</v>
      </c>
      <c r="I277" s="35" t="s">
        <v>198</v>
      </c>
      <c r="J277" s="26">
        <v>1.3599999999999999</v>
      </c>
      <c r="K277" s="43"/>
      <c r="L277" s="21">
        <v>5.7655250096136008</v>
      </c>
      <c r="M277" s="22">
        <v>5.7655250096136008</v>
      </c>
      <c r="N277" s="21">
        <f t="shared" si="38"/>
        <v>7.8411140130744963</v>
      </c>
      <c r="O277" s="9">
        <v>1</v>
      </c>
      <c r="P277" s="21">
        <f t="shared" si="39"/>
        <v>7.8411140130744963</v>
      </c>
      <c r="Q277" s="21">
        <f t="shared" si="40"/>
        <v>0</v>
      </c>
      <c r="R277" s="21">
        <v>0.67068352152647992</v>
      </c>
      <c r="S277" s="32">
        <f t="shared" si="41"/>
        <v>0.91212958927601262</v>
      </c>
      <c r="T277" s="9">
        <v>1</v>
      </c>
      <c r="U277" s="21">
        <f t="shared" si="37"/>
        <v>0.91212958927601262</v>
      </c>
      <c r="V277" s="21">
        <f t="shared" si="42"/>
        <v>0</v>
      </c>
      <c r="W277" s="21">
        <v>0.11766377570640001</v>
      </c>
      <c r="X277" s="21">
        <f t="shared" si="43"/>
        <v>0.16002273496070399</v>
      </c>
      <c r="Y277" s="9">
        <v>1</v>
      </c>
      <c r="Z277" s="21">
        <f t="shared" si="44"/>
        <v>0.16002273496070399</v>
      </c>
      <c r="AA277" s="21">
        <f t="shared" si="45"/>
        <v>0</v>
      </c>
      <c r="AK277" s="9"/>
      <c r="AL277" s="7"/>
      <c r="AM277" s="9"/>
    </row>
    <row r="278" spans="1:39" ht="33.75" x14ac:dyDescent="0.2">
      <c r="A278" s="40" t="s">
        <v>51</v>
      </c>
      <c r="B278" s="41" t="s">
        <v>76</v>
      </c>
      <c r="C278" s="41" t="s">
        <v>77</v>
      </c>
      <c r="E278" s="42" t="s">
        <v>90</v>
      </c>
      <c r="F278" s="41" t="s">
        <v>138</v>
      </c>
      <c r="G278" s="44" t="s">
        <v>2</v>
      </c>
      <c r="H278" s="45">
        <v>1</v>
      </c>
      <c r="I278" s="35" t="s">
        <v>198</v>
      </c>
      <c r="J278" s="26">
        <v>1.3599999999999999</v>
      </c>
      <c r="K278" s="43"/>
      <c r="L278" s="21">
        <v>1.6312272383176005</v>
      </c>
      <c r="M278" s="22">
        <v>1.6312272383176005</v>
      </c>
      <c r="N278" s="21">
        <f t="shared" si="38"/>
        <v>2.2184690441119366</v>
      </c>
      <c r="O278" s="9">
        <v>1</v>
      </c>
      <c r="P278" s="21">
        <f t="shared" si="39"/>
        <v>2.2184690441119366</v>
      </c>
      <c r="Q278" s="21">
        <f t="shared" si="40"/>
        <v>0</v>
      </c>
      <c r="R278" s="21">
        <v>0.18975500527368003</v>
      </c>
      <c r="S278" s="32">
        <f t="shared" si="41"/>
        <v>0.25806680717220482</v>
      </c>
      <c r="T278" s="9">
        <v>1</v>
      </c>
      <c r="U278" s="21">
        <f t="shared" si="37"/>
        <v>0.25806680717220482</v>
      </c>
      <c r="V278" s="21">
        <f t="shared" si="42"/>
        <v>0</v>
      </c>
      <c r="W278" s="21">
        <v>3.3290351802400003E-2</v>
      </c>
      <c r="X278" s="21">
        <f t="shared" si="43"/>
        <v>4.5274878451264003E-2</v>
      </c>
      <c r="Y278" s="9">
        <v>1</v>
      </c>
      <c r="Z278" s="21">
        <f t="shared" si="44"/>
        <v>4.5274878451264003E-2</v>
      </c>
      <c r="AA278" s="21">
        <f t="shared" si="45"/>
        <v>0</v>
      </c>
      <c r="AK278" s="9"/>
      <c r="AL278" s="7"/>
      <c r="AM278" s="9"/>
    </row>
    <row r="279" spans="1:39" ht="33.75" x14ac:dyDescent="0.2">
      <c r="A279" s="40" t="s">
        <v>51</v>
      </c>
      <c r="B279" s="41" t="s">
        <v>52</v>
      </c>
      <c r="C279" s="41" t="s">
        <v>53</v>
      </c>
      <c r="E279" s="42" t="s">
        <v>90</v>
      </c>
      <c r="F279" s="41" t="s">
        <v>139</v>
      </c>
      <c r="G279" s="44" t="s">
        <v>2</v>
      </c>
      <c r="H279" s="45">
        <v>1</v>
      </c>
      <c r="I279" s="35" t="s">
        <v>198</v>
      </c>
      <c r="J279" s="26">
        <v>1.3599999999999999</v>
      </c>
      <c r="K279" s="43"/>
      <c r="L279" s="22">
        <v>0.94007540365199982</v>
      </c>
      <c r="M279" s="22">
        <v>0.94007540365199982</v>
      </c>
      <c r="N279" s="21">
        <f t="shared" si="38"/>
        <v>1.2785025489667197</v>
      </c>
      <c r="O279" s="9">
        <v>1</v>
      </c>
      <c r="P279" s="21">
        <f t="shared" si="39"/>
        <v>1.2785025489667197</v>
      </c>
      <c r="Q279" s="21">
        <f t="shared" si="40"/>
        <v>0</v>
      </c>
      <c r="R279" s="32">
        <v>9.2164255259999994E-2</v>
      </c>
      <c r="S279" s="32">
        <f t="shared" si="41"/>
        <v>0.12534338715359999</v>
      </c>
      <c r="T279" s="9">
        <v>1</v>
      </c>
      <c r="U279" s="21">
        <f t="shared" si="37"/>
        <v>0.12534338715359999</v>
      </c>
      <c r="V279" s="21">
        <f t="shared" si="42"/>
        <v>0</v>
      </c>
      <c r="W279" s="33">
        <v>1.8432851051999998E-2</v>
      </c>
      <c r="X279" s="21">
        <f t="shared" si="43"/>
        <v>2.5068677430719995E-2</v>
      </c>
      <c r="Y279" s="9">
        <v>1</v>
      </c>
      <c r="Z279" s="21">
        <f t="shared" si="44"/>
        <v>2.5068677430719995E-2</v>
      </c>
      <c r="AA279" s="21">
        <f t="shared" si="45"/>
        <v>0</v>
      </c>
      <c r="AK279" s="9"/>
      <c r="AL279" s="7"/>
      <c r="AM279" s="9"/>
    </row>
    <row r="280" spans="1:39" ht="33.75" x14ac:dyDescent="0.2">
      <c r="A280" s="40" t="s">
        <v>51</v>
      </c>
      <c r="B280" s="41" t="s">
        <v>54</v>
      </c>
      <c r="C280" s="41" t="s">
        <v>55</v>
      </c>
      <c r="E280" s="42" t="s">
        <v>90</v>
      </c>
      <c r="F280" s="41" t="s">
        <v>139</v>
      </c>
      <c r="G280" s="44" t="s">
        <v>2</v>
      </c>
      <c r="H280" s="45">
        <v>1</v>
      </c>
      <c r="I280" s="35" t="s">
        <v>198</v>
      </c>
      <c r="J280" s="26">
        <v>1.3599999999999999</v>
      </c>
      <c r="K280" s="43"/>
      <c r="L280" s="21">
        <v>7.8866788619999992</v>
      </c>
      <c r="M280" s="22">
        <v>7.8866788619999992</v>
      </c>
      <c r="N280" s="21">
        <f t="shared" si="38"/>
        <v>10.725883252319997</v>
      </c>
      <c r="O280" s="9">
        <v>1</v>
      </c>
      <c r="P280" s="21">
        <f t="shared" si="39"/>
        <v>10.725883252319997</v>
      </c>
      <c r="Q280" s="21">
        <f t="shared" si="40"/>
        <v>0</v>
      </c>
      <c r="R280" s="21">
        <v>0.77320381000000005</v>
      </c>
      <c r="S280" s="32">
        <f t="shared" si="41"/>
        <v>1.0515571816</v>
      </c>
      <c r="T280" s="9">
        <v>1</v>
      </c>
      <c r="U280" s="21">
        <f t="shared" si="37"/>
        <v>1.0515571816</v>
      </c>
      <c r="V280" s="21">
        <f t="shared" si="42"/>
        <v>0</v>
      </c>
      <c r="W280" s="21">
        <v>0.15464076200000001</v>
      </c>
      <c r="X280" s="21">
        <f t="shared" si="43"/>
        <v>0.21031143631999999</v>
      </c>
      <c r="Y280" s="9">
        <v>1</v>
      </c>
      <c r="Z280" s="21">
        <f t="shared" si="44"/>
        <v>0.21031143631999999</v>
      </c>
      <c r="AA280" s="21">
        <f t="shared" si="45"/>
        <v>0</v>
      </c>
      <c r="AK280" s="9"/>
      <c r="AL280" s="7"/>
      <c r="AM280" s="9"/>
    </row>
    <row r="281" spans="1:39" ht="33.75" x14ac:dyDescent="0.2">
      <c r="A281" s="40" t="s">
        <v>51</v>
      </c>
      <c r="B281" s="41" t="s">
        <v>56</v>
      </c>
      <c r="C281" s="41" t="s">
        <v>57</v>
      </c>
      <c r="E281" s="42" t="s">
        <v>90</v>
      </c>
      <c r="F281" s="41" t="s">
        <v>139</v>
      </c>
      <c r="G281" s="44" t="s">
        <v>2</v>
      </c>
      <c r="H281" s="45">
        <v>1</v>
      </c>
      <c r="I281" s="35" t="s">
        <v>198</v>
      </c>
      <c r="J281" s="26">
        <v>1.3599999999999999</v>
      </c>
      <c r="K281" s="43"/>
      <c r="L281" s="21">
        <v>0.64250595763199991</v>
      </c>
      <c r="M281" s="22">
        <v>0.64250595763199991</v>
      </c>
      <c r="N281" s="21">
        <f t="shared" si="38"/>
        <v>0.87380810237951978</v>
      </c>
      <c r="O281" s="9">
        <v>1</v>
      </c>
      <c r="P281" s="21">
        <f t="shared" si="39"/>
        <v>0.87380810237951978</v>
      </c>
      <c r="Q281" s="21">
        <f t="shared" si="40"/>
        <v>0</v>
      </c>
      <c r="R281" s="21">
        <v>6.2990780159999996E-2</v>
      </c>
      <c r="S281" s="32">
        <f t="shared" si="41"/>
        <v>8.5667461017599991E-2</v>
      </c>
      <c r="T281" s="9">
        <v>1</v>
      </c>
      <c r="U281" s="21">
        <f t="shared" si="37"/>
        <v>8.5667461017599991E-2</v>
      </c>
      <c r="V281" s="21">
        <f t="shared" si="42"/>
        <v>0</v>
      </c>
      <c r="W281" s="21">
        <v>1.2598156031999999E-2</v>
      </c>
      <c r="X281" s="21">
        <f t="shared" si="43"/>
        <v>1.7133492203519996E-2</v>
      </c>
      <c r="Y281" s="9">
        <v>1</v>
      </c>
      <c r="Z281" s="21">
        <f t="shared" si="44"/>
        <v>1.7133492203519996E-2</v>
      </c>
      <c r="AA281" s="21">
        <f t="shared" si="45"/>
        <v>0</v>
      </c>
      <c r="AK281" s="9"/>
      <c r="AL281" s="7"/>
      <c r="AM281" s="9"/>
    </row>
    <row r="282" spans="1:39" ht="33.75" x14ac:dyDescent="0.2">
      <c r="A282" s="40" t="s">
        <v>51</v>
      </c>
      <c r="B282" s="41" t="s">
        <v>58</v>
      </c>
      <c r="C282" s="41" t="s">
        <v>59</v>
      </c>
      <c r="E282" s="42" t="s">
        <v>90</v>
      </c>
      <c r="F282" s="41" t="s">
        <v>139</v>
      </c>
      <c r="G282" s="44" t="s">
        <v>2</v>
      </c>
      <c r="H282" s="45">
        <v>1</v>
      </c>
      <c r="I282" s="35" t="s">
        <v>198</v>
      </c>
      <c r="J282" s="26">
        <v>1.3599999999999999</v>
      </c>
      <c r="K282" s="43"/>
      <c r="L282" s="21">
        <v>0.87281675887560006</v>
      </c>
      <c r="M282" s="22">
        <v>0.87281675887560006</v>
      </c>
      <c r="N282" s="21">
        <f t="shared" si="38"/>
        <v>1.1870307920708161</v>
      </c>
      <c r="O282" s="9">
        <v>1</v>
      </c>
      <c r="P282" s="21">
        <f t="shared" si="39"/>
        <v>1.1870307920708161</v>
      </c>
      <c r="Q282" s="21">
        <f t="shared" si="40"/>
        <v>0</v>
      </c>
      <c r="R282" s="21">
        <v>8.5570270478000018E-2</v>
      </c>
      <c r="S282" s="32">
        <f t="shared" si="41"/>
        <v>0.11637556785008002</v>
      </c>
      <c r="T282" s="9">
        <v>1</v>
      </c>
      <c r="U282" s="21">
        <f t="shared" si="37"/>
        <v>0.11637556785008002</v>
      </c>
      <c r="V282" s="21">
        <f t="shared" si="42"/>
        <v>0</v>
      </c>
      <c r="W282" s="21">
        <v>1.7114054095600004E-2</v>
      </c>
      <c r="X282" s="21">
        <f t="shared" si="43"/>
        <v>2.3275113570016003E-2</v>
      </c>
      <c r="Y282" s="9">
        <v>1</v>
      </c>
      <c r="Z282" s="21">
        <f t="shared" si="44"/>
        <v>2.3275113570016003E-2</v>
      </c>
      <c r="AA282" s="21">
        <f t="shared" si="45"/>
        <v>0</v>
      </c>
      <c r="AK282" s="9"/>
      <c r="AL282" s="7"/>
      <c r="AM282" s="9"/>
    </row>
    <row r="283" spans="1:39" ht="33.75" x14ac:dyDescent="0.2">
      <c r="A283" s="40" t="s">
        <v>51</v>
      </c>
      <c r="B283" s="41" t="s">
        <v>60</v>
      </c>
      <c r="C283" s="41" t="s">
        <v>61</v>
      </c>
      <c r="E283" s="42" t="s">
        <v>90</v>
      </c>
      <c r="F283" s="41" t="s">
        <v>139</v>
      </c>
      <c r="G283" s="44" t="s">
        <v>2</v>
      </c>
      <c r="H283" s="45">
        <v>1</v>
      </c>
      <c r="I283" s="35" t="s">
        <v>198</v>
      </c>
      <c r="J283" s="26">
        <v>1.3599999999999999</v>
      </c>
      <c r="K283" s="43"/>
      <c r="L283" s="22">
        <v>4.5164040399600003</v>
      </c>
      <c r="M283" s="22">
        <v>4.5164040399600003</v>
      </c>
      <c r="N283" s="21">
        <f t="shared" si="38"/>
        <v>6.1423094943456</v>
      </c>
      <c r="O283" s="9">
        <v>1</v>
      </c>
      <c r="P283" s="21">
        <f t="shared" si="39"/>
        <v>6.1423094943456</v>
      </c>
      <c r="Q283" s="21">
        <f t="shared" si="40"/>
        <v>0</v>
      </c>
      <c r="R283" s="22">
        <v>0.44278470980000006</v>
      </c>
      <c r="S283" s="32">
        <f t="shared" si="41"/>
        <v>0.60218720532800007</v>
      </c>
      <c r="T283" s="9">
        <v>1</v>
      </c>
      <c r="U283" s="21">
        <f t="shared" si="37"/>
        <v>0.60218720532800007</v>
      </c>
      <c r="V283" s="21">
        <f t="shared" si="42"/>
        <v>0</v>
      </c>
      <c r="W283" s="22">
        <v>8.855694196000001E-2</v>
      </c>
      <c r="X283" s="21">
        <f t="shared" si="43"/>
        <v>0.1204374410656</v>
      </c>
      <c r="Y283" s="9">
        <v>1</v>
      </c>
      <c r="Z283" s="21">
        <f t="shared" si="44"/>
        <v>0.1204374410656</v>
      </c>
      <c r="AA283" s="21">
        <f t="shared" si="45"/>
        <v>0</v>
      </c>
      <c r="AK283" s="9"/>
      <c r="AL283" s="7"/>
      <c r="AM283" s="9"/>
    </row>
    <row r="284" spans="1:39" ht="33.75" x14ac:dyDescent="0.2">
      <c r="A284" s="40" t="s">
        <v>51</v>
      </c>
      <c r="B284" s="41" t="s">
        <v>62</v>
      </c>
      <c r="C284" s="41" t="s">
        <v>63</v>
      </c>
      <c r="E284" s="42" t="s">
        <v>90</v>
      </c>
      <c r="F284" s="41" t="s">
        <v>139</v>
      </c>
      <c r="G284" s="44" t="s">
        <v>2</v>
      </c>
      <c r="H284" s="45">
        <v>1</v>
      </c>
      <c r="I284" s="35" t="s">
        <v>198</v>
      </c>
      <c r="J284" s="26">
        <v>1.3599999999999999</v>
      </c>
      <c r="K284" s="43"/>
      <c r="L284" s="21">
        <v>0.72934003138919989</v>
      </c>
      <c r="M284" s="22">
        <v>0.72934003138919989</v>
      </c>
      <c r="N284" s="21">
        <f t="shared" si="38"/>
        <v>0.99190244268931171</v>
      </c>
      <c r="O284" s="9">
        <v>1</v>
      </c>
      <c r="P284" s="21">
        <f t="shared" si="39"/>
        <v>0.99190244268931171</v>
      </c>
      <c r="Q284" s="21">
        <f t="shared" si="40"/>
        <v>0</v>
      </c>
      <c r="R284" s="21">
        <v>7.1503924646E-2</v>
      </c>
      <c r="S284" s="32">
        <f t="shared" si="41"/>
        <v>9.7245337518559988E-2</v>
      </c>
      <c r="T284" s="9">
        <v>1</v>
      </c>
      <c r="U284" s="21">
        <f t="shared" si="37"/>
        <v>9.7245337518559988E-2</v>
      </c>
      <c r="V284" s="21">
        <f t="shared" si="42"/>
        <v>0</v>
      </c>
      <c r="W284" s="21">
        <v>1.43007849292E-2</v>
      </c>
      <c r="X284" s="21">
        <f t="shared" si="43"/>
        <v>1.9449067503712E-2</v>
      </c>
      <c r="Y284" s="9">
        <v>1</v>
      </c>
      <c r="Z284" s="21">
        <f t="shared" si="44"/>
        <v>1.9449067503712E-2</v>
      </c>
      <c r="AA284" s="21">
        <f t="shared" si="45"/>
        <v>0</v>
      </c>
      <c r="AK284" s="9"/>
      <c r="AL284" s="7"/>
      <c r="AM284" s="9"/>
    </row>
    <row r="285" spans="1:39" ht="33.75" x14ac:dyDescent="0.2">
      <c r="A285" s="40" t="s">
        <v>51</v>
      </c>
      <c r="B285" s="41" t="s">
        <v>64</v>
      </c>
      <c r="C285" s="41" t="s">
        <v>65</v>
      </c>
      <c r="E285" s="42" t="s">
        <v>90</v>
      </c>
      <c r="F285" s="41" t="s">
        <v>139</v>
      </c>
      <c r="G285" s="44" t="s">
        <v>2</v>
      </c>
      <c r="H285" s="45">
        <v>1</v>
      </c>
      <c r="I285" s="35" t="s">
        <v>198</v>
      </c>
      <c r="J285" s="26">
        <v>1.3599999999999999</v>
      </c>
      <c r="K285" s="43"/>
      <c r="L285" s="21">
        <v>0.41014942422299999</v>
      </c>
      <c r="M285" s="22">
        <v>0.41014942422299999</v>
      </c>
      <c r="N285" s="21">
        <f t="shared" si="38"/>
        <v>0.55780321694327994</v>
      </c>
      <c r="O285" s="9">
        <v>1</v>
      </c>
      <c r="P285" s="21">
        <f t="shared" si="39"/>
        <v>0.55780321694327994</v>
      </c>
      <c r="Q285" s="21">
        <f t="shared" si="40"/>
        <v>0</v>
      </c>
      <c r="R285" s="21">
        <v>4.0210727865000004E-2</v>
      </c>
      <c r="S285" s="32">
        <f t="shared" si="41"/>
        <v>5.4686589896400004E-2</v>
      </c>
      <c r="T285" s="9">
        <v>1</v>
      </c>
      <c r="U285" s="21">
        <f t="shared" si="37"/>
        <v>5.4686589896400004E-2</v>
      </c>
      <c r="V285" s="21">
        <f t="shared" si="42"/>
        <v>0</v>
      </c>
      <c r="W285" s="21">
        <v>8.0421455730000004E-3</v>
      </c>
      <c r="X285" s="21">
        <f t="shared" si="43"/>
        <v>1.0937317979279999E-2</v>
      </c>
      <c r="Y285" s="9">
        <v>1</v>
      </c>
      <c r="Z285" s="21">
        <f t="shared" si="44"/>
        <v>1.0937317979279999E-2</v>
      </c>
      <c r="AA285" s="21">
        <f t="shared" si="45"/>
        <v>0</v>
      </c>
      <c r="AK285" s="9"/>
      <c r="AL285" s="7"/>
      <c r="AM285" s="9"/>
    </row>
    <row r="286" spans="1:39" ht="33.75" x14ac:dyDescent="0.2">
      <c r="A286" s="40" t="s">
        <v>51</v>
      </c>
      <c r="B286" s="41" t="s">
        <v>66</v>
      </c>
      <c r="C286" s="41" t="s">
        <v>67</v>
      </c>
      <c r="E286" s="42" t="s">
        <v>90</v>
      </c>
      <c r="F286" s="41" t="s">
        <v>139</v>
      </c>
      <c r="G286" s="44" t="s">
        <v>2</v>
      </c>
      <c r="H286" s="45">
        <v>1</v>
      </c>
      <c r="I286" s="35" t="s">
        <v>198</v>
      </c>
      <c r="J286" s="26">
        <v>1.3599999999999999</v>
      </c>
      <c r="K286" s="43"/>
      <c r="L286" s="21">
        <v>5.3019470710206003</v>
      </c>
      <c r="M286" s="22">
        <v>5.3019470710206003</v>
      </c>
      <c r="N286" s="21">
        <f t="shared" si="38"/>
        <v>7.2106480165880154</v>
      </c>
      <c r="O286" s="9">
        <v>1</v>
      </c>
      <c r="P286" s="21">
        <f t="shared" si="39"/>
        <v>7.2106480165880154</v>
      </c>
      <c r="Q286" s="21">
        <f t="shared" si="40"/>
        <v>0</v>
      </c>
      <c r="R286" s="21">
        <v>0.51979873245300012</v>
      </c>
      <c r="S286" s="32">
        <f t="shared" si="41"/>
        <v>0.70692627613608006</v>
      </c>
      <c r="T286" s="9">
        <v>1</v>
      </c>
      <c r="U286" s="21">
        <f t="shared" si="37"/>
        <v>0.70692627613608006</v>
      </c>
      <c r="V286" s="21">
        <f t="shared" si="42"/>
        <v>0</v>
      </c>
      <c r="W286" s="21">
        <v>0.10395974649060002</v>
      </c>
      <c r="X286" s="21">
        <f t="shared" si="43"/>
        <v>0.14138525522721601</v>
      </c>
      <c r="Y286" s="9">
        <v>1</v>
      </c>
      <c r="Z286" s="21">
        <f t="shared" si="44"/>
        <v>0.14138525522721601</v>
      </c>
      <c r="AA286" s="21">
        <f t="shared" si="45"/>
        <v>0</v>
      </c>
      <c r="AK286" s="9"/>
      <c r="AL286" s="7"/>
      <c r="AM286" s="9"/>
    </row>
    <row r="287" spans="1:39" ht="33.75" x14ac:dyDescent="0.2">
      <c r="A287" s="40" t="s">
        <v>51</v>
      </c>
      <c r="B287" s="41" t="s">
        <v>68</v>
      </c>
      <c r="C287" s="41" t="s">
        <v>69</v>
      </c>
      <c r="E287" s="42" t="s">
        <v>90</v>
      </c>
      <c r="F287" s="41" t="s">
        <v>139</v>
      </c>
      <c r="G287" s="44" t="s">
        <v>2</v>
      </c>
      <c r="H287" s="45">
        <v>1</v>
      </c>
      <c r="I287" s="35" t="s">
        <v>198</v>
      </c>
      <c r="J287" s="26">
        <v>1.3599999999999999</v>
      </c>
      <c r="K287" s="43"/>
      <c r="L287" s="21">
        <v>4.4934604076670004</v>
      </c>
      <c r="M287" s="22">
        <v>4.4934604076670004</v>
      </c>
      <c r="N287" s="21">
        <f t="shared" si="38"/>
        <v>6.1111061544271204</v>
      </c>
      <c r="O287" s="9">
        <v>1</v>
      </c>
      <c r="P287" s="21">
        <f t="shared" si="39"/>
        <v>6.1111061544271204</v>
      </c>
      <c r="Q287" s="21">
        <f t="shared" si="40"/>
        <v>0</v>
      </c>
      <c r="R287" s="21">
        <v>0.44053533408500006</v>
      </c>
      <c r="S287" s="32">
        <f t="shared" si="41"/>
        <v>0.59912805435560001</v>
      </c>
      <c r="T287" s="9">
        <v>1</v>
      </c>
      <c r="U287" s="21">
        <f t="shared" si="37"/>
        <v>0.59912805435560001</v>
      </c>
      <c r="V287" s="21">
        <f t="shared" si="42"/>
        <v>0</v>
      </c>
      <c r="W287" s="21">
        <v>8.8107066817000007E-2</v>
      </c>
      <c r="X287" s="21">
        <f t="shared" si="43"/>
        <v>0.11982561087111999</v>
      </c>
      <c r="Y287" s="9">
        <v>1</v>
      </c>
      <c r="Z287" s="21">
        <f t="shared" si="44"/>
        <v>0.11982561087111999</v>
      </c>
      <c r="AA287" s="21">
        <f t="shared" si="45"/>
        <v>0</v>
      </c>
      <c r="AK287" s="9"/>
      <c r="AL287" s="7"/>
      <c r="AM287" s="9"/>
    </row>
    <row r="288" spans="1:39" ht="33.75" x14ac:dyDescent="0.2">
      <c r="A288" s="40" t="s">
        <v>51</v>
      </c>
      <c r="B288" s="41" t="s">
        <v>70</v>
      </c>
      <c r="C288" s="41" t="s">
        <v>71</v>
      </c>
      <c r="E288" s="42" t="s">
        <v>90</v>
      </c>
      <c r="F288" s="41" t="s">
        <v>139</v>
      </c>
      <c r="G288" s="44" t="s">
        <v>2</v>
      </c>
      <c r="H288" s="45">
        <v>1</v>
      </c>
      <c r="I288" s="35" t="s">
        <v>198</v>
      </c>
      <c r="J288" s="26">
        <v>1.3771289271980651</v>
      </c>
      <c r="K288" s="43"/>
      <c r="L288" s="22">
        <v>7.6628859476400013</v>
      </c>
      <c r="M288" s="22">
        <v>7.6628859476400013</v>
      </c>
      <c r="N288" s="21">
        <f t="shared" si="38"/>
        <v>10.552781904314603</v>
      </c>
      <c r="O288" s="9">
        <v>1</v>
      </c>
      <c r="P288" s="21">
        <f t="shared" si="39"/>
        <v>10.552781904314603</v>
      </c>
      <c r="Q288" s="21">
        <f t="shared" si="40"/>
        <v>0</v>
      </c>
      <c r="R288" s="21">
        <v>0.75126332820000019</v>
      </c>
      <c r="S288" s="32">
        <f t="shared" si="41"/>
        <v>1.0345864612073141</v>
      </c>
      <c r="T288" s="9">
        <v>1</v>
      </c>
      <c r="U288" s="21">
        <f t="shared" si="37"/>
        <v>1.0345864612073141</v>
      </c>
      <c r="V288" s="21">
        <f t="shared" si="42"/>
        <v>0</v>
      </c>
      <c r="W288" s="21">
        <v>0.15025266564000003</v>
      </c>
      <c r="X288" s="21">
        <f t="shared" si="43"/>
        <v>0.20691729224146282</v>
      </c>
      <c r="Y288" s="9">
        <v>1</v>
      </c>
      <c r="Z288" s="21">
        <f t="shared" si="44"/>
        <v>0.20691729224146282</v>
      </c>
      <c r="AA288" s="21">
        <f t="shared" si="45"/>
        <v>0</v>
      </c>
      <c r="AK288" s="9"/>
      <c r="AL288" s="7"/>
      <c r="AM288" s="9"/>
    </row>
    <row r="289" spans="1:39" ht="33.75" x14ac:dyDescent="0.2">
      <c r="A289" s="40" t="s">
        <v>51</v>
      </c>
      <c r="B289" s="41" t="s">
        <v>72</v>
      </c>
      <c r="C289" s="41" t="s">
        <v>73</v>
      </c>
      <c r="E289" s="42" t="s">
        <v>90</v>
      </c>
      <c r="F289" s="41" t="s">
        <v>139</v>
      </c>
      <c r="G289" s="44" t="s">
        <v>2</v>
      </c>
      <c r="H289" s="45">
        <v>1</v>
      </c>
      <c r="I289" s="35" t="s">
        <v>198</v>
      </c>
      <c r="J289" s="26">
        <v>1.3599999999999999</v>
      </c>
      <c r="K289" s="43"/>
      <c r="L289" s="21">
        <v>0.37919998323899995</v>
      </c>
      <c r="M289" s="22">
        <v>0.37919998323899995</v>
      </c>
      <c r="N289" s="21">
        <f t="shared" si="38"/>
        <v>0.51571197720503992</v>
      </c>
      <c r="O289" s="9">
        <v>1</v>
      </c>
      <c r="P289" s="21">
        <f t="shared" si="39"/>
        <v>0.51571197720503992</v>
      </c>
      <c r="Q289" s="21">
        <f t="shared" si="40"/>
        <v>0</v>
      </c>
      <c r="R289" s="21">
        <v>3.7176468944999999E-2</v>
      </c>
      <c r="S289" s="32">
        <f t="shared" si="41"/>
        <v>5.0559997765199996E-2</v>
      </c>
      <c r="T289" s="9">
        <v>1</v>
      </c>
      <c r="U289" s="21">
        <f t="shared" si="37"/>
        <v>5.0559997765199996E-2</v>
      </c>
      <c r="V289" s="21">
        <f t="shared" si="42"/>
        <v>0</v>
      </c>
      <c r="W289" s="21">
        <v>7.4352937889999998E-3</v>
      </c>
      <c r="X289" s="21">
        <f t="shared" si="43"/>
        <v>1.0111999553039999E-2</v>
      </c>
      <c r="Y289" s="9">
        <v>1</v>
      </c>
      <c r="Z289" s="21">
        <f t="shared" si="44"/>
        <v>1.0111999553039999E-2</v>
      </c>
      <c r="AA289" s="21">
        <f t="shared" si="45"/>
        <v>0</v>
      </c>
      <c r="AK289" s="9"/>
      <c r="AL289" s="7"/>
      <c r="AM289" s="9"/>
    </row>
    <row r="290" spans="1:39" ht="33.75" x14ac:dyDescent="0.2">
      <c r="A290" s="40" t="s">
        <v>51</v>
      </c>
      <c r="B290" s="41" t="s">
        <v>74</v>
      </c>
      <c r="C290" s="41" t="s">
        <v>75</v>
      </c>
      <c r="E290" s="42" t="s">
        <v>90</v>
      </c>
      <c r="F290" s="41" t="s">
        <v>139</v>
      </c>
      <c r="G290" s="44" t="s">
        <v>2</v>
      </c>
      <c r="H290" s="45">
        <v>1</v>
      </c>
      <c r="I290" s="35" t="s">
        <v>198</v>
      </c>
      <c r="J290" s="26">
        <v>1.3599999999999999</v>
      </c>
      <c r="K290" s="43"/>
      <c r="L290" s="21">
        <v>1.9965661866611997</v>
      </c>
      <c r="M290" s="22">
        <v>1.9965661866611997</v>
      </c>
      <c r="N290" s="21">
        <f t="shared" si="38"/>
        <v>2.7153300138592313</v>
      </c>
      <c r="O290" s="9">
        <v>1</v>
      </c>
      <c r="P290" s="21">
        <f t="shared" si="39"/>
        <v>2.7153300138592313</v>
      </c>
      <c r="Q290" s="21">
        <f t="shared" si="40"/>
        <v>0</v>
      </c>
      <c r="R290" s="21">
        <v>0.19574178300600001</v>
      </c>
      <c r="S290" s="32">
        <f t="shared" si="41"/>
        <v>0.26620882488816</v>
      </c>
      <c r="T290" s="9">
        <v>1</v>
      </c>
      <c r="U290" s="21">
        <f t="shared" ref="U290:U353" si="46">S290*T290</f>
        <v>0.26620882488816</v>
      </c>
      <c r="V290" s="21">
        <f t="shared" si="42"/>
        <v>0</v>
      </c>
      <c r="W290" s="21">
        <v>3.9148356601200002E-2</v>
      </c>
      <c r="X290" s="21">
        <f t="shared" si="43"/>
        <v>5.3241764977632E-2</v>
      </c>
      <c r="Y290" s="9">
        <v>1</v>
      </c>
      <c r="Z290" s="21">
        <f t="shared" si="44"/>
        <v>5.3241764977632E-2</v>
      </c>
      <c r="AA290" s="21">
        <f t="shared" si="45"/>
        <v>0</v>
      </c>
      <c r="AK290" s="9"/>
      <c r="AL290" s="7"/>
      <c r="AM290" s="9"/>
    </row>
    <row r="291" spans="1:39" ht="33.75" x14ac:dyDescent="0.2">
      <c r="A291" s="40" t="s">
        <v>51</v>
      </c>
      <c r="B291" s="41" t="s">
        <v>76</v>
      </c>
      <c r="C291" s="41" t="s">
        <v>77</v>
      </c>
      <c r="E291" s="42" t="s">
        <v>90</v>
      </c>
      <c r="F291" s="41" t="s">
        <v>139</v>
      </c>
      <c r="G291" s="44" t="s">
        <v>2</v>
      </c>
      <c r="H291" s="45">
        <v>1</v>
      </c>
      <c r="I291" s="35" t="s">
        <v>198</v>
      </c>
      <c r="J291" s="26">
        <v>1.3599999999999999</v>
      </c>
      <c r="K291" s="43"/>
      <c r="L291" s="21">
        <v>0.56195051598839996</v>
      </c>
      <c r="M291" s="22">
        <v>0.56195051598839996</v>
      </c>
      <c r="N291" s="21">
        <f t="shared" si="38"/>
        <v>0.76425270174422388</v>
      </c>
      <c r="O291" s="9">
        <v>1</v>
      </c>
      <c r="P291" s="21">
        <f t="shared" si="39"/>
        <v>0.76425270174422388</v>
      </c>
      <c r="Q291" s="21">
        <f t="shared" si="40"/>
        <v>0</v>
      </c>
      <c r="R291" s="21">
        <v>5.5093187842000006E-2</v>
      </c>
      <c r="S291" s="32">
        <f t="shared" si="41"/>
        <v>7.4926735465120006E-2</v>
      </c>
      <c r="T291" s="9">
        <v>1</v>
      </c>
      <c r="U291" s="21">
        <f t="shared" si="46"/>
        <v>7.4926735465120006E-2</v>
      </c>
      <c r="V291" s="21">
        <f t="shared" si="42"/>
        <v>0</v>
      </c>
      <c r="W291" s="21">
        <v>1.1018637568400002E-2</v>
      </c>
      <c r="X291" s="21">
        <f t="shared" si="43"/>
        <v>1.4985347093024001E-2</v>
      </c>
      <c r="Y291" s="9">
        <v>1</v>
      </c>
      <c r="Z291" s="21">
        <f t="shared" si="44"/>
        <v>1.4985347093024001E-2</v>
      </c>
      <c r="AA291" s="21">
        <f t="shared" si="45"/>
        <v>0</v>
      </c>
      <c r="AK291" s="9"/>
      <c r="AL291" s="7"/>
      <c r="AM291" s="9"/>
    </row>
    <row r="292" spans="1:39" ht="22.5" x14ac:dyDescent="0.2">
      <c r="A292" s="40" t="s">
        <v>51</v>
      </c>
      <c r="B292" s="41" t="s">
        <v>52</v>
      </c>
      <c r="C292" s="41" t="s">
        <v>53</v>
      </c>
      <c r="E292" s="42" t="s">
        <v>91</v>
      </c>
      <c r="F292" s="41" t="s">
        <v>140</v>
      </c>
      <c r="G292" s="44" t="s">
        <v>2</v>
      </c>
      <c r="H292" s="45">
        <v>1</v>
      </c>
      <c r="I292" s="35" t="s">
        <v>197</v>
      </c>
      <c r="J292" s="26">
        <v>0.64</v>
      </c>
      <c r="K292" s="43"/>
      <c r="L292" s="22">
        <v>74.399396948553601</v>
      </c>
      <c r="M292" s="22">
        <v>74.399396948553601</v>
      </c>
      <c r="N292" s="21">
        <f t="shared" si="38"/>
        <v>47.615614047074303</v>
      </c>
      <c r="O292" s="9">
        <v>1</v>
      </c>
      <c r="P292" s="21">
        <f t="shared" si="39"/>
        <v>47.615614047074303</v>
      </c>
      <c r="Q292" s="21">
        <f t="shared" si="40"/>
        <v>0</v>
      </c>
      <c r="R292" s="32">
        <v>6.8077879560768002</v>
      </c>
      <c r="S292" s="32">
        <f t="shared" si="41"/>
        <v>4.3569842918891526</v>
      </c>
      <c r="T292" s="9">
        <v>1</v>
      </c>
      <c r="U292" s="21">
        <f t="shared" si="46"/>
        <v>4.3569842918891526</v>
      </c>
      <c r="V292" s="21">
        <f t="shared" si="42"/>
        <v>0</v>
      </c>
      <c r="W292" s="48">
        <v>0.97254113658240005</v>
      </c>
      <c r="X292" s="21">
        <f t="shared" si="43"/>
        <v>0.62242632741273607</v>
      </c>
      <c r="Y292" s="9">
        <v>1</v>
      </c>
      <c r="Z292" s="21">
        <f t="shared" si="44"/>
        <v>0.62242632741273607</v>
      </c>
      <c r="AA292" s="21">
        <f t="shared" si="45"/>
        <v>0</v>
      </c>
      <c r="AK292" s="9"/>
      <c r="AL292" s="7"/>
      <c r="AM292" s="9"/>
    </row>
    <row r="293" spans="1:39" ht="22.5" x14ac:dyDescent="0.2">
      <c r="A293" s="40" t="s">
        <v>51</v>
      </c>
      <c r="B293" s="41" t="s">
        <v>54</v>
      </c>
      <c r="C293" s="41" t="s">
        <v>55</v>
      </c>
      <c r="E293" s="42" t="s">
        <v>91</v>
      </c>
      <c r="F293" s="41" t="s">
        <v>140</v>
      </c>
      <c r="G293" s="44" t="s">
        <v>2</v>
      </c>
      <c r="H293" s="45">
        <v>1</v>
      </c>
      <c r="I293" s="35" t="s">
        <v>197</v>
      </c>
      <c r="J293" s="26">
        <v>0.64</v>
      </c>
      <c r="K293" s="43"/>
      <c r="L293" s="21">
        <v>417.8127505536001</v>
      </c>
      <c r="M293" s="22">
        <v>417.8127505536001</v>
      </c>
      <c r="N293" s="21">
        <f t="shared" si="38"/>
        <v>267.40016035430409</v>
      </c>
      <c r="O293" s="9">
        <v>1</v>
      </c>
      <c r="P293" s="21">
        <f t="shared" si="39"/>
        <v>267.40016035430409</v>
      </c>
      <c r="Q293" s="21">
        <f t="shared" si="40"/>
        <v>0</v>
      </c>
      <c r="R293" s="21">
        <v>38.231232076800005</v>
      </c>
      <c r="S293" s="32">
        <f t="shared" si="41"/>
        <v>24.467988529152002</v>
      </c>
      <c r="T293" s="9">
        <v>1</v>
      </c>
      <c r="U293" s="21">
        <f t="shared" si="46"/>
        <v>24.467988529152002</v>
      </c>
      <c r="V293" s="21">
        <f t="shared" si="42"/>
        <v>0</v>
      </c>
      <c r="W293" s="21">
        <v>5.4616045824000015</v>
      </c>
      <c r="X293" s="21">
        <f t="shared" si="43"/>
        <v>3.495426932736001</v>
      </c>
      <c r="Y293" s="9">
        <v>1</v>
      </c>
      <c r="Z293" s="21">
        <f t="shared" si="44"/>
        <v>3.495426932736001</v>
      </c>
      <c r="AA293" s="21">
        <f t="shared" si="45"/>
        <v>0</v>
      </c>
      <c r="AK293" s="9"/>
      <c r="AL293" s="7"/>
      <c r="AM293" s="9"/>
    </row>
    <row r="294" spans="1:39" ht="22.5" x14ac:dyDescent="0.2">
      <c r="A294" s="40" t="s">
        <v>51</v>
      </c>
      <c r="B294" s="41" t="s">
        <v>56</v>
      </c>
      <c r="C294" s="41" t="s">
        <v>57</v>
      </c>
      <c r="E294" s="42" t="s">
        <v>91</v>
      </c>
      <c r="F294" s="41" t="s">
        <v>140</v>
      </c>
      <c r="G294" s="44" t="s">
        <v>2</v>
      </c>
      <c r="H294" s="45">
        <v>1</v>
      </c>
      <c r="I294" s="35" t="s">
        <v>197</v>
      </c>
      <c r="J294" s="26">
        <v>0.64</v>
      </c>
      <c r="K294" s="43"/>
      <c r="L294" s="21">
        <v>50.531292149184004</v>
      </c>
      <c r="M294" s="22">
        <v>50.531292149184004</v>
      </c>
      <c r="N294" s="21">
        <f t="shared" si="38"/>
        <v>32.340026975477763</v>
      </c>
      <c r="O294" s="9">
        <v>1</v>
      </c>
      <c r="P294" s="21">
        <f t="shared" si="39"/>
        <v>32.340026975477763</v>
      </c>
      <c r="Q294" s="21">
        <f t="shared" si="40"/>
        <v>0</v>
      </c>
      <c r="R294" s="21">
        <v>4.623778366592</v>
      </c>
      <c r="S294" s="32">
        <f t="shared" si="41"/>
        <v>2.9592181546188803</v>
      </c>
      <c r="T294" s="9">
        <v>1</v>
      </c>
      <c r="U294" s="21">
        <f t="shared" si="46"/>
        <v>2.9592181546188803</v>
      </c>
      <c r="V294" s="21">
        <f t="shared" si="42"/>
        <v>0</v>
      </c>
      <c r="W294" s="21">
        <v>0.66053976665600012</v>
      </c>
      <c r="X294" s="21">
        <f t="shared" si="43"/>
        <v>0.42274545065984009</v>
      </c>
      <c r="Y294" s="9">
        <v>1</v>
      </c>
      <c r="Z294" s="21">
        <f t="shared" si="44"/>
        <v>0.42274545065984009</v>
      </c>
      <c r="AA294" s="21">
        <f t="shared" si="45"/>
        <v>0</v>
      </c>
      <c r="AK294" s="9"/>
      <c r="AL294" s="7"/>
      <c r="AM294" s="9"/>
    </row>
    <row r="295" spans="1:39" ht="22.5" x14ac:dyDescent="0.2">
      <c r="A295" s="40" t="s">
        <v>51</v>
      </c>
      <c r="B295" s="41" t="s">
        <v>58</v>
      </c>
      <c r="C295" s="41" t="s">
        <v>59</v>
      </c>
      <c r="E295" s="42" t="s">
        <v>91</v>
      </c>
      <c r="F295" s="41" t="s">
        <v>140</v>
      </c>
      <c r="G295" s="44" t="s">
        <v>2</v>
      </c>
      <c r="H295" s="45">
        <v>1</v>
      </c>
      <c r="I295" s="35" t="s">
        <v>197</v>
      </c>
      <c r="J295" s="26">
        <v>0.64</v>
      </c>
      <c r="K295" s="43"/>
      <c r="L295" s="21">
        <v>69.161146264425625</v>
      </c>
      <c r="M295" s="22">
        <v>69.161146264425625</v>
      </c>
      <c r="N295" s="21">
        <f t="shared" si="38"/>
        <v>44.263133609232398</v>
      </c>
      <c r="O295" s="9">
        <v>1</v>
      </c>
      <c r="P295" s="21">
        <f t="shared" si="39"/>
        <v>44.263133609232398</v>
      </c>
      <c r="Q295" s="21">
        <f t="shared" si="40"/>
        <v>0</v>
      </c>
      <c r="R295" s="21">
        <v>6.3284709000128014</v>
      </c>
      <c r="S295" s="32">
        <f t="shared" si="41"/>
        <v>4.0502213760081931</v>
      </c>
      <c r="T295" s="9">
        <v>1</v>
      </c>
      <c r="U295" s="21">
        <f t="shared" si="46"/>
        <v>4.0502213760081931</v>
      </c>
      <c r="V295" s="21">
        <f t="shared" si="42"/>
        <v>0</v>
      </c>
      <c r="W295" s="21">
        <v>0.90406727143040033</v>
      </c>
      <c r="X295" s="21">
        <f t="shared" si="43"/>
        <v>0.57860305371545617</v>
      </c>
      <c r="Y295" s="9">
        <v>1</v>
      </c>
      <c r="Z295" s="21">
        <f t="shared" si="44"/>
        <v>0.57860305371545617</v>
      </c>
      <c r="AA295" s="21">
        <f t="shared" si="45"/>
        <v>0</v>
      </c>
      <c r="AK295" s="9"/>
      <c r="AL295" s="7"/>
      <c r="AM295" s="9"/>
    </row>
    <row r="296" spans="1:39" ht="22.5" x14ac:dyDescent="0.2">
      <c r="A296" s="40" t="s">
        <v>51</v>
      </c>
      <c r="B296" s="41" t="s">
        <v>60</v>
      </c>
      <c r="C296" s="41" t="s">
        <v>61</v>
      </c>
      <c r="E296" s="42" t="s">
        <v>91</v>
      </c>
      <c r="F296" s="41" t="s">
        <v>140</v>
      </c>
      <c r="G296" s="44" t="s">
        <v>2</v>
      </c>
      <c r="H296" s="45">
        <v>1</v>
      </c>
      <c r="I296" s="35" t="s">
        <v>197</v>
      </c>
      <c r="J296" s="26">
        <v>0.64</v>
      </c>
      <c r="K296" s="43"/>
      <c r="L296" s="22">
        <v>237.82145211270003</v>
      </c>
      <c r="M296" s="22">
        <v>237.82145211270003</v>
      </c>
      <c r="N296" s="21">
        <f t="shared" si="38"/>
        <v>152.20572935212803</v>
      </c>
      <c r="O296" s="9">
        <v>1</v>
      </c>
      <c r="P296" s="21">
        <f t="shared" si="39"/>
        <v>152.20572935212803</v>
      </c>
      <c r="Q296" s="21">
        <f t="shared" si="40"/>
        <v>0</v>
      </c>
      <c r="R296" s="22">
        <v>21.761440062600002</v>
      </c>
      <c r="S296" s="32">
        <f t="shared" si="41"/>
        <v>13.927321640064001</v>
      </c>
      <c r="T296" s="9">
        <v>1</v>
      </c>
      <c r="U296" s="21">
        <f t="shared" si="46"/>
        <v>13.927321640064001</v>
      </c>
      <c r="V296" s="21">
        <f t="shared" si="42"/>
        <v>0</v>
      </c>
      <c r="W296" s="22">
        <v>3.1087771518000005</v>
      </c>
      <c r="X296" s="21">
        <f t="shared" si="43"/>
        <v>1.9896173771520003</v>
      </c>
      <c r="Y296" s="9">
        <v>1</v>
      </c>
      <c r="Z296" s="21">
        <f t="shared" si="44"/>
        <v>1.9896173771520003</v>
      </c>
      <c r="AA296" s="21">
        <f t="shared" si="45"/>
        <v>0</v>
      </c>
      <c r="AK296" s="9"/>
      <c r="AL296" s="7"/>
      <c r="AM296" s="9"/>
    </row>
    <row r="297" spans="1:39" ht="22.5" x14ac:dyDescent="0.2">
      <c r="A297" s="40" t="s">
        <v>51</v>
      </c>
      <c r="B297" s="41" t="s">
        <v>62</v>
      </c>
      <c r="C297" s="41" t="s">
        <v>63</v>
      </c>
      <c r="E297" s="42" t="s">
        <v>91</v>
      </c>
      <c r="F297" s="41" t="s">
        <v>140</v>
      </c>
      <c r="G297" s="44" t="s">
        <v>2</v>
      </c>
      <c r="H297" s="45">
        <v>1</v>
      </c>
      <c r="I297" s="35" t="s">
        <v>197</v>
      </c>
      <c r="J297" s="26">
        <v>0.64</v>
      </c>
      <c r="K297" s="43"/>
      <c r="L297" s="21">
        <v>57.918336716671213</v>
      </c>
      <c r="M297" s="22">
        <v>57.918336716671213</v>
      </c>
      <c r="N297" s="21">
        <f t="shared" si="38"/>
        <v>37.067735498669578</v>
      </c>
      <c r="O297" s="9">
        <v>1</v>
      </c>
      <c r="P297" s="21">
        <f t="shared" si="39"/>
        <v>37.067735498669578</v>
      </c>
      <c r="Q297" s="21">
        <f t="shared" si="40"/>
        <v>0</v>
      </c>
      <c r="R297" s="21">
        <v>5.299717085185601</v>
      </c>
      <c r="S297" s="32">
        <f t="shared" si="41"/>
        <v>3.3918189345187848</v>
      </c>
      <c r="T297" s="9">
        <v>1</v>
      </c>
      <c r="U297" s="21">
        <f t="shared" si="46"/>
        <v>3.3918189345187848</v>
      </c>
      <c r="V297" s="21">
        <f t="shared" si="42"/>
        <v>0</v>
      </c>
      <c r="W297" s="21">
        <v>0.75710244074080013</v>
      </c>
      <c r="X297" s="21">
        <f t="shared" si="43"/>
        <v>0.48454556207411209</v>
      </c>
      <c r="Y297" s="9">
        <v>1</v>
      </c>
      <c r="Z297" s="21">
        <f t="shared" si="44"/>
        <v>0.48454556207411209</v>
      </c>
      <c r="AA297" s="21">
        <f t="shared" si="45"/>
        <v>0</v>
      </c>
      <c r="AK297" s="9"/>
      <c r="AL297" s="7"/>
      <c r="AM297" s="9"/>
    </row>
    <row r="298" spans="1:39" ht="22.5" x14ac:dyDescent="0.2">
      <c r="A298" s="40" t="s">
        <v>51</v>
      </c>
      <c r="B298" s="41" t="s">
        <v>64</v>
      </c>
      <c r="C298" s="41" t="s">
        <v>65</v>
      </c>
      <c r="E298" s="42" t="s">
        <v>91</v>
      </c>
      <c r="F298" s="41" t="s">
        <v>140</v>
      </c>
      <c r="G298" s="44" t="s">
        <v>2</v>
      </c>
      <c r="H298" s="45">
        <v>1</v>
      </c>
      <c r="I298" s="35" t="s">
        <v>197</v>
      </c>
      <c r="J298" s="26">
        <v>0.64</v>
      </c>
      <c r="K298" s="43"/>
      <c r="L298" s="21">
        <v>32.489270533566007</v>
      </c>
      <c r="M298" s="22">
        <v>32.489270533566007</v>
      </c>
      <c r="N298" s="21">
        <f t="shared" si="38"/>
        <v>20.793133141482244</v>
      </c>
      <c r="O298" s="9">
        <v>1</v>
      </c>
      <c r="P298" s="21">
        <f t="shared" si="39"/>
        <v>20.793133141482244</v>
      </c>
      <c r="Q298" s="21">
        <f t="shared" si="40"/>
        <v>0</v>
      </c>
      <c r="R298" s="21">
        <v>2.9728744279080006</v>
      </c>
      <c r="S298" s="32">
        <f t="shared" si="41"/>
        <v>1.9026396338611204</v>
      </c>
      <c r="T298" s="9">
        <v>1</v>
      </c>
      <c r="U298" s="21">
        <f t="shared" si="46"/>
        <v>1.9026396338611204</v>
      </c>
      <c r="V298" s="21">
        <f t="shared" si="42"/>
        <v>0</v>
      </c>
      <c r="W298" s="21">
        <v>0.42469634684400009</v>
      </c>
      <c r="X298" s="21">
        <f t="shared" si="43"/>
        <v>0.27180566198016004</v>
      </c>
      <c r="Y298" s="9">
        <v>1</v>
      </c>
      <c r="Z298" s="21">
        <f t="shared" si="44"/>
        <v>0.27180566198016004</v>
      </c>
      <c r="AA298" s="21">
        <f t="shared" si="45"/>
        <v>0</v>
      </c>
      <c r="AK298" s="9"/>
      <c r="AL298" s="7"/>
      <c r="AM298" s="9"/>
    </row>
    <row r="299" spans="1:39" ht="22.5" x14ac:dyDescent="0.2">
      <c r="A299" s="40" t="s">
        <v>51</v>
      </c>
      <c r="B299" s="41" t="s">
        <v>66</v>
      </c>
      <c r="C299" s="41" t="s">
        <v>67</v>
      </c>
      <c r="E299" s="42" t="s">
        <v>91</v>
      </c>
      <c r="F299" s="41" t="s">
        <v>140</v>
      </c>
      <c r="G299" s="44" t="s">
        <v>2</v>
      </c>
      <c r="H299" s="45">
        <v>1</v>
      </c>
      <c r="I299" s="35" t="s">
        <v>197</v>
      </c>
      <c r="J299" s="26">
        <v>0.64</v>
      </c>
      <c r="K299" s="43"/>
      <c r="L299" s="21">
        <v>192.20832047617202</v>
      </c>
      <c r="M299" s="22">
        <v>192.20832047617202</v>
      </c>
      <c r="N299" s="21">
        <f t="shared" si="38"/>
        <v>123.01332510475009</v>
      </c>
      <c r="O299" s="9">
        <v>1</v>
      </c>
      <c r="P299" s="21">
        <f t="shared" si="39"/>
        <v>123.01332510475009</v>
      </c>
      <c r="Q299" s="21">
        <f t="shared" si="40"/>
        <v>0</v>
      </c>
      <c r="R299" s="21">
        <v>17.587689455336001</v>
      </c>
      <c r="S299" s="32">
        <f t="shared" si="41"/>
        <v>11.25612125141504</v>
      </c>
      <c r="T299" s="9">
        <v>1</v>
      </c>
      <c r="U299" s="21">
        <f t="shared" si="46"/>
        <v>11.25612125141504</v>
      </c>
      <c r="V299" s="21">
        <f t="shared" si="42"/>
        <v>0</v>
      </c>
      <c r="W299" s="21">
        <v>2.5125270650480003</v>
      </c>
      <c r="X299" s="21">
        <f t="shared" si="43"/>
        <v>1.6080173216307203</v>
      </c>
      <c r="Y299" s="9">
        <v>1</v>
      </c>
      <c r="Z299" s="21">
        <f t="shared" si="44"/>
        <v>1.6080173216307203</v>
      </c>
      <c r="AA299" s="21">
        <f t="shared" si="45"/>
        <v>0</v>
      </c>
      <c r="AK299" s="9"/>
      <c r="AL299" s="7"/>
      <c r="AM299" s="9"/>
    </row>
    <row r="300" spans="1:39" ht="22.5" x14ac:dyDescent="0.2">
      <c r="A300" s="40" t="s">
        <v>51</v>
      </c>
      <c r="B300" s="41" t="s">
        <v>68</v>
      </c>
      <c r="C300" s="41" t="s">
        <v>69</v>
      </c>
      <c r="E300" s="42" t="s">
        <v>91</v>
      </c>
      <c r="F300" s="41" t="s">
        <v>140</v>
      </c>
      <c r="G300" s="44" t="s">
        <v>2</v>
      </c>
      <c r="H300" s="45">
        <v>1</v>
      </c>
      <c r="I300" s="35" t="s">
        <v>197</v>
      </c>
      <c r="J300" s="26">
        <v>0.64</v>
      </c>
      <c r="K300" s="43"/>
      <c r="L300" s="21">
        <v>162.74523253804202</v>
      </c>
      <c r="M300" s="22">
        <v>162.74523253804202</v>
      </c>
      <c r="N300" s="21">
        <f t="shared" si="38"/>
        <v>104.1569488243469</v>
      </c>
      <c r="O300" s="9">
        <v>1</v>
      </c>
      <c r="P300" s="21">
        <f t="shared" si="39"/>
        <v>104.1569488243469</v>
      </c>
      <c r="Q300" s="21">
        <f t="shared" si="40"/>
        <v>0</v>
      </c>
      <c r="R300" s="21">
        <v>14.891720624396001</v>
      </c>
      <c r="S300" s="32">
        <f t="shared" si="41"/>
        <v>9.530701199613441</v>
      </c>
      <c r="T300" s="9">
        <v>1</v>
      </c>
      <c r="U300" s="21">
        <f t="shared" si="46"/>
        <v>9.530701199613441</v>
      </c>
      <c r="V300" s="21">
        <f t="shared" si="42"/>
        <v>0</v>
      </c>
      <c r="W300" s="21">
        <v>2.1273886606280001</v>
      </c>
      <c r="X300" s="21">
        <f t="shared" si="43"/>
        <v>1.36152874280192</v>
      </c>
      <c r="Y300" s="9">
        <v>1</v>
      </c>
      <c r="Z300" s="21">
        <f t="shared" si="44"/>
        <v>1.36152874280192</v>
      </c>
      <c r="AA300" s="21">
        <f t="shared" si="45"/>
        <v>0</v>
      </c>
      <c r="AK300" s="9"/>
      <c r="AL300" s="7"/>
      <c r="AM300" s="9"/>
    </row>
    <row r="301" spans="1:39" ht="22.5" x14ac:dyDescent="0.2">
      <c r="A301" s="40" t="s">
        <v>51</v>
      </c>
      <c r="B301" s="41" t="s">
        <v>70</v>
      </c>
      <c r="C301" s="41" t="s">
        <v>71</v>
      </c>
      <c r="E301" s="42" t="s">
        <v>91</v>
      </c>
      <c r="F301" s="41" t="s">
        <v>140</v>
      </c>
      <c r="G301" s="44" t="s">
        <v>2</v>
      </c>
      <c r="H301" s="45">
        <v>1</v>
      </c>
      <c r="I301" s="35" t="s">
        <v>197</v>
      </c>
      <c r="J301" s="26">
        <v>0.65907710792260366</v>
      </c>
      <c r="K301" s="43"/>
      <c r="L301" s="22">
        <v>144.27119655018001</v>
      </c>
      <c r="M301" s="22">
        <v>144.27119655018001</v>
      </c>
      <c r="N301" s="21">
        <f t="shared" si="38"/>
        <v>95.08584297882615</v>
      </c>
      <c r="O301" s="9">
        <v>1</v>
      </c>
      <c r="P301" s="21">
        <f t="shared" si="39"/>
        <v>95.08584297882615</v>
      </c>
      <c r="Q301" s="21">
        <f t="shared" si="40"/>
        <v>0</v>
      </c>
      <c r="R301" s="21">
        <v>13.20128595884</v>
      </c>
      <c r="S301" s="32">
        <f t="shared" si="41"/>
        <v>8.7006653706115422</v>
      </c>
      <c r="T301" s="9">
        <v>1</v>
      </c>
      <c r="U301" s="21">
        <f t="shared" si="46"/>
        <v>8.7006653706115422</v>
      </c>
      <c r="V301" s="21">
        <f t="shared" si="42"/>
        <v>0</v>
      </c>
      <c r="W301" s="21">
        <v>1.88589799412</v>
      </c>
      <c r="X301" s="21">
        <f t="shared" si="43"/>
        <v>1.242952195801649</v>
      </c>
      <c r="Y301" s="9">
        <v>1</v>
      </c>
      <c r="Z301" s="21">
        <f t="shared" si="44"/>
        <v>1.242952195801649</v>
      </c>
      <c r="AA301" s="21">
        <f t="shared" si="45"/>
        <v>0</v>
      </c>
      <c r="AK301" s="9"/>
      <c r="AL301" s="7"/>
      <c r="AM301" s="9"/>
    </row>
    <row r="302" spans="1:39" ht="22.5" x14ac:dyDescent="0.2">
      <c r="A302" s="40" t="s">
        <v>51</v>
      </c>
      <c r="B302" s="41" t="s">
        <v>72</v>
      </c>
      <c r="C302" s="41" t="s">
        <v>73</v>
      </c>
      <c r="E302" s="42" t="s">
        <v>91</v>
      </c>
      <c r="F302" s="41" t="s">
        <v>140</v>
      </c>
      <c r="G302" s="44" t="s">
        <v>2</v>
      </c>
      <c r="H302" s="45">
        <v>1</v>
      </c>
      <c r="I302" s="35" t="s">
        <v>197</v>
      </c>
      <c r="J302" s="26">
        <v>0.64</v>
      </c>
      <c r="K302" s="43"/>
      <c r="L302" s="21">
        <v>30.172978105578</v>
      </c>
      <c r="M302" s="22">
        <v>30.172978105578</v>
      </c>
      <c r="N302" s="21">
        <f t="shared" si="38"/>
        <v>19.310705987569921</v>
      </c>
      <c r="O302" s="9">
        <v>1</v>
      </c>
      <c r="P302" s="21">
        <f t="shared" si="39"/>
        <v>19.310705987569921</v>
      </c>
      <c r="Q302" s="21">
        <f t="shared" si="40"/>
        <v>0</v>
      </c>
      <c r="R302" s="21">
        <v>2.7609261011639998</v>
      </c>
      <c r="S302" s="32">
        <f t="shared" si="41"/>
        <v>1.7669927047449598</v>
      </c>
      <c r="T302" s="9">
        <v>1</v>
      </c>
      <c r="U302" s="21">
        <f t="shared" si="46"/>
        <v>1.7669927047449598</v>
      </c>
      <c r="V302" s="21">
        <f t="shared" si="42"/>
        <v>0</v>
      </c>
      <c r="W302" s="21">
        <v>0.39441801445200003</v>
      </c>
      <c r="X302" s="21">
        <f t="shared" si="43"/>
        <v>0.25242752924928002</v>
      </c>
      <c r="Y302" s="9">
        <v>1</v>
      </c>
      <c r="Z302" s="21">
        <f t="shared" si="44"/>
        <v>0.25242752924928002</v>
      </c>
      <c r="AA302" s="21">
        <f t="shared" si="45"/>
        <v>0</v>
      </c>
      <c r="AK302" s="9"/>
      <c r="AL302" s="7"/>
      <c r="AM302" s="9"/>
    </row>
    <row r="303" spans="1:39" ht="22.5" x14ac:dyDescent="0.2">
      <c r="A303" s="40" t="s">
        <v>51</v>
      </c>
      <c r="B303" s="41" t="s">
        <v>74</v>
      </c>
      <c r="C303" s="41" t="s">
        <v>75</v>
      </c>
      <c r="E303" s="42" t="s">
        <v>91</v>
      </c>
      <c r="F303" s="41" t="s">
        <v>140</v>
      </c>
      <c r="G303" s="44" t="s">
        <v>2</v>
      </c>
      <c r="H303" s="45">
        <v>1</v>
      </c>
      <c r="I303" s="35" t="s">
        <v>197</v>
      </c>
      <c r="J303" s="26">
        <v>0.64</v>
      </c>
      <c r="K303" s="43"/>
      <c r="L303" s="21">
        <v>72.494960684176803</v>
      </c>
      <c r="M303" s="22">
        <v>72.494960684176803</v>
      </c>
      <c r="N303" s="21">
        <f t="shared" si="38"/>
        <v>46.396774837873153</v>
      </c>
      <c r="O303" s="9">
        <v>1</v>
      </c>
      <c r="P303" s="21">
        <f t="shared" si="39"/>
        <v>46.396774837873153</v>
      </c>
      <c r="Q303" s="21">
        <f t="shared" si="40"/>
        <v>0</v>
      </c>
      <c r="R303" s="21">
        <v>6.6335258142383999</v>
      </c>
      <c r="S303" s="32">
        <f t="shared" si="41"/>
        <v>4.2454565211125761</v>
      </c>
      <c r="T303" s="9">
        <v>1</v>
      </c>
      <c r="U303" s="21">
        <f t="shared" si="46"/>
        <v>4.2454565211125761</v>
      </c>
      <c r="V303" s="21">
        <f t="shared" si="42"/>
        <v>0</v>
      </c>
      <c r="W303" s="21">
        <v>0.94764654489120004</v>
      </c>
      <c r="X303" s="21">
        <f t="shared" si="43"/>
        <v>0.60649378873036808</v>
      </c>
      <c r="Y303" s="9">
        <v>1</v>
      </c>
      <c r="Z303" s="21">
        <f t="shared" si="44"/>
        <v>0.60649378873036808</v>
      </c>
      <c r="AA303" s="21">
        <f t="shared" si="45"/>
        <v>0</v>
      </c>
      <c r="AK303" s="9"/>
      <c r="AL303" s="7"/>
      <c r="AM303" s="9"/>
    </row>
    <row r="304" spans="1:39" ht="22.5" x14ac:dyDescent="0.2">
      <c r="A304" s="40" t="s">
        <v>51</v>
      </c>
      <c r="B304" s="41" t="s">
        <v>76</v>
      </c>
      <c r="C304" s="41" t="s">
        <v>77</v>
      </c>
      <c r="E304" s="42" t="s">
        <v>91</v>
      </c>
      <c r="F304" s="41" t="s">
        <v>140</v>
      </c>
      <c r="G304" s="44" t="s">
        <v>2</v>
      </c>
      <c r="H304" s="45">
        <v>1</v>
      </c>
      <c r="I304" s="35" t="s">
        <v>197</v>
      </c>
      <c r="J304" s="26">
        <v>0.64</v>
      </c>
      <c r="K304" s="43"/>
      <c r="L304" s="21">
        <v>44.778818467706415</v>
      </c>
      <c r="M304" s="22">
        <v>44.778818467706415</v>
      </c>
      <c r="N304" s="21">
        <f t="shared" si="38"/>
        <v>28.658443819332106</v>
      </c>
      <c r="O304" s="9">
        <v>1</v>
      </c>
      <c r="P304" s="21">
        <f t="shared" si="39"/>
        <v>28.658443819332106</v>
      </c>
      <c r="Q304" s="21">
        <f t="shared" si="40"/>
        <v>0</v>
      </c>
      <c r="R304" s="21">
        <v>4.0974082258032007</v>
      </c>
      <c r="S304" s="32">
        <f t="shared" si="41"/>
        <v>2.6223412645140485</v>
      </c>
      <c r="T304" s="9">
        <v>1</v>
      </c>
      <c r="U304" s="21">
        <f t="shared" si="46"/>
        <v>2.6223412645140485</v>
      </c>
      <c r="V304" s="21">
        <f t="shared" si="42"/>
        <v>0</v>
      </c>
      <c r="W304" s="21">
        <v>0.58534403225760023</v>
      </c>
      <c r="X304" s="21">
        <f t="shared" si="43"/>
        <v>0.37462018064486413</v>
      </c>
      <c r="Y304" s="9">
        <v>1</v>
      </c>
      <c r="Z304" s="21">
        <f t="shared" si="44"/>
        <v>0.37462018064486413</v>
      </c>
      <c r="AA304" s="21">
        <f t="shared" si="45"/>
        <v>0</v>
      </c>
      <c r="AK304" s="9"/>
      <c r="AL304" s="7"/>
      <c r="AM304" s="9"/>
    </row>
    <row r="305" spans="1:39" ht="33.75" x14ac:dyDescent="0.2">
      <c r="A305" s="40" t="s">
        <v>51</v>
      </c>
      <c r="B305" s="41" t="s">
        <v>52</v>
      </c>
      <c r="C305" s="41" t="s">
        <v>53</v>
      </c>
      <c r="E305" s="42" t="s">
        <v>92</v>
      </c>
      <c r="F305" s="41" t="s">
        <v>141</v>
      </c>
      <c r="G305" s="44" t="s">
        <v>2</v>
      </c>
      <c r="H305" s="45">
        <v>1</v>
      </c>
      <c r="I305" s="35" t="s">
        <v>198</v>
      </c>
      <c r="J305" s="26">
        <v>1.3599999999999999</v>
      </c>
      <c r="K305" s="43"/>
      <c r="L305" s="22">
        <v>15.281067698265602</v>
      </c>
      <c r="M305" s="22">
        <v>15.281067698265602</v>
      </c>
      <c r="N305" s="21">
        <f t="shared" si="38"/>
        <v>20.782252069641217</v>
      </c>
      <c r="O305" s="9">
        <v>1</v>
      </c>
      <c r="P305" s="21">
        <f t="shared" si="39"/>
        <v>20.782252069641217</v>
      </c>
      <c r="Q305" s="21">
        <f t="shared" si="40"/>
        <v>0</v>
      </c>
      <c r="R305" s="32">
        <v>1.7775935893900801</v>
      </c>
      <c r="S305" s="32">
        <f t="shared" si="41"/>
        <v>2.4175272815705084</v>
      </c>
      <c r="T305" s="9">
        <v>1</v>
      </c>
      <c r="U305" s="21">
        <f t="shared" si="46"/>
        <v>2.4175272815705084</v>
      </c>
      <c r="V305" s="21">
        <f t="shared" si="42"/>
        <v>0</v>
      </c>
      <c r="W305" s="48">
        <v>0.31185852445440004</v>
      </c>
      <c r="X305" s="21">
        <f t="shared" si="43"/>
        <v>0.42412759325798405</v>
      </c>
      <c r="Y305" s="9">
        <v>1</v>
      </c>
      <c r="Z305" s="21">
        <f t="shared" si="44"/>
        <v>0.42412759325798405</v>
      </c>
      <c r="AA305" s="21">
        <f t="shared" si="45"/>
        <v>0</v>
      </c>
      <c r="AK305" s="9"/>
      <c r="AL305" s="7"/>
      <c r="AM305" s="9"/>
    </row>
    <row r="306" spans="1:39" ht="33.75" x14ac:dyDescent="0.2">
      <c r="A306" s="40" t="s">
        <v>51</v>
      </c>
      <c r="B306" s="41" t="s">
        <v>54</v>
      </c>
      <c r="C306" s="41" t="s">
        <v>55</v>
      </c>
      <c r="E306" s="42" t="s">
        <v>92</v>
      </c>
      <c r="F306" s="41" t="s">
        <v>141</v>
      </c>
      <c r="G306" s="44" t="s">
        <v>2</v>
      </c>
      <c r="H306" s="45">
        <v>1</v>
      </c>
      <c r="I306" s="35" t="s">
        <v>198</v>
      </c>
      <c r="J306" s="26">
        <v>1.3599999999999999</v>
      </c>
      <c r="K306" s="43"/>
      <c r="L306" s="21">
        <v>52.351999722400009</v>
      </c>
      <c r="M306" s="22">
        <v>52.351999722400009</v>
      </c>
      <c r="N306" s="21">
        <f t="shared" si="38"/>
        <v>71.198719622464012</v>
      </c>
      <c r="O306" s="9">
        <v>1</v>
      </c>
      <c r="P306" s="21">
        <f t="shared" si="39"/>
        <v>71.198719622464012</v>
      </c>
      <c r="Q306" s="21">
        <f t="shared" si="40"/>
        <v>0</v>
      </c>
      <c r="R306" s="21">
        <v>6.0899264983199997</v>
      </c>
      <c r="S306" s="32">
        <f t="shared" si="41"/>
        <v>8.2823000377151992</v>
      </c>
      <c r="T306" s="9">
        <v>1</v>
      </c>
      <c r="U306" s="21">
        <f t="shared" si="46"/>
        <v>8.2823000377151992</v>
      </c>
      <c r="V306" s="21">
        <f t="shared" si="42"/>
        <v>0</v>
      </c>
      <c r="W306" s="21">
        <v>1.0684081576000002</v>
      </c>
      <c r="X306" s="21">
        <f t="shared" si="43"/>
        <v>1.4530350943360002</v>
      </c>
      <c r="Y306" s="9">
        <v>1</v>
      </c>
      <c r="Z306" s="21">
        <f t="shared" si="44"/>
        <v>1.4530350943360002</v>
      </c>
      <c r="AA306" s="21">
        <f t="shared" si="45"/>
        <v>0</v>
      </c>
      <c r="AK306" s="9"/>
      <c r="AL306" s="7"/>
      <c r="AM306" s="9"/>
    </row>
    <row r="307" spans="1:39" ht="33.75" x14ac:dyDescent="0.2">
      <c r="A307" s="40" t="s">
        <v>51</v>
      </c>
      <c r="B307" s="41" t="s">
        <v>56</v>
      </c>
      <c r="C307" s="41" t="s">
        <v>57</v>
      </c>
      <c r="E307" s="42" t="s">
        <v>92</v>
      </c>
      <c r="F307" s="41" t="s">
        <v>141</v>
      </c>
      <c r="G307" s="44" t="s">
        <v>2</v>
      </c>
      <c r="H307" s="45">
        <v>1</v>
      </c>
      <c r="I307" s="35" t="s">
        <v>198</v>
      </c>
      <c r="J307" s="26">
        <v>1.3599999999999999</v>
      </c>
      <c r="K307" s="43"/>
      <c r="L307" s="21">
        <v>10.373896460928002</v>
      </c>
      <c r="M307" s="22">
        <v>10.373896460928002</v>
      </c>
      <c r="N307" s="21">
        <f t="shared" si="38"/>
        <v>14.108499186862081</v>
      </c>
      <c r="O307" s="9">
        <v>1</v>
      </c>
      <c r="P307" s="21">
        <f t="shared" si="39"/>
        <v>14.108499186862081</v>
      </c>
      <c r="Q307" s="21">
        <f t="shared" si="40"/>
        <v>0</v>
      </c>
      <c r="R307" s="21">
        <v>1.2067593842303999</v>
      </c>
      <c r="S307" s="32">
        <f t="shared" si="41"/>
        <v>1.6411927625533436</v>
      </c>
      <c r="T307" s="9">
        <v>1</v>
      </c>
      <c r="U307" s="21">
        <f t="shared" si="46"/>
        <v>1.6411927625533436</v>
      </c>
      <c r="V307" s="21">
        <f t="shared" si="42"/>
        <v>0</v>
      </c>
      <c r="W307" s="21">
        <v>0.21171217267200002</v>
      </c>
      <c r="X307" s="21">
        <f t="shared" si="43"/>
        <v>0.28792855483391999</v>
      </c>
      <c r="Y307" s="9">
        <v>1</v>
      </c>
      <c r="Z307" s="21">
        <f t="shared" si="44"/>
        <v>0.28792855483391999</v>
      </c>
      <c r="AA307" s="21">
        <f t="shared" si="45"/>
        <v>0</v>
      </c>
      <c r="AK307" s="9"/>
      <c r="AL307" s="7"/>
      <c r="AM307" s="9"/>
    </row>
    <row r="308" spans="1:39" ht="33.75" x14ac:dyDescent="0.2">
      <c r="A308" s="40" t="s">
        <v>51</v>
      </c>
      <c r="B308" s="41" t="s">
        <v>58</v>
      </c>
      <c r="C308" s="41" t="s">
        <v>59</v>
      </c>
      <c r="E308" s="42" t="s">
        <v>92</v>
      </c>
      <c r="F308" s="41" t="s">
        <v>141</v>
      </c>
      <c r="G308" s="44" t="s">
        <v>2</v>
      </c>
      <c r="H308" s="45">
        <v>1</v>
      </c>
      <c r="I308" s="35" t="s">
        <v>198</v>
      </c>
      <c r="J308" s="26">
        <v>1.3599999999999999</v>
      </c>
      <c r="K308" s="43"/>
      <c r="L308" s="21">
        <v>14.199935882316804</v>
      </c>
      <c r="M308" s="22">
        <v>14.199935882316804</v>
      </c>
      <c r="N308" s="21">
        <f t="shared" si="38"/>
        <v>19.311912799950854</v>
      </c>
      <c r="O308" s="9">
        <v>1</v>
      </c>
      <c r="P308" s="21">
        <f t="shared" si="39"/>
        <v>19.311912799950854</v>
      </c>
      <c r="Q308" s="21">
        <f t="shared" si="40"/>
        <v>0</v>
      </c>
      <c r="R308" s="21">
        <v>1.6518292761062401</v>
      </c>
      <c r="S308" s="32">
        <f t="shared" si="41"/>
        <v>2.2464878155044863</v>
      </c>
      <c r="T308" s="9">
        <v>1</v>
      </c>
      <c r="U308" s="21">
        <f t="shared" si="46"/>
        <v>2.2464878155044863</v>
      </c>
      <c r="V308" s="21">
        <f t="shared" si="42"/>
        <v>0</v>
      </c>
      <c r="W308" s="21">
        <v>0.28979460984320005</v>
      </c>
      <c r="X308" s="21">
        <f t="shared" si="43"/>
        <v>0.39412066938675205</v>
      </c>
      <c r="Y308" s="9">
        <v>1</v>
      </c>
      <c r="Z308" s="21">
        <f t="shared" si="44"/>
        <v>0.39412066938675205</v>
      </c>
      <c r="AA308" s="21">
        <f t="shared" si="45"/>
        <v>0</v>
      </c>
      <c r="AK308" s="9"/>
      <c r="AL308" s="7"/>
      <c r="AM308" s="9"/>
    </row>
    <row r="309" spans="1:39" ht="33.75" x14ac:dyDescent="0.2">
      <c r="A309" s="40" t="s">
        <v>51</v>
      </c>
      <c r="B309" s="41" t="s">
        <v>60</v>
      </c>
      <c r="C309" s="41" t="s">
        <v>61</v>
      </c>
      <c r="E309" s="42" t="s">
        <v>92</v>
      </c>
      <c r="F309" s="41" t="s">
        <v>141</v>
      </c>
      <c r="G309" s="44" t="s">
        <v>2</v>
      </c>
      <c r="H309" s="45">
        <v>1</v>
      </c>
      <c r="I309" s="35" t="s">
        <v>198</v>
      </c>
      <c r="J309" s="26">
        <v>1.3599999999999999</v>
      </c>
      <c r="K309" s="43"/>
      <c r="L309" s="22">
        <v>29.77503947908</v>
      </c>
      <c r="M309" s="22">
        <v>29.77503947908</v>
      </c>
      <c r="N309" s="21">
        <f t="shared" si="38"/>
        <v>40.4940536915488</v>
      </c>
      <c r="O309" s="9">
        <v>1</v>
      </c>
      <c r="P309" s="21">
        <f t="shared" si="39"/>
        <v>40.4940536915488</v>
      </c>
      <c r="Q309" s="21">
        <f t="shared" si="40"/>
        <v>0</v>
      </c>
      <c r="R309" s="22">
        <v>3.4636270414439996</v>
      </c>
      <c r="S309" s="32">
        <f t="shared" si="41"/>
        <v>4.7105327763638387</v>
      </c>
      <c r="T309" s="9">
        <v>1</v>
      </c>
      <c r="U309" s="21">
        <f t="shared" si="46"/>
        <v>4.7105327763638387</v>
      </c>
      <c r="V309" s="21">
        <f t="shared" si="42"/>
        <v>0</v>
      </c>
      <c r="W309" s="22">
        <v>0.60765386692000001</v>
      </c>
      <c r="X309" s="21">
        <f t="shared" si="43"/>
        <v>0.82640925901119988</v>
      </c>
      <c r="Y309" s="9">
        <v>1</v>
      </c>
      <c r="Z309" s="21">
        <f t="shared" si="44"/>
        <v>0.82640925901119988</v>
      </c>
      <c r="AA309" s="21">
        <f t="shared" si="45"/>
        <v>0</v>
      </c>
      <c r="AK309" s="9"/>
      <c r="AL309" s="7"/>
      <c r="AM309" s="9"/>
    </row>
    <row r="310" spans="1:39" ht="33.75" x14ac:dyDescent="0.2">
      <c r="A310" s="40" t="s">
        <v>51</v>
      </c>
      <c r="B310" s="41" t="s">
        <v>62</v>
      </c>
      <c r="C310" s="41" t="s">
        <v>63</v>
      </c>
      <c r="E310" s="42" t="s">
        <v>92</v>
      </c>
      <c r="F310" s="41" t="s">
        <v>141</v>
      </c>
      <c r="G310" s="44" t="s">
        <v>2</v>
      </c>
      <c r="H310" s="45">
        <v>1</v>
      </c>
      <c r="I310" s="35" t="s">
        <v>198</v>
      </c>
      <c r="J310" s="26">
        <v>1.3599999999999999</v>
      </c>
      <c r="K310" s="43"/>
      <c r="L310" s="21">
        <v>11.893843932924804</v>
      </c>
      <c r="M310" s="22">
        <v>11.893843932924804</v>
      </c>
      <c r="N310" s="21">
        <f t="shared" si="38"/>
        <v>16.175627748777732</v>
      </c>
      <c r="O310" s="9">
        <v>1</v>
      </c>
      <c r="P310" s="21">
        <f t="shared" si="39"/>
        <v>16.175627748777732</v>
      </c>
      <c r="Q310" s="21">
        <f t="shared" si="40"/>
        <v>0</v>
      </c>
      <c r="R310" s="21">
        <v>1.3835696003606404</v>
      </c>
      <c r="S310" s="32">
        <f t="shared" si="41"/>
        <v>1.8816546564904708</v>
      </c>
      <c r="T310" s="9">
        <v>1</v>
      </c>
      <c r="U310" s="21">
        <f t="shared" si="46"/>
        <v>1.8816546564904708</v>
      </c>
      <c r="V310" s="21">
        <f t="shared" si="42"/>
        <v>0</v>
      </c>
      <c r="W310" s="21">
        <v>0.24273150883520009</v>
      </c>
      <c r="X310" s="21">
        <f t="shared" si="43"/>
        <v>0.3301148520158721</v>
      </c>
      <c r="Y310" s="9">
        <v>1</v>
      </c>
      <c r="Z310" s="21">
        <f t="shared" si="44"/>
        <v>0.3301148520158721</v>
      </c>
      <c r="AA310" s="21">
        <f t="shared" si="45"/>
        <v>0</v>
      </c>
      <c r="AK310" s="9"/>
      <c r="AL310" s="7"/>
      <c r="AM310" s="9"/>
    </row>
    <row r="311" spans="1:39" ht="33.75" x14ac:dyDescent="0.2">
      <c r="A311" s="40" t="s">
        <v>51</v>
      </c>
      <c r="B311" s="41" t="s">
        <v>64</v>
      </c>
      <c r="C311" s="41" t="s">
        <v>65</v>
      </c>
      <c r="E311" s="42" t="s">
        <v>92</v>
      </c>
      <c r="F311" s="41" t="s">
        <v>141</v>
      </c>
      <c r="G311" s="44" t="s">
        <v>2</v>
      </c>
      <c r="H311" s="45">
        <v>1</v>
      </c>
      <c r="I311" s="35" t="s">
        <v>198</v>
      </c>
      <c r="J311" s="26">
        <v>1.3599999999999999</v>
      </c>
      <c r="K311" s="43"/>
      <c r="L311" s="21">
        <v>6.6685791609360017</v>
      </c>
      <c r="M311" s="22">
        <v>6.6685791609360017</v>
      </c>
      <c r="N311" s="21">
        <f t="shared" si="38"/>
        <v>9.0692676588729615</v>
      </c>
      <c r="O311" s="9">
        <v>1</v>
      </c>
      <c r="P311" s="21">
        <f t="shared" si="39"/>
        <v>9.0692676588729615</v>
      </c>
      <c r="Q311" s="21">
        <f t="shared" si="40"/>
        <v>0</v>
      </c>
      <c r="R311" s="21">
        <v>0.77573267790480005</v>
      </c>
      <c r="S311" s="32">
        <f t="shared" si="41"/>
        <v>1.054996441950528</v>
      </c>
      <c r="T311" s="9">
        <v>1</v>
      </c>
      <c r="U311" s="21">
        <f t="shared" si="46"/>
        <v>1.054996441950528</v>
      </c>
      <c r="V311" s="21">
        <f t="shared" si="42"/>
        <v>0</v>
      </c>
      <c r="W311" s="21">
        <v>0.13609345226400002</v>
      </c>
      <c r="X311" s="21">
        <f t="shared" si="43"/>
        <v>0.18508709507904</v>
      </c>
      <c r="Y311" s="9">
        <v>1</v>
      </c>
      <c r="Z311" s="21">
        <f t="shared" si="44"/>
        <v>0.18508709507904</v>
      </c>
      <c r="AA311" s="21">
        <f t="shared" si="45"/>
        <v>0</v>
      </c>
      <c r="AK311" s="9"/>
      <c r="AL311" s="7"/>
      <c r="AM311" s="9"/>
    </row>
    <row r="312" spans="1:39" ht="33.75" x14ac:dyDescent="0.2">
      <c r="A312" s="40" t="s">
        <v>51</v>
      </c>
      <c r="B312" s="41" t="s">
        <v>66</v>
      </c>
      <c r="C312" s="41" t="s">
        <v>67</v>
      </c>
      <c r="E312" s="42" t="s">
        <v>92</v>
      </c>
      <c r="F312" s="41" t="s">
        <v>141</v>
      </c>
      <c r="G312" s="44" t="s">
        <v>2</v>
      </c>
      <c r="H312" s="45">
        <v>1</v>
      </c>
      <c r="I312" s="35" t="s">
        <v>198</v>
      </c>
      <c r="J312" s="26">
        <v>1.3599999999999999</v>
      </c>
      <c r="K312" s="43"/>
      <c r="L312" s="21">
        <v>39.471630889891209</v>
      </c>
      <c r="M312" s="22">
        <v>39.471630889891209</v>
      </c>
      <c r="N312" s="21">
        <f t="shared" si="38"/>
        <v>53.681418010252038</v>
      </c>
      <c r="O312" s="9">
        <v>1</v>
      </c>
      <c r="P312" s="21">
        <f t="shared" si="39"/>
        <v>53.681418010252038</v>
      </c>
      <c r="Q312" s="21">
        <f t="shared" si="40"/>
        <v>0</v>
      </c>
      <c r="R312" s="21">
        <v>4.5915978790281606</v>
      </c>
      <c r="S312" s="32">
        <f t="shared" si="41"/>
        <v>6.244573115478298</v>
      </c>
      <c r="T312" s="9">
        <v>1</v>
      </c>
      <c r="U312" s="21">
        <f t="shared" si="46"/>
        <v>6.244573115478298</v>
      </c>
      <c r="V312" s="21">
        <f t="shared" si="42"/>
        <v>0</v>
      </c>
      <c r="W312" s="21">
        <v>0.80554348754880012</v>
      </c>
      <c r="X312" s="21">
        <f t="shared" si="43"/>
        <v>1.0955391430663681</v>
      </c>
      <c r="Y312" s="9">
        <v>1</v>
      </c>
      <c r="Z312" s="21">
        <f t="shared" si="44"/>
        <v>1.0955391430663681</v>
      </c>
      <c r="AA312" s="21">
        <f t="shared" si="45"/>
        <v>0</v>
      </c>
      <c r="AK312" s="9"/>
      <c r="AL312" s="7"/>
      <c r="AM312" s="9"/>
    </row>
    <row r="313" spans="1:39" ht="33.75" x14ac:dyDescent="0.2">
      <c r="A313" s="40" t="s">
        <v>51</v>
      </c>
      <c r="B313" s="41" t="s">
        <v>68</v>
      </c>
      <c r="C313" s="41" t="s">
        <v>69</v>
      </c>
      <c r="E313" s="42" t="s">
        <v>92</v>
      </c>
      <c r="F313" s="41" t="s">
        <v>141</v>
      </c>
      <c r="G313" s="44" t="s">
        <v>2</v>
      </c>
      <c r="H313" s="45">
        <v>1</v>
      </c>
      <c r="I313" s="35" t="s">
        <v>198</v>
      </c>
      <c r="J313" s="26">
        <v>1.3599999999999999</v>
      </c>
      <c r="K313" s="43"/>
      <c r="L313" s="21">
        <v>33.421594970456006</v>
      </c>
      <c r="M313" s="22">
        <v>33.421594970456006</v>
      </c>
      <c r="N313" s="21">
        <f t="shared" si="38"/>
        <v>45.453369159820163</v>
      </c>
      <c r="O313" s="9">
        <v>1</v>
      </c>
      <c r="P313" s="21">
        <f t="shared" si="39"/>
        <v>45.453369159820163</v>
      </c>
      <c r="Q313" s="21">
        <f t="shared" si="40"/>
        <v>0</v>
      </c>
      <c r="R313" s="21">
        <v>3.8878181904408002</v>
      </c>
      <c r="S313" s="32">
        <f t="shared" si="41"/>
        <v>5.2874327389994882</v>
      </c>
      <c r="T313" s="9">
        <v>1</v>
      </c>
      <c r="U313" s="21">
        <f t="shared" si="46"/>
        <v>5.2874327389994882</v>
      </c>
      <c r="V313" s="21">
        <f t="shared" si="42"/>
        <v>0</v>
      </c>
      <c r="W313" s="21">
        <v>0.6820733667440001</v>
      </c>
      <c r="X313" s="21">
        <f t="shared" si="43"/>
        <v>0.9276197787718401</v>
      </c>
      <c r="Y313" s="9">
        <v>1</v>
      </c>
      <c r="Z313" s="21">
        <f t="shared" si="44"/>
        <v>0.9276197787718401</v>
      </c>
      <c r="AA313" s="21">
        <f t="shared" si="45"/>
        <v>0</v>
      </c>
      <c r="AK313" s="9"/>
      <c r="AL313" s="7"/>
      <c r="AM313" s="9"/>
    </row>
    <row r="314" spans="1:39" ht="33.75" x14ac:dyDescent="0.2">
      <c r="A314" s="40" t="s">
        <v>51</v>
      </c>
      <c r="B314" s="41" t="s">
        <v>70</v>
      </c>
      <c r="C314" s="41" t="s">
        <v>71</v>
      </c>
      <c r="E314" s="42" t="s">
        <v>92</v>
      </c>
      <c r="F314" s="41" t="s">
        <v>141</v>
      </c>
      <c r="G314" s="44" t="s">
        <v>2</v>
      </c>
      <c r="H314" s="45">
        <v>1</v>
      </c>
      <c r="I314" s="35" t="s">
        <v>198</v>
      </c>
      <c r="J314" s="26">
        <v>1.3771289271980651</v>
      </c>
      <c r="K314" s="43"/>
      <c r="L314" s="21">
        <v>29.63275737352</v>
      </c>
      <c r="M314" s="22">
        <v>29.63275737352</v>
      </c>
      <c r="N314" s="21">
        <f t="shared" si="38"/>
        <v>40.808127371716154</v>
      </c>
      <c r="O314" s="9">
        <v>1</v>
      </c>
      <c r="P314" s="21">
        <f t="shared" si="39"/>
        <v>40.808127371716154</v>
      </c>
      <c r="Q314" s="21">
        <f t="shared" si="40"/>
        <v>0</v>
      </c>
      <c r="R314" s="21">
        <v>3.4470758577359994</v>
      </c>
      <c r="S314" s="32">
        <f t="shared" si="41"/>
        <v>4.7470678779343274</v>
      </c>
      <c r="T314" s="9">
        <v>1</v>
      </c>
      <c r="U314" s="21">
        <f t="shared" si="46"/>
        <v>4.7470678779343274</v>
      </c>
      <c r="V314" s="21">
        <f t="shared" si="42"/>
        <v>0</v>
      </c>
      <c r="W314" s="21">
        <v>0.60475015048000003</v>
      </c>
      <c r="X314" s="21">
        <f t="shared" si="43"/>
        <v>0.83281892595339091</v>
      </c>
      <c r="Y314" s="9">
        <v>1</v>
      </c>
      <c r="Z314" s="21">
        <f t="shared" si="44"/>
        <v>0.83281892595339091</v>
      </c>
      <c r="AA314" s="21">
        <f t="shared" si="45"/>
        <v>0</v>
      </c>
      <c r="AK314" s="9"/>
      <c r="AL314" s="7"/>
      <c r="AM314" s="9"/>
    </row>
    <row r="315" spans="1:39" ht="33.75" x14ac:dyDescent="0.2">
      <c r="A315" s="40" t="s">
        <v>51</v>
      </c>
      <c r="B315" s="41" t="s">
        <v>72</v>
      </c>
      <c r="C315" s="41" t="s">
        <v>73</v>
      </c>
      <c r="E315" s="42" t="s">
        <v>92</v>
      </c>
      <c r="F315" s="41" t="s">
        <v>141</v>
      </c>
      <c r="G315" s="44" t="s">
        <v>2</v>
      </c>
      <c r="H315" s="45">
        <v>1</v>
      </c>
      <c r="I315" s="35" t="s">
        <v>198</v>
      </c>
      <c r="J315" s="26">
        <v>1.3599999999999999</v>
      </c>
      <c r="K315" s="43"/>
      <c r="L315" s="21">
        <v>6.1948605383280011</v>
      </c>
      <c r="M315" s="22">
        <v>6.1948605383280011</v>
      </c>
      <c r="N315" s="21">
        <f t="shared" si="38"/>
        <v>8.4250103321260799</v>
      </c>
      <c r="O315" s="9">
        <v>1</v>
      </c>
      <c r="P315" s="21">
        <f t="shared" si="39"/>
        <v>8.4250103321260799</v>
      </c>
      <c r="Q315" s="21">
        <f t="shared" si="40"/>
        <v>0</v>
      </c>
      <c r="R315" s="21">
        <v>0.72062663405039995</v>
      </c>
      <c r="S315" s="32">
        <f t="shared" si="41"/>
        <v>0.98005222230854383</v>
      </c>
      <c r="T315" s="9">
        <v>1</v>
      </c>
      <c r="U315" s="21">
        <f t="shared" si="46"/>
        <v>0.98005222230854383</v>
      </c>
      <c r="V315" s="21">
        <f t="shared" si="42"/>
        <v>0</v>
      </c>
      <c r="W315" s="21">
        <v>0.12642572527199999</v>
      </c>
      <c r="X315" s="21">
        <f t="shared" si="43"/>
        <v>0.17193898636991997</v>
      </c>
      <c r="Y315" s="9">
        <v>1</v>
      </c>
      <c r="Z315" s="21">
        <f t="shared" si="44"/>
        <v>0.17193898636991997</v>
      </c>
      <c r="AA315" s="21">
        <f t="shared" si="45"/>
        <v>0</v>
      </c>
      <c r="AK315" s="9"/>
      <c r="AL315" s="7"/>
      <c r="AM315" s="9"/>
    </row>
    <row r="316" spans="1:39" ht="33.75" x14ac:dyDescent="0.2">
      <c r="A316" s="40" t="s">
        <v>51</v>
      </c>
      <c r="B316" s="41" t="s">
        <v>74</v>
      </c>
      <c r="C316" s="41" t="s">
        <v>75</v>
      </c>
      <c r="E316" s="42" t="s">
        <v>92</v>
      </c>
      <c r="F316" s="41" t="s">
        <v>141</v>
      </c>
      <c r="G316" s="44" t="s">
        <v>2</v>
      </c>
      <c r="H316" s="45">
        <v>1</v>
      </c>
      <c r="I316" s="35" t="s">
        <v>198</v>
      </c>
      <c r="J316" s="26">
        <v>1.3599999999999999</v>
      </c>
      <c r="K316" s="43"/>
      <c r="L316" s="21">
        <v>14.889813007238402</v>
      </c>
      <c r="M316" s="22">
        <v>14.889813007238402</v>
      </c>
      <c r="N316" s="21">
        <f t="shared" si="38"/>
        <v>20.250145689844224</v>
      </c>
      <c r="O316" s="9">
        <v>1</v>
      </c>
      <c r="P316" s="21">
        <f t="shared" si="39"/>
        <v>20.250145689844224</v>
      </c>
      <c r="Q316" s="21">
        <f t="shared" si="40"/>
        <v>0</v>
      </c>
      <c r="R316" s="21">
        <v>1.7320802885971198</v>
      </c>
      <c r="S316" s="32">
        <f t="shared" si="41"/>
        <v>2.3556291924920827</v>
      </c>
      <c r="T316" s="9">
        <v>1</v>
      </c>
      <c r="U316" s="21">
        <f t="shared" si="46"/>
        <v>2.3556291924920827</v>
      </c>
      <c r="V316" s="21">
        <f t="shared" si="42"/>
        <v>0</v>
      </c>
      <c r="W316" s="21">
        <v>0.30387373484160002</v>
      </c>
      <c r="X316" s="21">
        <f t="shared" si="43"/>
        <v>0.413268279384576</v>
      </c>
      <c r="Y316" s="9">
        <v>1</v>
      </c>
      <c r="Z316" s="21">
        <f t="shared" si="44"/>
        <v>0.413268279384576</v>
      </c>
      <c r="AA316" s="21">
        <f t="shared" si="45"/>
        <v>0</v>
      </c>
      <c r="AK316" s="9"/>
      <c r="AL316" s="7"/>
      <c r="AM316" s="9"/>
    </row>
    <row r="317" spans="1:39" ht="33.75" x14ac:dyDescent="0.2">
      <c r="A317" s="40" t="s">
        <v>51</v>
      </c>
      <c r="B317" s="41" t="s">
        <v>76</v>
      </c>
      <c r="C317" s="41" t="s">
        <v>77</v>
      </c>
      <c r="E317" s="42" t="s">
        <v>92</v>
      </c>
      <c r="F317" s="41" t="s">
        <v>141</v>
      </c>
      <c r="G317" s="44" t="s">
        <v>2</v>
      </c>
      <c r="H317" s="45">
        <v>1</v>
      </c>
      <c r="I317" s="35" t="s">
        <v>198</v>
      </c>
      <c r="J317" s="26">
        <v>1.3599999999999999</v>
      </c>
      <c r="K317" s="43"/>
      <c r="L317" s="21">
        <v>9.1964151678784027</v>
      </c>
      <c r="M317" s="22">
        <v>9.1964151678784027</v>
      </c>
      <c r="N317" s="21">
        <f t="shared" si="38"/>
        <v>12.507124628314626</v>
      </c>
      <c r="O317" s="9">
        <v>1</v>
      </c>
      <c r="P317" s="21">
        <f t="shared" si="39"/>
        <v>12.507124628314626</v>
      </c>
      <c r="Q317" s="21">
        <f t="shared" si="40"/>
        <v>0</v>
      </c>
      <c r="R317" s="21">
        <v>1.0697870705491201</v>
      </c>
      <c r="S317" s="32">
        <f t="shared" si="41"/>
        <v>1.4549104159468034</v>
      </c>
      <c r="T317" s="9">
        <v>1</v>
      </c>
      <c r="U317" s="21">
        <f t="shared" si="46"/>
        <v>1.4549104159468034</v>
      </c>
      <c r="V317" s="21">
        <f t="shared" si="42"/>
        <v>0</v>
      </c>
      <c r="W317" s="21">
        <v>0.18768194220160003</v>
      </c>
      <c r="X317" s="21">
        <f t="shared" si="43"/>
        <v>0.25524744139417604</v>
      </c>
      <c r="Y317" s="9">
        <v>1</v>
      </c>
      <c r="Z317" s="21">
        <f t="shared" si="44"/>
        <v>0.25524744139417604</v>
      </c>
      <c r="AA317" s="21">
        <f t="shared" si="45"/>
        <v>0</v>
      </c>
      <c r="AK317" s="9"/>
      <c r="AL317" s="7"/>
      <c r="AM317" s="9"/>
    </row>
    <row r="318" spans="1:39" ht="33.75" x14ac:dyDescent="0.2">
      <c r="A318" s="40" t="s">
        <v>51</v>
      </c>
      <c r="B318" s="41" t="s">
        <v>52</v>
      </c>
      <c r="C318" s="41" t="s">
        <v>53</v>
      </c>
      <c r="E318" s="42" t="s">
        <v>92</v>
      </c>
      <c r="F318" s="41" t="s">
        <v>142</v>
      </c>
      <c r="G318" s="44" t="s">
        <v>2</v>
      </c>
      <c r="H318" s="45">
        <v>1</v>
      </c>
      <c r="I318" s="35" t="s">
        <v>198</v>
      </c>
      <c r="J318" s="26">
        <v>1.3599999999999999</v>
      </c>
      <c r="K318" s="43"/>
      <c r="L318" s="22">
        <v>5.3015949157247997</v>
      </c>
      <c r="M318" s="22">
        <v>5.3015949157247997</v>
      </c>
      <c r="N318" s="21">
        <f t="shared" si="38"/>
        <v>7.2101690853857265</v>
      </c>
      <c r="O318" s="9">
        <v>1</v>
      </c>
      <c r="P318" s="21">
        <f t="shared" si="39"/>
        <v>7.2101690853857265</v>
      </c>
      <c r="Q318" s="21">
        <f t="shared" si="40"/>
        <v>0</v>
      </c>
      <c r="R318" s="32">
        <v>0.51976420742399998</v>
      </c>
      <c r="S318" s="32">
        <f t="shared" si="41"/>
        <v>0.70687932209663995</v>
      </c>
      <c r="T318" s="9">
        <v>1</v>
      </c>
      <c r="U318" s="21">
        <f t="shared" si="46"/>
        <v>0.70687932209663995</v>
      </c>
      <c r="V318" s="21">
        <f t="shared" si="42"/>
        <v>0</v>
      </c>
      <c r="W318" s="33">
        <v>0.10395284148480001</v>
      </c>
      <c r="X318" s="21">
        <f t="shared" si="43"/>
        <v>0.14137586441932801</v>
      </c>
      <c r="Y318" s="9">
        <v>1</v>
      </c>
      <c r="Z318" s="21">
        <f t="shared" si="44"/>
        <v>0.14137586441932801</v>
      </c>
      <c r="AA318" s="21">
        <f t="shared" si="45"/>
        <v>0</v>
      </c>
      <c r="AK318" s="9"/>
      <c r="AL318" s="7"/>
      <c r="AM318" s="9"/>
    </row>
    <row r="319" spans="1:39" ht="33.75" x14ac:dyDescent="0.2">
      <c r="A319" s="40" t="s">
        <v>51</v>
      </c>
      <c r="B319" s="41" t="s">
        <v>54</v>
      </c>
      <c r="C319" s="41" t="s">
        <v>55</v>
      </c>
      <c r="E319" s="42" t="s">
        <v>92</v>
      </c>
      <c r="F319" s="41" t="s">
        <v>142</v>
      </c>
      <c r="G319" s="44" t="s">
        <v>2</v>
      </c>
      <c r="H319" s="45">
        <v>1</v>
      </c>
      <c r="I319" s="35" t="s">
        <v>198</v>
      </c>
      <c r="J319" s="26">
        <v>1.3599999999999999</v>
      </c>
      <c r="K319" s="43"/>
      <c r="L319" s="21">
        <v>22.726498252799999</v>
      </c>
      <c r="M319" s="22">
        <v>22.726498252799999</v>
      </c>
      <c r="N319" s="21">
        <f t="shared" si="38"/>
        <v>30.908037623807996</v>
      </c>
      <c r="O319" s="9">
        <v>1</v>
      </c>
      <c r="P319" s="21">
        <f t="shared" si="39"/>
        <v>30.908037623807996</v>
      </c>
      <c r="Q319" s="21">
        <f t="shared" si="40"/>
        <v>0</v>
      </c>
      <c r="R319" s="21">
        <v>2.228088064</v>
      </c>
      <c r="S319" s="32">
        <f t="shared" si="41"/>
        <v>3.0301997670399996</v>
      </c>
      <c r="T319" s="9">
        <v>1</v>
      </c>
      <c r="U319" s="21">
        <f t="shared" si="46"/>
        <v>3.0301997670399996</v>
      </c>
      <c r="V319" s="21">
        <f t="shared" si="42"/>
        <v>0</v>
      </c>
      <c r="W319" s="21">
        <v>0.44561761280000001</v>
      </c>
      <c r="X319" s="21">
        <f t="shared" si="43"/>
        <v>0.60603995340799999</v>
      </c>
      <c r="Y319" s="9">
        <v>1</v>
      </c>
      <c r="Z319" s="21">
        <f t="shared" si="44"/>
        <v>0.60603995340799999</v>
      </c>
      <c r="AA319" s="21">
        <f t="shared" si="45"/>
        <v>0</v>
      </c>
      <c r="AK319" s="9"/>
      <c r="AL319" s="7"/>
      <c r="AM319" s="9"/>
    </row>
    <row r="320" spans="1:39" ht="33.75" x14ac:dyDescent="0.2">
      <c r="A320" s="40" t="s">
        <v>51</v>
      </c>
      <c r="B320" s="41" t="s">
        <v>56</v>
      </c>
      <c r="C320" s="41" t="s">
        <v>57</v>
      </c>
      <c r="E320" s="42" t="s">
        <v>92</v>
      </c>
      <c r="F320" s="41" t="s">
        <v>142</v>
      </c>
      <c r="G320" s="44" t="s">
        <v>2</v>
      </c>
      <c r="H320" s="45">
        <v>1</v>
      </c>
      <c r="I320" s="35" t="s">
        <v>198</v>
      </c>
      <c r="J320" s="26">
        <v>1.3599999999999999</v>
      </c>
      <c r="K320" s="43"/>
      <c r="L320" s="21">
        <v>3.599106935424</v>
      </c>
      <c r="M320" s="22">
        <v>3.599106935424</v>
      </c>
      <c r="N320" s="21">
        <f t="shared" si="38"/>
        <v>4.8947854321766391</v>
      </c>
      <c r="O320" s="9">
        <v>1</v>
      </c>
      <c r="P320" s="21">
        <f t="shared" si="39"/>
        <v>4.8947854321766391</v>
      </c>
      <c r="Q320" s="21">
        <f t="shared" si="40"/>
        <v>0</v>
      </c>
      <c r="R320" s="21">
        <v>0.35285362112000002</v>
      </c>
      <c r="S320" s="32">
        <f t="shared" si="41"/>
        <v>0.47988092472319999</v>
      </c>
      <c r="T320" s="9">
        <v>1</v>
      </c>
      <c r="U320" s="21">
        <f t="shared" si="46"/>
        <v>0.47988092472319999</v>
      </c>
      <c r="V320" s="21">
        <f t="shared" si="42"/>
        <v>0</v>
      </c>
      <c r="W320" s="21">
        <v>7.0570724224E-2</v>
      </c>
      <c r="X320" s="21">
        <f t="shared" si="43"/>
        <v>9.5976184944639997E-2</v>
      </c>
      <c r="Y320" s="9">
        <v>1</v>
      </c>
      <c r="Z320" s="21">
        <f t="shared" si="44"/>
        <v>9.5976184944639997E-2</v>
      </c>
      <c r="AA320" s="21">
        <f t="shared" si="45"/>
        <v>0</v>
      </c>
      <c r="AK320" s="9"/>
      <c r="AL320" s="7"/>
      <c r="AM320" s="9"/>
    </row>
    <row r="321" spans="1:39" ht="33.75" x14ac:dyDescent="0.2">
      <c r="A321" s="40" t="s">
        <v>51</v>
      </c>
      <c r="B321" s="41" t="s">
        <v>58</v>
      </c>
      <c r="C321" s="41" t="s">
        <v>59</v>
      </c>
      <c r="E321" s="42" t="s">
        <v>92</v>
      </c>
      <c r="F321" s="41" t="s">
        <v>142</v>
      </c>
      <c r="G321" s="44" t="s">
        <v>2</v>
      </c>
      <c r="H321" s="45">
        <v>1</v>
      </c>
      <c r="I321" s="35" t="s">
        <v>198</v>
      </c>
      <c r="J321" s="26">
        <v>1.3599999999999999</v>
      </c>
      <c r="K321" s="43"/>
      <c r="L321" s="21">
        <v>4.9313572928928</v>
      </c>
      <c r="M321" s="22">
        <v>4.9313572928928</v>
      </c>
      <c r="N321" s="21">
        <f t="shared" si="38"/>
        <v>6.7066459183342078</v>
      </c>
      <c r="O321" s="9">
        <v>1</v>
      </c>
      <c r="P321" s="21">
        <f t="shared" si="39"/>
        <v>6.7066459183342078</v>
      </c>
      <c r="Q321" s="21">
        <f t="shared" si="40"/>
        <v>0</v>
      </c>
      <c r="R321" s="21">
        <v>0.48346640126400009</v>
      </c>
      <c r="S321" s="32">
        <f t="shared" si="41"/>
        <v>0.65751430571904002</v>
      </c>
      <c r="T321" s="9">
        <v>1</v>
      </c>
      <c r="U321" s="21">
        <f t="shared" si="46"/>
        <v>0.65751430571904002</v>
      </c>
      <c r="V321" s="21">
        <f t="shared" si="42"/>
        <v>0</v>
      </c>
      <c r="W321" s="21">
        <v>9.6693280252800023E-2</v>
      </c>
      <c r="X321" s="21">
        <f t="shared" si="43"/>
        <v>0.13150286114380802</v>
      </c>
      <c r="Y321" s="9">
        <v>1</v>
      </c>
      <c r="Z321" s="21">
        <f t="shared" si="44"/>
        <v>0.13150286114380802</v>
      </c>
      <c r="AA321" s="21">
        <f t="shared" si="45"/>
        <v>0</v>
      </c>
      <c r="AK321" s="9"/>
      <c r="AL321" s="7"/>
      <c r="AM321" s="9"/>
    </row>
    <row r="322" spans="1:39" ht="33.75" x14ac:dyDescent="0.2">
      <c r="A322" s="40" t="s">
        <v>51</v>
      </c>
      <c r="B322" s="41" t="s">
        <v>60</v>
      </c>
      <c r="C322" s="41" t="s">
        <v>61</v>
      </c>
      <c r="E322" s="42" t="s">
        <v>92</v>
      </c>
      <c r="F322" s="41" t="s">
        <v>142</v>
      </c>
      <c r="G322" s="44" t="s">
        <v>2</v>
      </c>
      <c r="H322" s="45">
        <v>1</v>
      </c>
      <c r="I322" s="35" t="s">
        <v>198</v>
      </c>
      <c r="J322" s="26">
        <v>1.3599999999999999</v>
      </c>
      <c r="K322" s="43"/>
      <c r="L322" s="22">
        <v>12.950458737479998</v>
      </c>
      <c r="M322" s="22">
        <v>12.950458737479998</v>
      </c>
      <c r="N322" s="21">
        <f t="shared" si="38"/>
        <v>17.612623882972795</v>
      </c>
      <c r="O322" s="9">
        <v>1</v>
      </c>
      <c r="P322" s="21">
        <f t="shared" si="39"/>
        <v>17.612623882972795</v>
      </c>
      <c r="Q322" s="21">
        <f t="shared" si="40"/>
        <v>0</v>
      </c>
      <c r="R322" s="22">
        <v>1.2696528174000001</v>
      </c>
      <c r="S322" s="32">
        <f t="shared" si="41"/>
        <v>1.726727831664</v>
      </c>
      <c r="T322" s="9">
        <v>1</v>
      </c>
      <c r="U322" s="21">
        <f t="shared" si="46"/>
        <v>1.726727831664</v>
      </c>
      <c r="V322" s="21">
        <f t="shared" si="42"/>
        <v>0</v>
      </c>
      <c r="W322" s="22">
        <v>0.25393056348000004</v>
      </c>
      <c r="X322" s="21">
        <f t="shared" si="43"/>
        <v>0.3453455663328</v>
      </c>
      <c r="Y322" s="9">
        <v>1</v>
      </c>
      <c r="Z322" s="21">
        <f t="shared" si="44"/>
        <v>0.3453455663328</v>
      </c>
      <c r="AA322" s="21">
        <f t="shared" si="45"/>
        <v>0</v>
      </c>
      <c r="AK322" s="9"/>
      <c r="AL322" s="7"/>
      <c r="AM322" s="9"/>
    </row>
    <row r="323" spans="1:39" ht="33.75" x14ac:dyDescent="0.2">
      <c r="A323" s="40" t="s">
        <v>51</v>
      </c>
      <c r="B323" s="41" t="s">
        <v>62</v>
      </c>
      <c r="C323" s="41" t="s">
        <v>63</v>
      </c>
      <c r="E323" s="42" t="s">
        <v>92</v>
      </c>
      <c r="F323" s="41" t="s">
        <v>142</v>
      </c>
      <c r="G323" s="44" t="s">
        <v>2</v>
      </c>
      <c r="H323" s="45">
        <v>1</v>
      </c>
      <c r="I323" s="35" t="s">
        <v>198</v>
      </c>
      <c r="J323" s="26">
        <v>1.3599999999999999</v>
      </c>
      <c r="K323" s="43"/>
      <c r="L323" s="21">
        <v>4.1312845757568004</v>
      </c>
      <c r="M323" s="22">
        <v>4.1312845757568004</v>
      </c>
      <c r="N323" s="21">
        <f t="shared" si="38"/>
        <v>5.6185470230292482</v>
      </c>
      <c r="O323" s="9">
        <v>1</v>
      </c>
      <c r="P323" s="21">
        <f t="shared" si="39"/>
        <v>5.6185470230292482</v>
      </c>
      <c r="Q323" s="21">
        <f t="shared" si="40"/>
        <v>0</v>
      </c>
      <c r="R323" s="21">
        <v>0.4050278995840001</v>
      </c>
      <c r="S323" s="32">
        <f t="shared" si="41"/>
        <v>0.55083794343424008</v>
      </c>
      <c r="T323" s="9">
        <v>1</v>
      </c>
      <c r="U323" s="21">
        <f t="shared" si="46"/>
        <v>0.55083794343424008</v>
      </c>
      <c r="V323" s="21">
        <f t="shared" si="42"/>
        <v>0</v>
      </c>
      <c r="W323" s="21">
        <v>8.1005579916800019E-2</v>
      </c>
      <c r="X323" s="21">
        <f t="shared" si="43"/>
        <v>0.11016758868684802</v>
      </c>
      <c r="Y323" s="9">
        <v>1</v>
      </c>
      <c r="Z323" s="21">
        <f t="shared" si="44"/>
        <v>0.11016758868684802</v>
      </c>
      <c r="AA323" s="21">
        <f t="shared" si="45"/>
        <v>0</v>
      </c>
      <c r="AK323" s="9"/>
      <c r="AL323" s="7"/>
      <c r="AM323" s="9"/>
    </row>
    <row r="324" spans="1:39" ht="33.75" x14ac:dyDescent="0.2">
      <c r="A324" s="40" t="s">
        <v>51</v>
      </c>
      <c r="B324" s="41" t="s">
        <v>64</v>
      </c>
      <c r="C324" s="41" t="s">
        <v>65</v>
      </c>
      <c r="E324" s="42" t="s">
        <v>92</v>
      </c>
      <c r="F324" s="41" t="s">
        <v>142</v>
      </c>
      <c r="G324" s="44" t="s">
        <v>2</v>
      </c>
      <c r="H324" s="45">
        <v>1</v>
      </c>
      <c r="I324" s="35" t="s">
        <v>198</v>
      </c>
      <c r="J324" s="26">
        <v>1.3599999999999999</v>
      </c>
      <c r="K324" s="43"/>
      <c r="L324" s="21">
        <v>2.3135886884880001</v>
      </c>
      <c r="M324" s="22">
        <v>2.3135886884880001</v>
      </c>
      <c r="N324" s="21">
        <f t="shared" si="38"/>
        <v>3.14648061634368</v>
      </c>
      <c r="O324" s="9">
        <v>1</v>
      </c>
      <c r="P324" s="21">
        <f t="shared" si="39"/>
        <v>3.14648061634368</v>
      </c>
      <c r="Q324" s="21">
        <f t="shared" si="40"/>
        <v>0</v>
      </c>
      <c r="R324" s="21">
        <v>0.22682242044000003</v>
      </c>
      <c r="S324" s="32">
        <f t="shared" si="41"/>
        <v>0.30847849179840003</v>
      </c>
      <c r="T324" s="9">
        <v>1</v>
      </c>
      <c r="U324" s="21">
        <f t="shared" si="46"/>
        <v>0.30847849179840003</v>
      </c>
      <c r="V324" s="21">
        <f t="shared" si="42"/>
        <v>0</v>
      </c>
      <c r="W324" s="21">
        <v>4.5364484088000007E-2</v>
      </c>
      <c r="X324" s="21">
        <f t="shared" si="43"/>
        <v>6.1695698359680001E-2</v>
      </c>
      <c r="Y324" s="9">
        <v>1</v>
      </c>
      <c r="Z324" s="21">
        <f t="shared" si="44"/>
        <v>6.1695698359680001E-2</v>
      </c>
      <c r="AA324" s="21">
        <f t="shared" si="45"/>
        <v>0</v>
      </c>
      <c r="AK324" s="9"/>
      <c r="AL324" s="7"/>
      <c r="AM324" s="9"/>
    </row>
    <row r="325" spans="1:39" ht="33.75" x14ac:dyDescent="0.2">
      <c r="A325" s="40" t="s">
        <v>51</v>
      </c>
      <c r="B325" s="41" t="s">
        <v>66</v>
      </c>
      <c r="C325" s="41" t="s">
        <v>67</v>
      </c>
      <c r="E325" s="42" t="s">
        <v>92</v>
      </c>
      <c r="F325" s="41" t="s">
        <v>142</v>
      </c>
      <c r="G325" s="44" t="s">
        <v>2</v>
      </c>
      <c r="H325" s="45">
        <v>1</v>
      </c>
      <c r="I325" s="35" t="s">
        <v>198</v>
      </c>
      <c r="J325" s="26">
        <v>1.3599999999999999</v>
      </c>
      <c r="K325" s="43"/>
      <c r="L325" s="21">
        <v>13.694239288329602</v>
      </c>
      <c r="M325" s="22">
        <v>13.694239288329602</v>
      </c>
      <c r="N325" s="21">
        <f t="shared" si="38"/>
        <v>18.624165432128258</v>
      </c>
      <c r="O325" s="9">
        <v>1</v>
      </c>
      <c r="P325" s="21">
        <f t="shared" si="39"/>
        <v>18.624165432128258</v>
      </c>
      <c r="Q325" s="21">
        <f t="shared" si="40"/>
        <v>0</v>
      </c>
      <c r="R325" s="21">
        <v>1.3425724792480003</v>
      </c>
      <c r="S325" s="32">
        <f t="shared" si="41"/>
        <v>1.8258985717772802</v>
      </c>
      <c r="T325" s="9">
        <v>1</v>
      </c>
      <c r="U325" s="21">
        <f t="shared" si="46"/>
        <v>1.8258985717772802</v>
      </c>
      <c r="V325" s="21">
        <f t="shared" si="42"/>
        <v>0</v>
      </c>
      <c r="W325" s="21">
        <v>0.26851449584960008</v>
      </c>
      <c r="X325" s="21">
        <f t="shared" si="43"/>
        <v>0.3651797143554561</v>
      </c>
      <c r="Y325" s="9">
        <v>1</v>
      </c>
      <c r="Z325" s="21">
        <f t="shared" si="44"/>
        <v>0.3651797143554561</v>
      </c>
      <c r="AA325" s="21">
        <f t="shared" si="45"/>
        <v>0</v>
      </c>
      <c r="AK325" s="9"/>
      <c r="AL325" s="7"/>
      <c r="AM325" s="9"/>
    </row>
    <row r="326" spans="1:39" ht="33.75" x14ac:dyDescent="0.2">
      <c r="A326" s="40" t="s">
        <v>51</v>
      </c>
      <c r="B326" s="41" t="s">
        <v>68</v>
      </c>
      <c r="C326" s="41" t="s">
        <v>69</v>
      </c>
      <c r="E326" s="42" t="s">
        <v>92</v>
      </c>
      <c r="F326" s="41" t="s">
        <v>142</v>
      </c>
      <c r="G326" s="44" t="s">
        <v>2</v>
      </c>
      <c r="H326" s="45">
        <v>1</v>
      </c>
      <c r="I326" s="35" t="s">
        <v>198</v>
      </c>
      <c r="J326" s="26">
        <v>1.3599999999999999</v>
      </c>
      <c r="K326" s="43"/>
      <c r="L326" s="21">
        <v>11.600295230832</v>
      </c>
      <c r="M326" s="22">
        <v>11.600295230832</v>
      </c>
      <c r="N326" s="21">
        <f t="shared" ref="N326:N389" si="47">M326*J326</f>
        <v>15.776401513931518</v>
      </c>
      <c r="O326" s="9">
        <v>1</v>
      </c>
      <c r="P326" s="21">
        <f t="shared" ref="P326:P389" si="48">N326*O326</f>
        <v>15.776401513931518</v>
      </c>
      <c r="Q326" s="21">
        <f t="shared" ref="Q326:Q389" si="49">N326-P326</f>
        <v>0</v>
      </c>
      <c r="R326" s="21">
        <v>1.1372838461600001</v>
      </c>
      <c r="S326" s="32">
        <f t="shared" ref="S326:S389" si="50">R326*J326</f>
        <v>1.5467060307775999</v>
      </c>
      <c r="T326" s="9">
        <v>1</v>
      </c>
      <c r="U326" s="21">
        <f t="shared" si="46"/>
        <v>1.5467060307775999</v>
      </c>
      <c r="V326" s="21">
        <f t="shared" ref="V326:V389" si="51">S326-U326</f>
        <v>0</v>
      </c>
      <c r="W326" s="21">
        <v>0.22745676923200003</v>
      </c>
      <c r="X326" s="21">
        <f t="shared" ref="X326:X389" si="52">W326*J326</f>
        <v>0.30934120615552002</v>
      </c>
      <c r="Y326" s="9">
        <v>1</v>
      </c>
      <c r="Z326" s="21">
        <f t="shared" ref="Z326:Z389" si="53">X326*Y326</f>
        <v>0.30934120615552002</v>
      </c>
      <c r="AA326" s="21">
        <f t="shared" ref="AA326:AA389" si="54">X326-Z326</f>
        <v>0</v>
      </c>
      <c r="AK326" s="9"/>
      <c r="AL326" s="7"/>
      <c r="AM326" s="9"/>
    </row>
    <row r="327" spans="1:39" ht="33.75" x14ac:dyDescent="0.2">
      <c r="A327" s="40" t="s">
        <v>51</v>
      </c>
      <c r="B327" s="41" t="s">
        <v>70</v>
      </c>
      <c r="C327" s="41" t="s">
        <v>71</v>
      </c>
      <c r="E327" s="42" t="s">
        <v>92</v>
      </c>
      <c r="F327" s="41" t="s">
        <v>142</v>
      </c>
      <c r="G327" s="44" t="s">
        <v>2</v>
      </c>
      <c r="H327" s="45">
        <v>1</v>
      </c>
      <c r="I327" s="35" t="s">
        <v>198</v>
      </c>
      <c r="J327" s="26">
        <v>1.3771289271980651</v>
      </c>
      <c r="K327" s="43"/>
      <c r="L327" s="21">
        <v>10.286992899119999</v>
      </c>
      <c r="M327" s="22">
        <v>10.286992899119999</v>
      </c>
      <c r="N327" s="21">
        <f t="shared" si="47"/>
        <v>14.166515495259238</v>
      </c>
      <c r="O327" s="9">
        <v>1</v>
      </c>
      <c r="P327" s="21">
        <f t="shared" si="48"/>
        <v>14.166515495259238</v>
      </c>
      <c r="Q327" s="21">
        <f t="shared" si="49"/>
        <v>0</v>
      </c>
      <c r="R327" s="21">
        <v>1.0085287156</v>
      </c>
      <c r="S327" s="32">
        <f t="shared" si="50"/>
        <v>1.3888740681626706</v>
      </c>
      <c r="T327" s="9">
        <v>1</v>
      </c>
      <c r="U327" s="21">
        <f t="shared" si="46"/>
        <v>1.3888740681626706</v>
      </c>
      <c r="V327" s="21">
        <f t="shared" si="51"/>
        <v>0</v>
      </c>
      <c r="W327" s="21">
        <v>0.20170574312000003</v>
      </c>
      <c r="X327" s="21">
        <f t="shared" si="52"/>
        <v>0.27777481363253415</v>
      </c>
      <c r="Y327" s="9">
        <v>1</v>
      </c>
      <c r="Z327" s="21">
        <f t="shared" si="53"/>
        <v>0.27777481363253415</v>
      </c>
      <c r="AA327" s="21">
        <f t="shared" si="54"/>
        <v>0</v>
      </c>
      <c r="AK327" s="9"/>
      <c r="AL327" s="7"/>
      <c r="AM327" s="9"/>
    </row>
    <row r="328" spans="1:39" ht="33.75" x14ac:dyDescent="0.2">
      <c r="A328" s="40" t="s">
        <v>51</v>
      </c>
      <c r="B328" s="41" t="s">
        <v>72</v>
      </c>
      <c r="C328" s="41" t="s">
        <v>73</v>
      </c>
      <c r="E328" s="42" t="s">
        <v>92</v>
      </c>
      <c r="F328" s="41" t="s">
        <v>142</v>
      </c>
      <c r="G328" s="44" t="s">
        <v>2</v>
      </c>
      <c r="H328" s="45">
        <v>1</v>
      </c>
      <c r="I328" s="35" t="s">
        <v>198</v>
      </c>
      <c r="J328" s="26">
        <v>1.3599999999999999</v>
      </c>
      <c r="K328" s="43"/>
      <c r="L328" s="21">
        <v>2.1492373296239995</v>
      </c>
      <c r="M328" s="22">
        <v>2.1492373296239995</v>
      </c>
      <c r="N328" s="21">
        <f t="shared" si="47"/>
        <v>2.922962768288639</v>
      </c>
      <c r="O328" s="9">
        <v>1</v>
      </c>
      <c r="P328" s="21">
        <f t="shared" si="48"/>
        <v>2.922962768288639</v>
      </c>
      <c r="Q328" s="21">
        <f t="shared" si="49"/>
        <v>0</v>
      </c>
      <c r="R328" s="21">
        <v>0.21070954211999998</v>
      </c>
      <c r="S328" s="32">
        <f t="shared" si="50"/>
        <v>0.28656497728319996</v>
      </c>
      <c r="T328" s="9">
        <v>1</v>
      </c>
      <c r="U328" s="21">
        <f t="shared" si="46"/>
        <v>0.28656497728319996</v>
      </c>
      <c r="V328" s="21">
        <f t="shared" si="51"/>
        <v>0</v>
      </c>
      <c r="W328" s="21">
        <v>4.2141908424000001E-2</v>
      </c>
      <c r="X328" s="21">
        <f t="shared" si="52"/>
        <v>5.7312995456639995E-2</v>
      </c>
      <c r="Y328" s="9">
        <v>1</v>
      </c>
      <c r="Z328" s="21">
        <f t="shared" si="53"/>
        <v>5.7312995456639995E-2</v>
      </c>
      <c r="AA328" s="21">
        <f t="shared" si="54"/>
        <v>0</v>
      </c>
      <c r="AK328" s="9"/>
      <c r="AL328" s="7"/>
      <c r="AM328" s="9"/>
    </row>
    <row r="329" spans="1:39" ht="33.75" x14ac:dyDescent="0.2">
      <c r="A329" s="40" t="s">
        <v>51</v>
      </c>
      <c r="B329" s="41" t="s">
        <v>74</v>
      </c>
      <c r="C329" s="41" t="s">
        <v>75</v>
      </c>
      <c r="E329" s="42" t="s">
        <v>92</v>
      </c>
      <c r="F329" s="41" t="s">
        <v>142</v>
      </c>
      <c r="G329" s="44" t="s">
        <v>2</v>
      </c>
      <c r="H329" s="45">
        <v>1</v>
      </c>
      <c r="I329" s="35" t="s">
        <v>198</v>
      </c>
      <c r="J329" s="26">
        <v>1.3599999999999999</v>
      </c>
      <c r="K329" s="43"/>
      <c r="L329" s="21">
        <v>5.1703770067487991</v>
      </c>
      <c r="M329" s="22">
        <v>5.1703770067487991</v>
      </c>
      <c r="N329" s="21">
        <f t="shared" si="47"/>
        <v>7.0317127291783663</v>
      </c>
      <c r="O329" s="9">
        <v>1</v>
      </c>
      <c r="P329" s="21">
        <f t="shared" si="48"/>
        <v>7.0317127291783663</v>
      </c>
      <c r="Q329" s="21">
        <f t="shared" si="49"/>
        <v>0</v>
      </c>
      <c r="R329" s="21">
        <v>0.50689970654399996</v>
      </c>
      <c r="S329" s="32">
        <f t="shared" si="50"/>
        <v>0.68938360089983985</v>
      </c>
      <c r="T329" s="9">
        <v>1</v>
      </c>
      <c r="U329" s="21">
        <f t="shared" si="46"/>
        <v>0.68938360089983985</v>
      </c>
      <c r="V329" s="21">
        <f t="shared" si="51"/>
        <v>0</v>
      </c>
      <c r="W329" s="21">
        <v>0.1013799413088</v>
      </c>
      <c r="X329" s="21">
        <f t="shared" si="52"/>
        <v>0.13787672017996799</v>
      </c>
      <c r="Y329" s="9">
        <v>1</v>
      </c>
      <c r="Z329" s="21">
        <f t="shared" si="53"/>
        <v>0.13787672017996799</v>
      </c>
      <c r="AA329" s="21">
        <f t="shared" si="54"/>
        <v>0</v>
      </c>
      <c r="AK329" s="9"/>
      <c r="AL329" s="7"/>
      <c r="AM329" s="9"/>
    </row>
    <row r="330" spans="1:39" ht="33.75" x14ac:dyDescent="0.2">
      <c r="A330" s="40" t="s">
        <v>51</v>
      </c>
      <c r="B330" s="41" t="s">
        <v>76</v>
      </c>
      <c r="C330" s="41" t="s">
        <v>77</v>
      </c>
      <c r="E330" s="42" t="s">
        <v>92</v>
      </c>
      <c r="F330" s="41" t="s">
        <v>142</v>
      </c>
      <c r="G330" s="44" t="s">
        <v>2</v>
      </c>
      <c r="H330" s="45">
        <v>1</v>
      </c>
      <c r="I330" s="35" t="s">
        <v>198</v>
      </c>
      <c r="J330" s="26">
        <v>1.3599999999999999</v>
      </c>
      <c r="K330" s="43"/>
      <c r="L330" s="21">
        <v>3.1857440918687998</v>
      </c>
      <c r="M330" s="22">
        <v>3.1857440918687998</v>
      </c>
      <c r="N330" s="21">
        <f t="shared" si="47"/>
        <v>4.3326119649415675</v>
      </c>
      <c r="O330" s="9">
        <v>1</v>
      </c>
      <c r="P330" s="21">
        <f t="shared" si="48"/>
        <v>4.3326119649415675</v>
      </c>
      <c r="Q330" s="21">
        <f t="shared" si="49"/>
        <v>0</v>
      </c>
      <c r="R330" s="21">
        <v>0.31232785214400005</v>
      </c>
      <c r="S330" s="32">
        <f t="shared" si="50"/>
        <v>0.42476587891584006</v>
      </c>
      <c r="T330" s="9">
        <v>1</v>
      </c>
      <c r="U330" s="21">
        <f t="shared" si="46"/>
        <v>0.42476587891584006</v>
      </c>
      <c r="V330" s="21">
        <f t="shared" si="51"/>
        <v>0</v>
      </c>
      <c r="W330" s="21">
        <v>6.2465570428800007E-2</v>
      </c>
      <c r="X330" s="21">
        <f t="shared" si="52"/>
        <v>8.4953175783168008E-2</v>
      </c>
      <c r="Y330" s="9">
        <v>1</v>
      </c>
      <c r="Z330" s="21">
        <f t="shared" si="53"/>
        <v>8.4953175783168008E-2</v>
      </c>
      <c r="AA330" s="21">
        <f t="shared" si="54"/>
        <v>0</v>
      </c>
      <c r="AK330" s="9"/>
      <c r="AL330" s="7"/>
      <c r="AM330" s="9"/>
    </row>
    <row r="331" spans="1:39" ht="33.75" x14ac:dyDescent="0.2">
      <c r="A331" s="40" t="s">
        <v>51</v>
      </c>
      <c r="B331" s="41" t="s">
        <v>52</v>
      </c>
      <c r="C331" s="41" t="s">
        <v>53</v>
      </c>
      <c r="E331" s="42" t="s">
        <v>93</v>
      </c>
      <c r="F331" s="41" t="s">
        <v>143</v>
      </c>
      <c r="G331" s="44" t="s">
        <v>2</v>
      </c>
      <c r="H331" s="45">
        <v>1</v>
      </c>
      <c r="I331" s="35" t="s">
        <v>198</v>
      </c>
      <c r="J331" s="26">
        <v>1.3599999999999999</v>
      </c>
      <c r="K331" s="43"/>
      <c r="L331" s="22">
        <v>0.63894629880000009</v>
      </c>
      <c r="M331" s="22">
        <v>0.63894629880000009</v>
      </c>
      <c r="N331" s="21">
        <f t="shared" si="47"/>
        <v>0.86896696636800008</v>
      </c>
      <c r="O331" s="9">
        <v>1</v>
      </c>
      <c r="P331" s="21">
        <f t="shared" si="48"/>
        <v>0.86896696636800008</v>
      </c>
      <c r="Q331" s="21">
        <f t="shared" si="49"/>
        <v>0</v>
      </c>
      <c r="R331" s="48">
        <v>0.79346272400000006</v>
      </c>
      <c r="S331" s="32">
        <f t="shared" si="50"/>
        <v>1.07910930464</v>
      </c>
      <c r="T331" s="9">
        <v>1</v>
      </c>
      <c r="U331" s="21">
        <f t="shared" si="46"/>
        <v>1.07910930464</v>
      </c>
      <c r="V331" s="21">
        <f t="shared" si="51"/>
        <v>0</v>
      </c>
      <c r="W331" s="33">
        <v>6.6817913600000001E-2</v>
      </c>
      <c r="X331" s="21">
        <f t="shared" si="52"/>
        <v>9.0872362495999989E-2</v>
      </c>
      <c r="Y331" s="9">
        <v>1</v>
      </c>
      <c r="Z331" s="21">
        <f t="shared" si="53"/>
        <v>9.0872362495999989E-2</v>
      </c>
      <c r="AA331" s="21">
        <f t="shared" si="54"/>
        <v>0</v>
      </c>
      <c r="AK331" s="9"/>
      <c r="AL331" s="7"/>
      <c r="AM331" s="9"/>
    </row>
    <row r="332" spans="1:39" ht="33.75" x14ac:dyDescent="0.2">
      <c r="A332" s="40" t="s">
        <v>51</v>
      </c>
      <c r="B332" s="41" t="s">
        <v>54</v>
      </c>
      <c r="C332" s="41" t="s">
        <v>55</v>
      </c>
      <c r="E332" s="42" t="s">
        <v>93</v>
      </c>
      <c r="F332" s="41" t="s">
        <v>143</v>
      </c>
      <c r="G332" s="44" t="s">
        <v>2</v>
      </c>
      <c r="H332" s="45">
        <v>1</v>
      </c>
      <c r="I332" s="35" t="s">
        <v>198</v>
      </c>
      <c r="J332" s="26">
        <v>1.3599999999999999</v>
      </c>
      <c r="K332" s="43"/>
      <c r="L332" s="21">
        <v>6.236798823</v>
      </c>
      <c r="M332" s="22">
        <v>6.236798823</v>
      </c>
      <c r="N332" s="21">
        <f t="shared" si="47"/>
        <v>8.4820463992799997</v>
      </c>
      <c r="O332" s="9">
        <v>1</v>
      </c>
      <c r="P332" s="21">
        <f t="shared" si="48"/>
        <v>8.4820463992799997</v>
      </c>
      <c r="Q332" s="21">
        <f t="shared" si="49"/>
        <v>0</v>
      </c>
      <c r="R332" s="21">
        <v>7.7450442899999992</v>
      </c>
      <c r="S332" s="32">
        <f t="shared" si="50"/>
        <v>10.533260234399998</v>
      </c>
      <c r="T332" s="9">
        <v>1</v>
      </c>
      <c r="U332" s="21">
        <f t="shared" si="46"/>
        <v>10.533260234399998</v>
      </c>
      <c r="V332" s="21">
        <f t="shared" si="51"/>
        <v>0</v>
      </c>
      <c r="W332" s="21">
        <v>0.65221425600000005</v>
      </c>
      <c r="X332" s="21">
        <f t="shared" si="52"/>
        <v>0.88701138816000002</v>
      </c>
      <c r="Y332" s="9">
        <v>1</v>
      </c>
      <c r="Z332" s="21">
        <f t="shared" si="53"/>
        <v>0.88701138816000002</v>
      </c>
      <c r="AA332" s="21">
        <f t="shared" si="54"/>
        <v>0</v>
      </c>
      <c r="AK332" s="9"/>
      <c r="AL332" s="7"/>
      <c r="AM332" s="9"/>
    </row>
    <row r="333" spans="1:39" ht="33.75" x14ac:dyDescent="0.2">
      <c r="A333" s="40" t="s">
        <v>51</v>
      </c>
      <c r="B333" s="41" t="s">
        <v>56</v>
      </c>
      <c r="C333" s="41" t="s">
        <v>57</v>
      </c>
      <c r="E333" s="42" t="s">
        <v>93</v>
      </c>
      <c r="F333" s="41" t="s">
        <v>143</v>
      </c>
      <c r="G333" s="44" t="s">
        <v>2</v>
      </c>
      <c r="H333" s="45">
        <v>1</v>
      </c>
      <c r="I333" s="35" t="s">
        <v>198</v>
      </c>
      <c r="J333" s="26">
        <v>1.3599999999999999</v>
      </c>
      <c r="K333" s="43"/>
      <c r="L333" s="21">
        <v>1.6894717163999999</v>
      </c>
      <c r="M333" s="22">
        <v>1.6894717163999999</v>
      </c>
      <c r="N333" s="21">
        <f t="shared" si="47"/>
        <v>2.2976815343039996</v>
      </c>
      <c r="O333" s="9">
        <v>1</v>
      </c>
      <c r="P333" s="21">
        <f t="shared" si="48"/>
        <v>2.2976815343039996</v>
      </c>
      <c r="Q333" s="21">
        <f t="shared" si="49"/>
        <v>0</v>
      </c>
      <c r="R333" s="21">
        <v>2.0980367719999999</v>
      </c>
      <c r="S333" s="32">
        <f t="shared" si="50"/>
        <v>2.8533300099199996</v>
      </c>
      <c r="T333" s="9">
        <v>1</v>
      </c>
      <c r="U333" s="21">
        <f t="shared" si="46"/>
        <v>2.8533300099199996</v>
      </c>
      <c r="V333" s="21">
        <f t="shared" si="51"/>
        <v>0</v>
      </c>
      <c r="W333" s="21">
        <v>0.17667678079999999</v>
      </c>
      <c r="X333" s="21">
        <f t="shared" si="52"/>
        <v>0.24028042188799997</v>
      </c>
      <c r="Y333" s="9">
        <v>1</v>
      </c>
      <c r="Z333" s="21">
        <f t="shared" si="53"/>
        <v>0.24028042188799997</v>
      </c>
      <c r="AA333" s="21">
        <f t="shared" si="54"/>
        <v>0</v>
      </c>
      <c r="AK333" s="9"/>
      <c r="AL333" s="7"/>
      <c r="AM333" s="9"/>
    </row>
    <row r="334" spans="1:39" ht="33.75" x14ac:dyDescent="0.2">
      <c r="A334" s="40" t="s">
        <v>51</v>
      </c>
      <c r="B334" s="41" t="s">
        <v>58</v>
      </c>
      <c r="C334" s="41" t="s">
        <v>59</v>
      </c>
      <c r="E334" s="42" t="s">
        <v>93</v>
      </c>
      <c r="F334" s="41" t="s">
        <v>143</v>
      </c>
      <c r="G334" s="44" t="s">
        <v>2</v>
      </c>
      <c r="H334" s="45">
        <v>1</v>
      </c>
      <c r="I334" s="35" t="s">
        <v>198</v>
      </c>
      <c r="J334" s="26">
        <v>1.3599999999999999</v>
      </c>
      <c r="K334" s="43"/>
      <c r="L334" s="21">
        <v>0.46231945740000002</v>
      </c>
      <c r="M334" s="22">
        <v>0.46231945740000002</v>
      </c>
      <c r="N334" s="21">
        <f t="shared" si="47"/>
        <v>0.62875446206399999</v>
      </c>
      <c r="O334" s="9">
        <v>1</v>
      </c>
      <c r="P334" s="21">
        <f t="shared" si="48"/>
        <v>0.62875446206399999</v>
      </c>
      <c r="Q334" s="21">
        <f t="shared" si="49"/>
        <v>0</v>
      </c>
      <c r="R334" s="21">
        <v>0.57412220199999997</v>
      </c>
      <c r="S334" s="32">
        <f t="shared" si="50"/>
        <v>0.7808061947199999</v>
      </c>
      <c r="T334" s="9">
        <v>1</v>
      </c>
      <c r="U334" s="21">
        <f t="shared" si="46"/>
        <v>0.7808061947199999</v>
      </c>
      <c r="V334" s="21">
        <f t="shared" si="51"/>
        <v>0</v>
      </c>
      <c r="W334" s="21">
        <v>4.8347132800000005E-2</v>
      </c>
      <c r="X334" s="21">
        <f t="shared" si="52"/>
        <v>6.5752100608000005E-2</v>
      </c>
      <c r="Y334" s="9">
        <v>1</v>
      </c>
      <c r="Z334" s="21">
        <f t="shared" si="53"/>
        <v>6.5752100608000005E-2</v>
      </c>
      <c r="AA334" s="21">
        <f t="shared" si="54"/>
        <v>0</v>
      </c>
      <c r="AK334" s="9"/>
      <c r="AL334" s="7"/>
      <c r="AM334" s="9"/>
    </row>
    <row r="335" spans="1:39" ht="33.75" x14ac:dyDescent="0.2">
      <c r="A335" s="40" t="s">
        <v>51</v>
      </c>
      <c r="B335" s="41" t="s">
        <v>60</v>
      </c>
      <c r="C335" s="41" t="s">
        <v>61</v>
      </c>
      <c r="E335" s="42" t="s">
        <v>93</v>
      </c>
      <c r="F335" s="41" t="s">
        <v>143</v>
      </c>
      <c r="G335" s="44" t="s">
        <v>2</v>
      </c>
      <c r="H335" s="45">
        <v>1</v>
      </c>
      <c r="I335" s="35" t="s">
        <v>198</v>
      </c>
      <c r="J335" s="26">
        <v>1.3599999999999999</v>
      </c>
      <c r="K335" s="43"/>
      <c r="L335" s="22">
        <v>3.6779613849000001</v>
      </c>
      <c r="M335" s="22">
        <v>3.6779613849000001</v>
      </c>
      <c r="N335" s="21">
        <f t="shared" si="47"/>
        <v>5.0020274834639995</v>
      </c>
      <c r="O335" s="9">
        <v>1</v>
      </c>
      <c r="P335" s="21">
        <f t="shared" si="48"/>
        <v>5.0020274834639995</v>
      </c>
      <c r="Q335" s="21">
        <f t="shared" si="49"/>
        <v>0</v>
      </c>
      <c r="R335" s="22">
        <v>4.5674030270000001</v>
      </c>
      <c r="S335" s="32">
        <f t="shared" si="50"/>
        <v>6.2116681167199994</v>
      </c>
      <c r="T335" s="9">
        <v>1</v>
      </c>
      <c r="U335" s="21">
        <f t="shared" si="46"/>
        <v>6.2116681167199994</v>
      </c>
      <c r="V335" s="21">
        <f t="shared" si="51"/>
        <v>0</v>
      </c>
      <c r="W335" s="22">
        <v>0.38462341280000006</v>
      </c>
      <c r="X335" s="21">
        <f t="shared" si="52"/>
        <v>0.52308784140800002</v>
      </c>
      <c r="Y335" s="9">
        <v>1</v>
      </c>
      <c r="Z335" s="21">
        <f t="shared" si="53"/>
        <v>0.52308784140800002</v>
      </c>
      <c r="AA335" s="21">
        <f t="shared" si="54"/>
        <v>0</v>
      </c>
      <c r="AK335" s="9"/>
      <c r="AL335" s="7"/>
      <c r="AM335" s="9"/>
    </row>
    <row r="336" spans="1:39" ht="33.75" x14ac:dyDescent="0.2">
      <c r="A336" s="40" t="s">
        <v>51</v>
      </c>
      <c r="B336" s="41" t="s">
        <v>62</v>
      </c>
      <c r="C336" s="41" t="s">
        <v>63</v>
      </c>
      <c r="E336" s="42" t="s">
        <v>93</v>
      </c>
      <c r="F336" s="41" t="s">
        <v>143</v>
      </c>
      <c r="G336" s="44" t="s">
        <v>2</v>
      </c>
      <c r="H336" s="45">
        <v>1</v>
      </c>
      <c r="I336" s="35" t="s">
        <v>198</v>
      </c>
      <c r="J336" s="26">
        <v>1.3599999999999999</v>
      </c>
      <c r="K336" s="43"/>
      <c r="L336" s="21">
        <v>0</v>
      </c>
      <c r="M336" s="22">
        <v>0</v>
      </c>
      <c r="N336" s="21">
        <f t="shared" si="47"/>
        <v>0</v>
      </c>
      <c r="O336" s="9">
        <v>1</v>
      </c>
      <c r="P336" s="21">
        <f t="shared" si="48"/>
        <v>0</v>
      </c>
      <c r="Q336" s="21">
        <f t="shared" si="49"/>
        <v>0</v>
      </c>
      <c r="R336" s="21">
        <v>0</v>
      </c>
      <c r="S336" s="32">
        <f t="shared" si="50"/>
        <v>0</v>
      </c>
      <c r="T336" s="9">
        <v>1</v>
      </c>
      <c r="U336" s="21">
        <f t="shared" si="46"/>
        <v>0</v>
      </c>
      <c r="V336" s="21">
        <f t="shared" si="51"/>
        <v>0</v>
      </c>
      <c r="W336" s="21">
        <v>0</v>
      </c>
      <c r="X336" s="21">
        <f t="shared" si="52"/>
        <v>0</v>
      </c>
      <c r="Y336" s="9">
        <v>1</v>
      </c>
      <c r="Z336" s="21">
        <f t="shared" si="53"/>
        <v>0</v>
      </c>
      <c r="AA336" s="21">
        <f t="shared" si="54"/>
        <v>0</v>
      </c>
      <c r="AK336" s="9"/>
      <c r="AL336" s="7"/>
      <c r="AM336" s="9"/>
    </row>
    <row r="337" spans="1:39" ht="33.75" x14ac:dyDescent="0.2">
      <c r="A337" s="40" t="s">
        <v>51</v>
      </c>
      <c r="B337" s="41" t="s">
        <v>64</v>
      </c>
      <c r="C337" s="41" t="s">
        <v>65</v>
      </c>
      <c r="E337" s="42" t="s">
        <v>93</v>
      </c>
      <c r="F337" s="41" t="s">
        <v>143</v>
      </c>
      <c r="G337" s="44" t="s">
        <v>2</v>
      </c>
      <c r="H337" s="45">
        <v>1</v>
      </c>
      <c r="I337" s="35" t="s">
        <v>198</v>
      </c>
      <c r="J337" s="26">
        <v>1.3599999999999999</v>
      </c>
      <c r="K337" s="43"/>
      <c r="L337" s="21">
        <v>0.41163474959999996</v>
      </c>
      <c r="M337" s="22">
        <v>0.41163474959999996</v>
      </c>
      <c r="N337" s="21">
        <f t="shared" si="47"/>
        <v>0.55982325945599987</v>
      </c>
      <c r="O337" s="9">
        <v>1</v>
      </c>
      <c r="P337" s="21">
        <f t="shared" si="48"/>
        <v>0.55982325945599987</v>
      </c>
      <c r="Q337" s="21">
        <f t="shared" si="49"/>
        <v>0</v>
      </c>
      <c r="R337" s="21">
        <v>0.51118040799999998</v>
      </c>
      <c r="S337" s="32">
        <f t="shared" si="50"/>
        <v>0.6952053548799999</v>
      </c>
      <c r="T337" s="9">
        <v>1</v>
      </c>
      <c r="U337" s="21">
        <f t="shared" si="46"/>
        <v>0.6952053548799999</v>
      </c>
      <c r="V337" s="21">
        <f t="shared" si="51"/>
        <v>0</v>
      </c>
      <c r="W337" s="21">
        <v>4.30467712E-2</v>
      </c>
      <c r="X337" s="21">
        <f t="shared" si="52"/>
        <v>5.8543608831999994E-2</v>
      </c>
      <c r="Y337" s="9">
        <v>1</v>
      </c>
      <c r="Z337" s="21">
        <f t="shared" si="53"/>
        <v>5.8543608831999994E-2</v>
      </c>
      <c r="AA337" s="21">
        <f t="shared" si="54"/>
        <v>0</v>
      </c>
      <c r="AK337" s="9"/>
      <c r="AL337" s="7"/>
      <c r="AM337" s="9"/>
    </row>
    <row r="338" spans="1:39" ht="33.75" x14ac:dyDescent="0.2">
      <c r="A338" s="40" t="s">
        <v>51</v>
      </c>
      <c r="B338" s="41" t="s">
        <v>66</v>
      </c>
      <c r="C338" s="41" t="s">
        <v>67</v>
      </c>
      <c r="E338" s="42" t="s">
        <v>93</v>
      </c>
      <c r="F338" s="41" t="s">
        <v>143</v>
      </c>
      <c r="G338" s="44" t="s">
        <v>2</v>
      </c>
      <c r="H338" s="45">
        <v>1</v>
      </c>
      <c r="I338" s="35" t="s">
        <v>198</v>
      </c>
      <c r="J338" s="26">
        <v>1.3599999999999999</v>
      </c>
      <c r="K338" s="43"/>
      <c r="L338" s="21">
        <v>0.50530780619999993</v>
      </c>
      <c r="M338" s="22">
        <v>0.50530780619999993</v>
      </c>
      <c r="N338" s="21">
        <f t="shared" si="47"/>
        <v>0.68721861643199988</v>
      </c>
      <c r="O338" s="9">
        <v>1</v>
      </c>
      <c r="P338" s="21">
        <f t="shared" si="48"/>
        <v>0.68721861643199988</v>
      </c>
      <c r="Q338" s="21">
        <f t="shared" si="49"/>
        <v>0</v>
      </c>
      <c r="R338" s="21">
        <v>0.62750642599999995</v>
      </c>
      <c r="S338" s="32">
        <f t="shared" si="50"/>
        <v>0.85340873935999984</v>
      </c>
      <c r="T338" s="9">
        <v>1</v>
      </c>
      <c r="U338" s="21">
        <f t="shared" si="46"/>
        <v>0.85340873935999984</v>
      </c>
      <c r="V338" s="21">
        <f t="shared" si="51"/>
        <v>0</v>
      </c>
      <c r="W338" s="21">
        <v>5.2842646399999998E-2</v>
      </c>
      <c r="X338" s="21">
        <f t="shared" si="52"/>
        <v>7.1865999103999989E-2</v>
      </c>
      <c r="Y338" s="9">
        <v>1</v>
      </c>
      <c r="Z338" s="21">
        <f t="shared" si="53"/>
        <v>7.1865999103999989E-2</v>
      </c>
      <c r="AA338" s="21">
        <f t="shared" si="54"/>
        <v>0</v>
      </c>
      <c r="AK338" s="9"/>
      <c r="AL338" s="7"/>
      <c r="AM338" s="9"/>
    </row>
    <row r="339" spans="1:39" ht="33.75" x14ac:dyDescent="0.2">
      <c r="A339" s="40" t="s">
        <v>51</v>
      </c>
      <c r="B339" s="41" t="s">
        <v>68</v>
      </c>
      <c r="C339" s="41" t="s">
        <v>69</v>
      </c>
      <c r="E339" s="42" t="s">
        <v>93</v>
      </c>
      <c r="F339" s="41" t="s">
        <v>143</v>
      </c>
      <c r="G339" s="44" t="s">
        <v>2</v>
      </c>
      <c r="H339" s="45">
        <v>1</v>
      </c>
      <c r="I339" s="35" t="s">
        <v>198</v>
      </c>
      <c r="J339" s="26">
        <v>1.3599999999999999</v>
      </c>
      <c r="K339" s="43"/>
      <c r="L339" s="21">
        <v>1.4114754594000001</v>
      </c>
      <c r="M339" s="22">
        <v>1.4114754594000001</v>
      </c>
      <c r="N339" s="21">
        <f t="shared" si="47"/>
        <v>1.919606624784</v>
      </c>
      <c r="O339" s="9">
        <v>1</v>
      </c>
      <c r="P339" s="21">
        <f t="shared" si="48"/>
        <v>1.919606624784</v>
      </c>
      <c r="Q339" s="21">
        <f t="shared" si="49"/>
        <v>0</v>
      </c>
      <c r="R339" s="21">
        <v>1.752812662</v>
      </c>
      <c r="S339" s="32">
        <f t="shared" si="50"/>
        <v>2.3838252203199999</v>
      </c>
      <c r="T339" s="9">
        <v>1</v>
      </c>
      <c r="U339" s="21">
        <f t="shared" si="46"/>
        <v>2.3838252203199999</v>
      </c>
      <c r="V339" s="21">
        <f t="shared" si="51"/>
        <v>0</v>
      </c>
      <c r="W339" s="21">
        <v>0.14760527680000002</v>
      </c>
      <c r="X339" s="21">
        <f t="shared" si="52"/>
        <v>0.20074317644799999</v>
      </c>
      <c r="Y339" s="9">
        <v>1</v>
      </c>
      <c r="Z339" s="21">
        <f t="shared" si="53"/>
        <v>0.20074317644799999</v>
      </c>
      <c r="AA339" s="21">
        <f t="shared" si="54"/>
        <v>0</v>
      </c>
      <c r="AK339" s="9"/>
      <c r="AL339" s="7"/>
      <c r="AM339" s="9"/>
    </row>
    <row r="340" spans="1:39" ht="33.75" x14ac:dyDescent="0.2">
      <c r="A340" s="40" t="s">
        <v>51</v>
      </c>
      <c r="B340" s="41" t="s">
        <v>70</v>
      </c>
      <c r="C340" s="41" t="s">
        <v>71</v>
      </c>
      <c r="E340" s="42" t="s">
        <v>93</v>
      </c>
      <c r="F340" s="41" t="s">
        <v>143</v>
      </c>
      <c r="G340" s="44" t="s">
        <v>2</v>
      </c>
      <c r="H340" s="45">
        <v>1</v>
      </c>
      <c r="I340" s="35" t="s">
        <v>198</v>
      </c>
      <c r="J340" s="26">
        <v>1.3771289271980651</v>
      </c>
      <c r="K340" s="43"/>
      <c r="L340" s="21">
        <v>6.1726809140999999</v>
      </c>
      <c r="M340" s="22">
        <v>6.1726809140999999</v>
      </c>
      <c r="N340" s="21">
        <f t="shared" si="47"/>
        <v>8.5005774451705047</v>
      </c>
      <c r="O340" s="9">
        <v>1</v>
      </c>
      <c r="P340" s="21">
        <f t="shared" si="48"/>
        <v>8.5005774451705047</v>
      </c>
      <c r="Q340" s="21">
        <f t="shared" si="49"/>
        <v>0</v>
      </c>
      <c r="R340" s="21">
        <v>7.6654207429999994</v>
      </c>
      <c r="S340" s="32">
        <f t="shared" si="50"/>
        <v>10.556272644329384</v>
      </c>
      <c r="T340" s="9">
        <v>1</v>
      </c>
      <c r="U340" s="21">
        <f t="shared" si="46"/>
        <v>10.556272644329384</v>
      </c>
      <c r="V340" s="21">
        <f t="shared" si="51"/>
        <v>0</v>
      </c>
      <c r="W340" s="21">
        <v>0.64550911519999998</v>
      </c>
      <c r="X340" s="21">
        <f t="shared" si="52"/>
        <v>0.88894927531194823</v>
      </c>
      <c r="Y340" s="9">
        <v>1</v>
      </c>
      <c r="Z340" s="21">
        <f t="shared" si="53"/>
        <v>0.88894927531194823</v>
      </c>
      <c r="AA340" s="21">
        <f t="shared" si="54"/>
        <v>0</v>
      </c>
      <c r="AK340" s="9"/>
      <c r="AL340" s="7"/>
      <c r="AM340" s="9"/>
    </row>
    <row r="341" spans="1:39" ht="33.75" x14ac:dyDescent="0.2">
      <c r="A341" s="40" t="s">
        <v>51</v>
      </c>
      <c r="B341" s="41" t="s">
        <v>72</v>
      </c>
      <c r="C341" s="41" t="s">
        <v>73</v>
      </c>
      <c r="E341" s="42" t="s">
        <v>93</v>
      </c>
      <c r="F341" s="41" t="s">
        <v>143</v>
      </c>
      <c r="G341" s="44" t="s">
        <v>2</v>
      </c>
      <c r="H341" s="45">
        <v>1</v>
      </c>
      <c r="I341" s="35" t="s">
        <v>198</v>
      </c>
      <c r="J341" s="26">
        <v>1.3599999999999999</v>
      </c>
      <c r="K341" s="43"/>
      <c r="L341" s="21">
        <v>1.6756739009999999</v>
      </c>
      <c r="M341" s="22">
        <v>1.6756739009999999</v>
      </c>
      <c r="N341" s="21">
        <f t="shared" si="47"/>
        <v>2.2789165053599998</v>
      </c>
      <c r="O341" s="9">
        <v>1</v>
      </c>
      <c r="P341" s="21">
        <f t="shared" si="48"/>
        <v>2.2789165053599998</v>
      </c>
      <c r="Q341" s="21">
        <f t="shared" si="49"/>
        <v>0</v>
      </c>
      <c r="R341" s="21">
        <v>2.0809022299999995</v>
      </c>
      <c r="S341" s="32">
        <f t="shared" si="50"/>
        <v>2.830027032799999</v>
      </c>
      <c r="T341" s="9">
        <v>1</v>
      </c>
      <c r="U341" s="21">
        <f t="shared" si="46"/>
        <v>2.830027032799999</v>
      </c>
      <c r="V341" s="21">
        <f t="shared" si="51"/>
        <v>0</v>
      </c>
      <c r="W341" s="21">
        <v>0.17523387199999998</v>
      </c>
      <c r="X341" s="21">
        <f t="shared" si="52"/>
        <v>0.23831806591999996</v>
      </c>
      <c r="Y341" s="9">
        <v>1</v>
      </c>
      <c r="Z341" s="21">
        <f t="shared" si="53"/>
        <v>0.23831806591999996</v>
      </c>
      <c r="AA341" s="21">
        <f t="shared" si="54"/>
        <v>0</v>
      </c>
      <c r="AK341" s="9"/>
      <c r="AL341" s="7"/>
      <c r="AM341" s="9"/>
    </row>
    <row r="342" spans="1:39" ht="33.75" x14ac:dyDescent="0.2">
      <c r="A342" s="40" t="s">
        <v>51</v>
      </c>
      <c r="B342" s="41" t="s">
        <v>74</v>
      </c>
      <c r="C342" s="41" t="s">
        <v>75</v>
      </c>
      <c r="E342" s="42" t="s">
        <v>93</v>
      </c>
      <c r="F342" s="41" t="s">
        <v>143</v>
      </c>
      <c r="G342" s="44" t="s">
        <v>2</v>
      </c>
      <c r="H342" s="45">
        <v>1</v>
      </c>
      <c r="I342" s="35" t="s">
        <v>198</v>
      </c>
      <c r="J342" s="26">
        <v>1.3599999999999999</v>
      </c>
      <c r="K342" s="43"/>
      <c r="L342" s="21">
        <v>0.54675688319999993</v>
      </c>
      <c r="M342" s="22">
        <v>0.54675688319999993</v>
      </c>
      <c r="N342" s="21">
        <f t="shared" si="47"/>
        <v>0.74358936115199981</v>
      </c>
      <c r="O342" s="9">
        <v>1</v>
      </c>
      <c r="P342" s="21">
        <f t="shared" si="48"/>
        <v>0.74358936115199981</v>
      </c>
      <c r="Q342" s="21">
        <f t="shared" si="49"/>
        <v>0</v>
      </c>
      <c r="R342" s="21">
        <v>0.67897913599999993</v>
      </c>
      <c r="S342" s="32">
        <f t="shared" si="50"/>
        <v>0.92341162495999984</v>
      </c>
      <c r="T342" s="9">
        <v>1</v>
      </c>
      <c r="U342" s="21">
        <f t="shared" si="46"/>
        <v>0.92341162495999984</v>
      </c>
      <c r="V342" s="21">
        <f t="shared" si="51"/>
        <v>0</v>
      </c>
      <c r="W342" s="21">
        <v>5.7177190399999994E-2</v>
      </c>
      <c r="X342" s="21">
        <f t="shared" si="52"/>
        <v>7.7760978943999984E-2</v>
      </c>
      <c r="Y342" s="9">
        <v>1</v>
      </c>
      <c r="Z342" s="21">
        <f t="shared" si="53"/>
        <v>7.7760978943999984E-2</v>
      </c>
      <c r="AA342" s="21">
        <f t="shared" si="54"/>
        <v>0</v>
      </c>
      <c r="AK342" s="9"/>
      <c r="AL342" s="7"/>
      <c r="AM342" s="9"/>
    </row>
    <row r="343" spans="1:39" ht="33.75" x14ac:dyDescent="0.2">
      <c r="A343" s="40" t="s">
        <v>51</v>
      </c>
      <c r="B343" s="41" t="s">
        <v>76</v>
      </c>
      <c r="C343" s="41" t="s">
        <v>77</v>
      </c>
      <c r="E343" s="42" t="s">
        <v>93</v>
      </c>
      <c r="F343" s="41" t="s">
        <v>143</v>
      </c>
      <c r="G343" s="44" t="s">
        <v>2</v>
      </c>
      <c r="H343" s="45">
        <v>1</v>
      </c>
      <c r="I343" s="35" t="s">
        <v>198</v>
      </c>
      <c r="J343" s="26">
        <v>1.3599999999999999</v>
      </c>
      <c r="K343" s="43"/>
      <c r="L343" s="21">
        <v>0.28723188779999997</v>
      </c>
      <c r="M343" s="22">
        <v>0.28723188779999997</v>
      </c>
      <c r="N343" s="21">
        <f t="shared" si="47"/>
        <v>0.39063536740799992</v>
      </c>
      <c r="O343" s="9">
        <v>1</v>
      </c>
      <c r="P343" s="21">
        <f t="shared" si="48"/>
        <v>0.39063536740799992</v>
      </c>
      <c r="Q343" s="21">
        <f t="shared" si="49"/>
        <v>0</v>
      </c>
      <c r="R343" s="21">
        <v>0.35669319399999994</v>
      </c>
      <c r="S343" s="32">
        <f t="shared" si="50"/>
        <v>0.48510274383999985</v>
      </c>
      <c r="T343" s="9">
        <v>1</v>
      </c>
      <c r="U343" s="21">
        <f t="shared" si="46"/>
        <v>0.48510274383999985</v>
      </c>
      <c r="V343" s="21">
        <f t="shared" si="51"/>
        <v>0</v>
      </c>
      <c r="W343" s="21">
        <v>3.00373216E-2</v>
      </c>
      <c r="X343" s="21">
        <f t="shared" si="52"/>
        <v>4.0850757375999996E-2</v>
      </c>
      <c r="Y343" s="9">
        <v>1</v>
      </c>
      <c r="Z343" s="21">
        <f t="shared" si="53"/>
        <v>4.0850757375999996E-2</v>
      </c>
      <c r="AA343" s="21">
        <f t="shared" si="54"/>
        <v>0</v>
      </c>
      <c r="AK343" s="9"/>
      <c r="AL343" s="7"/>
      <c r="AM343" s="9"/>
    </row>
    <row r="344" spans="1:39" ht="22.5" x14ac:dyDescent="0.2">
      <c r="A344" s="40" t="s">
        <v>51</v>
      </c>
      <c r="B344" s="41" t="s">
        <v>52</v>
      </c>
      <c r="C344" s="41" t="s">
        <v>53</v>
      </c>
      <c r="E344" s="42" t="s">
        <v>94</v>
      </c>
      <c r="F344" s="41" t="s">
        <v>144</v>
      </c>
      <c r="G344" s="44" t="s">
        <v>2</v>
      </c>
      <c r="H344" s="45">
        <v>1</v>
      </c>
      <c r="I344" s="35" t="s">
        <v>197</v>
      </c>
      <c r="J344" s="26">
        <v>0.64</v>
      </c>
      <c r="K344" s="43"/>
      <c r="L344" s="22">
        <v>1.6718541551711998</v>
      </c>
      <c r="M344" s="22">
        <v>1.6718541551711998</v>
      </c>
      <c r="N344" s="21">
        <f t="shared" si="47"/>
        <v>1.0699866593095679</v>
      </c>
      <c r="O344" s="9">
        <v>1</v>
      </c>
      <c r="P344" s="21">
        <f t="shared" si="48"/>
        <v>1.0699866593095679</v>
      </c>
      <c r="Q344" s="21">
        <f t="shared" si="49"/>
        <v>0</v>
      </c>
      <c r="R344" s="48">
        <v>0.11153747158483376</v>
      </c>
      <c r="S344" s="32">
        <f t="shared" si="50"/>
        <v>7.1383981814293604E-2</v>
      </c>
      <c r="T344" s="9">
        <v>1</v>
      </c>
      <c r="U344" s="21">
        <f t="shared" si="46"/>
        <v>7.1383981814293604E-2</v>
      </c>
      <c r="V344" s="21">
        <f t="shared" si="51"/>
        <v>0</v>
      </c>
      <c r="W344" s="33">
        <v>0.12296608460135997</v>
      </c>
      <c r="X344" s="21">
        <f t="shared" si="52"/>
        <v>7.8698294144870382E-2</v>
      </c>
      <c r="Y344" s="9">
        <v>1</v>
      </c>
      <c r="Z344" s="21">
        <f t="shared" si="53"/>
        <v>7.8698294144870382E-2</v>
      </c>
      <c r="AA344" s="21">
        <f t="shared" si="54"/>
        <v>0</v>
      </c>
      <c r="AK344" s="9"/>
      <c r="AL344" s="7"/>
      <c r="AM344" s="9"/>
    </row>
    <row r="345" spans="1:39" ht="22.5" x14ac:dyDescent="0.2">
      <c r="A345" s="40" t="s">
        <v>51</v>
      </c>
      <c r="B345" s="41" t="s">
        <v>54</v>
      </c>
      <c r="C345" s="41" t="s">
        <v>55</v>
      </c>
      <c r="E345" s="42" t="s">
        <v>94</v>
      </c>
      <c r="F345" s="41" t="s">
        <v>144</v>
      </c>
      <c r="G345" s="44" t="s">
        <v>2</v>
      </c>
      <c r="H345" s="45">
        <v>1</v>
      </c>
      <c r="I345" s="35" t="s">
        <v>197</v>
      </c>
      <c r="J345" s="26">
        <v>0.64</v>
      </c>
      <c r="K345" s="43"/>
      <c r="L345" s="21">
        <v>26.768136000000002</v>
      </c>
      <c r="M345" s="22">
        <v>26.768136000000002</v>
      </c>
      <c r="N345" s="21">
        <f t="shared" si="47"/>
        <v>17.131607040000002</v>
      </c>
      <c r="O345" s="9">
        <v>1</v>
      </c>
      <c r="P345" s="21">
        <f t="shared" si="48"/>
        <v>17.131607040000002</v>
      </c>
      <c r="Q345" s="21">
        <f t="shared" si="49"/>
        <v>0</v>
      </c>
      <c r="R345" s="21">
        <v>1.7858317361260689</v>
      </c>
      <c r="S345" s="32">
        <f t="shared" si="50"/>
        <v>1.1429323111206842</v>
      </c>
      <c r="T345" s="9">
        <v>1</v>
      </c>
      <c r="U345" s="21">
        <f t="shared" si="46"/>
        <v>1.1429323111206842</v>
      </c>
      <c r="V345" s="21">
        <f t="shared" si="51"/>
        <v>0</v>
      </c>
      <c r="W345" s="21">
        <v>1.9688158</v>
      </c>
      <c r="X345" s="21">
        <f t="shared" si="52"/>
        <v>1.260042112</v>
      </c>
      <c r="Y345" s="9">
        <v>1</v>
      </c>
      <c r="Z345" s="21">
        <f t="shared" si="53"/>
        <v>1.260042112</v>
      </c>
      <c r="AA345" s="21">
        <f t="shared" si="54"/>
        <v>0</v>
      </c>
      <c r="AK345" s="9"/>
      <c r="AL345" s="7"/>
      <c r="AM345" s="9"/>
    </row>
    <row r="346" spans="1:39" ht="22.5" x14ac:dyDescent="0.2">
      <c r="A346" s="40" t="s">
        <v>51</v>
      </c>
      <c r="B346" s="41" t="s">
        <v>56</v>
      </c>
      <c r="C346" s="41" t="s">
        <v>57</v>
      </c>
      <c r="E346" s="42" t="s">
        <v>94</v>
      </c>
      <c r="F346" s="41" t="s">
        <v>144</v>
      </c>
      <c r="G346" s="44" t="s">
        <v>2</v>
      </c>
      <c r="H346" s="45">
        <v>1</v>
      </c>
      <c r="I346" s="35" t="s">
        <v>197</v>
      </c>
      <c r="J346" s="26">
        <v>0.64</v>
      </c>
      <c r="K346" s="43"/>
      <c r="L346" s="21">
        <v>5.3699011248959998</v>
      </c>
      <c r="M346" s="22">
        <v>5.3699011248959998</v>
      </c>
      <c r="N346" s="21">
        <f t="shared" si="47"/>
        <v>3.4367367199334398</v>
      </c>
      <c r="O346" s="9">
        <v>1</v>
      </c>
      <c r="P346" s="21">
        <f t="shared" si="48"/>
        <v>3.4367367199334398</v>
      </c>
      <c r="Q346" s="21">
        <f t="shared" si="49"/>
        <v>0</v>
      </c>
      <c r="R346" s="21">
        <v>0.35825205941490856</v>
      </c>
      <c r="S346" s="32">
        <f t="shared" si="50"/>
        <v>0.2292813180255415</v>
      </c>
      <c r="T346" s="9">
        <v>1</v>
      </c>
      <c r="U346" s="21">
        <f t="shared" si="46"/>
        <v>0.2292813180255415</v>
      </c>
      <c r="V346" s="21">
        <f t="shared" si="51"/>
        <v>0</v>
      </c>
      <c r="W346" s="21">
        <v>0.3949601189687999</v>
      </c>
      <c r="X346" s="21">
        <f t="shared" si="52"/>
        <v>0.25277447614003196</v>
      </c>
      <c r="Y346" s="9">
        <v>1</v>
      </c>
      <c r="Z346" s="21">
        <f t="shared" si="53"/>
        <v>0.25277447614003196</v>
      </c>
      <c r="AA346" s="21">
        <f t="shared" si="54"/>
        <v>0</v>
      </c>
      <c r="AK346" s="9"/>
      <c r="AL346" s="7"/>
      <c r="AM346" s="9"/>
    </row>
    <row r="347" spans="1:39" ht="22.5" x14ac:dyDescent="0.2">
      <c r="A347" s="40" t="s">
        <v>51</v>
      </c>
      <c r="B347" s="41" t="s">
        <v>58</v>
      </c>
      <c r="C347" s="41" t="s">
        <v>59</v>
      </c>
      <c r="E347" s="42" t="s">
        <v>94</v>
      </c>
      <c r="F347" s="41" t="s">
        <v>144</v>
      </c>
      <c r="G347" s="44" t="s">
        <v>2</v>
      </c>
      <c r="H347" s="45">
        <v>1</v>
      </c>
      <c r="I347" s="35" t="s">
        <v>197</v>
      </c>
      <c r="J347" s="26">
        <v>0.64</v>
      </c>
      <c r="K347" s="43"/>
      <c r="L347" s="21">
        <v>1.3207940205768001</v>
      </c>
      <c r="M347" s="22">
        <v>1.3207940205768001</v>
      </c>
      <c r="N347" s="21">
        <f t="shared" si="47"/>
        <v>0.84530817316915208</v>
      </c>
      <c r="O347" s="9">
        <v>1</v>
      </c>
      <c r="P347" s="21">
        <f t="shared" si="48"/>
        <v>0.84530817316915208</v>
      </c>
      <c r="Q347" s="21">
        <f t="shared" si="49"/>
        <v>0</v>
      </c>
      <c r="R347" s="21">
        <v>8.8116553159756708E-2</v>
      </c>
      <c r="S347" s="32">
        <f t="shared" si="50"/>
        <v>5.6394594022244296E-2</v>
      </c>
      <c r="T347" s="9">
        <v>1</v>
      </c>
      <c r="U347" s="21">
        <f t="shared" si="46"/>
        <v>5.6394594022244296E-2</v>
      </c>
      <c r="V347" s="21">
        <f t="shared" si="51"/>
        <v>0</v>
      </c>
      <c r="W347" s="21">
        <v>9.7145357310539998E-2</v>
      </c>
      <c r="X347" s="21">
        <f t="shared" si="52"/>
        <v>6.21730286787456E-2</v>
      </c>
      <c r="Y347" s="9">
        <v>1</v>
      </c>
      <c r="Z347" s="21">
        <f t="shared" si="53"/>
        <v>6.21730286787456E-2</v>
      </c>
      <c r="AA347" s="21">
        <f t="shared" si="54"/>
        <v>0</v>
      </c>
      <c r="AK347" s="9"/>
      <c r="AL347" s="7"/>
      <c r="AM347" s="9"/>
    </row>
    <row r="348" spans="1:39" ht="22.5" x14ac:dyDescent="0.2">
      <c r="A348" s="40" t="s">
        <v>51</v>
      </c>
      <c r="B348" s="41" t="s">
        <v>60</v>
      </c>
      <c r="C348" s="41" t="s">
        <v>61</v>
      </c>
      <c r="E348" s="42" t="s">
        <v>94</v>
      </c>
      <c r="F348" s="41" t="s">
        <v>144</v>
      </c>
      <c r="G348" s="44" t="s">
        <v>2</v>
      </c>
      <c r="H348" s="45">
        <v>1</v>
      </c>
      <c r="I348" s="35" t="s">
        <v>197</v>
      </c>
      <c r="J348" s="26">
        <v>0.64</v>
      </c>
      <c r="K348" s="43"/>
      <c r="L348" s="22">
        <v>14.728373196</v>
      </c>
      <c r="M348" s="22">
        <v>14.728373196</v>
      </c>
      <c r="N348" s="21">
        <f t="shared" si="47"/>
        <v>9.4261588454399998</v>
      </c>
      <c r="O348" s="9">
        <v>1</v>
      </c>
      <c r="P348" s="21">
        <f t="shared" si="48"/>
        <v>9.4261588454399998</v>
      </c>
      <c r="Q348" s="21">
        <f t="shared" si="49"/>
        <v>0</v>
      </c>
      <c r="R348" s="22">
        <v>0.98260096537634645</v>
      </c>
      <c r="S348" s="32">
        <f t="shared" si="50"/>
        <v>0.62886461784086178</v>
      </c>
      <c r="T348" s="9">
        <v>1</v>
      </c>
      <c r="U348" s="21">
        <f t="shared" si="46"/>
        <v>0.62886461784086178</v>
      </c>
      <c r="V348" s="21">
        <f t="shared" si="51"/>
        <v>0</v>
      </c>
      <c r="W348" s="22">
        <v>1.0832825212999999</v>
      </c>
      <c r="X348" s="21">
        <f t="shared" si="52"/>
        <v>0.69330081363199991</v>
      </c>
      <c r="Y348" s="9">
        <v>1</v>
      </c>
      <c r="Z348" s="21">
        <f t="shared" si="53"/>
        <v>0.69330081363199991</v>
      </c>
      <c r="AA348" s="21">
        <f t="shared" si="54"/>
        <v>0</v>
      </c>
      <c r="AK348" s="9"/>
      <c r="AL348" s="7"/>
      <c r="AM348" s="9"/>
    </row>
    <row r="349" spans="1:39" ht="22.5" x14ac:dyDescent="0.2">
      <c r="A349" s="40" t="s">
        <v>51</v>
      </c>
      <c r="B349" s="41" t="s">
        <v>62</v>
      </c>
      <c r="C349" s="41" t="s">
        <v>63</v>
      </c>
      <c r="E349" s="42" t="s">
        <v>94</v>
      </c>
      <c r="F349" s="41" t="s">
        <v>144</v>
      </c>
      <c r="G349" s="44" t="s">
        <v>2</v>
      </c>
      <c r="H349" s="45">
        <v>1</v>
      </c>
      <c r="I349" s="35" t="s">
        <v>197</v>
      </c>
      <c r="J349" s="26">
        <v>0.64</v>
      </c>
      <c r="K349" s="43"/>
      <c r="L349" s="21">
        <v>0</v>
      </c>
      <c r="M349" s="22">
        <v>0</v>
      </c>
      <c r="N349" s="21">
        <f t="shared" si="47"/>
        <v>0</v>
      </c>
      <c r="O349" s="9">
        <v>1</v>
      </c>
      <c r="P349" s="21">
        <f t="shared" si="48"/>
        <v>0</v>
      </c>
      <c r="Q349" s="21">
        <f t="shared" si="49"/>
        <v>0</v>
      </c>
      <c r="R349" s="21">
        <v>0</v>
      </c>
      <c r="S349" s="32">
        <f t="shared" si="50"/>
        <v>0</v>
      </c>
      <c r="T349" s="9">
        <v>1</v>
      </c>
      <c r="U349" s="21">
        <f t="shared" si="46"/>
        <v>0</v>
      </c>
      <c r="V349" s="21">
        <f t="shared" si="51"/>
        <v>0</v>
      </c>
      <c r="W349" s="21">
        <v>0</v>
      </c>
      <c r="X349" s="21">
        <f t="shared" si="52"/>
        <v>0</v>
      </c>
      <c r="Y349" s="9">
        <v>1</v>
      </c>
      <c r="Z349" s="21">
        <f t="shared" si="53"/>
        <v>0</v>
      </c>
      <c r="AA349" s="21">
        <f t="shared" si="54"/>
        <v>0</v>
      </c>
      <c r="AK349" s="9"/>
      <c r="AL349" s="7"/>
      <c r="AM349" s="9"/>
    </row>
    <row r="350" spans="1:39" ht="22.5" x14ac:dyDescent="0.2">
      <c r="A350" s="40" t="s">
        <v>51</v>
      </c>
      <c r="B350" s="41" t="s">
        <v>64</v>
      </c>
      <c r="C350" s="41" t="s">
        <v>65</v>
      </c>
      <c r="E350" s="42" t="s">
        <v>94</v>
      </c>
      <c r="F350" s="41" t="s">
        <v>144</v>
      </c>
      <c r="G350" s="44" t="s">
        <v>2</v>
      </c>
      <c r="H350" s="45">
        <v>1</v>
      </c>
      <c r="I350" s="35" t="s">
        <v>197</v>
      </c>
      <c r="J350" s="26">
        <v>0.64</v>
      </c>
      <c r="K350" s="43"/>
      <c r="L350" s="21">
        <v>1.2284524888020001</v>
      </c>
      <c r="M350" s="22">
        <v>1.2284524888020001</v>
      </c>
      <c r="N350" s="21">
        <f t="shared" si="47"/>
        <v>0.78620959283328007</v>
      </c>
      <c r="O350" s="9">
        <v>1</v>
      </c>
      <c r="P350" s="21">
        <f t="shared" si="48"/>
        <v>0.78620959283328007</v>
      </c>
      <c r="Q350" s="21">
        <f t="shared" si="49"/>
        <v>0</v>
      </c>
      <c r="R350" s="21">
        <v>8.1956003243022449E-2</v>
      </c>
      <c r="S350" s="32">
        <f t="shared" si="50"/>
        <v>5.2451842075534369E-2</v>
      </c>
      <c r="T350" s="9">
        <v>1</v>
      </c>
      <c r="U350" s="21">
        <f t="shared" si="46"/>
        <v>5.2451842075534369E-2</v>
      </c>
      <c r="V350" s="21">
        <f t="shared" si="51"/>
        <v>0</v>
      </c>
      <c r="W350" s="21">
        <v>9.0353570734349992E-2</v>
      </c>
      <c r="X350" s="21">
        <f t="shared" si="52"/>
        <v>5.7826285269983999E-2</v>
      </c>
      <c r="Y350" s="9">
        <v>1</v>
      </c>
      <c r="Z350" s="21">
        <f t="shared" si="53"/>
        <v>5.7826285269983999E-2</v>
      </c>
      <c r="AA350" s="21">
        <f t="shared" si="54"/>
        <v>0</v>
      </c>
      <c r="AK350" s="9"/>
      <c r="AL350" s="7"/>
      <c r="AM350" s="9"/>
    </row>
    <row r="351" spans="1:39" ht="22.5" x14ac:dyDescent="0.2">
      <c r="A351" s="40" t="s">
        <v>51</v>
      </c>
      <c r="B351" s="41" t="s">
        <v>66</v>
      </c>
      <c r="C351" s="41" t="s">
        <v>67</v>
      </c>
      <c r="E351" s="42" t="s">
        <v>94</v>
      </c>
      <c r="F351" s="41" t="s">
        <v>144</v>
      </c>
      <c r="G351" s="44" t="s">
        <v>2</v>
      </c>
      <c r="H351" s="45">
        <v>1</v>
      </c>
      <c r="I351" s="35" t="s">
        <v>197</v>
      </c>
      <c r="J351" s="26">
        <v>0.64</v>
      </c>
      <c r="K351" s="43"/>
      <c r="L351" s="21">
        <v>1.4574923803440003</v>
      </c>
      <c r="M351" s="22">
        <v>1.4574923803440003</v>
      </c>
      <c r="N351" s="21">
        <f t="shared" si="47"/>
        <v>0.93279512342016024</v>
      </c>
      <c r="O351" s="9">
        <v>1</v>
      </c>
      <c r="P351" s="21">
        <f t="shared" si="48"/>
        <v>0.93279512342016024</v>
      </c>
      <c r="Q351" s="21">
        <f t="shared" si="49"/>
        <v>0</v>
      </c>
      <c r="R351" s="21">
        <v>9.7236361470228724E-2</v>
      </c>
      <c r="S351" s="32">
        <f t="shared" si="50"/>
        <v>6.2231271340946387E-2</v>
      </c>
      <c r="T351" s="9">
        <v>1</v>
      </c>
      <c r="U351" s="21">
        <f t="shared" si="46"/>
        <v>6.2231271340946387E-2</v>
      </c>
      <c r="V351" s="21">
        <f t="shared" si="51"/>
        <v>0</v>
      </c>
      <c r="W351" s="21">
        <v>0.10719962072820001</v>
      </c>
      <c r="X351" s="21">
        <f t="shared" si="52"/>
        <v>6.8607757266048008E-2</v>
      </c>
      <c r="Y351" s="9">
        <v>1</v>
      </c>
      <c r="Z351" s="21">
        <f t="shared" si="53"/>
        <v>6.8607757266048008E-2</v>
      </c>
      <c r="AA351" s="21">
        <f t="shared" si="54"/>
        <v>0</v>
      </c>
      <c r="AK351" s="9"/>
      <c r="AL351" s="7"/>
      <c r="AM351" s="9"/>
    </row>
    <row r="352" spans="1:39" ht="22.5" x14ac:dyDescent="0.2">
      <c r="A352" s="40" t="s">
        <v>51</v>
      </c>
      <c r="B352" s="41" t="s">
        <v>68</v>
      </c>
      <c r="C352" s="41" t="s">
        <v>69</v>
      </c>
      <c r="E352" s="42" t="s">
        <v>94</v>
      </c>
      <c r="F352" s="41" t="s">
        <v>144</v>
      </c>
      <c r="G352" s="44" t="s">
        <v>2</v>
      </c>
      <c r="H352" s="45">
        <v>1</v>
      </c>
      <c r="I352" s="35" t="s">
        <v>197</v>
      </c>
      <c r="J352" s="26">
        <v>0.64</v>
      </c>
      <c r="K352" s="43"/>
      <c r="L352" s="21">
        <v>4.1250560121540003</v>
      </c>
      <c r="M352" s="22">
        <v>4.1250560121540003</v>
      </c>
      <c r="N352" s="21">
        <f t="shared" si="47"/>
        <v>2.6400358477785604</v>
      </c>
      <c r="O352" s="9">
        <v>1</v>
      </c>
      <c r="P352" s="21">
        <f t="shared" si="48"/>
        <v>2.6400358477785604</v>
      </c>
      <c r="Q352" s="21">
        <f t="shared" si="49"/>
        <v>0</v>
      </c>
      <c r="R352" s="21">
        <v>0.27520242499523523</v>
      </c>
      <c r="S352" s="32">
        <f t="shared" si="50"/>
        <v>0.17612955199695055</v>
      </c>
      <c r="T352" s="9">
        <v>1</v>
      </c>
      <c r="U352" s="21">
        <f t="shared" si="46"/>
        <v>0.17612955199695055</v>
      </c>
      <c r="V352" s="21">
        <f t="shared" si="51"/>
        <v>0</v>
      </c>
      <c r="W352" s="21">
        <v>0.30340085886495</v>
      </c>
      <c r="X352" s="21">
        <f t="shared" si="52"/>
        <v>0.19417654967356801</v>
      </c>
      <c r="Y352" s="9">
        <v>1</v>
      </c>
      <c r="Z352" s="21">
        <f t="shared" si="53"/>
        <v>0.19417654967356801</v>
      </c>
      <c r="AA352" s="21">
        <f t="shared" si="54"/>
        <v>0</v>
      </c>
      <c r="AK352" s="9"/>
      <c r="AL352" s="7"/>
      <c r="AM352" s="9"/>
    </row>
    <row r="353" spans="1:39" ht="22.5" x14ac:dyDescent="0.2">
      <c r="A353" s="40" t="s">
        <v>51</v>
      </c>
      <c r="B353" s="41" t="s">
        <v>70</v>
      </c>
      <c r="C353" s="41" t="s">
        <v>71</v>
      </c>
      <c r="E353" s="42" t="s">
        <v>94</v>
      </c>
      <c r="F353" s="41" t="s">
        <v>144</v>
      </c>
      <c r="G353" s="44" t="s">
        <v>2</v>
      </c>
      <c r="H353" s="45">
        <v>1</v>
      </c>
      <c r="I353" s="35" t="s">
        <v>197</v>
      </c>
      <c r="J353" s="26">
        <v>0.65907710792260366</v>
      </c>
      <c r="K353" s="43"/>
      <c r="L353" s="21">
        <v>24.865031267999999</v>
      </c>
      <c r="M353" s="22">
        <v>24.865031267999999</v>
      </c>
      <c r="N353" s="21">
        <f t="shared" si="47"/>
        <v>16.387972896518551</v>
      </c>
      <c r="O353" s="9">
        <v>1</v>
      </c>
      <c r="P353" s="21">
        <f t="shared" si="48"/>
        <v>16.387972896518551</v>
      </c>
      <c r="Q353" s="21">
        <f t="shared" si="49"/>
        <v>0</v>
      </c>
      <c r="R353" s="21">
        <v>1.6588664208132169</v>
      </c>
      <c r="S353" s="32">
        <f t="shared" si="50"/>
        <v>1.0933208830594958</v>
      </c>
      <c r="T353" s="9">
        <v>1</v>
      </c>
      <c r="U353" s="21">
        <f t="shared" si="46"/>
        <v>1.0933208830594958</v>
      </c>
      <c r="V353" s="21">
        <f t="shared" si="51"/>
        <v>0</v>
      </c>
      <c r="W353" s="21">
        <v>1.8288410678999998</v>
      </c>
      <c r="X353" s="21">
        <f t="shared" si="52"/>
        <v>1.2053472818816178</v>
      </c>
      <c r="Y353" s="9">
        <v>1</v>
      </c>
      <c r="Z353" s="21">
        <f t="shared" si="53"/>
        <v>1.2053472818816178</v>
      </c>
      <c r="AA353" s="21">
        <f t="shared" si="54"/>
        <v>0</v>
      </c>
      <c r="AK353" s="9"/>
      <c r="AL353" s="7"/>
      <c r="AM353" s="9"/>
    </row>
    <row r="354" spans="1:39" ht="22.5" x14ac:dyDescent="0.2">
      <c r="A354" s="40" t="s">
        <v>51</v>
      </c>
      <c r="B354" s="41" t="s">
        <v>72</v>
      </c>
      <c r="C354" s="41" t="s">
        <v>73</v>
      </c>
      <c r="E354" s="42" t="s">
        <v>94</v>
      </c>
      <c r="F354" s="41" t="s">
        <v>144</v>
      </c>
      <c r="G354" s="44" t="s">
        <v>2</v>
      </c>
      <c r="H354" s="45">
        <v>1</v>
      </c>
      <c r="I354" s="35" t="s">
        <v>197</v>
      </c>
      <c r="J354" s="26">
        <v>0.64</v>
      </c>
      <c r="K354" s="43"/>
      <c r="L354" s="21">
        <v>3.6565763184719997</v>
      </c>
      <c r="M354" s="22">
        <v>3.6565763184719997</v>
      </c>
      <c r="N354" s="21">
        <f t="shared" si="47"/>
        <v>2.3402088438220798</v>
      </c>
      <c r="O354" s="9">
        <v>1</v>
      </c>
      <c r="P354" s="21">
        <f t="shared" si="48"/>
        <v>2.3402088438220798</v>
      </c>
      <c r="Q354" s="21">
        <f t="shared" si="49"/>
        <v>0</v>
      </c>
      <c r="R354" s="21">
        <v>0.24394788023694738</v>
      </c>
      <c r="S354" s="32">
        <f t="shared" si="50"/>
        <v>0.15612664335164633</v>
      </c>
      <c r="T354" s="9">
        <v>1</v>
      </c>
      <c r="U354" s="21">
        <f t="shared" ref="U354:U417" si="55">S354*T354</f>
        <v>0.15612664335164633</v>
      </c>
      <c r="V354" s="21">
        <f t="shared" si="51"/>
        <v>0</v>
      </c>
      <c r="W354" s="21">
        <v>0.26894383791659993</v>
      </c>
      <c r="X354" s="21">
        <f t="shared" si="52"/>
        <v>0.17212405626662394</v>
      </c>
      <c r="Y354" s="9">
        <v>1</v>
      </c>
      <c r="Z354" s="21">
        <f t="shared" si="53"/>
        <v>0.17212405626662394</v>
      </c>
      <c r="AA354" s="21">
        <f t="shared" si="54"/>
        <v>0</v>
      </c>
      <c r="AK354" s="9"/>
      <c r="AL354" s="7"/>
      <c r="AM354" s="9"/>
    </row>
    <row r="355" spans="1:39" ht="22.5" x14ac:dyDescent="0.2">
      <c r="A355" s="40" t="s">
        <v>51</v>
      </c>
      <c r="B355" s="41" t="s">
        <v>74</v>
      </c>
      <c r="C355" s="41" t="s">
        <v>75</v>
      </c>
      <c r="E355" s="42" t="s">
        <v>94</v>
      </c>
      <c r="F355" s="41" t="s">
        <v>144</v>
      </c>
      <c r="G355" s="44" t="s">
        <v>2</v>
      </c>
      <c r="H355" s="45">
        <v>1</v>
      </c>
      <c r="I355" s="35" t="s">
        <v>197</v>
      </c>
      <c r="J355" s="26">
        <v>0.64</v>
      </c>
      <c r="K355" s="43"/>
      <c r="L355" s="21">
        <v>1.4267064951215997</v>
      </c>
      <c r="M355" s="22">
        <v>1.4267064951215997</v>
      </c>
      <c r="N355" s="21">
        <f t="shared" si="47"/>
        <v>0.91309215687782386</v>
      </c>
      <c r="O355" s="9">
        <v>1</v>
      </c>
      <c r="P355" s="21">
        <f t="shared" si="48"/>
        <v>0.91309215687782386</v>
      </c>
      <c r="Q355" s="21">
        <f t="shared" si="49"/>
        <v>0</v>
      </c>
      <c r="R355" s="21">
        <v>9.5182486263718363E-2</v>
      </c>
      <c r="S355" s="32">
        <f t="shared" si="50"/>
        <v>6.0916791208779755E-2</v>
      </c>
      <c r="T355" s="9">
        <v>1</v>
      </c>
      <c r="U355" s="21">
        <f t="shared" si="55"/>
        <v>6.0916791208779755E-2</v>
      </c>
      <c r="V355" s="21">
        <f t="shared" si="51"/>
        <v>0</v>
      </c>
      <c r="W355" s="21">
        <v>0.10493529656147997</v>
      </c>
      <c r="X355" s="21">
        <f t="shared" si="52"/>
        <v>6.7158589799347176E-2</v>
      </c>
      <c r="Y355" s="9">
        <v>1</v>
      </c>
      <c r="Z355" s="21">
        <f t="shared" si="53"/>
        <v>6.7158589799347176E-2</v>
      </c>
      <c r="AA355" s="21">
        <f t="shared" si="54"/>
        <v>0</v>
      </c>
      <c r="AK355" s="9"/>
      <c r="AL355" s="7"/>
      <c r="AM355" s="9"/>
    </row>
    <row r="356" spans="1:39" ht="22.5" x14ac:dyDescent="0.2">
      <c r="A356" s="40" t="s">
        <v>51</v>
      </c>
      <c r="B356" s="41" t="s">
        <v>76</v>
      </c>
      <c r="C356" s="41" t="s">
        <v>77</v>
      </c>
      <c r="E356" s="42" t="s">
        <v>94</v>
      </c>
      <c r="F356" s="41" t="s">
        <v>144</v>
      </c>
      <c r="G356" s="44" t="s">
        <v>2</v>
      </c>
      <c r="H356" s="45">
        <v>1</v>
      </c>
      <c r="I356" s="35" t="s">
        <v>197</v>
      </c>
      <c r="J356" s="26">
        <v>0.64</v>
      </c>
      <c r="K356" s="43"/>
      <c r="L356" s="21">
        <v>0.83418569720640001</v>
      </c>
      <c r="M356" s="22">
        <v>0.83418569720640001</v>
      </c>
      <c r="N356" s="21">
        <f t="shared" si="47"/>
        <v>0.53387884621209603</v>
      </c>
      <c r="O356" s="9">
        <v>1</v>
      </c>
      <c r="P356" s="21">
        <f t="shared" si="48"/>
        <v>0.53387884621209603</v>
      </c>
      <c r="Q356" s="21">
        <f t="shared" si="49"/>
        <v>0</v>
      </c>
      <c r="R356" s="21">
        <v>5.5652559890372655E-2</v>
      </c>
      <c r="S356" s="32">
        <f t="shared" si="50"/>
        <v>3.5617638329838497E-2</v>
      </c>
      <c r="T356" s="9">
        <v>1</v>
      </c>
      <c r="U356" s="21">
        <f t="shared" si="55"/>
        <v>3.5617638329838497E-2</v>
      </c>
      <c r="V356" s="21">
        <f t="shared" si="51"/>
        <v>0</v>
      </c>
      <c r="W356" s="21">
        <v>6.1354962511919992E-2</v>
      </c>
      <c r="X356" s="21">
        <f t="shared" si="52"/>
        <v>3.9267176007628794E-2</v>
      </c>
      <c r="Y356" s="9">
        <v>1</v>
      </c>
      <c r="Z356" s="21">
        <f t="shared" si="53"/>
        <v>3.9267176007628794E-2</v>
      </c>
      <c r="AA356" s="21">
        <f t="shared" si="54"/>
        <v>0</v>
      </c>
      <c r="AK356" s="9"/>
      <c r="AL356" s="7"/>
      <c r="AM356" s="9"/>
    </row>
    <row r="357" spans="1:39" ht="33.75" x14ac:dyDescent="0.2">
      <c r="A357" s="40" t="s">
        <v>51</v>
      </c>
      <c r="B357" s="41" t="s">
        <v>52</v>
      </c>
      <c r="C357" s="41" t="s">
        <v>53</v>
      </c>
      <c r="E357" s="42" t="s">
        <v>95</v>
      </c>
      <c r="F357" s="41" t="s">
        <v>145</v>
      </c>
      <c r="G357" s="44" t="s">
        <v>2</v>
      </c>
      <c r="H357" s="45">
        <v>1</v>
      </c>
      <c r="I357" s="35" t="s">
        <v>196</v>
      </c>
      <c r="J357" s="26">
        <v>1.18</v>
      </c>
      <c r="K357" s="43"/>
      <c r="L357" s="22">
        <v>0.32151041445599998</v>
      </c>
      <c r="M357" s="22">
        <v>0.32151041445599998</v>
      </c>
      <c r="N357" s="21">
        <f t="shared" si="47"/>
        <v>0.37938228905807997</v>
      </c>
      <c r="O357" s="9">
        <v>1</v>
      </c>
      <c r="P357" s="21">
        <f t="shared" si="48"/>
        <v>0.37938228905807997</v>
      </c>
      <c r="Q357" s="21">
        <f t="shared" si="49"/>
        <v>0</v>
      </c>
      <c r="R357" s="48">
        <v>2.1449513766314186E-2</v>
      </c>
      <c r="S357" s="32">
        <f t="shared" si="50"/>
        <v>2.5310426244250738E-2</v>
      </c>
      <c r="T357" s="9">
        <v>1</v>
      </c>
      <c r="U357" s="21">
        <f t="shared" si="55"/>
        <v>2.5310426244250738E-2</v>
      </c>
      <c r="V357" s="21">
        <f t="shared" si="51"/>
        <v>0</v>
      </c>
      <c r="W357" s="33">
        <v>2.3647323961799995E-2</v>
      </c>
      <c r="X357" s="21">
        <f t="shared" si="52"/>
        <v>2.7903842274923991E-2</v>
      </c>
      <c r="Y357" s="9">
        <v>1</v>
      </c>
      <c r="Z357" s="21">
        <f t="shared" si="53"/>
        <v>2.7903842274923991E-2</v>
      </c>
      <c r="AA357" s="21">
        <f t="shared" si="54"/>
        <v>0</v>
      </c>
      <c r="AK357" s="9"/>
      <c r="AL357" s="7"/>
      <c r="AM357" s="9"/>
    </row>
    <row r="358" spans="1:39" ht="33.75" x14ac:dyDescent="0.2">
      <c r="A358" s="40" t="s">
        <v>51</v>
      </c>
      <c r="B358" s="41" t="s">
        <v>54</v>
      </c>
      <c r="C358" s="41" t="s">
        <v>55</v>
      </c>
      <c r="E358" s="42" t="s">
        <v>95</v>
      </c>
      <c r="F358" s="41" t="s">
        <v>145</v>
      </c>
      <c r="G358" s="44" t="s">
        <v>2</v>
      </c>
      <c r="H358" s="45">
        <v>1</v>
      </c>
      <c r="I358" s="35" t="s">
        <v>196</v>
      </c>
      <c r="J358" s="26">
        <v>1.18</v>
      </c>
      <c r="K358" s="43"/>
      <c r="L358" s="21">
        <v>9.920422008000001</v>
      </c>
      <c r="M358" s="22">
        <v>9.920422008000001</v>
      </c>
      <c r="N358" s="21">
        <f t="shared" si="47"/>
        <v>11.70609796944</v>
      </c>
      <c r="O358" s="9">
        <v>1</v>
      </c>
      <c r="P358" s="21">
        <f t="shared" si="48"/>
        <v>11.70609796944</v>
      </c>
      <c r="Q358" s="21">
        <f t="shared" si="49"/>
        <v>0</v>
      </c>
      <c r="R358" s="21">
        <v>0.66183930243218658</v>
      </c>
      <c r="S358" s="32">
        <f t="shared" si="50"/>
        <v>0.78097037686998017</v>
      </c>
      <c r="T358" s="9">
        <v>1</v>
      </c>
      <c r="U358" s="21">
        <f t="shared" si="55"/>
        <v>0.78097037686998017</v>
      </c>
      <c r="V358" s="21">
        <f t="shared" si="51"/>
        <v>0</v>
      </c>
      <c r="W358" s="21">
        <v>0.72965422739999997</v>
      </c>
      <c r="X358" s="21">
        <f t="shared" si="52"/>
        <v>0.86099198833199997</v>
      </c>
      <c r="Y358" s="9">
        <v>1</v>
      </c>
      <c r="Z358" s="21">
        <f t="shared" si="53"/>
        <v>0.86099198833199997</v>
      </c>
      <c r="AA358" s="21">
        <f t="shared" si="54"/>
        <v>0</v>
      </c>
      <c r="AK358" s="9"/>
      <c r="AL358" s="7"/>
      <c r="AM358" s="9"/>
    </row>
    <row r="359" spans="1:39" ht="33.75" x14ac:dyDescent="0.2">
      <c r="A359" s="40" t="s">
        <v>51</v>
      </c>
      <c r="B359" s="41" t="s">
        <v>56</v>
      </c>
      <c r="C359" s="41" t="s">
        <v>57</v>
      </c>
      <c r="E359" s="42" t="s">
        <v>95</v>
      </c>
      <c r="F359" s="41" t="s">
        <v>145</v>
      </c>
      <c r="G359" s="44" t="s">
        <v>2</v>
      </c>
      <c r="H359" s="45">
        <v>1</v>
      </c>
      <c r="I359" s="35" t="s">
        <v>196</v>
      </c>
      <c r="J359" s="26">
        <v>1.18</v>
      </c>
      <c r="K359" s="43"/>
      <c r="L359" s="21">
        <v>1.0895451557759999</v>
      </c>
      <c r="M359" s="22">
        <v>1.0895451557759999</v>
      </c>
      <c r="N359" s="21">
        <f t="shared" si="47"/>
        <v>1.2856632838156798</v>
      </c>
      <c r="O359" s="9">
        <v>1</v>
      </c>
      <c r="P359" s="21">
        <f t="shared" si="48"/>
        <v>1.2856632838156798</v>
      </c>
      <c r="Q359" s="21">
        <f t="shared" si="49"/>
        <v>0</v>
      </c>
      <c r="R359" s="22">
        <v>7.2688823649401726E-2</v>
      </c>
      <c r="S359" s="32">
        <f t="shared" si="50"/>
        <v>8.577281190629403E-2</v>
      </c>
      <c r="T359" s="9">
        <v>1</v>
      </c>
      <c r="U359" s="21">
        <f t="shared" si="55"/>
        <v>8.577281190629403E-2</v>
      </c>
      <c r="V359" s="21">
        <f t="shared" si="51"/>
        <v>0</v>
      </c>
      <c r="W359" s="21">
        <v>8.0136835732799977E-2</v>
      </c>
      <c r="X359" s="21">
        <f t="shared" si="52"/>
        <v>9.4561466164703969E-2</v>
      </c>
      <c r="Y359" s="9">
        <v>1</v>
      </c>
      <c r="Z359" s="21">
        <f t="shared" si="53"/>
        <v>9.4561466164703969E-2</v>
      </c>
      <c r="AA359" s="21">
        <f t="shared" si="54"/>
        <v>0</v>
      </c>
      <c r="AK359" s="9"/>
      <c r="AL359" s="7"/>
      <c r="AM359" s="9"/>
    </row>
    <row r="360" spans="1:39" ht="33.75" x14ac:dyDescent="0.2">
      <c r="A360" s="40" t="s">
        <v>51</v>
      </c>
      <c r="B360" s="41" t="s">
        <v>58</v>
      </c>
      <c r="C360" s="41" t="s">
        <v>59</v>
      </c>
      <c r="E360" s="42" t="s">
        <v>95</v>
      </c>
      <c r="F360" s="41" t="s">
        <v>145</v>
      </c>
      <c r="G360" s="44" t="s">
        <v>2</v>
      </c>
      <c r="H360" s="45">
        <v>1</v>
      </c>
      <c r="I360" s="35" t="s">
        <v>196</v>
      </c>
      <c r="J360" s="26">
        <v>1.18</v>
      </c>
      <c r="K360" s="43"/>
      <c r="L360" s="21">
        <v>0.27806189906880002</v>
      </c>
      <c r="M360" s="22">
        <v>0.27806189906880002</v>
      </c>
      <c r="N360" s="21">
        <f t="shared" si="47"/>
        <v>0.32811304090118398</v>
      </c>
      <c r="O360" s="9">
        <v>1</v>
      </c>
      <c r="P360" s="21">
        <f t="shared" si="48"/>
        <v>0.32811304090118398</v>
      </c>
      <c r="Q360" s="21">
        <f t="shared" si="49"/>
        <v>0</v>
      </c>
      <c r="R360" s="21">
        <v>1.8550853296790886E-2</v>
      </c>
      <c r="S360" s="32">
        <f t="shared" si="50"/>
        <v>2.1890006890213243E-2</v>
      </c>
      <c r="T360" s="9">
        <v>1</v>
      </c>
      <c r="U360" s="21">
        <f t="shared" si="55"/>
        <v>2.1890006890213243E-2</v>
      </c>
      <c r="V360" s="21">
        <f t="shared" si="51"/>
        <v>0</v>
      </c>
      <c r="W360" s="21">
        <v>2.0451654170639998E-2</v>
      </c>
      <c r="X360" s="21">
        <f t="shared" si="52"/>
        <v>2.4132951921355197E-2</v>
      </c>
      <c r="Y360" s="9">
        <v>1</v>
      </c>
      <c r="Z360" s="21">
        <f t="shared" si="53"/>
        <v>2.4132951921355197E-2</v>
      </c>
      <c r="AA360" s="21">
        <f t="shared" si="54"/>
        <v>0</v>
      </c>
      <c r="AK360" s="9"/>
      <c r="AL360" s="7"/>
      <c r="AM360" s="9"/>
    </row>
    <row r="361" spans="1:39" ht="33.75" x14ac:dyDescent="0.2">
      <c r="A361" s="40" t="s">
        <v>51</v>
      </c>
      <c r="B361" s="41" t="s">
        <v>60</v>
      </c>
      <c r="C361" s="41" t="s">
        <v>61</v>
      </c>
      <c r="E361" s="42" t="s">
        <v>95</v>
      </c>
      <c r="F361" s="41" t="s">
        <v>145</v>
      </c>
      <c r="G361" s="44" t="s">
        <v>2</v>
      </c>
      <c r="H361" s="45">
        <v>1</v>
      </c>
      <c r="I361" s="35" t="s">
        <v>196</v>
      </c>
      <c r="J361" s="26">
        <v>1.18</v>
      </c>
      <c r="K361" s="43"/>
      <c r="L361" s="22">
        <v>5.5068786149999998</v>
      </c>
      <c r="M361" s="22">
        <v>5.5068786149999998</v>
      </c>
      <c r="N361" s="21">
        <f t="shared" si="47"/>
        <v>6.498116765699999</v>
      </c>
      <c r="O361" s="9">
        <v>1</v>
      </c>
      <c r="P361" s="21">
        <f t="shared" si="48"/>
        <v>6.498116765699999</v>
      </c>
      <c r="Q361" s="21">
        <f t="shared" si="49"/>
        <v>0</v>
      </c>
      <c r="R361" s="22">
        <v>0.36739048985932266</v>
      </c>
      <c r="S361" s="32">
        <f t="shared" si="50"/>
        <v>0.43352077803400069</v>
      </c>
      <c r="T361" s="9">
        <v>1</v>
      </c>
      <c r="U361" s="21">
        <f t="shared" si="55"/>
        <v>0.43352077803400069</v>
      </c>
      <c r="V361" s="21">
        <f t="shared" si="51"/>
        <v>0</v>
      </c>
      <c r="W361" s="22">
        <v>0.40503491262499991</v>
      </c>
      <c r="X361" s="21">
        <f t="shared" si="52"/>
        <v>0.47794119689749986</v>
      </c>
      <c r="Y361" s="9">
        <v>1</v>
      </c>
      <c r="Z361" s="21">
        <f t="shared" si="53"/>
        <v>0.47794119689749986</v>
      </c>
      <c r="AA361" s="21">
        <f t="shared" si="54"/>
        <v>0</v>
      </c>
      <c r="AK361" s="9"/>
      <c r="AL361" s="7"/>
      <c r="AM361" s="9"/>
    </row>
    <row r="362" spans="1:39" ht="33.75" x14ac:dyDescent="0.2">
      <c r="A362" s="40" t="s">
        <v>51</v>
      </c>
      <c r="B362" s="41" t="s">
        <v>62</v>
      </c>
      <c r="C362" s="41" t="s">
        <v>63</v>
      </c>
      <c r="E362" s="42" t="s">
        <v>95</v>
      </c>
      <c r="F362" s="41" t="s">
        <v>145</v>
      </c>
      <c r="G362" s="44" t="s">
        <v>2</v>
      </c>
      <c r="H362" s="45">
        <v>1</v>
      </c>
      <c r="I362" s="35" t="s">
        <v>196</v>
      </c>
      <c r="J362" s="26">
        <v>1.18</v>
      </c>
      <c r="K362" s="43"/>
      <c r="L362" s="21">
        <v>0</v>
      </c>
      <c r="M362" s="22">
        <v>0</v>
      </c>
      <c r="N362" s="21">
        <f t="shared" si="47"/>
        <v>0</v>
      </c>
      <c r="O362" s="9">
        <v>1</v>
      </c>
      <c r="P362" s="21">
        <f t="shared" si="48"/>
        <v>0</v>
      </c>
      <c r="Q362" s="21">
        <f t="shared" si="49"/>
        <v>0</v>
      </c>
      <c r="R362" s="21">
        <v>0</v>
      </c>
      <c r="S362" s="32">
        <f t="shared" si="50"/>
        <v>0</v>
      </c>
      <c r="T362" s="9">
        <v>1</v>
      </c>
      <c r="U362" s="21">
        <f t="shared" si="55"/>
        <v>0</v>
      </c>
      <c r="V362" s="21">
        <f t="shared" si="51"/>
        <v>0</v>
      </c>
      <c r="W362" s="21">
        <v>0</v>
      </c>
      <c r="X362" s="21">
        <f t="shared" si="52"/>
        <v>0</v>
      </c>
      <c r="Y362" s="9">
        <v>1</v>
      </c>
      <c r="Z362" s="21">
        <f t="shared" si="53"/>
        <v>0</v>
      </c>
      <c r="AA362" s="21">
        <f t="shared" si="54"/>
        <v>0</v>
      </c>
      <c r="AK362" s="9"/>
      <c r="AL362" s="7"/>
      <c r="AM362" s="9"/>
    </row>
    <row r="363" spans="1:39" ht="33.75" x14ac:dyDescent="0.2">
      <c r="A363" s="40" t="s">
        <v>51</v>
      </c>
      <c r="B363" s="41" t="s">
        <v>64</v>
      </c>
      <c r="C363" s="41" t="s">
        <v>65</v>
      </c>
      <c r="E363" s="42" t="s">
        <v>95</v>
      </c>
      <c r="F363" s="41" t="s">
        <v>145</v>
      </c>
      <c r="G363" s="44" t="s">
        <v>2</v>
      </c>
      <c r="H363" s="45">
        <v>1</v>
      </c>
      <c r="I363" s="35" t="s">
        <v>196</v>
      </c>
      <c r="J363" s="26">
        <v>1.18</v>
      </c>
      <c r="K363" s="43"/>
      <c r="L363" s="21">
        <v>0.28904764442399999</v>
      </c>
      <c r="M363" s="22">
        <v>0.28904764442399999</v>
      </c>
      <c r="N363" s="21">
        <f t="shared" si="47"/>
        <v>0.34107622042031999</v>
      </c>
      <c r="O363" s="9">
        <v>1</v>
      </c>
      <c r="P363" s="21">
        <f t="shared" si="48"/>
        <v>0.34107622042031999</v>
      </c>
      <c r="Q363" s="21">
        <f t="shared" si="49"/>
        <v>0</v>
      </c>
      <c r="R363" s="21">
        <v>1.9283765468946456E-2</v>
      </c>
      <c r="S363" s="32">
        <f t="shared" si="50"/>
        <v>2.2754843253356818E-2</v>
      </c>
      <c r="T363" s="9">
        <v>1</v>
      </c>
      <c r="U363" s="21">
        <f t="shared" si="55"/>
        <v>2.2754843253356818E-2</v>
      </c>
      <c r="V363" s="21">
        <f t="shared" si="51"/>
        <v>0</v>
      </c>
      <c r="W363" s="21">
        <v>2.1259663702199998E-2</v>
      </c>
      <c r="X363" s="21">
        <f t="shared" si="52"/>
        <v>2.5086403168595995E-2</v>
      </c>
      <c r="Y363" s="9">
        <v>1</v>
      </c>
      <c r="Z363" s="21">
        <f t="shared" si="53"/>
        <v>2.5086403168595995E-2</v>
      </c>
      <c r="AA363" s="21">
        <f t="shared" si="54"/>
        <v>0</v>
      </c>
      <c r="AK363" s="9"/>
      <c r="AL363" s="7"/>
      <c r="AM363" s="9"/>
    </row>
    <row r="364" spans="1:39" ht="33.75" x14ac:dyDescent="0.2">
      <c r="A364" s="40" t="s">
        <v>51</v>
      </c>
      <c r="B364" s="41" t="s">
        <v>66</v>
      </c>
      <c r="C364" s="41" t="s">
        <v>67</v>
      </c>
      <c r="E364" s="42" t="s">
        <v>95</v>
      </c>
      <c r="F364" s="41" t="s">
        <v>145</v>
      </c>
      <c r="G364" s="44" t="s">
        <v>2</v>
      </c>
      <c r="H364" s="45">
        <v>1</v>
      </c>
      <c r="I364" s="35" t="s">
        <v>196</v>
      </c>
      <c r="J364" s="26">
        <v>1.18</v>
      </c>
      <c r="K364" s="43"/>
      <c r="L364" s="21">
        <v>0.29149847606880003</v>
      </c>
      <c r="M364" s="22">
        <v>0.29149847606880003</v>
      </c>
      <c r="N364" s="21">
        <f t="shared" si="47"/>
        <v>0.34396820176118403</v>
      </c>
      <c r="O364" s="9">
        <v>1</v>
      </c>
      <c r="P364" s="21">
        <f t="shared" si="48"/>
        <v>0.34396820176118403</v>
      </c>
      <c r="Q364" s="21">
        <f t="shared" si="49"/>
        <v>0</v>
      </c>
      <c r="R364" s="21">
        <v>1.9447272294045741E-2</v>
      </c>
      <c r="S364" s="32">
        <f t="shared" si="50"/>
        <v>2.2947781306973974E-2</v>
      </c>
      <c r="T364" s="9">
        <v>1</v>
      </c>
      <c r="U364" s="21">
        <f t="shared" si="55"/>
        <v>2.2947781306973974E-2</v>
      </c>
      <c r="V364" s="21">
        <f t="shared" si="51"/>
        <v>0</v>
      </c>
      <c r="W364" s="21">
        <v>2.1439924145639999E-2</v>
      </c>
      <c r="X364" s="21">
        <f t="shared" si="52"/>
        <v>2.5299110491855199E-2</v>
      </c>
      <c r="Y364" s="9">
        <v>1</v>
      </c>
      <c r="Z364" s="21">
        <f t="shared" si="53"/>
        <v>2.5299110491855199E-2</v>
      </c>
      <c r="AA364" s="21">
        <f t="shared" si="54"/>
        <v>0</v>
      </c>
      <c r="AK364" s="9"/>
      <c r="AL364" s="7"/>
      <c r="AM364" s="9"/>
    </row>
    <row r="365" spans="1:39" ht="33.75" x14ac:dyDescent="0.2">
      <c r="A365" s="40" t="s">
        <v>51</v>
      </c>
      <c r="B365" s="41" t="s">
        <v>68</v>
      </c>
      <c r="C365" s="41" t="s">
        <v>69</v>
      </c>
      <c r="E365" s="42" t="s">
        <v>95</v>
      </c>
      <c r="F365" s="41" t="s">
        <v>145</v>
      </c>
      <c r="G365" s="44" t="s">
        <v>2</v>
      </c>
      <c r="H365" s="45">
        <v>1</v>
      </c>
      <c r="I365" s="35" t="s">
        <v>196</v>
      </c>
      <c r="J365" s="26">
        <v>1.18</v>
      </c>
      <c r="K365" s="43"/>
      <c r="L365" s="21">
        <v>0.86843284466399995</v>
      </c>
      <c r="M365" s="22">
        <v>0.86843284466399995</v>
      </c>
      <c r="N365" s="21">
        <f t="shared" si="47"/>
        <v>1.0247507567035199</v>
      </c>
      <c r="O365" s="9">
        <v>1</v>
      </c>
      <c r="P365" s="21">
        <f t="shared" si="48"/>
        <v>1.0247507567035199</v>
      </c>
      <c r="Q365" s="21">
        <f t="shared" si="49"/>
        <v>0</v>
      </c>
      <c r="R365" s="21">
        <v>5.7937352630575832E-2</v>
      </c>
      <c r="S365" s="32">
        <f t="shared" si="50"/>
        <v>6.8366076104079479E-2</v>
      </c>
      <c r="T365" s="9">
        <v>1</v>
      </c>
      <c r="U365" s="21">
        <f t="shared" si="55"/>
        <v>6.8366076104079479E-2</v>
      </c>
      <c r="V365" s="21">
        <f t="shared" si="51"/>
        <v>0</v>
      </c>
      <c r="W365" s="21">
        <v>6.3873865024199991E-2</v>
      </c>
      <c r="X365" s="21">
        <f t="shared" si="52"/>
        <v>7.5371160728555986E-2</v>
      </c>
      <c r="Y365" s="9">
        <v>1</v>
      </c>
      <c r="Z365" s="21">
        <f t="shared" si="53"/>
        <v>7.5371160728555986E-2</v>
      </c>
      <c r="AA365" s="21">
        <f t="shared" si="54"/>
        <v>0</v>
      </c>
      <c r="AK365" s="9"/>
      <c r="AL365" s="7"/>
      <c r="AM365" s="9"/>
    </row>
    <row r="366" spans="1:39" ht="33.75" x14ac:dyDescent="0.2">
      <c r="A366" s="40" t="s">
        <v>51</v>
      </c>
      <c r="B366" s="41" t="s">
        <v>70</v>
      </c>
      <c r="C366" s="41" t="s">
        <v>71</v>
      </c>
      <c r="E366" s="42" t="s">
        <v>95</v>
      </c>
      <c r="F366" s="41" t="s">
        <v>145</v>
      </c>
      <c r="G366" s="44" t="s">
        <v>2</v>
      </c>
      <c r="H366" s="45">
        <v>1</v>
      </c>
      <c r="I366" s="35" t="s">
        <v>196</v>
      </c>
      <c r="J366" s="26">
        <v>1.1843859025212453</v>
      </c>
      <c r="K366" s="43"/>
      <c r="L366" s="21">
        <v>9.0865788258000002</v>
      </c>
      <c r="M366" s="22">
        <v>9.0865788258000002</v>
      </c>
      <c r="N366" s="21">
        <f t="shared" si="47"/>
        <v>10.762015863425571</v>
      </c>
      <c r="O366" s="9">
        <v>1</v>
      </c>
      <c r="P366" s="21">
        <f t="shared" si="48"/>
        <v>10.762015863425571</v>
      </c>
      <c r="Q366" s="21">
        <f t="shared" si="49"/>
        <v>0</v>
      </c>
      <c r="R366" s="21">
        <v>0.60620959337343439</v>
      </c>
      <c r="S366" s="32">
        <f t="shared" si="50"/>
        <v>0.71798609636463218</v>
      </c>
      <c r="T366" s="9">
        <v>1</v>
      </c>
      <c r="U366" s="21">
        <f t="shared" si="55"/>
        <v>0.71798609636463218</v>
      </c>
      <c r="V366" s="21">
        <f t="shared" si="51"/>
        <v>0</v>
      </c>
      <c r="W366" s="21">
        <v>0.66832445711499999</v>
      </c>
      <c r="X366" s="21">
        <f t="shared" si="52"/>
        <v>0.79155406531717054</v>
      </c>
      <c r="Y366" s="9">
        <v>1</v>
      </c>
      <c r="Z366" s="21">
        <f t="shared" si="53"/>
        <v>0.79155406531717054</v>
      </c>
      <c r="AA366" s="21">
        <f t="shared" si="54"/>
        <v>0</v>
      </c>
      <c r="AK366" s="9"/>
      <c r="AL366" s="7"/>
      <c r="AM366" s="9"/>
    </row>
    <row r="367" spans="1:39" ht="33.75" x14ac:dyDescent="0.2">
      <c r="A367" s="40" t="s">
        <v>51</v>
      </c>
      <c r="B367" s="41" t="s">
        <v>72</v>
      </c>
      <c r="C367" s="41" t="s">
        <v>73</v>
      </c>
      <c r="E367" s="42" t="s">
        <v>95</v>
      </c>
      <c r="F367" s="41" t="s">
        <v>145</v>
      </c>
      <c r="G367" s="44" t="s">
        <v>2</v>
      </c>
      <c r="H367" s="45">
        <v>1</v>
      </c>
      <c r="I367" s="35" t="s">
        <v>196</v>
      </c>
      <c r="J367" s="26">
        <v>1.18</v>
      </c>
      <c r="K367" s="43"/>
      <c r="L367" s="21">
        <v>0.75282453615599987</v>
      </c>
      <c r="M367" s="22">
        <v>0.75282453615599987</v>
      </c>
      <c r="N367" s="21">
        <f t="shared" si="47"/>
        <v>0.88833295266407974</v>
      </c>
      <c r="O367" s="9">
        <v>1</v>
      </c>
      <c r="P367" s="21">
        <f t="shared" si="48"/>
        <v>0.88833295266407974</v>
      </c>
      <c r="Q367" s="21">
        <f t="shared" si="49"/>
        <v>0</v>
      </c>
      <c r="R367" s="21">
        <v>5.0224563578195047E-2</v>
      </c>
      <c r="S367" s="32">
        <f t="shared" si="50"/>
        <v>5.926498502227015E-2</v>
      </c>
      <c r="T367" s="9">
        <v>1</v>
      </c>
      <c r="U367" s="21">
        <f t="shared" si="55"/>
        <v>5.926498502227015E-2</v>
      </c>
      <c r="V367" s="21">
        <f t="shared" si="51"/>
        <v>0</v>
      </c>
      <c r="W367" s="21">
        <v>5.5370790159299986E-2</v>
      </c>
      <c r="X367" s="21">
        <f t="shared" si="52"/>
        <v>6.5337532387973976E-2</v>
      </c>
      <c r="Y367" s="9">
        <v>1</v>
      </c>
      <c r="Z367" s="21">
        <f t="shared" si="53"/>
        <v>6.5337532387973976E-2</v>
      </c>
      <c r="AA367" s="21">
        <f t="shared" si="54"/>
        <v>0</v>
      </c>
      <c r="AK367" s="9"/>
      <c r="AL367" s="7"/>
      <c r="AM367" s="9"/>
    </row>
    <row r="368" spans="1:39" ht="33.75" x14ac:dyDescent="0.2">
      <c r="A368" s="40" t="s">
        <v>51</v>
      </c>
      <c r="B368" s="41" t="s">
        <v>74</v>
      </c>
      <c r="C368" s="41" t="s">
        <v>75</v>
      </c>
      <c r="E368" s="42" t="s">
        <v>95</v>
      </c>
      <c r="F368" s="41" t="s">
        <v>145</v>
      </c>
      <c r="G368" s="44" t="s">
        <v>2</v>
      </c>
      <c r="H368" s="45">
        <v>1</v>
      </c>
      <c r="I368" s="35" t="s">
        <v>196</v>
      </c>
      <c r="J368" s="26">
        <v>1.18</v>
      </c>
      <c r="K368" s="43"/>
      <c r="L368" s="21">
        <v>0.32425147616400002</v>
      </c>
      <c r="M368" s="22">
        <v>0.32425147616400002</v>
      </c>
      <c r="N368" s="21">
        <f t="shared" si="47"/>
        <v>0.38261674187352002</v>
      </c>
      <c r="O368" s="9">
        <v>1</v>
      </c>
      <c r="P368" s="21">
        <f t="shared" si="48"/>
        <v>0.38261674187352002</v>
      </c>
      <c r="Q368" s="21">
        <f t="shared" si="49"/>
        <v>0</v>
      </c>
      <c r="R368" s="21">
        <v>2.1632383241754177E-2</v>
      </c>
      <c r="S368" s="32">
        <f t="shared" si="50"/>
        <v>2.5526212225269927E-2</v>
      </c>
      <c r="T368" s="9">
        <v>1</v>
      </c>
      <c r="U368" s="21">
        <f t="shared" si="55"/>
        <v>2.5526212225269927E-2</v>
      </c>
      <c r="V368" s="21">
        <f t="shared" si="51"/>
        <v>0</v>
      </c>
      <c r="W368" s="21">
        <v>2.3848931036699998E-2</v>
      </c>
      <c r="X368" s="21">
        <f t="shared" si="52"/>
        <v>2.8141738623305997E-2</v>
      </c>
      <c r="Y368" s="9">
        <v>1</v>
      </c>
      <c r="Z368" s="21">
        <f t="shared" si="53"/>
        <v>2.8141738623305997E-2</v>
      </c>
      <c r="AA368" s="21">
        <f t="shared" si="54"/>
        <v>0</v>
      </c>
      <c r="AK368" s="9"/>
      <c r="AL368" s="7"/>
      <c r="AM368" s="9"/>
    </row>
    <row r="369" spans="1:39" ht="33.75" x14ac:dyDescent="0.2">
      <c r="A369" s="40" t="s">
        <v>51</v>
      </c>
      <c r="B369" s="41" t="s">
        <v>76</v>
      </c>
      <c r="C369" s="41" t="s">
        <v>77</v>
      </c>
      <c r="E369" s="42" t="s">
        <v>95</v>
      </c>
      <c r="F369" s="41" t="s">
        <v>145</v>
      </c>
      <c r="G369" s="44" t="s">
        <v>2</v>
      </c>
      <c r="H369" s="45">
        <v>1</v>
      </c>
      <c r="I369" s="35" t="s">
        <v>196</v>
      </c>
      <c r="J369" s="26">
        <v>1.18</v>
      </c>
      <c r="K369" s="43"/>
      <c r="L369" s="21">
        <v>0.13903094953440001</v>
      </c>
      <c r="M369" s="22">
        <v>0.13903094953440001</v>
      </c>
      <c r="N369" s="21">
        <f t="shared" si="47"/>
        <v>0.16405652045059199</v>
      </c>
      <c r="O369" s="9">
        <v>1</v>
      </c>
      <c r="P369" s="21">
        <f t="shared" si="48"/>
        <v>0.16405652045059199</v>
      </c>
      <c r="Q369" s="21">
        <f t="shared" si="49"/>
        <v>0</v>
      </c>
      <c r="R369" s="21">
        <v>9.275426648395443E-3</v>
      </c>
      <c r="S369" s="32">
        <f t="shared" si="50"/>
        <v>1.0945003445106622E-2</v>
      </c>
      <c r="T369" s="9">
        <v>1</v>
      </c>
      <c r="U369" s="21">
        <f t="shared" si="55"/>
        <v>1.0945003445106622E-2</v>
      </c>
      <c r="V369" s="21">
        <f t="shared" si="51"/>
        <v>0</v>
      </c>
      <c r="W369" s="21">
        <v>1.0225827085319999E-2</v>
      </c>
      <c r="X369" s="21">
        <f t="shared" si="52"/>
        <v>1.2066475960677598E-2</v>
      </c>
      <c r="Y369" s="9">
        <v>1</v>
      </c>
      <c r="Z369" s="21">
        <f t="shared" si="53"/>
        <v>1.2066475960677598E-2</v>
      </c>
      <c r="AA369" s="21">
        <f t="shared" si="54"/>
        <v>0</v>
      </c>
      <c r="AK369" s="9"/>
      <c r="AL369" s="7"/>
      <c r="AM369" s="9"/>
    </row>
    <row r="370" spans="1:39" ht="33.75" x14ac:dyDescent="0.2">
      <c r="A370" s="40" t="s">
        <v>51</v>
      </c>
      <c r="B370" s="41" t="s">
        <v>52</v>
      </c>
      <c r="C370" s="41" t="s">
        <v>53</v>
      </c>
      <c r="E370" s="42" t="s">
        <v>96</v>
      </c>
      <c r="F370" s="41" t="s">
        <v>146</v>
      </c>
      <c r="G370" s="44" t="s">
        <v>2</v>
      </c>
      <c r="H370" s="45">
        <v>1</v>
      </c>
      <c r="I370" s="35" t="s">
        <v>196</v>
      </c>
      <c r="J370" s="26">
        <v>1.18</v>
      </c>
      <c r="K370" s="43"/>
      <c r="L370" s="22">
        <v>9.8949090828600017</v>
      </c>
      <c r="M370" s="22">
        <v>9.8949090828600017</v>
      </c>
      <c r="N370" s="21">
        <f t="shared" si="47"/>
        <v>11.675992717774802</v>
      </c>
      <c r="O370" s="9">
        <v>1</v>
      </c>
      <c r="P370" s="21">
        <f t="shared" si="48"/>
        <v>11.675992717774802</v>
      </c>
      <c r="Q370" s="21">
        <f t="shared" si="49"/>
        <v>0</v>
      </c>
      <c r="R370" s="22">
        <v>2.6772000490386003</v>
      </c>
      <c r="S370" s="32">
        <f t="shared" si="50"/>
        <v>3.1590960578655483</v>
      </c>
      <c r="T370" s="9">
        <v>1</v>
      </c>
      <c r="U370" s="21">
        <f t="shared" si="55"/>
        <v>3.1590960578655483</v>
      </c>
      <c r="V370" s="21">
        <f t="shared" si="51"/>
        <v>0</v>
      </c>
      <c r="W370" s="33"/>
      <c r="X370" s="21">
        <f t="shared" si="52"/>
        <v>0</v>
      </c>
      <c r="Y370" s="9">
        <v>1</v>
      </c>
      <c r="Z370" s="21">
        <f t="shared" si="53"/>
        <v>0</v>
      </c>
      <c r="AA370" s="21">
        <f t="shared" si="54"/>
        <v>0</v>
      </c>
      <c r="AK370" s="9"/>
      <c r="AL370" s="7"/>
      <c r="AM370" s="9"/>
    </row>
    <row r="371" spans="1:39" ht="33.75" x14ac:dyDescent="0.2">
      <c r="A371" s="40" t="s">
        <v>51</v>
      </c>
      <c r="B371" s="41" t="s">
        <v>54</v>
      </c>
      <c r="C371" s="41" t="s">
        <v>55</v>
      </c>
      <c r="E371" s="42" t="s">
        <v>96</v>
      </c>
      <c r="F371" s="41" t="s">
        <v>146</v>
      </c>
      <c r="G371" s="44" t="s">
        <v>2</v>
      </c>
      <c r="H371" s="45">
        <v>1</v>
      </c>
      <c r="I371" s="35" t="s">
        <v>196</v>
      </c>
      <c r="J371" s="26">
        <v>1.18</v>
      </c>
      <c r="K371" s="43"/>
      <c r="L371" s="21">
        <v>13.182064825769999</v>
      </c>
      <c r="M371" s="22">
        <v>13.182064825769999</v>
      </c>
      <c r="N371" s="21">
        <f t="shared" si="47"/>
        <v>15.554836494408598</v>
      </c>
      <c r="O371" s="9">
        <v>1</v>
      </c>
      <c r="P371" s="21">
        <f t="shared" si="48"/>
        <v>15.554836494408598</v>
      </c>
      <c r="Q371" s="21">
        <f t="shared" si="49"/>
        <v>0</v>
      </c>
      <c r="R371" s="21">
        <v>3.5665840183526996</v>
      </c>
      <c r="S371" s="32">
        <f t="shared" si="50"/>
        <v>4.2085691416561852</v>
      </c>
      <c r="T371" s="9">
        <v>1</v>
      </c>
      <c r="U371" s="21">
        <f t="shared" si="55"/>
        <v>4.2085691416561852</v>
      </c>
      <c r="V371" s="21">
        <f t="shared" si="51"/>
        <v>0</v>
      </c>
      <c r="X371" s="21">
        <f t="shared" si="52"/>
        <v>0</v>
      </c>
      <c r="Y371" s="9">
        <v>1</v>
      </c>
      <c r="Z371" s="21">
        <f t="shared" si="53"/>
        <v>0</v>
      </c>
      <c r="AA371" s="21">
        <f t="shared" si="54"/>
        <v>0</v>
      </c>
      <c r="AK371" s="9"/>
      <c r="AL371" s="7"/>
      <c r="AM371" s="9"/>
    </row>
    <row r="372" spans="1:39" ht="33.75" x14ac:dyDescent="0.2">
      <c r="A372" s="40" t="s">
        <v>51</v>
      </c>
      <c r="B372" s="41" t="s">
        <v>56</v>
      </c>
      <c r="C372" s="41" t="s">
        <v>57</v>
      </c>
      <c r="E372" s="42" t="s">
        <v>96</v>
      </c>
      <c r="F372" s="41" t="s">
        <v>146</v>
      </c>
      <c r="G372" s="44" t="s">
        <v>2</v>
      </c>
      <c r="H372" s="45">
        <v>1</v>
      </c>
      <c r="I372" s="35" t="s">
        <v>196</v>
      </c>
      <c r="J372" s="26">
        <v>1.18</v>
      </c>
      <c r="K372" s="43"/>
      <c r="L372" s="21">
        <v>5.5576638788400006</v>
      </c>
      <c r="M372" s="22">
        <v>5.5576638788400006</v>
      </c>
      <c r="N372" s="21">
        <f t="shared" si="47"/>
        <v>6.5580433770312005</v>
      </c>
      <c r="O372" s="9">
        <v>1</v>
      </c>
      <c r="P372" s="21">
        <f t="shared" si="48"/>
        <v>6.5580433770312005</v>
      </c>
      <c r="Q372" s="21">
        <f t="shared" si="49"/>
        <v>0</v>
      </c>
      <c r="R372" s="22">
        <v>1.5037003255284001</v>
      </c>
      <c r="S372" s="32">
        <f t="shared" si="50"/>
        <v>1.774366384123512</v>
      </c>
      <c r="T372" s="9">
        <v>1</v>
      </c>
      <c r="U372" s="21">
        <f t="shared" si="55"/>
        <v>1.774366384123512</v>
      </c>
      <c r="V372" s="21">
        <f t="shared" si="51"/>
        <v>0</v>
      </c>
      <c r="X372" s="21">
        <f t="shared" si="52"/>
        <v>0</v>
      </c>
      <c r="Y372" s="9">
        <v>1</v>
      </c>
      <c r="Z372" s="21">
        <f t="shared" si="53"/>
        <v>0</v>
      </c>
      <c r="AA372" s="21">
        <f t="shared" si="54"/>
        <v>0</v>
      </c>
      <c r="AK372" s="9"/>
      <c r="AL372" s="7"/>
      <c r="AM372" s="9"/>
    </row>
    <row r="373" spans="1:39" ht="33.75" x14ac:dyDescent="0.2">
      <c r="A373" s="40" t="s">
        <v>51</v>
      </c>
      <c r="B373" s="41" t="s">
        <v>58</v>
      </c>
      <c r="C373" s="41" t="s">
        <v>59</v>
      </c>
      <c r="E373" s="42" t="s">
        <v>96</v>
      </c>
      <c r="F373" s="41" t="s">
        <v>146</v>
      </c>
      <c r="G373" s="44" t="s">
        <v>2</v>
      </c>
      <c r="H373" s="45">
        <v>1</v>
      </c>
      <c r="I373" s="35" t="s">
        <v>196</v>
      </c>
      <c r="J373" s="26">
        <v>1.18</v>
      </c>
      <c r="K373" s="43"/>
      <c r="L373" s="21">
        <v>8.5135443406200029</v>
      </c>
      <c r="M373" s="22">
        <v>8.5135443406200029</v>
      </c>
      <c r="N373" s="21">
        <f t="shared" si="47"/>
        <v>10.045982321931604</v>
      </c>
      <c r="O373" s="9">
        <v>1</v>
      </c>
      <c r="P373" s="21">
        <f t="shared" si="48"/>
        <v>10.045982321931604</v>
      </c>
      <c r="Q373" s="21">
        <f t="shared" si="49"/>
        <v>0</v>
      </c>
      <c r="R373" s="21">
        <v>2.3034533349762003</v>
      </c>
      <c r="S373" s="32">
        <f t="shared" si="50"/>
        <v>2.718074935271916</v>
      </c>
      <c r="T373" s="9">
        <v>1</v>
      </c>
      <c r="U373" s="21">
        <f t="shared" si="55"/>
        <v>2.718074935271916</v>
      </c>
      <c r="V373" s="21">
        <f t="shared" si="51"/>
        <v>0</v>
      </c>
      <c r="X373" s="21">
        <f t="shared" si="52"/>
        <v>0</v>
      </c>
      <c r="Y373" s="9">
        <v>1</v>
      </c>
      <c r="Z373" s="21">
        <f t="shared" si="53"/>
        <v>0</v>
      </c>
      <c r="AA373" s="21">
        <f t="shared" si="54"/>
        <v>0</v>
      </c>
      <c r="AK373" s="9"/>
      <c r="AL373" s="7"/>
      <c r="AM373" s="9"/>
    </row>
    <row r="374" spans="1:39" ht="33.75" x14ac:dyDescent="0.2">
      <c r="A374" s="40" t="s">
        <v>51</v>
      </c>
      <c r="B374" s="41" t="s">
        <v>60</v>
      </c>
      <c r="C374" s="41" t="s">
        <v>61</v>
      </c>
      <c r="E374" s="42" t="s">
        <v>96</v>
      </c>
      <c r="F374" s="41" t="s">
        <v>146</v>
      </c>
      <c r="G374" s="44" t="s">
        <v>2</v>
      </c>
      <c r="H374" s="45">
        <v>1</v>
      </c>
      <c r="I374" s="35" t="s">
        <v>196</v>
      </c>
      <c r="J374" s="26">
        <v>1.18</v>
      </c>
      <c r="K374" s="43"/>
      <c r="L374" s="22">
        <v>8.0385338627999978</v>
      </c>
      <c r="M374" s="22">
        <v>8.0385338627999978</v>
      </c>
      <c r="N374" s="21">
        <f t="shared" si="47"/>
        <v>9.4854699581039963</v>
      </c>
      <c r="O374" s="9">
        <v>1</v>
      </c>
      <c r="P374" s="21">
        <f t="shared" si="48"/>
        <v>9.4854699581039963</v>
      </c>
      <c r="Q374" s="21">
        <f t="shared" si="49"/>
        <v>0</v>
      </c>
      <c r="R374" s="22">
        <v>2.1749328944279993</v>
      </c>
      <c r="S374" s="32">
        <f t="shared" si="50"/>
        <v>2.566420815425039</v>
      </c>
      <c r="T374" s="9">
        <v>1</v>
      </c>
      <c r="U374" s="21">
        <f t="shared" si="55"/>
        <v>2.566420815425039</v>
      </c>
      <c r="V374" s="21">
        <f t="shared" si="51"/>
        <v>0</v>
      </c>
      <c r="W374" s="22"/>
      <c r="X374" s="21">
        <f t="shared" si="52"/>
        <v>0</v>
      </c>
      <c r="Y374" s="9">
        <v>1</v>
      </c>
      <c r="Z374" s="21">
        <f t="shared" si="53"/>
        <v>0</v>
      </c>
      <c r="AA374" s="21">
        <f t="shared" si="54"/>
        <v>0</v>
      </c>
      <c r="AK374" s="9"/>
      <c r="AL374" s="7"/>
      <c r="AM374" s="9"/>
    </row>
    <row r="375" spans="1:39" ht="33.75" x14ac:dyDescent="0.2">
      <c r="A375" s="40" t="s">
        <v>51</v>
      </c>
      <c r="B375" s="41" t="s">
        <v>62</v>
      </c>
      <c r="C375" s="41" t="s">
        <v>63</v>
      </c>
      <c r="E375" s="42" t="s">
        <v>96</v>
      </c>
      <c r="F375" s="41" t="s">
        <v>146</v>
      </c>
      <c r="G375" s="44" t="s">
        <v>2</v>
      </c>
      <c r="H375" s="45">
        <v>1</v>
      </c>
      <c r="I375" s="35" t="s">
        <v>196</v>
      </c>
      <c r="J375" s="26">
        <v>1.18</v>
      </c>
      <c r="K375" s="43"/>
      <c r="L375" s="21">
        <v>7.1236455361200006</v>
      </c>
      <c r="M375" s="22">
        <v>7.1236455361200006</v>
      </c>
      <c r="N375" s="21">
        <f t="shared" si="47"/>
        <v>8.4059017326216008</v>
      </c>
      <c r="O375" s="9">
        <v>1</v>
      </c>
      <c r="P375" s="21">
        <f t="shared" si="48"/>
        <v>8.4059017326216008</v>
      </c>
      <c r="Q375" s="21">
        <f t="shared" si="49"/>
        <v>0</v>
      </c>
      <c r="R375" s="21">
        <v>1.9273976161811999</v>
      </c>
      <c r="S375" s="32">
        <f t="shared" si="50"/>
        <v>2.2743291870938158</v>
      </c>
      <c r="T375" s="9">
        <v>1</v>
      </c>
      <c r="U375" s="21">
        <f t="shared" si="55"/>
        <v>2.2743291870938158</v>
      </c>
      <c r="V375" s="21">
        <f t="shared" si="51"/>
        <v>0</v>
      </c>
      <c r="X375" s="21">
        <f t="shared" si="52"/>
        <v>0</v>
      </c>
      <c r="Y375" s="9">
        <v>1</v>
      </c>
      <c r="Z375" s="21">
        <f t="shared" si="53"/>
        <v>0</v>
      </c>
      <c r="AA375" s="21">
        <f t="shared" si="54"/>
        <v>0</v>
      </c>
      <c r="AK375" s="9"/>
      <c r="AL375" s="7"/>
      <c r="AM375" s="9"/>
    </row>
    <row r="376" spans="1:39" ht="33.75" x14ac:dyDescent="0.2">
      <c r="A376" s="40" t="s">
        <v>51</v>
      </c>
      <c r="B376" s="41" t="s">
        <v>64</v>
      </c>
      <c r="C376" s="41" t="s">
        <v>65</v>
      </c>
      <c r="E376" s="42" t="s">
        <v>96</v>
      </c>
      <c r="F376" s="41" t="s">
        <v>146</v>
      </c>
      <c r="G376" s="44" t="s">
        <v>2</v>
      </c>
      <c r="H376" s="45">
        <v>1</v>
      </c>
      <c r="I376" s="35" t="s">
        <v>196</v>
      </c>
      <c r="J376" s="26">
        <v>1.18</v>
      </c>
      <c r="K376" s="43"/>
      <c r="L376" s="21">
        <v>3.8411230735800004</v>
      </c>
      <c r="M376" s="22">
        <v>3.8411230735800004</v>
      </c>
      <c r="N376" s="21">
        <f t="shared" si="47"/>
        <v>4.5325252268243998</v>
      </c>
      <c r="O376" s="9">
        <v>1</v>
      </c>
      <c r="P376" s="21">
        <f t="shared" si="48"/>
        <v>4.5325252268243998</v>
      </c>
      <c r="Q376" s="21">
        <f t="shared" si="49"/>
        <v>0</v>
      </c>
      <c r="R376" s="21">
        <v>1.0392672428658001</v>
      </c>
      <c r="S376" s="32">
        <f t="shared" si="50"/>
        <v>1.226335346581644</v>
      </c>
      <c r="T376" s="9">
        <v>1</v>
      </c>
      <c r="U376" s="21">
        <f t="shared" si="55"/>
        <v>1.226335346581644</v>
      </c>
      <c r="V376" s="21">
        <f t="shared" si="51"/>
        <v>0</v>
      </c>
      <c r="X376" s="21">
        <f t="shared" si="52"/>
        <v>0</v>
      </c>
      <c r="Y376" s="9">
        <v>1</v>
      </c>
      <c r="Z376" s="21">
        <f t="shared" si="53"/>
        <v>0</v>
      </c>
      <c r="AA376" s="21">
        <f t="shared" si="54"/>
        <v>0</v>
      </c>
      <c r="AK376" s="9"/>
      <c r="AL376" s="7"/>
      <c r="AM376" s="9"/>
    </row>
    <row r="377" spans="1:39" ht="33.75" x14ac:dyDescent="0.2">
      <c r="A377" s="40" t="s">
        <v>51</v>
      </c>
      <c r="B377" s="41" t="s">
        <v>66</v>
      </c>
      <c r="C377" s="41" t="s">
        <v>67</v>
      </c>
      <c r="E377" s="42" t="s">
        <v>96</v>
      </c>
      <c r="F377" s="41" t="s">
        <v>146</v>
      </c>
      <c r="G377" s="44" t="s">
        <v>2</v>
      </c>
      <c r="H377" s="45">
        <v>1</v>
      </c>
      <c r="I377" s="35" t="s">
        <v>196</v>
      </c>
      <c r="J377" s="26">
        <v>1.18</v>
      </c>
      <c r="K377" s="43"/>
      <c r="L377" s="21">
        <v>13.61073055698</v>
      </c>
      <c r="M377" s="22">
        <v>13.61073055698</v>
      </c>
      <c r="N377" s="21">
        <f t="shared" si="47"/>
        <v>16.060662057236399</v>
      </c>
      <c r="O377" s="9">
        <v>1</v>
      </c>
      <c r="P377" s="21">
        <f t="shared" si="48"/>
        <v>16.060662057236399</v>
      </c>
      <c r="Q377" s="21">
        <f t="shared" si="49"/>
        <v>0</v>
      </c>
      <c r="R377" s="21">
        <v>3.6825652675997995</v>
      </c>
      <c r="S377" s="32">
        <f t="shared" si="50"/>
        <v>4.345427015767763</v>
      </c>
      <c r="T377" s="9">
        <v>1</v>
      </c>
      <c r="U377" s="21">
        <f t="shared" si="55"/>
        <v>4.345427015767763</v>
      </c>
      <c r="V377" s="21">
        <f t="shared" si="51"/>
        <v>0</v>
      </c>
      <c r="X377" s="21">
        <f t="shared" si="52"/>
        <v>0</v>
      </c>
      <c r="Y377" s="9">
        <v>1</v>
      </c>
      <c r="Z377" s="21">
        <f t="shared" si="53"/>
        <v>0</v>
      </c>
      <c r="AA377" s="21">
        <f t="shared" si="54"/>
        <v>0</v>
      </c>
      <c r="AK377" s="9"/>
      <c r="AL377" s="7"/>
      <c r="AM377" s="9"/>
    </row>
    <row r="378" spans="1:39" ht="33.75" x14ac:dyDescent="0.2">
      <c r="A378" s="40" t="s">
        <v>51</v>
      </c>
      <c r="B378" s="41" t="s">
        <v>68</v>
      </c>
      <c r="C378" s="41" t="s">
        <v>69</v>
      </c>
      <c r="E378" s="42" t="s">
        <v>96</v>
      </c>
      <c r="F378" s="41" t="s">
        <v>146</v>
      </c>
      <c r="G378" s="44" t="s">
        <v>2</v>
      </c>
      <c r="H378" s="45">
        <v>1</v>
      </c>
      <c r="I378" s="35" t="s">
        <v>196</v>
      </c>
      <c r="J378" s="26">
        <v>1.18</v>
      </c>
      <c r="K378" s="43"/>
      <c r="L378" s="21">
        <v>11.600066588760001</v>
      </c>
      <c r="M378" s="22">
        <v>11.600066588760001</v>
      </c>
      <c r="N378" s="21">
        <f t="shared" si="47"/>
        <v>13.688078574736799</v>
      </c>
      <c r="O378" s="9">
        <v>1</v>
      </c>
      <c r="P378" s="21">
        <f t="shared" si="48"/>
        <v>13.688078574736799</v>
      </c>
      <c r="Q378" s="21">
        <f t="shared" si="49"/>
        <v>0</v>
      </c>
      <c r="R378" s="21">
        <v>3.1385532277475998</v>
      </c>
      <c r="S378" s="32">
        <f t="shared" si="50"/>
        <v>3.7034928087421677</v>
      </c>
      <c r="T378" s="9">
        <v>1</v>
      </c>
      <c r="U378" s="21">
        <f t="shared" si="55"/>
        <v>3.7034928087421677</v>
      </c>
      <c r="V378" s="21">
        <f t="shared" si="51"/>
        <v>0</v>
      </c>
      <c r="X378" s="21">
        <f t="shared" si="52"/>
        <v>0</v>
      </c>
      <c r="Y378" s="9">
        <v>1</v>
      </c>
      <c r="Z378" s="21">
        <f t="shared" si="53"/>
        <v>0</v>
      </c>
      <c r="AA378" s="21">
        <f t="shared" si="54"/>
        <v>0</v>
      </c>
      <c r="AK378" s="9"/>
      <c r="AL378" s="7"/>
      <c r="AM378" s="9"/>
    </row>
    <row r="379" spans="1:39" ht="33.75" x14ac:dyDescent="0.2">
      <c r="A379" s="40" t="s">
        <v>51</v>
      </c>
      <c r="B379" s="41" t="s">
        <v>70</v>
      </c>
      <c r="C379" s="41" t="s">
        <v>71</v>
      </c>
      <c r="E379" s="42" t="s">
        <v>96</v>
      </c>
      <c r="F379" s="41" t="s">
        <v>146</v>
      </c>
      <c r="G379" s="44" t="s">
        <v>2</v>
      </c>
      <c r="H379" s="45">
        <v>1</v>
      </c>
      <c r="I379" s="35" t="s">
        <v>196</v>
      </c>
      <c r="J379" s="26">
        <v>1.1843859025212453</v>
      </c>
      <c r="K379" s="43"/>
      <c r="L379" s="21">
        <v>12.51053603874</v>
      </c>
      <c r="M379" s="22">
        <v>12.51053603874</v>
      </c>
      <c r="N379" s="21">
        <f t="shared" si="47"/>
        <v>14.81730251726764</v>
      </c>
      <c r="O379" s="9">
        <v>1</v>
      </c>
      <c r="P379" s="21">
        <f t="shared" si="48"/>
        <v>14.81730251726764</v>
      </c>
      <c r="Q379" s="21">
        <f t="shared" si="49"/>
        <v>0</v>
      </c>
      <c r="R379" s="21">
        <v>3.3848929197773998</v>
      </c>
      <c r="S379" s="32">
        <f t="shared" si="50"/>
        <v>4.0090194557283292</v>
      </c>
      <c r="T379" s="9">
        <v>1</v>
      </c>
      <c r="U379" s="21">
        <f t="shared" si="55"/>
        <v>4.0090194557283292</v>
      </c>
      <c r="V379" s="21">
        <f t="shared" si="51"/>
        <v>0</v>
      </c>
      <c r="X379" s="21">
        <f t="shared" si="52"/>
        <v>0</v>
      </c>
      <c r="Y379" s="9">
        <v>1</v>
      </c>
      <c r="Z379" s="21">
        <f t="shared" si="53"/>
        <v>0</v>
      </c>
      <c r="AA379" s="21">
        <f t="shared" si="54"/>
        <v>0</v>
      </c>
      <c r="AK379" s="9"/>
      <c r="AL379" s="7"/>
      <c r="AM379" s="9"/>
    </row>
    <row r="380" spans="1:39" ht="33.75" x14ac:dyDescent="0.2">
      <c r="A380" s="40" t="s">
        <v>51</v>
      </c>
      <c r="B380" s="41" t="s">
        <v>72</v>
      </c>
      <c r="C380" s="41" t="s">
        <v>73</v>
      </c>
      <c r="E380" s="42" t="s">
        <v>96</v>
      </c>
      <c r="F380" s="41" t="s">
        <v>146</v>
      </c>
      <c r="G380" s="44" t="s">
        <v>2</v>
      </c>
      <c r="H380" s="45">
        <v>1</v>
      </c>
      <c r="I380" s="35" t="s">
        <v>196</v>
      </c>
      <c r="J380" s="26">
        <v>1.18</v>
      </c>
      <c r="K380" s="43"/>
      <c r="L380" s="21">
        <v>4.8059122905000011</v>
      </c>
      <c r="M380" s="22">
        <v>4.8059122905000011</v>
      </c>
      <c r="N380" s="21">
        <f t="shared" si="47"/>
        <v>5.6709765027900012</v>
      </c>
      <c r="O380" s="9">
        <v>1</v>
      </c>
      <c r="P380" s="21">
        <f t="shared" si="48"/>
        <v>5.6709765027900012</v>
      </c>
      <c r="Q380" s="21">
        <f t="shared" si="49"/>
        <v>0</v>
      </c>
      <c r="R380" s="21">
        <v>1.3003038746550002</v>
      </c>
      <c r="S380" s="32">
        <f t="shared" si="50"/>
        <v>1.5343585720929001</v>
      </c>
      <c r="T380" s="9">
        <v>1</v>
      </c>
      <c r="U380" s="21">
        <f t="shared" si="55"/>
        <v>1.5343585720929001</v>
      </c>
      <c r="V380" s="21">
        <f t="shared" si="51"/>
        <v>0</v>
      </c>
      <c r="X380" s="21">
        <f t="shared" si="52"/>
        <v>0</v>
      </c>
      <c r="Y380" s="9">
        <v>1</v>
      </c>
      <c r="Z380" s="21">
        <f t="shared" si="53"/>
        <v>0</v>
      </c>
      <c r="AA380" s="21">
        <f t="shared" si="54"/>
        <v>0</v>
      </c>
      <c r="AK380" s="9"/>
      <c r="AL380" s="7"/>
      <c r="AM380" s="9"/>
    </row>
    <row r="381" spans="1:39" ht="33.75" x14ac:dyDescent="0.2">
      <c r="A381" s="40" t="s">
        <v>51</v>
      </c>
      <c r="B381" s="41" t="s">
        <v>74</v>
      </c>
      <c r="C381" s="41" t="s">
        <v>75</v>
      </c>
      <c r="E381" s="42" t="s">
        <v>96</v>
      </c>
      <c r="F381" s="41" t="s">
        <v>146</v>
      </c>
      <c r="G381" s="44" t="s">
        <v>2</v>
      </c>
      <c r="H381" s="45">
        <v>1</v>
      </c>
      <c r="I381" s="35" t="s">
        <v>196</v>
      </c>
      <c r="J381" s="26">
        <v>1.18</v>
      </c>
      <c r="K381" s="43"/>
      <c r="L381" s="21">
        <v>5.7650098577400009</v>
      </c>
      <c r="M381" s="22">
        <v>5.7650098577400009</v>
      </c>
      <c r="N381" s="21">
        <f t="shared" si="47"/>
        <v>6.8027116321332004</v>
      </c>
      <c r="O381" s="9">
        <v>1</v>
      </c>
      <c r="P381" s="21">
        <f t="shared" si="48"/>
        <v>6.8027116321332004</v>
      </c>
      <c r="Q381" s="21">
        <f t="shared" si="49"/>
        <v>0</v>
      </c>
      <c r="R381" s="21">
        <v>1.5598005544674001</v>
      </c>
      <c r="S381" s="32">
        <f t="shared" si="50"/>
        <v>1.8405646542715319</v>
      </c>
      <c r="T381" s="9">
        <v>1</v>
      </c>
      <c r="U381" s="21">
        <f t="shared" si="55"/>
        <v>1.8405646542715319</v>
      </c>
      <c r="V381" s="21">
        <f t="shared" si="51"/>
        <v>0</v>
      </c>
      <c r="X381" s="21">
        <f t="shared" si="52"/>
        <v>0</v>
      </c>
      <c r="Y381" s="9">
        <v>1</v>
      </c>
      <c r="Z381" s="21">
        <f t="shared" si="53"/>
        <v>0</v>
      </c>
      <c r="AA381" s="21">
        <f t="shared" si="54"/>
        <v>0</v>
      </c>
      <c r="AK381" s="9"/>
      <c r="AL381" s="7"/>
      <c r="AM381" s="9"/>
    </row>
    <row r="382" spans="1:39" ht="33.75" x14ac:dyDescent="0.2">
      <c r="A382" s="40" t="s">
        <v>51</v>
      </c>
      <c r="B382" s="41" t="s">
        <v>76</v>
      </c>
      <c r="C382" s="41" t="s">
        <v>77</v>
      </c>
      <c r="E382" s="42" t="s">
        <v>96</v>
      </c>
      <c r="F382" s="41" t="s">
        <v>146</v>
      </c>
      <c r="G382" s="44" t="s">
        <v>2</v>
      </c>
      <c r="H382" s="45">
        <v>1</v>
      </c>
      <c r="I382" s="35" t="s">
        <v>196</v>
      </c>
      <c r="J382" s="26">
        <v>1.18</v>
      </c>
      <c r="K382" s="43"/>
      <c r="L382" s="21">
        <v>5.5103221836000005</v>
      </c>
      <c r="M382" s="22">
        <v>5.5103221836000005</v>
      </c>
      <c r="N382" s="21">
        <f t="shared" si="47"/>
        <v>6.5021801766480003</v>
      </c>
      <c r="O382" s="9">
        <v>1</v>
      </c>
      <c r="P382" s="21">
        <f t="shared" si="48"/>
        <v>6.5021801766480003</v>
      </c>
      <c r="Q382" s="21">
        <f t="shared" si="49"/>
        <v>0</v>
      </c>
      <c r="R382" s="21">
        <v>1.490891396436</v>
      </c>
      <c r="S382" s="32">
        <f t="shared" si="50"/>
        <v>1.7592518477944799</v>
      </c>
      <c r="T382" s="9">
        <v>1</v>
      </c>
      <c r="U382" s="21">
        <f t="shared" si="55"/>
        <v>1.7592518477944799</v>
      </c>
      <c r="V382" s="21">
        <f t="shared" si="51"/>
        <v>0</v>
      </c>
      <c r="X382" s="21">
        <f t="shared" si="52"/>
        <v>0</v>
      </c>
      <c r="Y382" s="9">
        <v>1</v>
      </c>
      <c r="Z382" s="21">
        <f t="shared" si="53"/>
        <v>0</v>
      </c>
      <c r="AA382" s="21">
        <f t="shared" si="54"/>
        <v>0</v>
      </c>
      <c r="AK382" s="9"/>
      <c r="AL382" s="7"/>
      <c r="AM382" s="9"/>
    </row>
    <row r="383" spans="1:39" ht="33.75" x14ac:dyDescent="0.2">
      <c r="A383" s="40" t="s">
        <v>51</v>
      </c>
      <c r="B383" s="41" t="s">
        <v>52</v>
      </c>
      <c r="C383" s="41" t="s">
        <v>53</v>
      </c>
      <c r="E383" s="42" t="s">
        <v>97</v>
      </c>
      <c r="F383" s="41" t="s">
        <v>147</v>
      </c>
      <c r="G383" s="44" t="s">
        <v>2</v>
      </c>
      <c r="H383" s="45">
        <v>1</v>
      </c>
      <c r="I383" s="35" t="s">
        <v>199</v>
      </c>
      <c r="J383" s="26">
        <v>1</v>
      </c>
      <c r="K383" s="43" t="s">
        <v>5</v>
      </c>
      <c r="L383" s="22">
        <v>0.27692151430774503</v>
      </c>
      <c r="M383" s="22">
        <v>0.27692151430774503</v>
      </c>
      <c r="N383" s="21">
        <f t="shared" si="47"/>
        <v>0.27692151430774503</v>
      </c>
      <c r="O383" s="9">
        <v>1</v>
      </c>
      <c r="P383" s="21">
        <f t="shared" si="48"/>
        <v>0.27692151430774503</v>
      </c>
      <c r="Q383" s="21">
        <f t="shared" si="49"/>
        <v>0</v>
      </c>
      <c r="R383" s="48">
        <v>3.3908756854009598</v>
      </c>
      <c r="S383" s="32">
        <f t="shared" si="50"/>
        <v>3.3908756854009598</v>
      </c>
      <c r="T383" s="9">
        <v>1</v>
      </c>
      <c r="U383" s="21">
        <f t="shared" si="55"/>
        <v>3.3908756854009598</v>
      </c>
      <c r="V383" s="21">
        <f t="shared" si="51"/>
        <v>0</v>
      </c>
      <c r="W383" s="33">
        <v>5.3500483036326258</v>
      </c>
      <c r="X383" s="21">
        <f t="shared" si="52"/>
        <v>5.3500483036326258</v>
      </c>
      <c r="Y383" s="9">
        <v>1</v>
      </c>
      <c r="Z383" s="21">
        <f t="shared" si="53"/>
        <v>5.3500483036326258</v>
      </c>
      <c r="AA383" s="21">
        <f t="shared" si="54"/>
        <v>0</v>
      </c>
      <c r="AK383" s="9"/>
      <c r="AL383" s="7"/>
      <c r="AM383" s="9"/>
    </row>
    <row r="384" spans="1:39" ht="33.75" x14ac:dyDescent="0.2">
      <c r="A384" s="40" t="s">
        <v>51</v>
      </c>
      <c r="B384" s="41" t="s">
        <v>54</v>
      </c>
      <c r="C384" s="41" t="s">
        <v>55</v>
      </c>
      <c r="E384" s="42" t="s">
        <v>97</v>
      </c>
      <c r="F384" s="41" t="s">
        <v>147</v>
      </c>
      <c r="G384" s="44" t="s">
        <v>2</v>
      </c>
      <c r="H384" s="45">
        <v>1</v>
      </c>
      <c r="I384" s="35" t="s">
        <v>199</v>
      </c>
      <c r="J384" s="26">
        <v>1</v>
      </c>
      <c r="K384" s="43" t="s">
        <v>5</v>
      </c>
      <c r="L384" s="21">
        <v>0.2023087877827279</v>
      </c>
      <c r="M384" s="22">
        <v>0.2023087877827279</v>
      </c>
      <c r="N384" s="21">
        <f t="shared" si="47"/>
        <v>0.2023087877827279</v>
      </c>
      <c r="O384" s="9">
        <v>1</v>
      </c>
      <c r="P384" s="21">
        <f t="shared" si="48"/>
        <v>0.2023087877827279</v>
      </c>
      <c r="Q384" s="21">
        <f t="shared" si="49"/>
        <v>0</v>
      </c>
      <c r="R384" s="21">
        <v>2.4772504626456482</v>
      </c>
      <c r="S384" s="32">
        <f t="shared" si="50"/>
        <v>2.4772504626456482</v>
      </c>
      <c r="T384" s="9">
        <v>1</v>
      </c>
      <c r="U384" s="21">
        <f t="shared" si="55"/>
        <v>2.4772504626456482</v>
      </c>
      <c r="V384" s="21">
        <f t="shared" si="51"/>
        <v>0</v>
      </c>
      <c r="W384" s="21">
        <v>3.9085507299520224</v>
      </c>
      <c r="X384" s="21">
        <f t="shared" si="52"/>
        <v>3.9085507299520224</v>
      </c>
      <c r="Y384" s="9">
        <v>1</v>
      </c>
      <c r="Z384" s="21">
        <f t="shared" si="53"/>
        <v>3.9085507299520224</v>
      </c>
      <c r="AA384" s="21">
        <f t="shared" si="54"/>
        <v>0</v>
      </c>
      <c r="AK384" s="9"/>
      <c r="AL384" s="7"/>
      <c r="AM384" s="9"/>
    </row>
    <row r="385" spans="1:39" ht="33.75" x14ac:dyDescent="0.2">
      <c r="A385" s="40" t="s">
        <v>51</v>
      </c>
      <c r="B385" s="41" t="s">
        <v>56</v>
      </c>
      <c r="C385" s="41" t="s">
        <v>57</v>
      </c>
      <c r="E385" s="42" t="s">
        <v>97</v>
      </c>
      <c r="F385" s="41" t="s">
        <v>147</v>
      </c>
      <c r="G385" s="44" t="s">
        <v>2</v>
      </c>
      <c r="H385" s="45">
        <v>1</v>
      </c>
      <c r="I385" s="35" t="s">
        <v>199</v>
      </c>
      <c r="J385" s="26">
        <v>1</v>
      </c>
      <c r="K385" s="43" t="s">
        <v>5</v>
      </c>
      <c r="L385" s="21">
        <v>0.18322609210075394</v>
      </c>
      <c r="M385" s="22">
        <v>0.18322609210075394</v>
      </c>
      <c r="N385" s="21">
        <f t="shared" si="47"/>
        <v>0.18322609210075394</v>
      </c>
      <c r="O385" s="9">
        <v>1</v>
      </c>
      <c r="P385" s="21">
        <f t="shared" si="48"/>
        <v>0.18322609210075394</v>
      </c>
      <c r="Q385" s="21">
        <f t="shared" si="49"/>
        <v>0</v>
      </c>
      <c r="R385" s="22">
        <v>2.2435848012337218</v>
      </c>
      <c r="S385" s="32">
        <f t="shared" si="50"/>
        <v>2.2435848012337218</v>
      </c>
      <c r="T385" s="9">
        <v>1</v>
      </c>
      <c r="U385" s="21">
        <f t="shared" si="55"/>
        <v>2.2435848012337218</v>
      </c>
      <c r="V385" s="21">
        <f t="shared" si="51"/>
        <v>0</v>
      </c>
      <c r="W385" s="21">
        <v>3.5398782419465387</v>
      </c>
      <c r="X385" s="21">
        <f t="shared" si="52"/>
        <v>3.5398782419465387</v>
      </c>
      <c r="Y385" s="9">
        <v>1</v>
      </c>
      <c r="Z385" s="21">
        <f t="shared" si="53"/>
        <v>3.5398782419465387</v>
      </c>
      <c r="AA385" s="21">
        <f t="shared" si="54"/>
        <v>0</v>
      </c>
      <c r="AK385" s="9"/>
      <c r="AL385" s="7"/>
      <c r="AM385" s="9"/>
    </row>
    <row r="386" spans="1:39" ht="33.75" x14ac:dyDescent="0.2">
      <c r="A386" s="40" t="s">
        <v>51</v>
      </c>
      <c r="B386" s="41" t="s">
        <v>58</v>
      </c>
      <c r="C386" s="41" t="s">
        <v>59</v>
      </c>
      <c r="E386" s="42" t="s">
        <v>97</v>
      </c>
      <c r="F386" s="41" t="s">
        <v>147</v>
      </c>
      <c r="G386" s="44" t="s">
        <v>2</v>
      </c>
      <c r="H386" s="45">
        <v>1</v>
      </c>
      <c r="I386" s="35" t="s">
        <v>199</v>
      </c>
      <c r="J386" s="26">
        <v>1</v>
      </c>
      <c r="K386" s="43" t="s">
        <v>5</v>
      </c>
      <c r="L386" s="21">
        <v>0.35155725051405068</v>
      </c>
      <c r="M386" s="22">
        <v>0.35155725051405068</v>
      </c>
      <c r="N386" s="21">
        <f t="shared" si="47"/>
        <v>0.35155725051405068</v>
      </c>
      <c r="O386" s="9">
        <v>1</v>
      </c>
      <c r="P386" s="21">
        <f t="shared" si="48"/>
        <v>0.35155725051405068</v>
      </c>
      <c r="Q386" s="21">
        <f t="shared" si="49"/>
        <v>0</v>
      </c>
      <c r="R386" s="21">
        <v>4.3047826593557232</v>
      </c>
      <c r="S386" s="32">
        <f t="shared" si="50"/>
        <v>4.3047826593557232</v>
      </c>
      <c r="T386" s="9">
        <v>1</v>
      </c>
      <c r="U386" s="21">
        <f t="shared" si="55"/>
        <v>4.3047826593557232</v>
      </c>
      <c r="V386" s="21">
        <f t="shared" si="51"/>
        <v>0</v>
      </c>
      <c r="W386" s="21">
        <v>6.7919904180945858</v>
      </c>
      <c r="X386" s="21">
        <f t="shared" si="52"/>
        <v>6.7919904180945858</v>
      </c>
      <c r="Y386" s="9">
        <v>1</v>
      </c>
      <c r="Z386" s="21">
        <f t="shared" si="53"/>
        <v>6.7919904180945858</v>
      </c>
      <c r="AA386" s="21">
        <f t="shared" si="54"/>
        <v>0</v>
      </c>
      <c r="AK386" s="9"/>
      <c r="AL386" s="7"/>
      <c r="AM386" s="9"/>
    </row>
    <row r="387" spans="1:39" ht="33.75" x14ac:dyDescent="0.2">
      <c r="A387" s="40" t="s">
        <v>51</v>
      </c>
      <c r="B387" s="41" t="s">
        <v>60</v>
      </c>
      <c r="C387" s="41" t="s">
        <v>61</v>
      </c>
      <c r="E387" s="42" t="s">
        <v>97</v>
      </c>
      <c r="F387" s="41" t="s">
        <v>147</v>
      </c>
      <c r="G387" s="44" t="s">
        <v>2</v>
      </c>
      <c r="H387" s="45">
        <v>1</v>
      </c>
      <c r="I387" s="35" t="s">
        <v>199</v>
      </c>
      <c r="J387" s="26">
        <v>1</v>
      </c>
      <c r="K387" s="43" t="s">
        <v>5</v>
      </c>
      <c r="L387" s="22">
        <v>0.13785867049348868</v>
      </c>
      <c r="M387" s="22">
        <v>0.13785867049348868</v>
      </c>
      <c r="N387" s="21">
        <f t="shared" si="47"/>
        <v>0.13785867049348868</v>
      </c>
      <c r="O387" s="9">
        <v>1</v>
      </c>
      <c r="P387" s="21">
        <f t="shared" si="48"/>
        <v>0.13785867049348868</v>
      </c>
      <c r="Q387" s="21">
        <f t="shared" si="49"/>
        <v>0</v>
      </c>
      <c r="R387" s="22">
        <v>1.6880653529814942</v>
      </c>
      <c r="S387" s="32">
        <f t="shared" si="50"/>
        <v>1.6880653529814942</v>
      </c>
      <c r="T387" s="9">
        <v>1</v>
      </c>
      <c r="U387" s="21">
        <f t="shared" si="55"/>
        <v>1.6880653529814942</v>
      </c>
      <c r="V387" s="21">
        <f t="shared" si="51"/>
        <v>0</v>
      </c>
      <c r="W387" s="22">
        <v>2.6633920013708021</v>
      </c>
      <c r="X387" s="21">
        <f t="shared" si="52"/>
        <v>2.6633920013708021</v>
      </c>
      <c r="Y387" s="9">
        <v>1</v>
      </c>
      <c r="Z387" s="21">
        <f t="shared" si="53"/>
        <v>2.6633920013708021</v>
      </c>
      <c r="AA387" s="21">
        <f t="shared" si="54"/>
        <v>0</v>
      </c>
      <c r="AK387" s="9"/>
      <c r="AL387" s="7"/>
      <c r="AM387" s="9"/>
    </row>
    <row r="388" spans="1:39" ht="33.75" x14ac:dyDescent="0.2">
      <c r="A388" s="40" t="s">
        <v>51</v>
      </c>
      <c r="B388" s="41" t="s">
        <v>62</v>
      </c>
      <c r="C388" s="41" t="s">
        <v>63</v>
      </c>
      <c r="E388" s="42" t="s">
        <v>97</v>
      </c>
      <c r="F388" s="41" t="s">
        <v>147</v>
      </c>
      <c r="G388" s="44" t="s">
        <v>2</v>
      </c>
      <c r="H388" s="45">
        <v>1</v>
      </c>
      <c r="I388" s="35" t="s">
        <v>199</v>
      </c>
      <c r="J388" s="26">
        <v>1</v>
      </c>
      <c r="K388" s="43" t="s">
        <v>5</v>
      </c>
      <c r="L388" s="21">
        <v>0.18997559861206303</v>
      </c>
      <c r="M388" s="22">
        <v>0.18997559861206303</v>
      </c>
      <c r="N388" s="21">
        <f t="shared" si="47"/>
        <v>0.18997559861206303</v>
      </c>
      <c r="O388" s="9">
        <v>1</v>
      </c>
      <c r="P388" s="21">
        <f t="shared" si="48"/>
        <v>0.18997559861206303</v>
      </c>
      <c r="Q388" s="21">
        <f t="shared" si="49"/>
        <v>0</v>
      </c>
      <c r="R388" s="21">
        <v>2.3262318197395477</v>
      </c>
      <c r="S388" s="32">
        <f t="shared" si="50"/>
        <v>2.3262318197395477</v>
      </c>
      <c r="T388" s="9">
        <v>1</v>
      </c>
      <c r="U388" s="21">
        <f t="shared" si="55"/>
        <v>2.3262318197395477</v>
      </c>
      <c r="V388" s="21">
        <f t="shared" si="51"/>
        <v>0</v>
      </c>
      <c r="W388" s="21">
        <v>3.6702768711446199</v>
      </c>
      <c r="X388" s="21">
        <f t="shared" si="52"/>
        <v>3.6702768711446199</v>
      </c>
      <c r="Y388" s="9">
        <v>1</v>
      </c>
      <c r="Z388" s="21">
        <f t="shared" si="53"/>
        <v>3.6702768711446199</v>
      </c>
      <c r="AA388" s="21">
        <f t="shared" si="54"/>
        <v>0</v>
      </c>
      <c r="AK388" s="9"/>
      <c r="AL388" s="7"/>
      <c r="AM388" s="9"/>
    </row>
    <row r="389" spans="1:39" ht="33.75" x14ac:dyDescent="0.2">
      <c r="A389" s="40" t="s">
        <v>51</v>
      </c>
      <c r="B389" s="41" t="s">
        <v>64</v>
      </c>
      <c r="C389" s="41" t="s">
        <v>65</v>
      </c>
      <c r="E389" s="42" t="s">
        <v>97</v>
      </c>
      <c r="F389" s="41" t="s">
        <v>147</v>
      </c>
      <c r="G389" s="44" t="s">
        <v>2</v>
      </c>
      <c r="H389" s="45">
        <v>1</v>
      </c>
      <c r="I389" s="35" t="s">
        <v>199</v>
      </c>
      <c r="J389" s="26">
        <v>1</v>
      </c>
      <c r="K389" s="43" t="s">
        <v>5</v>
      </c>
      <c r="L389" s="21">
        <v>0.12412189076422207</v>
      </c>
      <c r="M389" s="22">
        <v>0.12412189076422207</v>
      </c>
      <c r="N389" s="21">
        <f t="shared" si="47"/>
        <v>0.12412189076422207</v>
      </c>
      <c r="O389" s="9">
        <v>1</v>
      </c>
      <c r="P389" s="21">
        <f t="shared" si="48"/>
        <v>0.12412189076422207</v>
      </c>
      <c r="Q389" s="21">
        <f t="shared" si="49"/>
        <v>0</v>
      </c>
      <c r="R389" s="21">
        <v>1.5198598869088418</v>
      </c>
      <c r="S389" s="32">
        <f t="shared" si="50"/>
        <v>1.5198598869088418</v>
      </c>
      <c r="T389" s="9">
        <v>1</v>
      </c>
      <c r="U389" s="21">
        <f t="shared" si="55"/>
        <v>1.5198598869088418</v>
      </c>
      <c r="V389" s="21">
        <f t="shared" si="51"/>
        <v>0</v>
      </c>
      <c r="W389" s="21">
        <v>2.398001154900617</v>
      </c>
      <c r="X389" s="21">
        <f t="shared" si="52"/>
        <v>2.398001154900617</v>
      </c>
      <c r="Y389" s="9">
        <v>1</v>
      </c>
      <c r="Z389" s="21">
        <f t="shared" si="53"/>
        <v>2.398001154900617</v>
      </c>
      <c r="AA389" s="21">
        <f t="shared" si="54"/>
        <v>0</v>
      </c>
      <c r="AK389" s="9"/>
      <c r="AL389" s="7"/>
      <c r="AM389" s="9"/>
    </row>
    <row r="390" spans="1:39" ht="33.75" x14ac:dyDescent="0.2">
      <c r="A390" s="40" t="s">
        <v>51</v>
      </c>
      <c r="B390" s="41" t="s">
        <v>66</v>
      </c>
      <c r="C390" s="41" t="s">
        <v>67</v>
      </c>
      <c r="E390" s="42" t="s">
        <v>97</v>
      </c>
      <c r="F390" s="41" t="s">
        <v>147</v>
      </c>
      <c r="G390" s="44" t="s">
        <v>2</v>
      </c>
      <c r="H390" s="45">
        <v>1</v>
      </c>
      <c r="I390" s="35" t="s">
        <v>199</v>
      </c>
      <c r="J390" s="26">
        <v>1</v>
      </c>
      <c r="K390" s="43" t="s">
        <v>5</v>
      </c>
      <c r="L390" s="21">
        <v>0.18162308430431801</v>
      </c>
      <c r="M390" s="22">
        <v>0.18162308430431801</v>
      </c>
      <c r="N390" s="21">
        <f t="shared" ref="N390:N453" si="56">M390*J390</f>
        <v>0.18162308430431801</v>
      </c>
      <c r="O390" s="9">
        <v>1</v>
      </c>
      <c r="P390" s="21">
        <f t="shared" ref="P390:P453" si="57">N390*O390</f>
        <v>0.18162308430431801</v>
      </c>
      <c r="Q390" s="21">
        <f t="shared" ref="Q390:Q453" si="58">N390-P390</f>
        <v>0</v>
      </c>
      <c r="R390" s="21">
        <v>2.2239561343385881</v>
      </c>
      <c r="S390" s="32">
        <f t="shared" ref="S390:S453" si="59">R390*J390</f>
        <v>2.2239561343385881</v>
      </c>
      <c r="T390" s="9">
        <v>1</v>
      </c>
      <c r="U390" s="21">
        <f t="shared" si="55"/>
        <v>2.2239561343385881</v>
      </c>
      <c r="V390" s="21">
        <f t="shared" ref="V390:V453" si="60">S390-U390</f>
        <v>0</v>
      </c>
      <c r="W390" s="21">
        <v>3.5089085675119946</v>
      </c>
      <c r="X390" s="21">
        <f t="shared" ref="X390:X453" si="61">W390*J390</f>
        <v>3.5089085675119946</v>
      </c>
      <c r="Y390" s="9">
        <v>1</v>
      </c>
      <c r="Z390" s="21">
        <f t="shared" ref="Z390:Z453" si="62">X390*Y390</f>
        <v>3.5089085675119946</v>
      </c>
      <c r="AA390" s="21">
        <f t="shared" ref="AA390:AA453" si="63">X390-Z390</f>
        <v>0</v>
      </c>
      <c r="AK390" s="9"/>
      <c r="AL390" s="7"/>
      <c r="AM390" s="9"/>
    </row>
    <row r="391" spans="1:39" ht="33.75" x14ac:dyDescent="0.2">
      <c r="A391" s="40" t="s">
        <v>51</v>
      </c>
      <c r="B391" s="41" t="s">
        <v>68</v>
      </c>
      <c r="C391" s="41" t="s">
        <v>69</v>
      </c>
      <c r="E391" s="42" t="s">
        <v>97</v>
      </c>
      <c r="F391" s="41" t="s">
        <v>147</v>
      </c>
      <c r="G391" s="44" t="s">
        <v>2</v>
      </c>
      <c r="H391" s="45">
        <v>1</v>
      </c>
      <c r="I391" s="35" t="s">
        <v>199</v>
      </c>
      <c r="J391" s="26">
        <v>1</v>
      </c>
      <c r="K391" s="43" t="s">
        <v>5</v>
      </c>
      <c r="L391" s="21">
        <v>0.17977463990747089</v>
      </c>
      <c r="M391" s="22">
        <v>0.17977463990747089</v>
      </c>
      <c r="N391" s="21">
        <f t="shared" si="56"/>
        <v>0.17977463990747089</v>
      </c>
      <c r="O391" s="9">
        <v>1</v>
      </c>
      <c r="P391" s="21">
        <f t="shared" si="57"/>
        <v>0.17977463990747089</v>
      </c>
      <c r="Q391" s="21">
        <f t="shared" si="58"/>
        <v>0</v>
      </c>
      <c r="R391" s="21">
        <v>2.2013221213159699</v>
      </c>
      <c r="S391" s="32">
        <f t="shared" si="59"/>
        <v>2.2013221213159699</v>
      </c>
      <c r="T391" s="9">
        <v>1</v>
      </c>
      <c r="U391" s="21">
        <f t="shared" si="55"/>
        <v>2.2013221213159699</v>
      </c>
      <c r="V391" s="21">
        <f t="shared" si="60"/>
        <v>0</v>
      </c>
      <c r="W391" s="21">
        <v>3.4731971247429749</v>
      </c>
      <c r="X391" s="21">
        <f t="shared" si="61"/>
        <v>3.4731971247429749</v>
      </c>
      <c r="Y391" s="9">
        <v>1</v>
      </c>
      <c r="Z391" s="21">
        <f t="shared" si="62"/>
        <v>3.4731971247429749</v>
      </c>
      <c r="AA391" s="21">
        <f t="shared" si="63"/>
        <v>0</v>
      </c>
      <c r="AK391" s="9"/>
      <c r="AL391" s="7"/>
      <c r="AM391" s="9"/>
    </row>
    <row r="392" spans="1:39" ht="33.75" x14ac:dyDescent="0.2">
      <c r="A392" s="40" t="s">
        <v>51</v>
      </c>
      <c r="B392" s="41" t="s">
        <v>70</v>
      </c>
      <c r="C392" s="41" t="s">
        <v>71</v>
      </c>
      <c r="E392" s="42" t="s">
        <v>97</v>
      </c>
      <c r="F392" s="41" t="s">
        <v>147</v>
      </c>
      <c r="G392" s="44" t="s">
        <v>2</v>
      </c>
      <c r="H392" s="45">
        <v>1</v>
      </c>
      <c r="I392" s="35" t="s">
        <v>199</v>
      </c>
      <c r="J392" s="26">
        <v>1</v>
      </c>
      <c r="K392" s="43" t="s">
        <v>5</v>
      </c>
      <c r="L392" s="21">
        <v>0.33591833713159702</v>
      </c>
      <c r="M392" s="22">
        <v>0.33591833713159702</v>
      </c>
      <c r="N392" s="21">
        <f t="shared" si="56"/>
        <v>0.33591833713159702</v>
      </c>
      <c r="O392" s="9">
        <v>1</v>
      </c>
      <c r="P392" s="21">
        <f t="shared" si="57"/>
        <v>0.33591833713159702</v>
      </c>
      <c r="Q392" s="21">
        <f t="shared" si="58"/>
        <v>0</v>
      </c>
      <c r="R392" s="21">
        <v>4.1132857607950655</v>
      </c>
      <c r="S392" s="32">
        <f t="shared" si="59"/>
        <v>4.1132857607950655</v>
      </c>
      <c r="T392" s="9">
        <v>1</v>
      </c>
      <c r="U392" s="21">
        <f t="shared" si="55"/>
        <v>4.1132857607950655</v>
      </c>
      <c r="V392" s="21">
        <f t="shared" si="60"/>
        <v>0</v>
      </c>
      <c r="W392" s="21">
        <v>6.4898508670322155</v>
      </c>
      <c r="X392" s="21">
        <f t="shared" si="61"/>
        <v>6.4898508670322155</v>
      </c>
      <c r="Y392" s="9">
        <v>1</v>
      </c>
      <c r="Z392" s="21">
        <f t="shared" si="62"/>
        <v>6.4898508670322155</v>
      </c>
      <c r="AA392" s="21">
        <f t="shared" si="63"/>
        <v>0</v>
      </c>
      <c r="AK392" s="9"/>
      <c r="AL392" s="7"/>
      <c r="AM392" s="9"/>
    </row>
    <row r="393" spans="1:39" ht="33.75" x14ac:dyDescent="0.2">
      <c r="A393" s="40" t="s">
        <v>51</v>
      </c>
      <c r="B393" s="41" t="s">
        <v>72</v>
      </c>
      <c r="C393" s="41" t="s">
        <v>73</v>
      </c>
      <c r="E393" s="42" t="s">
        <v>97</v>
      </c>
      <c r="F393" s="41" t="s">
        <v>147</v>
      </c>
      <c r="G393" s="44" t="s">
        <v>2</v>
      </c>
      <c r="H393" s="45">
        <v>1</v>
      </c>
      <c r="I393" s="35" t="s">
        <v>199</v>
      </c>
      <c r="J393" s="26">
        <v>1</v>
      </c>
      <c r="K393" s="43" t="s">
        <v>5</v>
      </c>
      <c r="L393" s="21">
        <v>0.11969636206305688</v>
      </c>
      <c r="M393" s="22">
        <v>0.11969636206305688</v>
      </c>
      <c r="N393" s="21">
        <f t="shared" si="56"/>
        <v>0.11969636206305688</v>
      </c>
      <c r="O393" s="9">
        <v>1</v>
      </c>
      <c r="P393" s="21">
        <f t="shared" si="57"/>
        <v>0.11969636206305688</v>
      </c>
      <c r="Q393" s="21">
        <f t="shared" si="58"/>
        <v>0</v>
      </c>
      <c r="R393" s="21">
        <v>1.4656697395476352</v>
      </c>
      <c r="S393" s="32">
        <f t="shared" si="59"/>
        <v>1.4656697395476352</v>
      </c>
      <c r="T393" s="9">
        <v>1</v>
      </c>
      <c r="U393" s="21">
        <f t="shared" si="55"/>
        <v>1.4656697395476352</v>
      </c>
      <c r="V393" s="21">
        <f t="shared" si="60"/>
        <v>0</v>
      </c>
      <c r="W393" s="21">
        <v>2.3125011446196027</v>
      </c>
      <c r="X393" s="21">
        <f t="shared" si="61"/>
        <v>2.3125011446196027</v>
      </c>
      <c r="Y393" s="9">
        <v>1</v>
      </c>
      <c r="Z393" s="21">
        <f t="shared" si="62"/>
        <v>2.3125011446196027</v>
      </c>
      <c r="AA393" s="21">
        <f t="shared" si="63"/>
        <v>0</v>
      </c>
      <c r="AK393" s="9"/>
      <c r="AL393" s="7"/>
      <c r="AM393" s="9"/>
    </row>
    <row r="394" spans="1:39" ht="33.75" x14ac:dyDescent="0.2">
      <c r="A394" s="40" t="s">
        <v>51</v>
      </c>
      <c r="B394" s="41" t="s">
        <v>74</v>
      </c>
      <c r="C394" s="41" t="s">
        <v>75</v>
      </c>
      <c r="E394" s="42" t="s">
        <v>97</v>
      </c>
      <c r="F394" s="41" t="s">
        <v>147</v>
      </c>
      <c r="G394" s="44" t="s">
        <v>2</v>
      </c>
      <c r="H394" s="45">
        <v>1</v>
      </c>
      <c r="I394" s="35" t="s">
        <v>199</v>
      </c>
      <c r="J394" s="26">
        <v>1</v>
      </c>
      <c r="K394" s="43" t="s">
        <v>5</v>
      </c>
      <c r="L394" s="21">
        <v>7.7818742117888959E-2</v>
      </c>
      <c r="M394" s="22">
        <v>7.7818742117888959E-2</v>
      </c>
      <c r="N394" s="21">
        <f t="shared" si="56"/>
        <v>7.7818742117888959E-2</v>
      </c>
      <c r="O394" s="9">
        <v>1</v>
      </c>
      <c r="P394" s="21">
        <f t="shared" si="57"/>
        <v>7.7818742117888959E-2</v>
      </c>
      <c r="Q394" s="21">
        <f t="shared" si="58"/>
        <v>0</v>
      </c>
      <c r="R394" s="21">
        <v>0.95288255654557907</v>
      </c>
      <c r="S394" s="32">
        <f t="shared" si="59"/>
        <v>0.95288255654557907</v>
      </c>
      <c r="T394" s="9">
        <v>1</v>
      </c>
      <c r="U394" s="21">
        <f t="shared" si="55"/>
        <v>0.95288255654557907</v>
      </c>
      <c r="V394" s="21">
        <f t="shared" si="60"/>
        <v>0</v>
      </c>
      <c r="W394" s="21">
        <v>1.5034369225496917</v>
      </c>
      <c r="X394" s="21">
        <f t="shared" si="61"/>
        <v>1.5034369225496917</v>
      </c>
      <c r="Y394" s="9">
        <v>1</v>
      </c>
      <c r="Z394" s="21">
        <f t="shared" si="62"/>
        <v>1.5034369225496917</v>
      </c>
      <c r="AA394" s="21">
        <f t="shared" si="63"/>
        <v>0</v>
      </c>
      <c r="AK394" s="9"/>
      <c r="AL394" s="7"/>
      <c r="AM394" s="9"/>
    </row>
    <row r="395" spans="1:39" ht="33.75" x14ac:dyDescent="0.2">
      <c r="A395" s="40" t="s">
        <v>51</v>
      </c>
      <c r="B395" s="41" t="s">
        <v>76</v>
      </c>
      <c r="C395" s="41" t="s">
        <v>77</v>
      </c>
      <c r="E395" s="42" t="s">
        <v>97</v>
      </c>
      <c r="F395" s="41" t="s">
        <v>147</v>
      </c>
      <c r="G395" s="44" t="s">
        <v>2</v>
      </c>
      <c r="H395" s="45">
        <v>1</v>
      </c>
      <c r="I395" s="35" t="s">
        <v>199</v>
      </c>
      <c r="J395" s="26">
        <v>1</v>
      </c>
      <c r="K395" s="43" t="s">
        <v>5</v>
      </c>
      <c r="L395" s="21">
        <v>0.20269995236463331</v>
      </c>
      <c r="M395" s="22">
        <v>0.20269995236463331</v>
      </c>
      <c r="N395" s="21">
        <f t="shared" si="56"/>
        <v>0.20269995236463331</v>
      </c>
      <c r="O395" s="9">
        <v>1</v>
      </c>
      <c r="P395" s="21">
        <f t="shared" si="57"/>
        <v>0.20269995236463331</v>
      </c>
      <c r="Q395" s="21">
        <f t="shared" si="58"/>
        <v>0</v>
      </c>
      <c r="R395" s="21">
        <v>2.4820402330363263</v>
      </c>
      <c r="S395" s="32">
        <f t="shared" si="59"/>
        <v>2.4820402330363263</v>
      </c>
      <c r="T395" s="9">
        <v>1</v>
      </c>
      <c r="U395" s="21">
        <f t="shared" si="55"/>
        <v>2.4820402330363263</v>
      </c>
      <c r="V395" s="21">
        <f t="shared" si="60"/>
        <v>0</v>
      </c>
      <c r="W395" s="21">
        <v>3.9161079232350926</v>
      </c>
      <c r="X395" s="21">
        <f t="shared" si="61"/>
        <v>3.9161079232350926</v>
      </c>
      <c r="Y395" s="9">
        <v>1</v>
      </c>
      <c r="Z395" s="21">
        <f t="shared" si="62"/>
        <v>3.9161079232350926</v>
      </c>
      <c r="AA395" s="21">
        <f t="shared" si="63"/>
        <v>0</v>
      </c>
      <c r="AK395" s="9"/>
      <c r="AL395" s="7"/>
      <c r="AM395" s="9"/>
    </row>
    <row r="396" spans="1:39" ht="22.5" x14ac:dyDescent="0.2">
      <c r="A396" s="40" t="s">
        <v>51</v>
      </c>
      <c r="B396" s="41" t="s">
        <v>52</v>
      </c>
      <c r="C396" s="41" t="s">
        <v>53</v>
      </c>
      <c r="E396" s="42" t="s">
        <v>98</v>
      </c>
      <c r="F396" s="41" t="s">
        <v>148</v>
      </c>
      <c r="G396" s="44" t="s">
        <v>176</v>
      </c>
      <c r="H396" s="27">
        <v>0.26569556095144564</v>
      </c>
      <c r="I396" s="35" t="s">
        <v>200</v>
      </c>
      <c r="J396" s="26">
        <v>1.3280210161784736</v>
      </c>
      <c r="K396" s="43"/>
      <c r="L396" s="22">
        <v>395.33100000000002</v>
      </c>
      <c r="M396" s="22">
        <v>105.03769180649596</v>
      </c>
      <c r="N396" s="21">
        <f t="shared" si="56"/>
        <v>139.49226220990408</v>
      </c>
      <c r="O396" s="9">
        <v>1</v>
      </c>
      <c r="P396" s="21">
        <f t="shared" si="57"/>
        <v>139.49226220990408</v>
      </c>
      <c r="Q396" s="21">
        <f t="shared" si="58"/>
        <v>0</v>
      </c>
      <c r="R396" s="22"/>
      <c r="S396" s="32">
        <f t="shared" si="59"/>
        <v>0</v>
      </c>
      <c r="T396" s="9">
        <v>1</v>
      </c>
      <c r="U396" s="21">
        <f t="shared" si="55"/>
        <v>0</v>
      </c>
      <c r="V396" s="21">
        <f t="shared" si="60"/>
        <v>0</v>
      </c>
      <c r="W396" s="48"/>
      <c r="X396" s="21">
        <f t="shared" si="61"/>
        <v>0</v>
      </c>
      <c r="Y396" s="9">
        <v>1</v>
      </c>
      <c r="Z396" s="21">
        <f t="shared" si="62"/>
        <v>0</v>
      </c>
      <c r="AA396" s="21">
        <f t="shared" si="63"/>
        <v>0</v>
      </c>
      <c r="AK396" s="9"/>
      <c r="AL396" s="7"/>
      <c r="AM396" s="9"/>
    </row>
    <row r="397" spans="1:39" ht="22.5" x14ac:dyDescent="0.2">
      <c r="A397" s="40" t="s">
        <v>51</v>
      </c>
      <c r="B397" s="41" t="s">
        <v>54</v>
      </c>
      <c r="C397" s="41" t="s">
        <v>55</v>
      </c>
      <c r="E397" s="42" t="s">
        <v>98</v>
      </c>
      <c r="F397" s="41" t="s">
        <v>148</v>
      </c>
      <c r="G397" s="44" t="s">
        <v>176</v>
      </c>
      <c r="H397" s="27">
        <v>0.30075858923672072</v>
      </c>
      <c r="I397" s="35" t="s">
        <v>200</v>
      </c>
      <c r="J397" s="26">
        <v>1.0760582415666489</v>
      </c>
      <c r="K397" s="43"/>
      <c r="L397" s="21">
        <v>353.3861</v>
      </c>
      <c r="M397" s="22">
        <v>106.28390489186671</v>
      </c>
      <c r="N397" s="21">
        <f t="shared" si="56"/>
        <v>114.36767180477905</v>
      </c>
      <c r="O397" s="9">
        <v>1</v>
      </c>
      <c r="P397" s="21">
        <f t="shared" si="57"/>
        <v>114.36767180477905</v>
      </c>
      <c r="Q397" s="21">
        <f t="shared" si="58"/>
        <v>0</v>
      </c>
      <c r="S397" s="32">
        <f t="shared" si="59"/>
        <v>0</v>
      </c>
      <c r="T397" s="9">
        <v>1</v>
      </c>
      <c r="U397" s="21">
        <f t="shared" si="55"/>
        <v>0</v>
      </c>
      <c r="V397" s="21">
        <f t="shared" si="60"/>
        <v>0</v>
      </c>
      <c r="X397" s="21">
        <f t="shared" si="61"/>
        <v>0</v>
      </c>
      <c r="Y397" s="9">
        <v>1</v>
      </c>
      <c r="Z397" s="21">
        <f t="shared" si="62"/>
        <v>0</v>
      </c>
      <c r="AA397" s="21">
        <f t="shared" si="63"/>
        <v>0</v>
      </c>
      <c r="AK397" s="9"/>
      <c r="AL397" s="7"/>
      <c r="AM397" s="9"/>
    </row>
    <row r="398" spans="1:39" ht="22.5" x14ac:dyDescent="0.2">
      <c r="A398" s="40" t="s">
        <v>51</v>
      </c>
      <c r="B398" s="41" t="s">
        <v>56</v>
      </c>
      <c r="C398" s="41" t="s">
        <v>57</v>
      </c>
      <c r="E398" s="42" t="s">
        <v>98</v>
      </c>
      <c r="F398" s="41" t="s">
        <v>148</v>
      </c>
      <c r="G398" s="44" t="s">
        <v>176</v>
      </c>
      <c r="H398" s="27">
        <v>0.13752700289808531</v>
      </c>
      <c r="I398" s="35" t="s">
        <v>200</v>
      </c>
      <c r="J398" s="26">
        <v>1.043286722752492</v>
      </c>
      <c r="K398" s="43"/>
      <c r="L398" s="21">
        <v>256.38850000000002</v>
      </c>
      <c r="M398" s="22">
        <v>35.260341982535749</v>
      </c>
      <c r="N398" s="21">
        <f t="shared" si="56"/>
        <v>36.78664663009183</v>
      </c>
      <c r="O398" s="9">
        <v>1</v>
      </c>
      <c r="P398" s="21">
        <f t="shared" si="57"/>
        <v>36.78664663009183</v>
      </c>
      <c r="Q398" s="21">
        <f t="shared" si="58"/>
        <v>0</v>
      </c>
      <c r="R398" s="22"/>
      <c r="S398" s="32">
        <f t="shared" si="59"/>
        <v>0</v>
      </c>
      <c r="T398" s="9">
        <v>1</v>
      </c>
      <c r="U398" s="21">
        <f t="shared" si="55"/>
        <v>0</v>
      </c>
      <c r="V398" s="21">
        <f t="shared" si="60"/>
        <v>0</v>
      </c>
      <c r="X398" s="21">
        <f t="shared" si="61"/>
        <v>0</v>
      </c>
      <c r="Y398" s="9">
        <v>1</v>
      </c>
      <c r="Z398" s="21">
        <f t="shared" si="62"/>
        <v>0</v>
      </c>
      <c r="AA398" s="21">
        <f t="shared" si="63"/>
        <v>0</v>
      </c>
      <c r="AK398" s="9"/>
      <c r="AL398" s="7"/>
      <c r="AM398" s="9"/>
    </row>
    <row r="399" spans="1:39" ht="22.5" x14ac:dyDescent="0.2">
      <c r="A399" s="40" t="s">
        <v>51</v>
      </c>
      <c r="B399" s="41" t="s">
        <v>58</v>
      </c>
      <c r="C399" s="41" t="s">
        <v>59</v>
      </c>
      <c r="E399" s="42" t="s">
        <v>98</v>
      </c>
      <c r="F399" s="41" t="s">
        <v>148</v>
      </c>
      <c r="G399" s="44" t="s">
        <v>176</v>
      </c>
      <c r="H399" s="27">
        <v>0.34610275603537838</v>
      </c>
      <c r="I399" s="35" t="s">
        <v>200</v>
      </c>
      <c r="J399" s="26">
        <v>1.2525401411766324</v>
      </c>
      <c r="K399" s="43"/>
      <c r="L399" s="21">
        <v>239.44139999999999</v>
      </c>
      <c r="M399" s="22">
        <v>82.87132844896945</v>
      </c>
      <c r="N399" s="21">
        <f t="shared" si="56"/>
        <v>103.79966543496727</v>
      </c>
      <c r="O399" s="9">
        <v>1</v>
      </c>
      <c r="P399" s="21">
        <f t="shared" si="57"/>
        <v>103.79966543496727</v>
      </c>
      <c r="Q399" s="21">
        <f t="shared" si="58"/>
        <v>0</v>
      </c>
      <c r="S399" s="32">
        <f t="shared" si="59"/>
        <v>0</v>
      </c>
      <c r="T399" s="9">
        <v>1</v>
      </c>
      <c r="U399" s="21">
        <f t="shared" si="55"/>
        <v>0</v>
      </c>
      <c r="V399" s="21">
        <f t="shared" si="60"/>
        <v>0</v>
      </c>
      <c r="X399" s="21">
        <f t="shared" si="61"/>
        <v>0</v>
      </c>
      <c r="Y399" s="9">
        <v>1</v>
      </c>
      <c r="Z399" s="21">
        <f t="shared" si="62"/>
        <v>0</v>
      </c>
      <c r="AA399" s="21">
        <f t="shared" si="63"/>
        <v>0</v>
      </c>
      <c r="AK399" s="9"/>
      <c r="AL399" s="7"/>
      <c r="AM399" s="9"/>
    </row>
    <row r="400" spans="1:39" ht="22.5" x14ac:dyDescent="0.2">
      <c r="A400" s="40" t="s">
        <v>51</v>
      </c>
      <c r="B400" s="41" t="s">
        <v>60</v>
      </c>
      <c r="C400" s="41" t="s">
        <v>61</v>
      </c>
      <c r="E400" s="42" t="s">
        <v>98</v>
      </c>
      <c r="F400" s="41" t="s">
        <v>148</v>
      </c>
      <c r="G400" s="44" t="s">
        <v>176</v>
      </c>
      <c r="H400" s="27">
        <v>0.43612674778123328</v>
      </c>
      <c r="I400" s="35" t="s">
        <v>200</v>
      </c>
      <c r="J400" s="26">
        <v>1.2060146480090248</v>
      </c>
      <c r="K400" s="43"/>
      <c r="L400" s="22">
        <v>203.12280000000001</v>
      </c>
      <c r="M400" s="22">
        <v>88.5872861642179</v>
      </c>
      <c r="N400" s="21">
        <f t="shared" si="56"/>
        <v>106.837564741414</v>
      </c>
      <c r="O400" s="9">
        <v>1</v>
      </c>
      <c r="P400" s="21">
        <f t="shared" si="57"/>
        <v>106.837564741414</v>
      </c>
      <c r="Q400" s="21">
        <f t="shared" si="58"/>
        <v>0</v>
      </c>
      <c r="R400" s="22"/>
      <c r="S400" s="32">
        <f t="shared" si="59"/>
        <v>0</v>
      </c>
      <c r="T400" s="9">
        <v>1</v>
      </c>
      <c r="U400" s="21">
        <f t="shared" si="55"/>
        <v>0</v>
      </c>
      <c r="V400" s="21">
        <f t="shared" si="60"/>
        <v>0</v>
      </c>
      <c r="W400" s="22"/>
      <c r="X400" s="21">
        <f t="shared" si="61"/>
        <v>0</v>
      </c>
      <c r="Y400" s="9">
        <v>1</v>
      </c>
      <c r="Z400" s="21">
        <f t="shared" si="62"/>
        <v>0</v>
      </c>
      <c r="AA400" s="21">
        <f t="shared" si="63"/>
        <v>0</v>
      </c>
      <c r="AK400" s="9"/>
      <c r="AL400" s="7"/>
      <c r="AM400" s="9"/>
    </row>
    <row r="401" spans="1:39" ht="22.5" x14ac:dyDescent="0.2">
      <c r="A401" s="40" t="s">
        <v>51</v>
      </c>
      <c r="B401" s="41" t="s">
        <v>62</v>
      </c>
      <c r="C401" s="41" t="s">
        <v>63</v>
      </c>
      <c r="E401" s="42" t="s">
        <v>98</v>
      </c>
      <c r="F401" s="41" t="s">
        <v>148</v>
      </c>
      <c r="G401" s="44" t="s">
        <v>176</v>
      </c>
      <c r="H401" s="27">
        <v>0.52862090576429821</v>
      </c>
      <c r="I401" s="35" t="s">
        <v>200</v>
      </c>
      <c r="J401" s="26">
        <v>1.2107498970047019</v>
      </c>
      <c r="K401" s="43"/>
      <c r="L401" s="21">
        <v>127.4015</v>
      </c>
      <c r="M401" s="22">
        <v>67.347096325730234</v>
      </c>
      <c r="N401" s="21">
        <f t="shared" si="56"/>
        <v>81.540489939943626</v>
      </c>
      <c r="O401" s="9">
        <v>1</v>
      </c>
      <c r="P401" s="21">
        <f t="shared" si="57"/>
        <v>81.540489939943626</v>
      </c>
      <c r="Q401" s="21">
        <f t="shared" si="58"/>
        <v>0</v>
      </c>
      <c r="S401" s="32">
        <f t="shared" si="59"/>
        <v>0</v>
      </c>
      <c r="T401" s="9">
        <v>1</v>
      </c>
      <c r="U401" s="21">
        <f t="shared" si="55"/>
        <v>0</v>
      </c>
      <c r="V401" s="21">
        <f t="shared" si="60"/>
        <v>0</v>
      </c>
      <c r="X401" s="21">
        <f t="shared" si="61"/>
        <v>0</v>
      </c>
      <c r="Y401" s="9">
        <v>1</v>
      </c>
      <c r="Z401" s="21">
        <f t="shared" si="62"/>
        <v>0</v>
      </c>
      <c r="AA401" s="21">
        <f t="shared" si="63"/>
        <v>0</v>
      </c>
      <c r="AK401" s="9"/>
      <c r="AL401" s="7"/>
      <c r="AM401" s="9"/>
    </row>
    <row r="402" spans="1:39" ht="22.5" x14ac:dyDescent="0.2">
      <c r="A402" s="40" t="s">
        <v>51</v>
      </c>
      <c r="B402" s="41" t="s">
        <v>64</v>
      </c>
      <c r="C402" s="41" t="s">
        <v>65</v>
      </c>
      <c r="E402" s="42" t="s">
        <v>98</v>
      </c>
      <c r="F402" s="41" t="s">
        <v>148</v>
      </c>
      <c r="G402" s="44" t="s">
        <v>176</v>
      </c>
      <c r="H402" s="27">
        <v>0.34717167051829967</v>
      </c>
      <c r="I402" s="35" t="s">
        <v>200</v>
      </c>
      <c r="J402" s="26">
        <v>1.1205227695668343</v>
      </c>
      <c r="K402" s="43"/>
      <c r="L402" s="21">
        <v>224.3389</v>
      </c>
      <c r="M402" s="22">
        <v>77.884110675237778</v>
      </c>
      <c r="N402" s="21">
        <f t="shared" si="56"/>
        <v>87.270919399067282</v>
      </c>
      <c r="O402" s="9">
        <v>1</v>
      </c>
      <c r="P402" s="21">
        <f t="shared" si="57"/>
        <v>87.270919399067282</v>
      </c>
      <c r="Q402" s="21">
        <f t="shared" si="58"/>
        <v>0</v>
      </c>
      <c r="S402" s="32">
        <f t="shared" si="59"/>
        <v>0</v>
      </c>
      <c r="T402" s="9">
        <v>1</v>
      </c>
      <c r="U402" s="21">
        <f t="shared" si="55"/>
        <v>0</v>
      </c>
      <c r="V402" s="21">
        <f t="shared" si="60"/>
        <v>0</v>
      </c>
      <c r="X402" s="21">
        <f t="shared" si="61"/>
        <v>0</v>
      </c>
      <c r="Y402" s="9">
        <v>1</v>
      </c>
      <c r="Z402" s="21">
        <f t="shared" si="62"/>
        <v>0</v>
      </c>
      <c r="AA402" s="21">
        <f t="shared" si="63"/>
        <v>0</v>
      </c>
      <c r="AK402" s="9"/>
      <c r="AL402" s="7"/>
      <c r="AM402" s="9"/>
    </row>
    <row r="403" spans="1:39" ht="22.5" x14ac:dyDescent="0.2">
      <c r="A403" s="40" t="s">
        <v>51</v>
      </c>
      <c r="B403" s="41" t="s">
        <v>66</v>
      </c>
      <c r="C403" s="41" t="s">
        <v>67</v>
      </c>
      <c r="E403" s="42" t="s">
        <v>98</v>
      </c>
      <c r="F403" s="41" t="s">
        <v>148</v>
      </c>
      <c r="G403" s="44" t="s">
        <v>176</v>
      </c>
      <c r="H403" s="27">
        <v>0.32726764731420838</v>
      </c>
      <c r="I403" s="35" t="s">
        <v>200</v>
      </c>
      <c r="J403" s="26">
        <v>1.2482302175868576</v>
      </c>
      <c r="K403" s="43"/>
      <c r="L403" s="21">
        <v>495.71269999999998</v>
      </c>
      <c r="M403" s="22">
        <v>162.23072907277398</v>
      </c>
      <c r="N403" s="21">
        <f t="shared" si="56"/>
        <v>202.50129824978322</v>
      </c>
      <c r="O403" s="9">
        <v>1</v>
      </c>
      <c r="P403" s="21">
        <f t="shared" si="57"/>
        <v>202.50129824978322</v>
      </c>
      <c r="Q403" s="21">
        <f t="shared" si="58"/>
        <v>0</v>
      </c>
      <c r="S403" s="32">
        <f t="shared" si="59"/>
        <v>0</v>
      </c>
      <c r="T403" s="9">
        <v>1</v>
      </c>
      <c r="U403" s="21">
        <f t="shared" si="55"/>
        <v>0</v>
      </c>
      <c r="V403" s="21">
        <f t="shared" si="60"/>
        <v>0</v>
      </c>
      <c r="X403" s="21">
        <f t="shared" si="61"/>
        <v>0</v>
      </c>
      <c r="Y403" s="9">
        <v>1</v>
      </c>
      <c r="Z403" s="21">
        <f t="shared" si="62"/>
        <v>0</v>
      </c>
      <c r="AA403" s="21">
        <f t="shared" si="63"/>
        <v>0</v>
      </c>
      <c r="AK403" s="9"/>
      <c r="AL403" s="7"/>
      <c r="AM403" s="9"/>
    </row>
    <row r="404" spans="1:39" ht="22.5" x14ac:dyDescent="0.2">
      <c r="A404" s="40" t="s">
        <v>51</v>
      </c>
      <c r="B404" s="41" t="s">
        <v>68</v>
      </c>
      <c r="C404" s="41" t="s">
        <v>69</v>
      </c>
      <c r="E404" s="42" t="s">
        <v>98</v>
      </c>
      <c r="F404" s="41" t="s">
        <v>148</v>
      </c>
      <c r="G404" s="44" t="s">
        <v>176</v>
      </c>
      <c r="H404" s="27">
        <v>0.54681907987300471</v>
      </c>
      <c r="I404" s="35" t="s">
        <v>200</v>
      </c>
      <c r="J404" s="26">
        <v>1.360253277558642</v>
      </c>
      <c r="K404" s="43"/>
      <c r="L404" s="21">
        <v>424.83510000000001</v>
      </c>
      <c r="M404" s="22">
        <v>232.30793847975596</v>
      </c>
      <c r="N404" s="21">
        <f t="shared" si="56"/>
        <v>315.99763471997943</v>
      </c>
      <c r="O404" s="9">
        <v>1</v>
      </c>
      <c r="P404" s="21">
        <f t="shared" si="57"/>
        <v>315.99763471997943</v>
      </c>
      <c r="Q404" s="21">
        <f t="shared" si="58"/>
        <v>0</v>
      </c>
      <c r="S404" s="32">
        <f t="shared" si="59"/>
        <v>0</v>
      </c>
      <c r="T404" s="9">
        <v>1</v>
      </c>
      <c r="U404" s="21">
        <f t="shared" si="55"/>
        <v>0</v>
      </c>
      <c r="V404" s="21">
        <f t="shared" si="60"/>
        <v>0</v>
      </c>
      <c r="X404" s="21">
        <f t="shared" si="61"/>
        <v>0</v>
      </c>
      <c r="Y404" s="9">
        <v>1</v>
      </c>
      <c r="Z404" s="21">
        <f t="shared" si="62"/>
        <v>0</v>
      </c>
      <c r="AA404" s="21">
        <f t="shared" si="63"/>
        <v>0</v>
      </c>
      <c r="AK404" s="9"/>
      <c r="AL404" s="7"/>
      <c r="AM404" s="9"/>
    </row>
    <row r="405" spans="1:39" ht="22.5" x14ac:dyDescent="0.2">
      <c r="A405" s="40" t="s">
        <v>51</v>
      </c>
      <c r="B405" s="41" t="s">
        <v>70</v>
      </c>
      <c r="C405" s="41" t="s">
        <v>71</v>
      </c>
      <c r="E405" s="42" t="s">
        <v>98</v>
      </c>
      <c r="F405" s="41" t="s">
        <v>148</v>
      </c>
      <c r="G405" s="44" t="s">
        <v>176</v>
      </c>
      <c r="H405" s="27">
        <v>0.22968965493733978</v>
      </c>
      <c r="I405" s="35" t="s">
        <v>200</v>
      </c>
      <c r="J405" s="26">
        <v>1.1795638174812229</v>
      </c>
      <c r="K405" s="43"/>
      <c r="L405" s="21">
        <v>330.87569999999999</v>
      </c>
      <c r="M405" s="22">
        <v>75.998725360150758</v>
      </c>
      <c r="N405" s="21">
        <f t="shared" si="56"/>
        <v>89.645346609526456</v>
      </c>
      <c r="O405" s="9">
        <v>1</v>
      </c>
      <c r="P405" s="21">
        <f t="shared" si="57"/>
        <v>89.645346609526456</v>
      </c>
      <c r="Q405" s="21">
        <f t="shared" si="58"/>
        <v>0</v>
      </c>
      <c r="S405" s="32">
        <f t="shared" si="59"/>
        <v>0</v>
      </c>
      <c r="T405" s="9">
        <v>1</v>
      </c>
      <c r="U405" s="21">
        <f t="shared" si="55"/>
        <v>0</v>
      </c>
      <c r="V405" s="21">
        <f t="shared" si="60"/>
        <v>0</v>
      </c>
      <c r="X405" s="21">
        <f t="shared" si="61"/>
        <v>0</v>
      </c>
      <c r="Y405" s="9">
        <v>1</v>
      </c>
      <c r="Z405" s="21">
        <f t="shared" si="62"/>
        <v>0</v>
      </c>
      <c r="AA405" s="21">
        <f t="shared" si="63"/>
        <v>0</v>
      </c>
      <c r="AK405" s="9"/>
      <c r="AL405" s="7"/>
      <c r="AM405" s="9"/>
    </row>
    <row r="406" spans="1:39" ht="22.5" x14ac:dyDescent="0.2">
      <c r="A406" s="40" t="s">
        <v>51</v>
      </c>
      <c r="B406" s="41" t="s">
        <v>72</v>
      </c>
      <c r="C406" s="41" t="s">
        <v>73</v>
      </c>
      <c r="E406" s="42" t="s">
        <v>98</v>
      </c>
      <c r="F406" s="41" t="s">
        <v>148</v>
      </c>
      <c r="G406" s="44" t="s">
        <v>176</v>
      </c>
      <c r="H406" s="27">
        <v>0.19710331158612643</v>
      </c>
      <c r="I406" s="35" t="s">
        <v>200</v>
      </c>
      <c r="J406" s="26">
        <v>1.1959013807246781</v>
      </c>
      <c r="K406" s="43"/>
      <c r="L406" s="21">
        <v>165.88640000000001</v>
      </c>
      <c r="M406" s="22">
        <v>32.696758787100805</v>
      </c>
      <c r="N406" s="21">
        <f t="shared" si="56"/>
        <v>39.102098978715603</v>
      </c>
      <c r="O406" s="9">
        <v>1</v>
      </c>
      <c r="P406" s="21">
        <f t="shared" si="57"/>
        <v>39.102098978715603</v>
      </c>
      <c r="Q406" s="21">
        <f t="shared" si="58"/>
        <v>0</v>
      </c>
      <c r="S406" s="32">
        <f t="shared" si="59"/>
        <v>0</v>
      </c>
      <c r="T406" s="9">
        <v>1</v>
      </c>
      <c r="U406" s="21">
        <f t="shared" si="55"/>
        <v>0</v>
      </c>
      <c r="V406" s="21">
        <f t="shared" si="60"/>
        <v>0</v>
      </c>
      <c r="X406" s="21">
        <f t="shared" si="61"/>
        <v>0</v>
      </c>
      <c r="Y406" s="9">
        <v>1</v>
      </c>
      <c r="Z406" s="21">
        <f t="shared" si="62"/>
        <v>0</v>
      </c>
      <c r="AA406" s="21">
        <f t="shared" si="63"/>
        <v>0</v>
      </c>
      <c r="AK406" s="9"/>
      <c r="AL406" s="7"/>
      <c r="AM406" s="9"/>
    </row>
    <row r="407" spans="1:39" ht="22.5" x14ac:dyDescent="0.2">
      <c r="A407" s="40" t="s">
        <v>51</v>
      </c>
      <c r="B407" s="41" t="s">
        <v>74</v>
      </c>
      <c r="C407" s="41" t="s">
        <v>75</v>
      </c>
      <c r="E407" s="42" t="s">
        <v>98</v>
      </c>
      <c r="F407" s="41" t="s">
        <v>148</v>
      </c>
      <c r="G407" s="44" t="s">
        <v>176</v>
      </c>
      <c r="H407" s="27">
        <v>0.36345071917560712</v>
      </c>
      <c r="I407" s="35" t="s">
        <v>200</v>
      </c>
      <c r="J407" s="26">
        <v>1.1354417598266502</v>
      </c>
      <c r="K407" s="43"/>
      <c r="L407" s="21">
        <v>213.95930000000001</v>
      </c>
      <c r="M407" s="22">
        <v>77.763661459309475</v>
      </c>
      <c r="N407" s="21">
        <f t="shared" si="56"/>
        <v>88.296108617922201</v>
      </c>
      <c r="O407" s="9">
        <v>1</v>
      </c>
      <c r="P407" s="21">
        <f t="shared" si="57"/>
        <v>88.296108617922201</v>
      </c>
      <c r="Q407" s="21">
        <f t="shared" si="58"/>
        <v>0</v>
      </c>
      <c r="S407" s="32">
        <f t="shared" si="59"/>
        <v>0</v>
      </c>
      <c r="T407" s="9">
        <v>1</v>
      </c>
      <c r="U407" s="21">
        <f t="shared" si="55"/>
        <v>0</v>
      </c>
      <c r="V407" s="21">
        <f t="shared" si="60"/>
        <v>0</v>
      </c>
      <c r="X407" s="21">
        <f t="shared" si="61"/>
        <v>0</v>
      </c>
      <c r="Y407" s="9">
        <v>1</v>
      </c>
      <c r="Z407" s="21">
        <f t="shared" si="62"/>
        <v>0</v>
      </c>
      <c r="AA407" s="21">
        <f t="shared" si="63"/>
        <v>0</v>
      </c>
      <c r="AK407" s="9"/>
      <c r="AL407" s="7"/>
      <c r="AM407" s="9"/>
    </row>
    <row r="408" spans="1:39" ht="22.5" x14ac:dyDescent="0.2">
      <c r="A408" s="40" t="s">
        <v>51</v>
      </c>
      <c r="B408" s="41" t="s">
        <v>76</v>
      </c>
      <c r="C408" s="41" t="s">
        <v>77</v>
      </c>
      <c r="E408" s="42" t="s">
        <v>98</v>
      </c>
      <c r="F408" s="41" t="s">
        <v>148</v>
      </c>
      <c r="G408" s="44" t="s">
        <v>176</v>
      </c>
      <c r="H408" s="27">
        <v>0.31172481294316273</v>
      </c>
      <c r="I408" s="35" t="s">
        <v>200</v>
      </c>
      <c r="J408" s="26">
        <v>1.2393200038484491</v>
      </c>
      <c r="K408" s="43"/>
      <c r="L408" s="21">
        <v>232.6413</v>
      </c>
      <c r="M408" s="22">
        <v>72.5200657253542</v>
      </c>
      <c r="N408" s="21">
        <f t="shared" si="56"/>
        <v>89.875568133835742</v>
      </c>
      <c r="O408" s="9">
        <v>1</v>
      </c>
      <c r="P408" s="21">
        <f t="shared" si="57"/>
        <v>89.875568133835742</v>
      </c>
      <c r="Q408" s="21">
        <f t="shared" si="58"/>
        <v>0</v>
      </c>
      <c r="S408" s="32">
        <f t="shared" si="59"/>
        <v>0</v>
      </c>
      <c r="T408" s="9">
        <v>1</v>
      </c>
      <c r="U408" s="21">
        <f t="shared" si="55"/>
        <v>0</v>
      </c>
      <c r="V408" s="21">
        <f t="shared" si="60"/>
        <v>0</v>
      </c>
      <c r="X408" s="21">
        <f t="shared" si="61"/>
        <v>0</v>
      </c>
      <c r="Y408" s="9">
        <v>1</v>
      </c>
      <c r="Z408" s="21">
        <f t="shared" si="62"/>
        <v>0</v>
      </c>
      <c r="AA408" s="21">
        <f t="shared" si="63"/>
        <v>0</v>
      </c>
      <c r="AK408" s="9"/>
      <c r="AL408" s="7"/>
      <c r="AM408" s="9"/>
    </row>
    <row r="409" spans="1:39" ht="22.5" x14ac:dyDescent="0.2">
      <c r="A409" s="40" t="s">
        <v>51</v>
      </c>
      <c r="B409" s="41" t="s">
        <v>52</v>
      </c>
      <c r="C409" s="41" t="s">
        <v>53</v>
      </c>
      <c r="E409" s="42" t="s">
        <v>99</v>
      </c>
      <c r="F409" s="41" t="s">
        <v>149</v>
      </c>
      <c r="G409" s="44" t="s">
        <v>176</v>
      </c>
      <c r="H409" s="27">
        <v>0.26569556095144564</v>
      </c>
      <c r="I409" s="35" t="s">
        <v>201</v>
      </c>
      <c r="J409" s="49">
        <v>1</v>
      </c>
      <c r="K409" s="43"/>
      <c r="L409" s="22">
        <v>3.7280110533259657E-2</v>
      </c>
      <c r="M409" s="22">
        <v>9.9051598804663216E-3</v>
      </c>
      <c r="N409" s="21">
        <f t="shared" si="56"/>
        <v>9.9051598804663216E-3</v>
      </c>
      <c r="O409" s="9">
        <v>1</v>
      </c>
      <c r="P409" s="21">
        <f t="shared" si="57"/>
        <v>9.9051598804663216E-3</v>
      </c>
      <c r="Q409" s="21">
        <f t="shared" si="58"/>
        <v>0</v>
      </c>
      <c r="R409" s="48"/>
      <c r="S409" s="32">
        <f t="shared" si="59"/>
        <v>0</v>
      </c>
      <c r="T409" s="9">
        <v>1</v>
      </c>
      <c r="U409" s="21">
        <f t="shared" si="55"/>
        <v>0</v>
      </c>
      <c r="V409" s="21">
        <f t="shared" si="60"/>
        <v>0</v>
      </c>
      <c r="W409" s="48"/>
      <c r="X409" s="21">
        <f t="shared" si="61"/>
        <v>0</v>
      </c>
      <c r="Y409" s="9">
        <v>1</v>
      </c>
      <c r="Z409" s="21">
        <f t="shared" si="62"/>
        <v>0</v>
      </c>
      <c r="AA409" s="21">
        <f t="shared" si="63"/>
        <v>0</v>
      </c>
      <c r="AK409" s="9"/>
      <c r="AL409" s="7"/>
      <c r="AM409" s="9"/>
    </row>
    <row r="410" spans="1:39" ht="22.5" x14ac:dyDescent="0.2">
      <c r="A410" s="40" t="s">
        <v>51</v>
      </c>
      <c r="B410" s="41" t="s">
        <v>54</v>
      </c>
      <c r="C410" s="41" t="s">
        <v>55</v>
      </c>
      <c r="E410" s="42" t="s">
        <v>99</v>
      </c>
      <c r="F410" s="41" t="s">
        <v>149</v>
      </c>
      <c r="G410" s="44" t="s">
        <v>176</v>
      </c>
      <c r="H410" s="27">
        <v>0.30075858923672072</v>
      </c>
      <c r="I410" s="35" t="s">
        <v>201</v>
      </c>
      <c r="J410" s="49">
        <v>1</v>
      </c>
      <c r="K410" s="43"/>
      <c r="L410" s="21">
        <v>13.242159995226654</v>
      </c>
      <c r="M410" s="22">
        <v>3.9826933586113089</v>
      </c>
      <c r="N410" s="21">
        <f t="shared" si="56"/>
        <v>3.9826933586113089</v>
      </c>
      <c r="O410" s="9">
        <v>1</v>
      </c>
      <c r="P410" s="21">
        <f t="shared" si="57"/>
        <v>3.9826933586113089</v>
      </c>
      <c r="Q410" s="21">
        <f t="shared" si="58"/>
        <v>0</v>
      </c>
      <c r="S410" s="32">
        <f t="shared" si="59"/>
        <v>0</v>
      </c>
      <c r="T410" s="9">
        <v>1</v>
      </c>
      <c r="U410" s="21">
        <f t="shared" si="55"/>
        <v>0</v>
      </c>
      <c r="V410" s="21">
        <f t="shared" si="60"/>
        <v>0</v>
      </c>
      <c r="X410" s="21">
        <f t="shared" si="61"/>
        <v>0</v>
      </c>
      <c r="Y410" s="9">
        <v>1</v>
      </c>
      <c r="Z410" s="21">
        <f t="shared" si="62"/>
        <v>0</v>
      </c>
      <c r="AA410" s="21">
        <f t="shared" si="63"/>
        <v>0</v>
      </c>
      <c r="AK410" s="9"/>
      <c r="AL410" s="7"/>
      <c r="AM410" s="9"/>
    </row>
    <row r="411" spans="1:39" ht="22.5" x14ac:dyDescent="0.2">
      <c r="A411" s="40" t="s">
        <v>51</v>
      </c>
      <c r="B411" s="41" t="s">
        <v>56</v>
      </c>
      <c r="C411" s="41" t="s">
        <v>57</v>
      </c>
      <c r="E411" s="42" t="s">
        <v>99</v>
      </c>
      <c r="F411" s="41" t="s">
        <v>149</v>
      </c>
      <c r="G411" s="44" t="s">
        <v>176</v>
      </c>
      <c r="H411" s="27">
        <v>0.13752700289808531</v>
      </c>
      <c r="I411" s="35" t="s">
        <v>201</v>
      </c>
      <c r="J411" s="49">
        <v>1</v>
      </c>
      <c r="K411" s="43"/>
      <c r="L411" s="21">
        <v>0.16812908689786402</v>
      </c>
      <c r="M411" s="22">
        <v>2.312228942105498E-2</v>
      </c>
      <c r="N411" s="21">
        <f t="shared" si="56"/>
        <v>2.312228942105498E-2</v>
      </c>
      <c r="O411" s="9">
        <v>1</v>
      </c>
      <c r="P411" s="21">
        <f t="shared" si="57"/>
        <v>2.312228942105498E-2</v>
      </c>
      <c r="Q411" s="21">
        <f t="shared" si="58"/>
        <v>0</v>
      </c>
      <c r="S411" s="32">
        <f t="shared" si="59"/>
        <v>0</v>
      </c>
      <c r="T411" s="9">
        <v>1</v>
      </c>
      <c r="U411" s="21">
        <f t="shared" si="55"/>
        <v>0</v>
      </c>
      <c r="V411" s="21">
        <f t="shared" si="60"/>
        <v>0</v>
      </c>
      <c r="X411" s="21">
        <f t="shared" si="61"/>
        <v>0</v>
      </c>
      <c r="Y411" s="9">
        <v>1</v>
      </c>
      <c r="Z411" s="21">
        <f t="shared" si="62"/>
        <v>0</v>
      </c>
      <c r="AA411" s="21">
        <f t="shared" si="63"/>
        <v>0</v>
      </c>
      <c r="AK411" s="9"/>
      <c r="AL411" s="7"/>
      <c r="AM411" s="9"/>
    </row>
    <row r="412" spans="1:39" ht="22.5" x14ac:dyDescent="0.2">
      <c r="A412" s="40" t="s">
        <v>51</v>
      </c>
      <c r="B412" s="41" t="s">
        <v>58</v>
      </c>
      <c r="C412" s="41" t="s">
        <v>59</v>
      </c>
      <c r="E412" s="42" t="s">
        <v>99</v>
      </c>
      <c r="F412" s="41" t="s">
        <v>149</v>
      </c>
      <c r="G412" s="44" t="s">
        <v>176</v>
      </c>
      <c r="H412" s="27">
        <v>0.34610275603537838</v>
      </c>
      <c r="I412" s="35" t="s">
        <v>201</v>
      </c>
      <c r="J412" s="49">
        <v>1</v>
      </c>
      <c r="K412" s="43"/>
      <c r="L412" s="21">
        <v>3.0050346127030586E-3</v>
      </c>
      <c r="M412" s="22">
        <v>1.0400507614382343E-3</v>
      </c>
      <c r="N412" s="21">
        <f t="shared" si="56"/>
        <v>1.0400507614382343E-3</v>
      </c>
      <c r="O412" s="9">
        <v>1</v>
      </c>
      <c r="P412" s="21">
        <f t="shared" si="57"/>
        <v>1.0400507614382343E-3</v>
      </c>
      <c r="Q412" s="21">
        <f t="shared" si="58"/>
        <v>0</v>
      </c>
      <c r="S412" s="32">
        <f t="shared" si="59"/>
        <v>0</v>
      </c>
      <c r="T412" s="9">
        <v>1</v>
      </c>
      <c r="U412" s="21">
        <f t="shared" si="55"/>
        <v>0</v>
      </c>
      <c r="V412" s="21">
        <f t="shared" si="60"/>
        <v>0</v>
      </c>
      <c r="X412" s="21">
        <f t="shared" si="61"/>
        <v>0</v>
      </c>
      <c r="Y412" s="9">
        <v>1</v>
      </c>
      <c r="Z412" s="21">
        <f t="shared" si="62"/>
        <v>0</v>
      </c>
      <c r="AA412" s="21">
        <f t="shared" si="63"/>
        <v>0</v>
      </c>
      <c r="AK412" s="9"/>
      <c r="AL412" s="7"/>
      <c r="AM412" s="9"/>
    </row>
    <row r="413" spans="1:39" ht="22.5" x14ac:dyDescent="0.2">
      <c r="A413" s="40" t="s">
        <v>51</v>
      </c>
      <c r="B413" s="41" t="s">
        <v>60</v>
      </c>
      <c r="C413" s="41" t="s">
        <v>61</v>
      </c>
      <c r="E413" s="42" t="s">
        <v>99</v>
      </c>
      <c r="F413" s="41" t="s">
        <v>149</v>
      </c>
      <c r="G413" s="44" t="s">
        <v>176</v>
      </c>
      <c r="H413" s="27">
        <v>0.43612674778123328</v>
      </c>
      <c r="I413" s="35" t="s">
        <v>201</v>
      </c>
      <c r="J413" s="49">
        <v>1</v>
      </c>
      <c r="K413" s="43"/>
      <c r="L413" s="22">
        <v>11.036492930142549</v>
      </c>
      <c r="M413" s="22">
        <v>4.8133097685336432</v>
      </c>
      <c r="N413" s="21">
        <f t="shared" si="56"/>
        <v>4.8133097685336432</v>
      </c>
      <c r="O413" s="9">
        <v>1</v>
      </c>
      <c r="P413" s="21">
        <f t="shared" si="57"/>
        <v>4.8133097685336432</v>
      </c>
      <c r="Q413" s="21">
        <f t="shared" si="58"/>
        <v>0</v>
      </c>
      <c r="R413" s="22"/>
      <c r="S413" s="32">
        <f t="shared" si="59"/>
        <v>0</v>
      </c>
      <c r="T413" s="9">
        <v>1</v>
      </c>
      <c r="U413" s="21">
        <f t="shared" si="55"/>
        <v>0</v>
      </c>
      <c r="V413" s="21">
        <f t="shared" si="60"/>
        <v>0</v>
      </c>
      <c r="W413" s="22"/>
      <c r="X413" s="21">
        <f t="shared" si="61"/>
        <v>0</v>
      </c>
      <c r="Y413" s="9">
        <v>1</v>
      </c>
      <c r="Z413" s="21">
        <f t="shared" si="62"/>
        <v>0</v>
      </c>
      <c r="AA413" s="21">
        <f t="shared" si="63"/>
        <v>0</v>
      </c>
      <c r="AK413" s="9"/>
      <c r="AL413" s="7"/>
      <c r="AM413" s="9"/>
    </row>
    <row r="414" spans="1:39" ht="22.5" x14ac:dyDescent="0.2">
      <c r="A414" s="40" t="s">
        <v>51</v>
      </c>
      <c r="B414" s="41" t="s">
        <v>62</v>
      </c>
      <c r="C414" s="41" t="s">
        <v>63</v>
      </c>
      <c r="E414" s="42" t="s">
        <v>99</v>
      </c>
      <c r="F414" s="41" t="s">
        <v>149</v>
      </c>
      <c r="G414" s="44" t="s">
        <v>176</v>
      </c>
      <c r="H414" s="27">
        <v>0.52862090576429821</v>
      </c>
      <c r="I414" s="35" t="s">
        <v>201</v>
      </c>
      <c r="J414" s="49">
        <v>1</v>
      </c>
      <c r="K414" s="43"/>
      <c r="L414" s="21">
        <v>0</v>
      </c>
      <c r="M414" s="22">
        <v>0</v>
      </c>
      <c r="N414" s="21">
        <f t="shared" si="56"/>
        <v>0</v>
      </c>
      <c r="O414" s="9">
        <v>1</v>
      </c>
      <c r="P414" s="21">
        <f t="shared" si="57"/>
        <v>0</v>
      </c>
      <c r="Q414" s="21">
        <f t="shared" si="58"/>
        <v>0</v>
      </c>
      <c r="S414" s="32">
        <f t="shared" si="59"/>
        <v>0</v>
      </c>
      <c r="T414" s="9">
        <v>1</v>
      </c>
      <c r="U414" s="21">
        <f t="shared" si="55"/>
        <v>0</v>
      </c>
      <c r="V414" s="21">
        <f t="shared" si="60"/>
        <v>0</v>
      </c>
      <c r="X414" s="21">
        <f t="shared" si="61"/>
        <v>0</v>
      </c>
      <c r="Y414" s="9">
        <v>1</v>
      </c>
      <c r="Z414" s="21">
        <f t="shared" si="62"/>
        <v>0</v>
      </c>
      <c r="AA414" s="21">
        <f t="shared" si="63"/>
        <v>0</v>
      </c>
      <c r="AK414" s="9"/>
      <c r="AL414" s="7"/>
      <c r="AM414" s="9"/>
    </row>
    <row r="415" spans="1:39" ht="22.5" x14ac:dyDescent="0.2">
      <c r="A415" s="40" t="s">
        <v>51</v>
      </c>
      <c r="B415" s="41" t="s">
        <v>64</v>
      </c>
      <c r="C415" s="41" t="s">
        <v>65</v>
      </c>
      <c r="E415" s="42" t="s">
        <v>99</v>
      </c>
      <c r="F415" s="41" t="s">
        <v>149</v>
      </c>
      <c r="G415" s="44" t="s">
        <v>176</v>
      </c>
      <c r="H415" s="27">
        <v>0.34717167051829967</v>
      </c>
      <c r="I415" s="35" t="s">
        <v>201</v>
      </c>
      <c r="J415" s="49">
        <v>1</v>
      </c>
      <c r="K415" s="43"/>
      <c r="L415" s="21">
        <v>2.9839473633251123</v>
      </c>
      <c r="M415" s="22">
        <v>1.0359419908642549</v>
      </c>
      <c r="N415" s="21">
        <f t="shared" si="56"/>
        <v>1.0359419908642549</v>
      </c>
      <c r="O415" s="9">
        <v>1</v>
      </c>
      <c r="P415" s="21">
        <f t="shared" si="57"/>
        <v>1.0359419908642549</v>
      </c>
      <c r="Q415" s="21">
        <f t="shared" si="58"/>
        <v>0</v>
      </c>
      <c r="S415" s="32">
        <f t="shared" si="59"/>
        <v>0</v>
      </c>
      <c r="T415" s="9">
        <v>1</v>
      </c>
      <c r="U415" s="21">
        <f t="shared" si="55"/>
        <v>0</v>
      </c>
      <c r="V415" s="21">
        <f t="shared" si="60"/>
        <v>0</v>
      </c>
      <c r="X415" s="21">
        <f t="shared" si="61"/>
        <v>0</v>
      </c>
      <c r="Y415" s="9">
        <v>1</v>
      </c>
      <c r="Z415" s="21">
        <f t="shared" si="62"/>
        <v>0</v>
      </c>
      <c r="AA415" s="21">
        <f t="shared" si="63"/>
        <v>0</v>
      </c>
      <c r="AK415" s="9"/>
      <c r="AL415" s="7"/>
      <c r="AM415" s="9"/>
    </row>
    <row r="416" spans="1:39" ht="22.5" x14ac:dyDescent="0.2">
      <c r="A416" s="40" t="s">
        <v>51</v>
      </c>
      <c r="B416" s="41" t="s">
        <v>66</v>
      </c>
      <c r="C416" s="41" t="s">
        <v>67</v>
      </c>
      <c r="E416" s="42" t="s">
        <v>99</v>
      </c>
      <c r="F416" s="41" t="s">
        <v>149</v>
      </c>
      <c r="G416" s="44" t="s">
        <v>176</v>
      </c>
      <c r="H416" s="27">
        <v>0.32726764731420838</v>
      </c>
      <c r="I416" s="35" t="s">
        <v>201</v>
      </c>
      <c r="J416" s="49">
        <v>1</v>
      </c>
      <c r="K416" s="43"/>
      <c r="L416" s="21">
        <v>0.69745423031573983</v>
      </c>
      <c r="M416" s="22">
        <v>0.2282542050647742</v>
      </c>
      <c r="N416" s="21">
        <f t="shared" si="56"/>
        <v>0.2282542050647742</v>
      </c>
      <c r="O416" s="9">
        <v>1</v>
      </c>
      <c r="P416" s="21">
        <f t="shared" si="57"/>
        <v>0.2282542050647742</v>
      </c>
      <c r="Q416" s="21">
        <f t="shared" si="58"/>
        <v>0</v>
      </c>
      <c r="S416" s="32">
        <f t="shared" si="59"/>
        <v>0</v>
      </c>
      <c r="T416" s="9">
        <v>1</v>
      </c>
      <c r="U416" s="21">
        <f t="shared" si="55"/>
        <v>0</v>
      </c>
      <c r="V416" s="21">
        <f t="shared" si="60"/>
        <v>0</v>
      </c>
      <c r="X416" s="21">
        <f t="shared" si="61"/>
        <v>0</v>
      </c>
      <c r="Y416" s="9">
        <v>1</v>
      </c>
      <c r="Z416" s="21">
        <f t="shared" si="62"/>
        <v>0</v>
      </c>
      <c r="AA416" s="21">
        <f t="shared" si="63"/>
        <v>0</v>
      </c>
      <c r="AK416" s="9"/>
      <c r="AL416" s="7"/>
      <c r="AM416" s="9"/>
    </row>
    <row r="417" spans="1:39" ht="22.5" x14ac:dyDescent="0.2">
      <c r="A417" s="40" t="s">
        <v>51</v>
      </c>
      <c r="B417" s="41" t="s">
        <v>68</v>
      </c>
      <c r="C417" s="41" t="s">
        <v>69</v>
      </c>
      <c r="E417" s="42" t="s">
        <v>99</v>
      </c>
      <c r="F417" s="41" t="s">
        <v>149</v>
      </c>
      <c r="G417" s="44" t="s">
        <v>176</v>
      </c>
      <c r="H417" s="27">
        <v>0.54681907987300471</v>
      </c>
      <c r="I417" s="35" t="s">
        <v>201</v>
      </c>
      <c r="J417" s="49">
        <v>1</v>
      </c>
      <c r="K417" s="43"/>
      <c r="L417" s="21">
        <v>10.968834071280126</v>
      </c>
      <c r="M417" s="22">
        <v>5.9979677541370631</v>
      </c>
      <c r="N417" s="21">
        <f t="shared" si="56"/>
        <v>5.9979677541370631</v>
      </c>
      <c r="O417" s="9">
        <v>1</v>
      </c>
      <c r="P417" s="21">
        <f t="shared" si="57"/>
        <v>5.9979677541370631</v>
      </c>
      <c r="Q417" s="21">
        <f t="shared" si="58"/>
        <v>0</v>
      </c>
      <c r="S417" s="32">
        <f t="shared" si="59"/>
        <v>0</v>
      </c>
      <c r="T417" s="9">
        <v>1</v>
      </c>
      <c r="U417" s="21">
        <f t="shared" si="55"/>
        <v>0</v>
      </c>
      <c r="V417" s="21">
        <f t="shared" si="60"/>
        <v>0</v>
      </c>
      <c r="X417" s="21">
        <f t="shared" si="61"/>
        <v>0</v>
      </c>
      <c r="Y417" s="9">
        <v>1</v>
      </c>
      <c r="Z417" s="21">
        <f t="shared" si="62"/>
        <v>0</v>
      </c>
      <c r="AA417" s="21">
        <f t="shared" si="63"/>
        <v>0</v>
      </c>
      <c r="AK417" s="9"/>
      <c r="AL417" s="7"/>
      <c r="AM417" s="9"/>
    </row>
    <row r="418" spans="1:39" ht="22.5" x14ac:dyDescent="0.2">
      <c r="A418" s="40" t="s">
        <v>51</v>
      </c>
      <c r="B418" s="41" t="s">
        <v>70</v>
      </c>
      <c r="C418" s="41" t="s">
        <v>71</v>
      </c>
      <c r="E418" s="42" t="s">
        <v>99</v>
      </c>
      <c r="F418" s="41" t="s">
        <v>149</v>
      </c>
      <c r="G418" s="44" t="s">
        <v>176</v>
      </c>
      <c r="H418" s="27">
        <v>0.22968965493733978</v>
      </c>
      <c r="I418" s="35" t="s">
        <v>201</v>
      </c>
      <c r="J418" s="49">
        <v>1</v>
      </c>
      <c r="K418" s="43"/>
      <c r="L418" s="21">
        <v>18.719304614468964</v>
      </c>
      <c r="M418" s="22">
        <v>4.2996306175643282</v>
      </c>
      <c r="N418" s="21">
        <f t="shared" si="56"/>
        <v>4.2996306175643282</v>
      </c>
      <c r="O418" s="9">
        <v>1</v>
      </c>
      <c r="P418" s="21">
        <f t="shared" si="57"/>
        <v>4.2996306175643282</v>
      </c>
      <c r="Q418" s="21">
        <f t="shared" si="58"/>
        <v>0</v>
      </c>
      <c r="S418" s="32">
        <f t="shared" si="59"/>
        <v>0</v>
      </c>
      <c r="T418" s="9">
        <v>1</v>
      </c>
      <c r="U418" s="21">
        <f t="shared" ref="U418:U481" si="64">S418*T418</f>
        <v>0</v>
      </c>
      <c r="V418" s="21">
        <f t="shared" si="60"/>
        <v>0</v>
      </c>
      <c r="X418" s="21">
        <f t="shared" si="61"/>
        <v>0</v>
      </c>
      <c r="Y418" s="9">
        <v>1</v>
      </c>
      <c r="Z418" s="21">
        <f t="shared" si="62"/>
        <v>0</v>
      </c>
      <c r="AA418" s="21">
        <f t="shared" si="63"/>
        <v>0</v>
      </c>
      <c r="AK418" s="9"/>
      <c r="AL418" s="7"/>
      <c r="AM418" s="9"/>
    </row>
    <row r="419" spans="1:39" ht="22.5" x14ac:dyDescent="0.2">
      <c r="A419" s="40" t="s">
        <v>51</v>
      </c>
      <c r="B419" s="41" t="s">
        <v>72</v>
      </c>
      <c r="C419" s="41" t="s">
        <v>73</v>
      </c>
      <c r="E419" s="42" t="s">
        <v>99</v>
      </c>
      <c r="F419" s="41" t="s">
        <v>149</v>
      </c>
      <c r="G419" s="44" t="s">
        <v>176</v>
      </c>
      <c r="H419" s="27">
        <v>0.19710331158612643</v>
      </c>
      <c r="I419" s="35" t="s">
        <v>201</v>
      </c>
      <c r="J419" s="49">
        <v>1</v>
      </c>
      <c r="K419" s="43"/>
      <c r="L419" s="21">
        <v>1.9004484332019262</v>
      </c>
      <c r="M419" s="22">
        <v>0.37458467968276504</v>
      </c>
      <c r="N419" s="21">
        <f t="shared" si="56"/>
        <v>0.37458467968276504</v>
      </c>
      <c r="O419" s="9">
        <v>1</v>
      </c>
      <c r="P419" s="21">
        <f t="shared" si="57"/>
        <v>0.37458467968276504</v>
      </c>
      <c r="Q419" s="21">
        <f t="shared" si="58"/>
        <v>0</v>
      </c>
      <c r="S419" s="32">
        <f t="shared" si="59"/>
        <v>0</v>
      </c>
      <c r="T419" s="9">
        <v>1</v>
      </c>
      <c r="U419" s="21">
        <f t="shared" si="64"/>
        <v>0</v>
      </c>
      <c r="V419" s="21">
        <f t="shared" si="60"/>
        <v>0</v>
      </c>
      <c r="X419" s="21">
        <f t="shared" si="61"/>
        <v>0</v>
      </c>
      <c r="Y419" s="9">
        <v>1</v>
      </c>
      <c r="Z419" s="21">
        <f t="shared" si="62"/>
        <v>0</v>
      </c>
      <c r="AA419" s="21">
        <f t="shared" si="63"/>
        <v>0</v>
      </c>
      <c r="AK419" s="9"/>
      <c r="AL419" s="7"/>
      <c r="AM419" s="9"/>
    </row>
    <row r="420" spans="1:39" ht="22.5" x14ac:dyDescent="0.2">
      <c r="A420" s="40" t="s">
        <v>51</v>
      </c>
      <c r="B420" s="41" t="s">
        <v>74</v>
      </c>
      <c r="C420" s="41" t="s">
        <v>75</v>
      </c>
      <c r="E420" s="42" t="s">
        <v>99</v>
      </c>
      <c r="F420" s="41" t="s">
        <v>149</v>
      </c>
      <c r="G420" s="44" t="s">
        <v>176</v>
      </c>
      <c r="H420" s="27">
        <v>0.36345071917560712</v>
      </c>
      <c r="I420" s="35" t="s">
        <v>201</v>
      </c>
      <c r="J420" s="49">
        <v>1</v>
      </c>
      <c r="K420" s="43"/>
      <c r="L420" s="21">
        <v>5.739739600236109</v>
      </c>
      <c r="M420" s="22">
        <v>2.0861124855865256</v>
      </c>
      <c r="N420" s="21">
        <f t="shared" si="56"/>
        <v>2.0861124855865256</v>
      </c>
      <c r="O420" s="9">
        <v>1</v>
      </c>
      <c r="P420" s="21">
        <f t="shared" si="57"/>
        <v>2.0861124855865256</v>
      </c>
      <c r="Q420" s="21">
        <f t="shared" si="58"/>
        <v>0</v>
      </c>
      <c r="S420" s="32">
        <f t="shared" si="59"/>
        <v>0</v>
      </c>
      <c r="T420" s="9">
        <v>1</v>
      </c>
      <c r="U420" s="21">
        <f t="shared" si="64"/>
        <v>0</v>
      </c>
      <c r="V420" s="21">
        <f t="shared" si="60"/>
        <v>0</v>
      </c>
      <c r="X420" s="21">
        <f t="shared" si="61"/>
        <v>0</v>
      </c>
      <c r="Y420" s="9">
        <v>1</v>
      </c>
      <c r="Z420" s="21">
        <f t="shared" si="62"/>
        <v>0</v>
      </c>
      <c r="AA420" s="21">
        <f t="shared" si="63"/>
        <v>0</v>
      </c>
      <c r="AK420" s="9"/>
      <c r="AL420" s="7"/>
      <c r="AM420" s="9"/>
    </row>
    <row r="421" spans="1:39" ht="22.5" x14ac:dyDescent="0.2">
      <c r="A421" s="40" t="s">
        <v>51</v>
      </c>
      <c r="B421" s="41" t="s">
        <v>76</v>
      </c>
      <c r="C421" s="41" t="s">
        <v>77</v>
      </c>
      <c r="E421" s="42" t="s">
        <v>99</v>
      </c>
      <c r="F421" s="41" t="s">
        <v>149</v>
      </c>
      <c r="G421" s="44" t="s">
        <v>176</v>
      </c>
      <c r="H421" s="27">
        <v>0.31172481294316273</v>
      </c>
      <c r="I421" s="35" t="s">
        <v>201</v>
      </c>
      <c r="J421" s="49">
        <v>1</v>
      </c>
      <c r="K421" s="43"/>
      <c r="L421" s="21">
        <v>0</v>
      </c>
      <c r="M421" s="22">
        <v>0</v>
      </c>
      <c r="N421" s="21">
        <f t="shared" si="56"/>
        <v>0</v>
      </c>
      <c r="O421" s="9">
        <v>1</v>
      </c>
      <c r="P421" s="21">
        <f t="shared" si="57"/>
        <v>0</v>
      </c>
      <c r="Q421" s="21">
        <f t="shared" si="58"/>
        <v>0</v>
      </c>
      <c r="S421" s="32">
        <f t="shared" si="59"/>
        <v>0</v>
      </c>
      <c r="T421" s="9">
        <v>1</v>
      </c>
      <c r="U421" s="21">
        <f t="shared" si="64"/>
        <v>0</v>
      </c>
      <c r="V421" s="21">
        <f t="shared" si="60"/>
        <v>0</v>
      </c>
      <c r="X421" s="21">
        <f t="shared" si="61"/>
        <v>0</v>
      </c>
      <c r="Y421" s="9">
        <v>1</v>
      </c>
      <c r="Z421" s="21">
        <f t="shared" si="62"/>
        <v>0</v>
      </c>
      <c r="AA421" s="21">
        <f t="shared" si="63"/>
        <v>0</v>
      </c>
      <c r="AK421" s="9"/>
      <c r="AL421" s="7"/>
      <c r="AM421" s="9"/>
    </row>
    <row r="422" spans="1:39" ht="22.5" x14ac:dyDescent="0.2">
      <c r="A422" s="40" t="s">
        <v>51</v>
      </c>
      <c r="B422" s="41" t="s">
        <v>52</v>
      </c>
      <c r="C422" s="41" t="s">
        <v>53</v>
      </c>
      <c r="E422" s="42" t="s">
        <v>100</v>
      </c>
      <c r="F422" s="41" t="s">
        <v>150</v>
      </c>
      <c r="G422" s="44" t="s">
        <v>2</v>
      </c>
      <c r="H422" s="45">
        <v>1</v>
      </c>
      <c r="I422" s="35" t="s">
        <v>202</v>
      </c>
      <c r="J422" s="26">
        <v>1.0652365236523653</v>
      </c>
      <c r="K422" s="43"/>
      <c r="L422" s="22">
        <v>22.629936428826198</v>
      </c>
      <c r="M422" s="22">
        <v>22.629936428826198</v>
      </c>
      <c r="N422" s="21">
        <f t="shared" si="56"/>
        <v>24.106234811916842</v>
      </c>
      <c r="O422" s="9">
        <v>1</v>
      </c>
      <c r="P422" s="21">
        <f t="shared" si="57"/>
        <v>24.106234811916842</v>
      </c>
      <c r="Q422" s="21">
        <f t="shared" si="58"/>
        <v>0</v>
      </c>
      <c r="R422" s="22">
        <v>0</v>
      </c>
      <c r="S422" s="32">
        <f t="shared" si="59"/>
        <v>0</v>
      </c>
      <c r="T422" s="9">
        <v>1</v>
      </c>
      <c r="U422" s="21">
        <f t="shared" si="64"/>
        <v>0</v>
      </c>
      <c r="V422" s="21">
        <f t="shared" si="60"/>
        <v>0</v>
      </c>
      <c r="W422" s="48"/>
      <c r="X422" s="21">
        <f t="shared" si="61"/>
        <v>0</v>
      </c>
      <c r="Y422" s="9">
        <v>1</v>
      </c>
      <c r="Z422" s="21">
        <f t="shared" si="62"/>
        <v>0</v>
      </c>
      <c r="AA422" s="21">
        <f t="shared" si="63"/>
        <v>0</v>
      </c>
      <c r="AK422" s="9"/>
      <c r="AL422" s="7"/>
      <c r="AM422" s="9"/>
    </row>
    <row r="423" spans="1:39" ht="22.5" x14ac:dyDescent="0.2">
      <c r="A423" s="40" t="s">
        <v>51</v>
      </c>
      <c r="B423" s="41" t="s">
        <v>54</v>
      </c>
      <c r="C423" s="41" t="s">
        <v>55</v>
      </c>
      <c r="E423" s="42" t="s">
        <v>100</v>
      </c>
      <c r="F423" s="41" t="s">
        <v>150</v>
      </c>
      <c r="G423" s="44" t="s">
        <v>2</v>
      </c>
      <c r="H423" s="45">
        <v>1</v>
      </c>
      <c r="I423" s="35" t="s">
        <v>202</v>
      </c>
      <c r="J423" s="26">
        <v>1.1309432054309692</v>
      </c>
      <c r="K423" s="43"/>
      <c r="L423" s="21">
        <v>11.372718617199324</v>
      </c>
      <c r="M423" s="22">
        <v>11.372718617199324</v>
      </c>
      <c r="N423" s="21">
        <f t="shared" si="56"/>
        <v>12.861898847399862</v>
      </c>
      <c r="O423" s="9">
        <v>1</v>
      </c>
      <c r="P423" s="21">
        <f t="shared" si="57"/>
        <v>12.861898847399862</v>
      </c>
      <c r="Q423" s="21">
        <f t="shared" si="58"/>
        <v>0</v>
      </c>
      <c r="R423" s="21">
        <v>0</v>
      </c>
      <c r="S423" s="32">
        <f t="shared" si="59"/>
        <v>0</v>
      </c>
      <c r="T423" s="9">
        <v>1</v>
      </c>
      <c r="U423" s="21">
        <f t="shared" si="64"/>
        <v>0</v>
      </c>
      <c r="V423" s="21">
        <f t="shared" si="60"/>
        <v>0</v>
      </c>
      <c r="X423" s="21">
        <f t="shared" si="61"/>
        <v>0</v>
      </c>
      <c r="Y423" s="9">
        <v>1</v>
      </c>
      <c r="Z423" s="21">
        <f t="shared" si="62"/>
        <v>0</v>
      </c>
      <c r="AA423" s="21">
        <f t="shared" si="63"/>
        <v>0</v>
      </c>
      <c r="AK423" s="9"/>
      <c r="AL423" s="7"/>
      <c r="AM423" s="9"/>
    </row>
    <row r="424" spans="1:39" ht="22.5" x14ac:dyDescent="0.2">
      <c r="A424" s="40" t="s">
        <v>51</v>
      </c>
      <c r="B424" s="41" t="s">
        <v>56</v>
      </c>
      <c r="C424" s="41" t="s">
        <v>57</v>
      </c>
      <c r="E424" s="42" t="s">
        <v>100</v>
      </c>
      <c r="F424" s="41" t="s">
        <v>150</v>
      </c>
      <c r="G424" s="44" t="s">
        <v>2</v>
      </c>
      <c r="H424" s="45">
        <v>1</v>
      </c>
      <c r="I424" s="35" t="s">
        <v>202</v>
      </c>
      <c r="J424" s="26">
        <v>1.0117936701021892</v>
      </c>
      <c r="K424" s="43"/>
      <c r="L424" s="22">
        <v>12.847143868918234</v>
      </c>
      <c r="M424" s="22">
        <v>12.847143868918234</v>
      </c>
      <c r="N424" s="21">
        <f t="shared" si="56"/>
        <v>12.99865884546362</v>
      </c>
      <c r="O424" s="9">
        <v>1</v>
      </c>
      <c r="P424" s="21">
        <f t="shared" si="57"/>
        <v>12.99865884546362</v>
      </c>
      <c r="Q424" s="21">
        <f t="shared" si="58"/>
        <v>0</v>
      </c>
      <c r="R424" s="22">
        <v>0</v>
      </c>
      <c r="S424" s="32">
        <f t="shared" si="59"/>
        <v>0</v>
      </c>
      <c r="T424" s="9">
        <v>1</v>
      </c>
      <c r="U424" s="21">
        <f t="shared" si="64"/>
        <v>0</v>
      </c>
      <c r="V424" s="21">
        <f t="shared" si="60"/>
        <v>0</v>
      </c>
      <c r="W424" s="22"/>
      <c r="X424" s="21">
        <f t="shared" si="61"/>
        <v>0</v>
      </c>
      <c r="Y424" s="9">
        <v>1</v>
      </c>
      <c r="Z424" s="21">
        <f t="shared" si="62"/>
        <v>0</v>
      </c>
      <c r="AA424" s="21">
        <f t="shared" si="63"/>
        <v>0</v>
      </c>
      <c r="AK424" s="9"/>
      <c r="AL424" s="7"/>
      <c r="AM424" s="9"/>
    </row>
    <row r="425" spans="1:39" ht="22.5" x14ac:dyDescent="0.2">
      <c r="A425" s="40" t="s">
        <v>51</v>
      </c>
      <c r="B425" s="41" t="s">
        <v>58</v>
      </c>
      <c r="C425" s="41" t="s">
        <v>59</v>
      </c>
      <c r="E425" s="42" t="s">
        <v>100</v>
      </c>
      <c r="F425" s="41" t="s">
        <v>150</v>
      </c>
      <c r="G425" s="44" t="s">
        <v>2</v>
      </c>
      <c r="H425" s="45">
        <v>1</v>
      </c>
      <c r="I425" s="35" t="s">
        <v>202</v>
      </c>
      <c r="J425" s="26">
        <v>1.0777833001988071</v>
      </c>
      <c r="K425" s="43"/>
      <c r="L425" s="21">
        <v>20.035833705081767</v>
      </c>
      <c r="M425" s="22">
        <v>20.035833705081767</v>
      </c>
      <c r="N425" s="21">
        <f t="shared" si="56"/>
        <v>21.594286972897521</v>
      </c>
      <c r="O425" s="9">
        <v>1</v>
      </c>
      <c r="P425" s="21">
        <f t="shared" si="57"/>
        <v>21.594286972897521</v>
      </c>
      <c r="Q425" s="21">
        <f t="shared" si="58"/>
        <v>0</v>
      </c>
      <c r="R425" s="21">
        <v>0</v>
      </c>
      <c r="S425" s="32">
        <f t="shared" si="59"/>
        <v>0</v>
      </c>
      <c r="T425" s="9">
        <v>1</v>
      </c>
      <c r="U425" s="21">
        <f t="shared" si="64"/>
        <v>0</v>
      </c>
      <c r="V425" s="21">
        <f t="shared" si="60"/>
        <v>0</v>
      </c>
      <c r="X425" s="21">
        <f t="shared" si="61"/>
        <v>0</v>
      </c>
      <c r="Y425" s="9">
        <v>1</v>
      </c>
      <c r="Z425" s="21">
        <f t="shared" si="62"/>
        <v>0</v>
      </c>
      <c r="AA425" s="21">
        <f t="shared" si="63"/>
        <v>0</v>
      </c>
      <c r="AK425" s="9"/>
      <c r="AL425" s="7"/>
      <c r="AM425" s="9"/>
    </row>
    <row r="426" spans="1:39" ht="22.5" x14ac:dyDescent="0.2">
      <c r="A426" s="40" t="s">
        <v>51</v>
      </c>
      <c r="B426" s="41" t="s">
        <v>60</v>
      </c>
      <c r="C426" s="41" t="s">
        <v>61</v>
      </c>
      <c r="E426" s="42" t="s">
        <v>100</v>
      </c>
      <c r="F426" s="41" t="s">
        <v>150</v>
      </c>
      <c r="G426" s="44" t="s">
        <v>2</v>
      </c>
      <c r="H426" s="45">
        <v>1</v>
      </c>
      <c r="I426" s="35" t="s">
        <v>202</v>
      </c>
      <c r="J426" s="26">
        <v>1.2128931793850641</v>
      </c>
      <c r="K426" s="43"/>
      <c r="L426" s="22">
        <v>7.0766355524824061</v>
      </c>
      <c r="M426" s="22">
        <v>7.0766355524824061</v>
      </c>
      <c r="N426" s="21">
        <f t="shared" si="56"/>
        <v>8.5832029945997661</v>
      </c>
      <c r="O426" s="9">
        <v>1</v>
      </c>
      <c r="P426" s="21">
        <f t="shared" si="57"/>
        <v>8.5832029945997661</v>
      </c>
      <c r="Q426" s="21">
        <f t="shared" si="58"/>
        <v>0</v>
      </c>
      <c r="R426" s="22">
        <v>0</v>
      </c>
      <c r="S426" s="32">
        <f t="shared" si="59"/>
        <v>0</v>
      </c>
      <c r="T426" s="9">
        <v>1</v>
      </c>
      <c r="U426" s="21">
        <f t="shared" si="64"/>
        <v>0</v>
      </c>
      <c r="V426" s="21">
        <f t="shared" si="60"/>
        <v>0</v>
      </c>
      <c r="W426" s="22"/>
      <c r="X426" s="21">
        <f t="shared" si="61"/>
        <v>0</v>
      </c>
      <c r="Y426" s="9">
        <v>1</v>
      </c>
      <c r="Z426" s="21">
        <f t="shared" si="62"/>
        <v>0</v>
      </c>
      <c r="AA426" s="21">
        <f t="shared" si="63"/>
        <v>0</v>
      </c>
      <c r="AK426" s="9"/>
      <c r="AL426" s="7"/>
      <c r="AM426" s="9"/>
    </row>
    <row r="427" spans="1:39" ht="22.5" x14ac:dyDescent="0.2">
      <c r="A427" s="40" t="s">
        <v>51</v>
      </c>
      <c r="B427" s="41" t="s">
        <v>62</v>
      </c>
      <c r="C427" s="41" t="s">
        <v>63</v>
      </c>
      <c r="E427" s="42" t="s">
        <v>100</v>
      </c>
      <c r="F427" s="41" t="s">
        <v>150</v>
      </c>
      <c r="G427" s="44" t="s">
        <v>2</v>
      </c>
      <c r="H427" s="45">
        <v>1</v>
      </c>
      <c r="I427" s="35" t="s">
        <v>202</v>
      </c>
      <c r="J427" s="26">
        <v>1.1449508379197328</v>
      </c>
      <c r="K427" s="43"/>
      <c r="L427" s="21">
        <v>16.103353222906424</v>
      </c>
      <c r="M427" s="22">
        <v>16.103353222906424</v>
      </c>
      <c r="N427" s="21">
        <f t="shared" si="56"/>
        <v>18.43754776588414</v>
      </c>
      <c r="O427" s="9">
        <v>1</v>
      </c>
      <c r="P427" s="21">
        <f t="shared" si="57"/>
        <v>18.43754776588414</v>
      </c>
      <c r="Q427" s="21">
        <f t="shared" si="58"/>
        <v>0</v>
      </c>
      <c r="R427" s="21">
        <v>0</v>
      </c>
      <c r="S427" s="32">
        <f t="shared" si="59"/>
        <v>0</v>
      </c>
      <c r="T427" s="9">
        <v>1</v>
      </c>
      <c r="U427" s="21">
        <f t="shared" si="64"/>
        <v>0</v>
      </c>
      <c r="V427" s="21">
        <f t="shared" si="60"/>
        <v>0</v>
      </c>
      <c r="X427" s="21">
        <f t="shared" si="61"/>
        <v>0</v>
      </c>
      <c r="Y427" s="9">
        <v>1</v>
      </c>
      <c r="Z427" s="21">
        <f t="shared" si="62"/>
        <v>0</v>
      </c>
      <c r="AA427" s="21">
        <f t="shared" si="63"/>
        <v>0</v>
      </c>
      <c r="AK427" s="9"/>
      <c r="AL427" s="7"/>
      <c r="AM427" s="9"/>
    </row>
    <row r="428" spans="1:39" ht="22.5" x14ac:dyDescent="0.2">
      <c r="A428" s="40" t="s">
        <v>51</v>
      </c>
      <c r="B428" s="41" t="s">
        <v>64</v>
      </c>
      <c r="C428" s="41" t="s">
        <v>65</v>
      </c>
      <c r="E428" s="42" t="s">
        <v>100</v>
      </c>
      <c r="F428" s="41" t="s">
        <v>150</v>
      </c>
      <c r="G428" s="44" t="s">
        <v>2</v>
      </c>
      <c r="H428" s="45">
        <v>1</v>
      </c>
      <c r="I428" s="35" t="s">
        <v>202</v>
      </c>
      <c r="J428" s="26">
        <v>1.0700428988617818</v>
      </c>
      <c r="K428" s="43"/>
      <c r="L428" s="21">
        <v>9.2232192090682883</v>
      </c>
      <c r="M428" s="22">
        <v>9.2232192090682883</v>
      </c>
      <c r="N428" s="21">
        <f t="shared" si="56"/>
        <v>9.869240219309102</v>
      </c>
      <c r="O428" s="9">
        <v>1</v>
      </c>
      <c r="P428" s="21">
        <f t="shared" si="57"/>
        <v>9.869240219309102</v>
      </c>
      <c r="Q428" s="21">
        <f t="shared" si="58"/>
        <v>0</v>
      </c>
      <c r="R428" s="21">
        <v>0</v>
      </c>
      <c r="S428" s="32">
        <f t="shared" si="59"/>
        <v>0</v>
      </c>
      <c r="T428" s="9">
        <v>1</v>
      </c>
      <c r="U428" s="21">
        <f t="shared" si="64"/>
        <v>0</v>
      </c>
      <c r="V428" s="21">
        <f t="shared" si="60"/>
        <v>0</v>
      </c>
      <c r="X428" s="21">
        <f t="shared" si="61"/>
        <v>0</v>
      </c>
      <c r="Y428" s="9">
        <v>1</v>
      </c>
      <c r="Z428" s="21">
        <f t="shared" si="62"/>
        <v>0</v>
      </c>
      <c r="AA428" s="21">
        <f t="shared" si="63"/>
        <v>0</v>
      </c>
      <c r="AK428" s="9"/>
      <c r="AL428" s="7"/>
      <c r="AM428" s="9"/>
    </row>
    <row r="429" spans="1:39" ht="22.5" x14ac:dyDescent="0.2">
      <c r="A429" s="40" t="s">
        <v>51</v>
      </c>
      <c r="B429" s="41" t="s">
        <v>66</v>
      </c>
      <c r="C429" s="41" t="s">
        <v>67</v>
      </c>
      <c r="E429" s="42" t="s">
        <v>100</v>
      </c>
      <c r="F429" s="41" t="s">
        <v>150</v>
      </c>
      <c r="G429" s="44" t="s">
        <v>2</v>
      </c>
      <c r="H429" s="45">
        <v>1</v>
      </c>
      <c r="I429" s="35" t="s">
        <v>202</v>
      </c>
      <c r="J429" s="26">
        <v>1.1594765026775438</v>
      </c>
      <c r="K429" s="43"/>
      <c r="L429" s="21">
        <v>19.897415172029763</v>
      </c>
      <c r="M429" s="22">
        <v>19.897415172029763</v>
      </c>
      <c r="N429" s="21">
        <f t="shared" si="56"/>
        <v>23.070585355988168</v>
      </c>
      <c r="O429" s="9">
        <v>1</v>
      </c>
      <c r="P429" s="21">
        <f t="shared" si="57"/>
        <v>23.070585355988168</v>
      </c>
      <c r="Q429" s="21">
        <f t="shared" si="58"/>
        <v>0</v>
      </c>
      <c r="R429" s="21">
        <v>0</v>
      </c>
      <c r="S429" s="32">
        <f t="shared" si="59"/>
        <v>0</v>
      </c>
      <c r="T429" s="9">
        <v>1</v>
      </c>
      <c r="U429" s="21">
        <f t="shared" si="64"/>
        <v>0</v>
      </c>
      <c r="V429" s="21">
        <f t="shared" si="60"/>
        <v>0</v>
      </c>
      <c r="X429" s="21">
        <f t="shared" si="61"/>
        <v>0</v>
      </c>
      <c r="Y429" s="9">
        <v>1</v>
      </c>
      <c r="Z429" s="21">
        <f t="shared" si="62"/>
        <v>0</v>
      </c>
      <c r="AA429" s="21">
        <f t="shared" si="63"/>
        <v>0</v>
      </c>
      <c r="AK429" s="9"/>
      <c r="AL429" s="7"/>
      <c r="AM429" s="9"/>
    </row>
    <row r="430" spans="1:39" ht="22.5" x14ac:dyDescent="0.2">
      <c r="A430" s="40" t="s">
        <v>51</v>
      </c>
      <c r="B430" s="41" t="s">
        <v>68</v>
      </c>
      <c r="C430" s="41" t="s">
        <v>69</v>
      </c>
      <c r="E430" s="42" t="s">
        <v>100</v>
      </c>
      <c r="F430" s="41" t="s">
        <v>150</v>
      </c>
      <c r="G430" s="44" t="s">
        <v>2</v>
      </c>
      <c r="H430" s="45">
        <v>1</v>
      </c>
      <c r="I430" s="35" t="s">
        <v>202</v>
      </c>
      <c r="J430" s="26">
        <v>1.0898803450514793</v>
      </c>
      <c r="K430" s="43"/>
      <c r="L430" s="21">
        <v>16.1038511312987</v>
      </c>
      <c r="M430" s="22">
        <v>16.1038511312987</v>
      </c>
      <c r="N430" s="21">
        <f t="shared" si="56"/>
        <v>17.551270827637484</v>
      </c>
      <c r="O430" s="9">
        <v>1</v>
      </c>
      <c r="P430" s="21">
        <f t="shared" si="57"/>
        <v>17.551270827637484</v>
      </c>
      <c r="Q430" s="21">
        <f t="shared" si="58"/>
        <v>0</v>
      </c>
      <c r="R430" s="21">
        <v>0</v>
      </c>
      <c r="S430" s="32">
        <f t="shared" si="59"/>
        <v>0</v>
      </c>
      <c r="T430" s="9">
        <v>1</v>
      </c>
      <c r="U430" s="21">
        <f t="shared" si="64"/>
        <v>0</v>
      </c>
      <c r="V430" s="21">
        <f t="shared" si="60"/>
        <v>0</v>
      </c>
      <c r="X430" s="21">
        <f t="shared" si="61"/>
        <v>0</v>
      </c>
      <c r="Y430" s="9">
        <v>1</v>
      </c>
      <c r="Z430" s="21">
        <f t="shared" si="62"/>
        <v>0</v>
      </c>
      <c r="AA430" s="21">
        <f t="shared" si="63"/>
        <v>0</v>
      </c>
      <c r="AK430" s="9"/>
      <c r="AL430" s="7"/>
      <c r="AM430" s="9"/>
    </row>
    <row r="431" spans="1:39" ht="22.5" x14ac:dyDescent="0.2">
      <c r="A431" s="40" t="s">
        <v>51</v>
      </c>
      <c r="B431" s="41" t="s">
        <v>70</v>
      </c>
      <c r="C431" s="41" t="s">
        <v>71</v>
      </c>
      <c r="E431" s="42" t="s">
        <v>100</v>
      </c>
      <c r="F431" s="41" t="s">
        <v>150</v>
      </c>
      <c r="G431" s="44" t="s">
        <v>2</v>
      </c>
      <c r="H431" s="45">
        <v>1</v>
      </c>
      <c r="I431" s="35" t="s">
        <v>202</v>
      </c>
      <c r="J431" s="26">
        <v>1.0262661858711686</v>
      </c>
      <c r="K431" s="43"/>
      <c r="L431" s="21">
        <v>12.150956405040146</v>
      </c>
      <c r="M431" s="22">
        <v>12.150956405040146</v>
      </c>
      <c r="N431" s="21">
        <f t="shared" si="56"/>
        <v>12.470115684487396</v>
      </c>
      <c r="O431" s="9">
        <v>1</v>
      </c>
      <c r="P431" s="21">
        <f t="shared" si="57"/>
        <v>12.470115684487396</v>
      </c>
      <c r="Q431" s="21">
        <f t="shared" si="58"/>
        <v>0</v>
      </c>
      <c r="R431" s="21">
        <v>0</v>
      </c>
      <c r="S431" s="32">
        <f t="shared" si="59"/>
        <v>0</v>
      </c>
      <c r="T431" s="9">
        <v>1</v>
      </c>
      <c r="U431" s="21">
        <f t="shared" si="64"/>
        <v>0</v>
      </c>
      <c r="V431" s="21">
        <f t="shared" si="60"/>
        <v>0</v>
      </c>
      <c r="X431" s="21">
        <f t="shared" si="61"/>
        <v>0</v>
      </c>
      <c r="Y431" s="9">
        <v>1</v>
      </c>
      <c r="Z431" s="21">
        <f t="shared" si="62"/>
        <v>0</v>
      </c>
      <c r="AA431" s="21">
        <f t="shared" si="63"/>
        <v>0</v>
      </c>
      <c r="AK431" s="9"/>
      <c r="AL431" s="7"/>
      <c r="AM431" s="9"/>
    </row>
    <row r="432" spans="1:39" ht="22.5" x14ac:dyDescent="0.2">
      <c r="A432" s="40" t="s">
        <v>51</v>
      </c>
      <c r="B432" s="41" t="s">
        <v>72</v>
      </c>
      <c r="C432" s="41" t="s">
        <v>73</v>
      </c>
      <c r="E432" s="42" t="s">
        <v>100</v>
      </c>
      <c r="F432" s="41" t="s">
        <v>150</v>
      </c>
      <c r="G432" s="44" t="s">
        <v>2</v>
      </c>
      <c r="H432" s="45">
        <v>1</v>
      </c>
      <c r="I432" s="35" t="s">
        <v>202</v>
      </c>
      <c r="J432" s="26">
        <v>1.1287464062069237</v>
      </c>
      <c r="K432" s="43"/>
      <c r="L432" s="21">
        <v>12.642391988213996</v>
      </c>
      <c r="M432" s="22">
        <v>12.642391988213996</v>
      </c>
      <c r="N432" s="21">
        <f t="shared" si="56"/>
        <v>14.270054522555753</v>
      </c>
      <c r="O432" s="9">
        <v>1</v>
      </c>
      <c r="P432" s="21">
        <f t="shared" si="57"/>
        <v>14.270054522555753</v>
      </c>
      <c r="Q432" s="21">
        <f t="shared" si="58"/>
        <v>0</v>
      </c>
      <c r="R432" s="21">
        <v>0</v>
      </c>
      <c r="S432" s="32">
        <f t="shared" si="59"/>
        <v>0</v>
      </c>
      <c r="T432" s="9">
        <v>1</v>
      </c>
      <c r="U432" s="21">
        <f t="shared" si="64"/>
        <v>0</v>
      </c>
      <c r="V432" s="21">
        <f t="shared" si="60"/>
        <v>0</v>
      </c>
      <c r="X432" s="21">
        <f t="shared" si="61"/>
        <v>0</v>
      </c>
      <c r="Y432" s="9">
        <v>1</v>
      </c>
      <c r="Z432" s="21">
        <f t="shared" si="62"/>
        <v>0</v>
      </c>
      <c r="AA432" s="21">
        <f t="shared" si="63"/>
        <v>0</v>
      </c>
      <c r="AK432" s="9"/>
      <c r="AL432" s="7"/>
      <c r="AM432" s="9"/>
    </row>
    <row r="433" spans="1:39" ht="22.5" x14ac:dyDescent="0.2">
      <c r="A433" s="40" t="s">
        <v>51</v>
      </c>
      <c r="B433" s="41" t="s">
        <v>74</v>
      </c>
      <c r="C433" s="41" t="s">
        <v>75</v>
      </c>
      <c r="E433" s="42" t="s">
        <v>100</v>
      </c>
      <c r="F433" s="41" t="s">
        <v>150</v>
      </c>
      <c r="G433" s="44" t="s">
        <v>2</v>
      </c>
      <c r="H433" s="45">
        <v>1</v>
      </c>
      <c r="I433" s="35" t="s">
        <v>202</v>
      </c>
      <c r="J433" s="26">
        <v>1.1309188715831613</v>
      </c>
      <c r="K433" s="43"/>
      <c r="L433" s="21">
        <v>7.9600614672749064</v>
      </c>
      <c r="M433" s="22">
        <v>7.9600614672749064</v>
      </c>
      <c r="N433" s="21">
        <f t="shared" si="56"/>
        <v>9.0021837323031395</v>
      </c>
      <c r="O433" s="9">
        <v>1</v>
      </c>
      <c r="P433" s="21">
        <f t="shared" si="57"/>
        <v>9.0021837323031395</v>
      </c>
      <c r="Q433" s="21">
        <f t="shared" si="58"/>
        <v>0</v>
      </c>
      <c r="R433" s="21">
        <v>0</v>
      </c>
      <c r="S433" s="32">
        <f t="shared" si="59"/>
        <v>0</v>
      </c>
      <c r="T433" s="9">
        <v>1</v>
      </c>
      <c r="U433" s="21">
        <f t="shared" si="64"/>
        <v>0</v>
      </c>
      <c r="V433" s="21">
        <f t="shared" si="60"/>
        <v>0</v>
      </c>
      <c r="X433" s="21">
        <f t="shared" si="61"/>
        <v>0</v>
      </c>
      <c r="Y433" s="9">
        <v>1</v>
      </c>
      <c r="Z433" s="21">
        <f t="shared" si="62"/>
        <v>0</v>
      </c>
      <c r="AA433" s="21">
        <f t="shared" si="63"/>
        <v>0</v>
      </c>
      <c r="AK433" s="9"/>
      <c r="AL433" s="7"/>
      <c r="AM433" s="9"/>
    </row>
    <row r="434" spans="1:39" ht="22.5" x14ac:dyDescent="0.2">
      <c r="A434" s="40" t="s">
        <v>51</v>
      </c>
      <c r="B434" s="41" t="s">
        <v>76</v>
      </c>
      <c r="C434" s="41" t="s">
        <v>77</v>
      </c>
      <c r="E434" s="42" t="s">
        <v>100</v>
      </c>
      <c r="F434" s="41" t="s">
        <v>150</v>
      </c>
      <c r="G434" s="44" t="s">
        <v>2</v>
      </c>
      <c r="H434" s="45">
        <v>1</v>
      </c>
      <c r="I434" s="35" t="s">
        <v>202</v>
      </c>
      <c r="J434" s="26">
        <v>1.1164217965408221</v>
      </c>
      <c r="K434" s="43"/>
      <c r="L434" s="21">
        <v>13.386267126270461</v>
      </c>
      <c r="M434" s="22">
        <v>13.386267126270461</v>
      </c>
      <c r="N434" s="21">
        <f t="shared" si="56"/>
        <v>14.944720394086216</v>
      </c>
      <c r="O434" s="9">
        <v>1</v>
      </c>
      <c r="P434" s="21">
        <f t="shared" si="57"/>
        <v>14.944720394086216</v>
      </c>
      <c r="Q434" s="21">
        <f t="shared" si="58"/>
        <v>0</v>
      </c>
      <c r="R434" s="21">
        <v>0</v>
      </c>
      <c r="S434" s="32">
        <f t="shared" si="59"/>
        <v>0</v>
      </c>
      <c r="T434" s="9">
        <v>1</v>
      </c>
      <c r="U434" s="21">
        <f t="shared" si="64"/>
        <v>0</v>
      </c>
      <c r="V434" s="21">
        <f t="shared" si="60"/>
        <v>0</v>
      </c>
      <c r="X434" s="21">
        <f t="shared" si="61"/>
        <v>0</v>
      </c>
      <c r="Y434" s="9">
        <v>1</v>
      </c>
      <c r="Z434" s="21">
        <f t="shared" si="62"/>
        <v>0</v>
      </c>
      <c r="AA434" s="21">
        <f t="shared" si="63"/>
        <v>0</v>
      </c>
      <c r="AK434" s="9"/>
      <c r="AL434" s="7"/>
      <c r="AM434" s="9"/>
    </row>
    <row r="435" spans="1:39" ht="22.5" x14ac:dyDescent="0.2">
      <c r="A435" s="40" t="s">
        <v>51</v>
      </c>
      <c r="B435" s="41" t="s">
        <v>52</v>
      </c>
      <c r="C435" s="41" t="s">
        <v>53</v>
      </c>
      <c r="E435" s="42" t="s">
        <v>101</v>
      </c>
      <c r="F435" s="41" t="s">
        <v>151</v>
      </c>
      <c r="G435" s="44" t="s">
        <v>2</v>
      </c>
      <c r="H435" s="45">
        <v>1</v>
      </c>
      <c r="I435" s="35" t="s">
        <v>202</v>
      </c>
      <c r="J435" s="26">
        <v>1.0652365236523653</v>
      </c>
      <c r="K435" s="43"/>
      <c r="L435" s="22">
        <v>160.31385154976681</v>
      </c>
      <c r="M435" s="22">
        <v>160.31385154976681</v>
      </c>
      <c r="N435" s="21">
        <f t="shared" si="56"/>
        <v>170.77216991819495</v>
      </c>
      <c r="O435" s="9">
        <v>1</v>
      </c>
      <c r="P435" s="21">
        <f t="shared" si="57"/>
        <v>170.77216991819495</v>
      </c>
      <c r="Q435" s="21">
        <f t="shared" si="58"/>
        <v>0</v>
      </c>
      <c r="R435" s="48">
        <v>0</v>
      </c>
      <c r="S435" s="32">
        <f t="shared" si="59"/>
        <v>0</v>
      </c>
      <c r="T435" s="9">
        <v>1</v>
      </c>
      <c r="U435" s="21">
        <f t="shared" si="64"/>
        <v>0</v>
      </c>
      <c r="V435" s="21">
        <f t="shared" si="60"/>
        <v>0</v>
      </c>
      <c r="W435" s="22"/>
      <c r="X435" s="21">
        <f t="shared" si="61"/>
        <v>0</v>
      </c>
      <c r="Y435" s="9">
        <v>1</v>
      </c>
      <c r="Z435" s="21">
        <f t="shared" si="62"/>
        <v>0</v>
      </c>
      <c r="AA435" s="21">
        <f t="shared" si="63"/>
        <v>0</v>
      </c>
      <c r="AK435" s="9"/>
      <c r="AL435" s="7"/>
      <c r="AM435" s="9"/>
    </row>
    <row r="436" spans="1:39" ht="22.5" x14ac:dyDescent="0.2">
      <c r="A436" s="40" t="s">
        <v>51</v>
      </c>
      <c r="B436" s="41" t="s">
        <v>54</v>
      </c>
      <c r="C436" s="41" t="s">
        <v>55</v>
      </c>
      <c r="E436" s="42" t="s">
        <v>101</v>
      </c>
      <c r="F436" s="41" t="s">
        <v>151</v>
      </c>
      <c r="G436" s="44" t="s">
        <v>2</v>
      </c>
      <c r="H436" s="45">
        <v>1</v>
      </c>
      <c r="I436" s="35" t="s">
        <v>202</v>
      </c>
      <c r="J436" s="26">
        <v>1.1309432054309692</v>
      </c>
      <c r="K436" s="43"/>
      <c r="L436" s="21">
        <v>80.566038258620509</v>
      </c>
      <c r="M436" s="22">
        <v>80.566038258620509</v>
      </c>
      <c r="N436" s="21">
        <f t="shared" si="56"/>
        <v>91.115613557078376</v>
      </c>
      <c r="O436" s="9">
        <v>1</v>
      </c>
      <c r="P436" s="21">
        <f t="shared" si="57"/>
        <v>91.115613557078376</v>
      </c>
      <c r="Q436" s="21">
        <f t="shared" si="58"/>
        <v>0</v>
      </c>
      <c r="R436" s="21">
        <v>0</v>
      </c>
      <c r="S436" s="32">
        <f t="shared" si="59"/>
        <v>0</v>
      </c>
      <c r="T436" s="9">
        <v>1</v>
      </c>
      <c r="U436" s="21">
        <f t="shared" si="64"/>
        <v>0</v>
      </c>
      <c r="V436" s="21">
        <f t="shared" si="60"/>
        <v>0</v>
      </c>
      <c r="X436" s="21">
        <f t="shared" si="61"/>
        <v>0</v>
      </c>
      <c r="Y436" s="9">
        <v>1</v>
      </c>
      <c r="Z436" s="21">
        <f t="shared" si="62"/>
        <v>0</v>
      </c>
      <c r="AA436" s="21">
        <f t="shared" si="63"/>
        <v>0</v>
      </c>
      <c r="AK436" s="9"/>
      <c r="AL436" s="7"/>
      <c r="AM436" s="9"/>
    </row>
    <row r="437" spans="1:39" ht="22.5" x14ac:dyDescent="0.2">
      <c r="A437" s="40" t="s">
        <v>51</v>
      </c>
      <c r="B437" s="41" t="s">
        <v>56</v>
      </c>
      <c r="C437" s="41" t="s">
        <v>57</v>
      </c>
      <c r="E437" s="42" t="s">
        <v>101</v>
      </c>
      <c r="F437" s="41" t="s">
        <v>151</v>
      </c>
      <c r="G437" s="44" t="s">
        <v>2</v>
      </c>
      <c r="H437" s="45">
        <v>1</v>
      </c>
      <c r="I437" s="35" t="s">
        <v>202</v>
      </c>
      <c r="J437" s="26">
        <v>1.0117936701021892</v>
      </c>
      <c r="K437" s="43"/>
      <c r="L437" s="22">
        <v>91.011087084484728</v>
      </c>
      <c r="M437" s="22">
        <v>91.011087084484728</v>
      </c>
      <c r="N437" s="21">
        <f t="shared" si="56"/>
        <v>92.084441821200755</v>
      </c>
      <c r="O437" s="9">
        <v>1</v>
      </c>
      <c r="P437" s="21">
        <f t="shared" si="57"/>
        <v>92.084441821200755</v>
      </c>
      <c r="Q437" s="21">
        <f t="shared" si="58"/>
        <v>0</v>
      </c>
      <c r="R437" s="22">
        <v>0</v>
      </c>
      <c r="S437" s="32">
        <f t="shared" si="59"/>
        <v>0</v>
      </c>
      <c r="T437" s="9">
        <v>1</v>
      </c>
      <c r="U437" s="21">
        <f t="shared" si="64"/>
        <v>0</v>
      </c>
      <c r="V437" s="21">
        <f t="shared" si="60"/>
        <v>0</v>
      </c>
      <c r="W437" s="22"/>
      <c r="X437" s="21">
        <f t="shared" si="61"/>
        <v>0</v>
      </c>
      <c r="Y437" s="9">
        <v>1</v>
      </c>
      <c r="Z437" s="21">
        <f t="shared" si="62"/>
        <v>0</v>
      </c>
      <c r="AA437" s="21">
        <f t="shared" si="63"/>
        <v>0</v>
      </c>
      <c r="AK437" s="9"/>
      <c r="AL437" s="7"/>
      <c r="AM437" s="9"/>
    </row>
    <row r="438" spans="1:39" ht="22.5" x14ac:dyDescent="0.2">
      <c r="A438" s="40" t="s">
        <v>51</v>
      </c>
      <c r="B438" s="41" t="s">
        <v>58</v>
      </c>
      <c r="C438" s="41" t="s">
        <v>59</v>
      </c>
      <c r="E438" s="42" t="s">
        <v>101</v>
      </c>
      <c r="F438" s="41" t="s">
        <v>151</v>
      </c>
      <c r="G438" s="44" t="s">
        <v>2</v>
      </c>
      <c r="H438" s="45">
        <v>1</v>
      </c>
      <c r="I438" s="35" t="s">
        <v>202</v>
      </c>
      <c r="J438" s="26">
        <v>1.0777833001988071</v>
      </c>
      <c r="K438" s="43"/>
      <c r="L438" s="21">
        <v>141.93684018399597</v>
      </c>
      <c r="M438" s="22">
        <v>141.93684018399597</v>
      </c>
      <c r="N438" s="21">
        <f t="shared" si="56"/>
        <v>152.97715603329783</v>
      </c>
      <c r="O438" s="9">
        <v>1</v>
      </c>
      <c r="P438" s="21">
        <f t="shared" si="57"/>
        <v>152.97715603329783</v>
      </c>
      <c r="Q438" s="21">
        <f t="shared" si="58"/>
        <v>0</v>
      </c>
      <c r="R438" s="21">
        <v>0</v>
      </c>
      <c r="S438" s="32">
        <f t="shared" si="59"/>
        <v>0</v>
      </c>
      <c r="T438" s="9">
        <v>1</v>
      </c>
      <c r="U438" s="21">
        <f t="shared" si="64"/>
        <v>0</v>
      </c>
      <c r="V438" s="21">
        <f t="shared" si="60"/>
        <v>0</v>
      </c>
      <c r="X438" s="21">
        <f t="shared" si="61"/>
        <v>0</v>
      </c>
      <c r="Y438" s="9">
        <v>1</v>
      </c>
      <c r="Z438" s="21">
        <f t="shared" si="62"/>
        <v>0</v>
      </c>
      <c r="AA438" s="21">
        <f t="shared" si="63"/>
        <v>0</v>
      </c>
      <c r="AK438" s="9"/>
      <c r="AL438" s="7"/>
      <c r="AM438" s="9"/>
    </row>
    <row r="439" spans="1:39" ht="22.5" x14ac:dyDescent="0.2">
      <c r="A439" s="40" t="s">
        <v>51</v>
      </c>
      <c r="B439" s="41" t="s">
        <v>60</v>
      </c>
      <c r="C439" s="41" t="s">
        <v>61</v>
      </c>
      <c r="E439" s="42" t="s">
        <v>101</v>
      </c>
      <c r="F439" s="41" t="s">
        <v>151</v>
      </c>
      <c r="G439" s="44" t="s">
        <v>2</v>
      </c>
      <c r="H439" s="45">
        <v>1</v>
      </c>
      <c r="I439" s="35" t="s">
        <v>202</v>
      </c>
      <c r="J439" s="26">
        <v>1.2128931793850641</v>
      </c>
      <c r="K439" s="43"/>
      <c r="L439" s="22">
        <v>50.131943808174064</v>
      </c>
      <c r="M439" s="22">
        <v>50.131943808174064</v>
      </c>
      <c r="N439" s="21">
        <f t="shared" si="56"/>
        <v>60.804692714249619</v>
      </c>
      <c r="O439" s="9">
        <v>1</v>
      </c>
      <c r="P439" s="21">
        <f t="shared" si="57"/>
        <v>60.804692714249619</v>
      </c>
      <c r="Q439" s="21">
        <f t="shared" si="58"/>
        <v>0</v>
      </c>
      <c r="R439" s="22">
        <v>0</v>
      </c>
      <c r="S439" s="32">
        <f t="shared" si="59"/>
        <v>0</v>
      </c>
      <c r="T439" s="9">
        <v>1</v>
      </c>
      <c r="U439" s="21">
        <f t="shared" si="64"/>
        <v>0</v>
      </c>
      <c r="V439" s="21">
        <f t="shared" si="60"/>
        <v>0</v>
      </c>
      <c r="W439" s="22"/>
      <c r="X439" s="21">
        <f t="shared" si="61"/>
        <v>0</v>
      </c>
      <c r="Y439" s="9">
        <v>1</v>
      </c>
      <c r="Z439" s="21">
        <f t="shared" si="62"/>
        <v>0</v>
      </c>
      <c r="AA439" s="21">
        <f t="shared" si="63"/>
        <v>0</v>
      </c>
      <c r="AK439" s="9"/>
      <c r="AL439" s="7"/>
      <c r="AM439" s="9"/>
    </row>
    <row r="440" spans="1:39" ht="22.5" x14ac:dyDescent="0.2">
      <c r="A440" s="40" t="s">
        <v>51</v>
      </c>
      <c r="B440" s="41" t="s">
        <v>62</v>
      </c>
      <c r="C440" s="41" t="s">
        <v>63</v>
      </c>
      <c r="E440" s="42" t="s">
        <v>101</v>
      </c>
      <c r="F440" s="41" t="s">
        <v>151</v>
      </c>
      <c r="G440" s="44" t="s">
        <v>2</v>
      </c>
      <c r="H440" s="45">
        <v>1</v>
      </c>
      <c r="I440" s="35" t="s">
        <v>202</v>
      </c>
      <c r="J440" s="26">
        <v>1.1449508379197328</v>
      </c>
      <c r="K440" s="43"/>
      <c r="L440" s="21">
        <v>114.0785607661729</v>
      </c>
      <c r="M440" s="22">
        <v>114.0785607661729</v>
      </c>
      <c r="N440" s="21">
        <f t="shared" si="56"/>
        <v>130.61434373790681</v>
      </c>
      <c r="O440" s="9">
        <v>1</v>
      </c>
      <c r="P440" s="21">
        <f t="shared" si="57"/>
        <v>130.61434373790681</v>
      </c>
      <c r="Q440" s="21">
        <f t="shared" si="58"/>
        <v>0</v>
      </c>
      <c r="R440" s="21">
        <v>0</v>
      </c>
      <c r="S440" s="32">
        <f t="shared" si="59"/>
        <v>0</v>
      </c>
      <c r="T440" s="9">
        <v>1</v>
      </c>
      <c r="U440" s="21">
        <f t="shared" si="64"/>
        <v>0</v>
      </c>
      <c r="V440" s="21">
        <f t="shared" si="60"/>
        <v>0</v>
      </c>
      <c r="X440" s="21">
        <f t="shared" si="61"/>
        <v>0</v>
      </c>
      <c r="Y440" s="9">
        <v>1</v>
      </c>
      <c r="Z440" s="21">
        <f t="shared" si="62"/>
        <v>0</v>
      </c>
      <c r="AA440" s="21">
        <f t="shared" si="63"/>
        <v>0</v>
      </c>
      <c r="AK440" s="9"/>
      <c r="AL440" s="7"/>
      <c r="AM440" s="9"/>
    </row>
    <row r="441" spans="1:39" ht="22.5" x14ac:dyDescent="0.2">
      <c r="A441" s="40" t="s">
        <v>51</v>
      </c>
      <c r="B441" s="41" t="s">
        <v>64</v>
      </c>
      <c r="C441" s="41" t="s">
        <v>65</v>
      </c>
      <c r="E441" s="42" t="s">
        <v>101</v>
      </c>
      <c r="F441" s="41" t="s">
        <v>151</v>
      </c>
      <c r="G441" s="44" t="s">
        <v>2</v>
      </c>
      <c r="H441" s="45">
        <v>1</v>
      </c>
      <c r="I441" s="35" t="s">
        <v>202</v>
      </c>
      <c r="J441" s="26">
        <v>1.0700428988617818</v>
      </c>
      <c r="K441" s="43"/>
      <c r="L441" s="21">
        <v>65.338663223554875</v>
      </c>
      <c r="M441" s="22">
        <v>65.338663223554875</v>
      </c>
      <c r="N441" s="21">
        <f t="shared" si="56"/>
        <v>69.915172603486354</v>
      </c>
      <c r="O441" s="9">
        <v>1</v>
      </c>
      <c r="P441" s="21">
        <f t="shared" si="57"/>
        <v>69.915172603486354</v>
      </c>
      <c r="Q441" s="21">
        <f t="shared" si="58"/>
        <v>0</v>
      </c>
      <c r="R441" s="21">
        <v>0</v>
      </c>
      <c r="S441" s="32">
        <f t="shared" si="59"/>
        <v>0</v>
      </c>
      <c r="T441" s="9">
        <v>1</v>
      </c>
      <c r="U441" s="21">
        <f t="shared" si="64"/>
        <v>0</v>
      </c>
      <c r="V441" s="21">
        <f t="shared" si="60"/>
        <v>0</v>
      </c>
      <c r="X441" s="21">
        <f t="shared" si="61"/>
        <v>0</v>
      </c>
      <c r="Y441" s="9">
        <v>1</v>
      </c>
      <c r="Z441" s="21">
        <f t="shared" si="62"/>
        <v>0</v>
      </c>
      <c r="AA441" s="21">
        <f t="shared" si="63"/>
        <v>0</v>
      </c>
      <c r="AK441" s="9"/>
      <c r="AL441" s="7"/>
      <c r="AM441" s="9"/>
    </row>
    <row r="442" spans="1:39" ht="22.5" x14ac:dyDescent="0.2">
      <c r="A442" s="40" t="s">
        <v>51</v>
      </c>
      <c r="B442" s="41" t="s">
        <v>66</v>
      </c>
      <c r="C442" s="41" t="s">
        <v>67</v>
      </c>
      <c r="E442" s="42" t="s">
        <v>101</v>
      </c>
      <c r="F442" s="41" t="s">
        <v>151</v>
      </c>
      <c r="G442" s="44" t="s">
        <v>2</v>
      </c>
      <c r="H442" s="45">
        <v>1</v>
      </c>
      <c r="I442" s="35" t="s">
        <v>202</v>
      </c>
      <c r="J442" s="26">
        <v>1.1594765026775438</v>
      </c>
      <c r="K442" s="43"/>
      <c r="L442" s="21">
        <v>140.95626261016022</v>
      </c>
      <c r="M442" s="22">
        <v>140.95626261016022</v>
      </c>
      <c r="N442" s="21">
        <f t="shared" si="56"/>
        <v>163.435474401726</v>
      </c>
      <c r="O442" s="9">
        <v>1</v>
      </c>
      <c r="P442" s="21">
        <f t="shared" si="57"/>
        <v>163.435474401726</v>
      </c>
      <c r="Q442" s="21">
        <f t="shared" si="58"/>
        <v>0</v>
      </c>
      <c r="R442" s="21">
        <v>0</v>
      </c>
      <c r="S442" s="32">
        <f t="shared" si="59"/>
        <v>0</v>
      </c>
      <c r="T442" s="9">
        <v>1</v>
      </c>
      <c r="U442" s="21">
        <f t="shared" si="64"/>
        <v>0</v>
      </c>
      <c r="V442" s="21">
        <f t="shared" si="60"/>
        <v>0</v>
      </c>
      <c r="X442" s="21">
        <f t="shared" si="61"/>
        <v>0</v>
      </c>
      <c r="Y442" s="9">
        <v>1</v>
      </c>
      <c r="Z442" s="21">
        <f t="shared" si="62"/>
        <v>0</v>
      </c>
      <c r="AA442" s="21">
        <f t="shared" si="63"/>
        <v>0</v>
      </c>
      <c r="AK442" s="9"/>
      <c r="AL442" s="7"/>
      <c r="AM442" s="9"/>
    </row>
    <row r="443" spans="1:39" ht="22.5" x14ac:dyDescent="0.2">
      <c r="A443" s="40" t="s">
        <v>51</v>
      </c>
      <c r="B443" s="41" t="s">
        <v>68</v>
      </c>
      <c r="C443" s="41" t="s">
        <v>69</v>
      </c>
      <c r="E443" s="42" t="s">
        <v>101</v>
      </c>
      <c r="F443" s="41" t="s">
        <v>151</v>
      </c>
      <c r="G443" s="44" t="s">
        <v>2</v>
      </c>
      <c r="H443" s="45">
        <v>1</v>
      </c>
      <c r="I443" s="35" t="s">
        <v>202</v>
      </c>
      <c r="J443" s="26">
        <v>1.0898803450514793</v>
      </c>
      <c r="K443" s="43"/>
      <c r="L443" s="21">
        <v>114.08208802363274</v>
      </c>
      <c r="M443" s="22">
        <v>114.08208802363274</v>
      </c>
      <c r="N443" s="21">
        <f t="shared" si="56"/>
        <v>124.33582545939008</v>
      </c>
      <c r="O443" s="9">
        <v>1</v>
      </c>
      <c r="P443" s="21">
        <f t="shared" si="57"/>
        <v>124.33582545939008</v>
      </c>
      <c r="Q443" s="21">
        <f t="shared" si="58"/>
        <v>0</v>
      </c>
      <c r="R443" s="21">
        <v>0</v>
      </c>
      <c r="S443" s="32">
        <f t="shared" si="59"/>
        <v>0</v>
      </c>
      <c r="T443" s="9">
        <v>1</v>
      </c>
      <c r="U443" s="21">
        <f t="shared" si="64"/>
        <v>0</v>
      </c>
      <c r="V443" s="21">
        <f t="shared" si="60"/>
        <v>0</v>
      </c>
      <c r="X443" s="21">
        <f t="shared" si="61"/>
        <v>0</v>
      </c>
      <c r="Y443" s="9">
        <v>1</v>
      </c>
      <c r="Z443" s="21">
        <f t="shared" si="62"/>
        <v>0</v>
      </c>
      <c r="AA443" s="21">
        <f t="shared" si="63"/>
        <v>0</v>
      </c>
      <c r="AK443" s="9"/>
      <c r="AL443" s="7"/>
      <c r="AM443" s="9"/>
    </row>
    <row r="444" spans="1:39" ht="22.5" x14ac:dyDescent="0.2">
      <c r="A444" s="40" t="s">
        <v>51</v>
      </c>
      <c r="B444" s="41" t="s">
        <v>70</v>
      </c>
      <c r="C444" s="41" t="s">
        <v>71</v>
      </c>
      <c r="E444" s="42" t="s">
        <v>101</v>
      </c>
      <c r="F444" s="41" t="s">
        <v>151</v>
      </c>
      <c r="G444" s="44" t="s">
        <v>2</v>
      </c>
      <c r="H444" s="45">
        <v>1</v>
      </c>
      <c r="I444" s="35" t="s">
        <v>202</v>
      </c>
      <c r="J444" s="26">
        <v>1.0262661858711686</v>
      </c>
      <c r="K444" s="43"/>
      <c r="L444" s="21">
        <v>86.079191049956208</v>
      </c>
      <c r="M444" s="22">
        <v>86.079191049956208</v>
      </c>
      <c r="N444" s="21">
        <f t="shared" si="56"/>
        <v>88.340163081714195</v>
      </c>
      <c r="O444" s="9">
        <v>1</v>
      </c>
      <c r="P444" s="21">
        <f t="shared" si="57"/>
        <v>88.340163081714195</v>
      </c>
      <c r="Q444" s="21">
        <f t="shared" si="58"/>
        <v>0</v>
      </c>
      <c r="R444" s="21">
        <v>0</v>
      </c>
      <c r="S444" s="32">
        <f t="shared" si="59"/>
        <v>0</v>
      </c>
      <c r="T444" s="9">
        <v>1</v>
      </c>
      <c r="U444" s="21">
        <f t="shared" si="64"/>
        <v>0</v>
      </c>
      <c r="V444" s="21">
        <f t="shared" si="60"/>
        <v>0</v>
      </c>
      <c r="X444" s="21">
        <f t="shared" si="61"/>
        <v>0</v>
      </c>
      <c r="Y444" s="9">
        <v>1</v>
      </c>
      <c r="Z444" s="21">
        <f t="shared" si="62"/>
        <v>0</v>
      </c>
      <c r="AA444" s="21">
        <f t="shared" si="63"/>
        <v>0</v>
      </c>
      <c r="AK444" s="9"/>
      <c r="AL444" s="7"/>
      <c r="AM444" s="9"/>
    </row>
    <row r="445" spans="1:39" ht="22.5" x14ac:dyDescent="0.2">
      <c r="A445" s="40" t="s">
        <v>51</v>
      </c>
      <c r="B445" s="41" t="s">
        <v>72</v>
      </c>
      <c r="C445" s="41" t="s">
        <v>73</v>
      </c>
      <c r="E445" s="42" t="s">
        <v>101</v>
      </c>
      <c r="F445" s="41" t="s">
        <v>151</v>
      </c>
      <c r="G445" s="44" t="s">
        <v>2</v>
      </c>
      <c r="H445" s="45">
        <v>1</v>
      </c>
      <c r="I445" s="35" t="s">
        <v>202</v>
      </c>
      <c r="J445" s="26">
        <v>1.1287464062069237</v>
      </c>
      <c r="K445" s="43"/>
      <c r="L445" s="21">
        <v>89.560594162819115</v>
      </c>
      <c r="M445" s="22">
        <v>89.560594162819115</v>
      </c>
      <c r="N445" s="21">
        <f t="shared" si="56"/>
        <v>101.09119879903886</v>
      </c>
      <c r="O445" s="9">
        <v>1</v>
      </c>
      <c r="P445" s="21">
        <f t="shared" si="57"/>
        <v>101.09119879903886</v>
      </c>
      <c r="Q445" s="21">
        <f t="shared" si="58"/>
        <v>0</v>
      </c>
      <c r="R445" s="21">
        <v>0</v>
      </c>
      <c r="S445" s="32">
        <f t="shared" si="59"/>
        <v>0</v>
      </c>
      <c r="T445" s="9">
        <v>1</v>
      </c>
      <c r="U445" s="21">
        <f t="shared" si="64"/>
        <v>0</v>
      </c>
      <c r="V445" s="21">
        <f t="shared" si="60"/>
        <v>0</v>
      </c>
      <c r="X445" s="21">
        <f t="shared" si="61"/>
        <v>0</v>
      </c>
      <c r="Y445" s="9">
        <v>1</v>
      </c>
      <c r="Z445" s="21">
        <f t="shared" si="62"/>
        <v>0</v>
      </c>
      <c r="AA445" s="21">
        <f t="shared" si="63"/>
        <v>0</v>
      </c>
      <c r="AK445" s="9"/>
      <c r="AL445" s="7"/>
      <c r="AM445" s="9"/>
    </row>
    <row r="446" spans="1:39" ht="22.5" x14ac:dyDescent="0.2">
      <c r="A446" s="40" t="s">
        <v>51</v>
      </c>
      <c r="B446" s="41" t="s">
        <v>74</v>
      </c>
      <c r="C446" s="41" t="s">
        <v>75</v>
      </c>
      <c r="E446" s="42" t="s">
        <v>101</v>
      </c>
      <c r="F446" s="41" t="s">
        <v>151</v>
      </c>
      <c r="G446" s="44" t="s">
        <v>2</v>
      </c>
      <c r="H446" s="45">
        <v>1</v>
      </c>
      <c r="I446" s="35" t="s">
        <v>202</v>
      </c>
      <c r="J446" s="26">
        <v>1.1309188715831613</v>
      </c>
      <c r="K446" s="43"/>
      <c r="L446" s="21">
        <v>56.390265010475737</v>
      </c>
      <c r="M446" s="22">
        <v>56.390265010475737</v>
      </c>
      <c r="N446" s="21">
        <f t="shared" si="56"/>
        <v>63.772814873922641</v>
      </c>
      <c r="O446" s="9">
        <v>1</v>
      </c>
      <c r="P446" s="21">
        <f t="shared" si="57"/>
        <v>63.772814873922641</v>
      </c>
      <c r="Q446" s="21">
        <f t="shared" si="58"/>
        <v>0</v>
      </c>
      <c r="R446" s="21">
        <v>0</v>
      </c>
      <c r="S446" s="32">
        <f t="shared" si="59"/>
        <v>0</v>
      </c>
      <c r="T446" s="9">
        <v>1</v>
      </c>
      <c r="U446" s="21">
        <f t="shared" si="64"/>
        <v>0</v>
      </c>
      <c r="V446" s="21">
        <f t="shared" si="60"/>
        <v>0</v>
      </c>
      <c r="X446" s="21">
        <f t="shared" si="61"/>
        <v>0</v>
      </c>
      <c r="Y446" s="9">
        <v>1</v>
      </c>
      <c r="Z446" s="21">
        <f t="shared" si="62"/>
        <v>0</v>
      </c>
      <c r="AA446" s="21">
        <f t="shared" si="63"/>
        <v>0</v>
      </c>
      <c r="AK446" s="9"/>
      <c r="AL446" s="7"/>
      <c r="AM446" s="9"/>
    </row>
    <row r="447" spans="1:39" ht="22.5" x14ac:dyDescent="0.2">
      <c r="A447" s="40" t="s">
        <v>51</v>
      </c>
      <c r="B447" s="41" t="s">
        <v>76</v>
      </c>
      <c r="C447" s="41" t="s">
        <v>77</v>
      </c>
      <c r="E447" s="42" t="s">
        <v>101</v>
      </c>
      <c r="F447" s="41" t="s">
        <v>151</v>
      </c>
      <c r="G447" s="44" t="s">
        <v>2</v>
      </c>
      <c r="H447" s="45">
        <v>1</v>
      </c>
      <c r="I447" s="35" t="s">
        <v>202</v>
      </c>
      <c r="J447" s="26">
        <v>1.1164217965408221</v>
      </c>
      <c r="K447" s="43"/>
      <c r="L447" s="21">
        <v>94.830316807821362</v>
      </c>
      <c r="M447" s="22">
        <v>94.830316807821362</v>
      </c>
      <c r="N447" s="21">
        <f t="shared" si="56"/>
        <v>105.87063265712324</v>
      </c>
      <c r="O447" s="9">
        <v>1</v>
      </c>
      <c r="P447" s="21">
        <f t="shared" si="57"/>
        <v>105.87063265712324</v>
      </c>
      <c r="Q447" s="21">
        <f t="shared" si="58"/>
        <v>0</v>
      </c>
      <c r="R447" s="21">
        <v>0</v>
      </c>
      <c r="S447" s="32">
        <f t="shared" si="59"/>
        <v>0</v>
      </c>
      <c r="T447" s="9">
        <v>1</v>
      </c>
      <c r="U447" s="21">
        <f t="shared" si="64"/>
        <v>0</v>
      </c>
      <c r="V447" s="21">
        <f t="shared" si="60"/>
        <v>0</v>
      </c>
      <c r="X447" s="21">
        <f t="shared" si="61"/>
        <v>0</v>
      </c>
      <c r="Y447" s="9">
        <v>1</v>
      </c>
      <c r="Z447" s="21">
        <f t="shared" si="62"/>
        <v>0</v>
      </c>
      <c r="AA447" s="21">
        <f t="shared" si="63"/>
        <v>0</v>
      </c>
      <c r="AK447" s="9"/>
      <c r="AL447" s="7"/>
      <c r="AM447" s="9"/>
    </row>
    <row r="448" spans="1:39" ht="22.5" x14ac:dyDescent="0.2">
      <c r="A448" s="40" t="s">
        <v>51</v>
      </c>
      <c r="B448" s="41" t="s">
        <v>52</v>
      </c>
      <c r="C448" s="41" t="s">
        <v>53</v>
      </c>
      <c r="E448" s="42" t="s">
        <v>102</v>
      </c>
      <c r="F448" s="41" t="s">
        <v>152</v>
      </c>
      <c r="G448" s="44" t="s">
        <v>2</v>
      </c>
      <c r="H448" s="45">
        <v>1</v>
      </c>
      <c r="I448" s="35" t="s">
        <v>202</v>
      </c>
      <c r="J448" s="26">
        <v>1.0652365236523653</v>
      </c>
      <c r="K448" s="43"/>
      <c r="L448" s="22">
        <v>46.834114975484212</v>
      </c>
      <c r="M448" s="22">
        <v>46.834114975484212</v>
      </c>
      <c r="N448" s="21">
        <f t="shared" si="56"/>
        <v>49.889409824819985</v>
      </c>
      <c r="O448" s="9">
        <v>1</v>
      </c>
      <c r="P448" s="21">
        <f t="shared" si="57"/>
        <v>49.889409824819985</v>
      </c>
      <c r="Q448" s="21">
        <f t="shared" si="58"/>
        <v>0</v>
      </c>
      <c r="R448" s="48">
        <v>0</v>
      </c>
      <c r="S448" s="32">
        <f t="shared" si="59"/>
        <v>0</v>
      </c>
      <c r="T448" s="9">
        <v>1</v>
      </c>
      <c r="U448" s="21">
        <f t="shared" si="64"/>
        <v>0</v>
      </c>
      <c r="V448" s="21">
        <f t="shared" si="60"/>
        <v>0</v>
      </c>
      <c r="W448" s="22"/>
      <c r="X448" s="21">
        <f t="shared" si="61"/>
        <v>0</v>
      </c>
      <c r="Y448" s="9">
        <v>1</v>
      </c>
      <c r="Z448" s="21">
        <f t="shared" si="62"/>
        <v>0</v>
      </c>
      <c r="AA448" s="21">
        <f t="shared" si="63"/>
        <v>0</v>
      </c>
      <c r="AK448" s="9"/>
      <c r="AL448" s="7"/>
      <c r="AM448" s="9"/>
    </row>
    <row r="449" spans="1:39" ht="22.5" x14ac:dyDescent="0.2">
      <c r="A449" s="40" t="s">
        <v>51</v>
      </c>
      <c r="B449" s="41" t="s">
        <v>54</v>
      </c>
      <c r="C449" s="41" t="s">
        <v>55</v>
      </c>
      <c r="E449" s="42" t="s">
        <v>102</v>
      </c>
      <c r="F449" s="41" t="s">
        <v>152</v>
      </c>
      <c r="G449" s="44" t="s">
        <v>2</v>
      </c>
      <c r="H449" s="45">
        <v>1</v>
      </c>
      <c r="I449" s="35" t="s">
        <v>202</v>
      </c>
      <c r="J449" s="26">
        <v>1.1309432054309692</v>
      </c>
      <c r="K449" s="43"/>
      <c r="L449" s="21">
        <v>23.53657567607096</v>
      </c>
      <c r="M449" s="22">
        <v>23.53657567607096</v>
      </c>
      <c r="N449" s="21">
        <f t="shared" si="56"/>
        <v>26.61853033996427</v>
      </c>
      <c r="O449" s="9">
        <v>1</v>
      </c>
      <c r="P449" s="21">
        <f t="shared" si="57"/>
        <v>26.61853033996427</v>
      </c>
      <c r="Q449" s="21">
        <f t="shared" si="58"/>
        <v>0</v>
      </c>
      <c r="R449" s="21">
        <v>0</v>
      </c>
      <c r="S449" s="32">
        <f t="shared" si="59"/>
        <v>0</v>
      </c>
      <c r="T449" s="9">
        <v>1</v>
      </c>
      <c r="U449" s="21">
        <f t="shared" si="64"/>
        <v>0</v>
      </c>
      <c r="V449" s="21">
        <f t="shared" si="60"/>
        <v>0</v>
      </c>
      <c r="X449" s="21">
        <f t="shared" si="61"/>
        <v>0</v>
      </c>
      <c r="Y449" s="9">
        <v>1</v>
      </c>
      <c r="Z449" s="21">
        <f t="shared" si="62"/>
        <v>0</v>
      </c>
      <c r="AA449" s="21">
        <f t="shared" si="63"/>
        <v>0</v>
      </c>
      <c r="AK449" s="9"/>
      <c r="AL449" s="7"/>
      <c r="AM449" s="9"/>
    </row>
    <row r="450" spans="1:39" ht="22.5" x14ac:dyDescent="0.2">
      <c r="A450" s="40" t="s">
        <v>51</v>
      </c>
      <c r="B450" s="41" t="s">
        <v>56</v>
      </c>
      <c r="C450" s="41" t="s">
        <v>57</v>
      </c>
      <c r="E450" s="42" t="s">
        <v>102</v>
      </c>
      <c r="F450" s="41" t="s">
        <v>152</v>
      </c>
      <c r="G450" s="44" t="s">
        <v>2</v>
      </c>
      <c r="H450" s="45">
        <v>1</v>
      </c>
      <c r="I450" s="35" t="s">
        <v>202</v>
      </c>
      <c r="J450" s="26">
        <v>1.0117936701021892</v>
      </c>
      <c r="K450" s="43"/>
      <c r="L450" s="22">
        <v>26.587993959058263</v>
      </c>
      <c r="M450" s="22">
        <v>26.587993959058263</v>
      </c>
      <c r="N450" s="21">
        <f t="shared" si="56"/>
        <v>26.901563988490395</v>
      </c>
      <c r="O450" s="9">
        <v>1</v>
      </c>
      <c r="P450" s="21">
        <f t="shared" si="57"/>
        <v>26.901563988490395</v>
      </c>
      <c r="Q450" s="21">
        <f t="shared" si="58"/>
        <v>0</v>
      </c>
      <c r="R450" s="22">
        <v>0</v>
      </c>
      <c r="S450" s="32">
        <f t="shared" si="59"/>
        <v>0</v>
      </c>
      <c r="T450" s="9">
        <v>1</v>
      </c>
      <c r="U450" s="21">
        <f t="shared" si="64"/>
        <v>0</v>
      </c>
      <c r="V450" s="21">
        <f t="shared" si="60"/>
        <v>0</v>
      </c>
      <c r="W450" s="22"/>
      <c r="X450" s="21">
        <f t="shared" si="61"/>
        <v>0</v>
      </c>
      <c r="Y450" s="9">
        <v>1</v>
      </c>
      <c r="Z450" s="21">
        <f t="shared" si="62"/>
        <v>0</v>
      </c>
      <c r="AA450" s="21">
        <f t="shared" si="63"/>
        <v>0</v>
      </c>
      <c r="AK450" s="9"/>
      <c r="AL450" s="7"/>
      <c r="AM450" s="9"/>
    </row>
    <row r="451" spans="1:39" ht="22.5" x14ac:dyDescent="0.2">
      <c r="A451" s="40" t="s">
        <v>51</v>
      </c>
      <c r="B451" s="41" t="s">
        <v>58</v>
      </c>
      <c r="C451" s="41" t="s">
        <v>59</v>
      </c>
      <c r="E451" s="42" t="s">
        <v>102</v>
      </c>
      <c r="F451" s="41" t="s">
        <v>152</v>
      </c>
      <c r="G451" s="44" t="s">
        <v>2</v>
      </c>
      <c r="H451" s="45">
        <v>1</v>
      </c>
      <c r="I451" s="35" t="s">
        <v>202</v>
      </c>
      <c r="J451" s="26">
        <v>1.0777833001988071</v>
      </c>
      <c r="K451" s="43"/>
      <c r="L451" s="21">
        <v>41.465451850681724</v>
      </c>
      <c r="M451" s="22">
        <v>41.465451850681724</v>
      </c>
      <c r="N451" s="21">
        <f t="shared" si="56"/>
        <v>44.690771539862482</v>
      </c>
      <c r="O451" s="9">
        <v>1</v>
      </c>
      <c r="P451" s="21">
        <f t="shared" si="57"/>
        <v>44.690771539862482</v>
      </c>
      <c r="Q451" s="21">
        <f t="shared" si="58"/>
        <v>0</v>
      </c>
      <c r="R451" s="21">
        <v>0</v>
      </c>
      <c r="S451" s="32">
        <f t="shared" si="59"/>
        <v>0</v>
      </c>
      <c r="T451" s="9">
        <v>1</v>
      </c>
      <c r="U451" s="21">
        <f t="shared" si="64"/>
        <v>0</v>
      </c>
      <c r="V451" s="21">
        <f t="shared" si="60"/>
        <v>0</v>
      </c>
      <c r="X451" s="21">
        <f t="shared" si="61"/>
        <v>0</v>
      </c>
      <c r="Y451" s="9">
        <v>1</v>
      </c>
      <c r="Z451" s="21">
        <f t="shared" si="62"/>
        <v>0</v>
      </c>
      <c r="AA451" s="21">
        <f t="shared" si="63"/>
        <v>0</v>
      </c>
      <c r="AK451" s="9"/>
      <c r="AL451" s="7"/>
      <c r="AM451" s="9"/>
    </row>
    <row r="452" spans="1:39" ht="22.5" x14ac:dyDescent="0.2">
      <c r="A452" s="40" t="s">
        <v>51</v>
      </c>
      <c r="B452" s="41" t="s">
        <v>60</v>
      </c>
      <c r="C452" s="41" t="s">
        <v>61</v>
      </c>
      <c r="E452" s="42" t="s">
        <v>102</v>
      </c>
      <c r="F452" s="41" t="s">
        <v>152</v>
      </c>
      <c r="G452" s="44" t="s">
        <v>2</v>
      </c>
      <c r="H452" s="45">
        <v>1</v>
      </c>
      <c r="I452" s="35" t="s">
        <v>202</v>
      </c>
      <c r="J452" s="26">
        <v>1.2128931793850641</v>
      </c>
      <c r="K452" s="43"/>
      <c r="L452" s="22">
        <v>14.645554314610644</v>
      </c>
      <c r="M452" s="22">
        <v>14.645554314610644</v>
      </c>
      <c r="N452" s="21">
        <f t="shared" si="56"/>
        <v>17.763492936504747</v>
      </c>
      <c r="O452" s="9">
        <v>1</v>
      </c>
      <c r="P452" s="21">
        <f t="shared" si="57"/>
        <v>17.763492936504747</v>
      </c>
      <c r="Q452" s="21">
        <f t="shared" si="58"/>
        <v>0</v>
      </c>
      <c r="R452" s="22">
        <v>0</v>
      </c>
      <c r="S452" s="32">
        <f t="shared" si="59"/>
        <v>0</v>
      </c>
      <c r="T452" s="9">
        <v>1</v>
      </c>
      <c r="U452" s="21">
        <f t="shared" si="64"/>
        <v>0</v>
      </c>
      <c r="V452" s="21">
        <f t="shared" si="60"/>
        <v>0</v>
      </c>
      <c r="W452" s="22"/>
      <c r="X452" s="21">
        <f t="shared" si="61"/>
        <v>0</v>
      </c>
      <c r="Y452" s="9">
        <v>1</v>
      </c>
      <c r="Z452" s="21">
        <f t="shared" si="62"/>
        <v>0</v>
      </c>
      <c r="AA452" s="21">
        <f t="shared" si="63"/>
        <v>0</v>
      </c>
      <c r="AK452" s="9"/>
      <c r="AL452" s="7"/>
      <c r="AM452" s="9"/>
    </row>
    <row r="453" spans="1:39" ht="22.5" x14ac:dyDescent="0.2">
      <c r="A453" s="40" t="s">
        <v>51</v>
      </c>
      <c r="B453" s="41" t="s">
        <v>62</v>
      </c>
      <c r="C453" s="41" t="s">
        <v>63</v>
      </c>
      <c r="E453" s="42" t="s">
        <v>102</v>
      </c>
      <c r="F453" s="41" t="s">
        <v>152</v>
      </c>
      <c r="G453" s="44" t="s">
        <v>2</v>
      </c>
      <c r="H453" s="45">
        <v>1</v>
      </c>
      <c r="I453" s="35" t="s">
        <v>202</v>
      </c>
      <c r="J453" s="26">
        <v>1.1449508379197328</v>
      </c>
      <c r="K453" s="43"/>
      <c r="L453" s="21">
        <v>33.326929516768104</v>
      </c>
      <c r="M453" s="22">
        <v>33.326929516768104</v>
      </c>
      <c r="N453" s="21">
        <f t="shared" si="56"/>
        <v>38.157695875515515</v>
      </c>
      <c r="O453" s="9">
        <v>1</v>
      </c>
      <c r="P453" s="21">
        <f t="shared" si="57"/>
        <v>38.157695875515515</v>
      </c>
      <c r="Q453" s="21">
        <f t="shared" si="58"/>
        <v>0</v>
      </c>
      <c r="R453" s="21">
        <v>0</v>
      </c>
      <c r="S453" s="32">
        <f t="shared" si="59"/>
        <v>0</v>
      </c>
      <c r="T453" s="9">
        <v>1</v>
      </c>
      <c r="U453" s="21">
        <f t="shared" si="64"/>
        <v>0</v>
      </c>
      <c r="V453" s="21">
        <f t="shared" si="60"/>
        <v>0</v>
      </c>
      <c r="X453" s="21">
        <f t="shared" si="61"/>
        <v>0</v>
      </c>
      <c r="Y453" s="9">
        <v>1</v>
      </c>
      <c r="Z453" s="21">
        <f t="shared" si="62"/>
        <v>0</v>
      </c>
      <c r="AA453" s="21">
        <f t="shared" si="63"/>
        <v>0</v>
      </c>
      <c r="AK453" s="9"/>
      <c r="AL453" s="7"/>
      <c r="AM453" s="9"/>
    </row>
    <row r="454" spans="1:39" ht="22.5" x14ac:dyDescent="0.2">
      <c r="A454" s="40" t="s">
        <v>51</v>
      </c>
      <c r="B454" s="41" t="s">
        <v>64</v>
      </c>
      <c r="C454" s="41" t="s">
        <v>65</v>
      </c>
      <c r="E454" s="42" t="s">
        <v>102</v>
      </c>
      <c r="F454" s="41" t="s">
        <v>152</v>
      </c>
      <c r="G454" s="44" t="s">
        <v>2</v>
      </c>
      <c r="H454" s="45">
        <v>1</v>
      </c>
      <c r="I454" s="35" t="s">
        <v>202</v>
      </c>
      <c r="J454" s="26">
        <v>1.0700428988617818</v>
      </c>
      <c r="K454" s="43"/>
      <c r="L454" s="21">
        <v>19.088047827273734</v>
      </c>
      <c r="M454" s="22">
        <v>19.088047827273734</v>
      </c>
      <c r="N454" s="21">
        <f t="shared" ref="N454:N517" si="65">M454*J454</f>
        <v>20.425030030708321</v>
      </c>
      <c r="O454" s="9">
        <v>1</v>
      </c>
      <c r="P454" s="21">
        <f t="shared" ref="P454:P517" si="66">N454*O454</f>
        <v>20.425030030708321</v>
      </c>
      <c r="Q454" s="21">
        <f t="shared" ref="Q454:Q517" si="67">N454-P454</f>
        <v>0</v>
      </c>
      <c r="R454" s="21">
        <v>0</v>
      </c>
      <c r="S454" s="32">
        <f t="shared" ref="S454:S517" si="68">R454*J454</f>
        <v>0</v>
      </c>
      <c r="T454" s="9">
        <v>1</v>
      </c>
      <c r="U454" s="21">
        <f t="shared" si="64"/>
        <v>0</v>
      </c>
      <c r="V454" s="21">
        <f t="shared" ref="V454:V517" si="69">S454-U454</f>
        <v>0</v>
      </c>
      <c r="X454" s="21">
        <f t="shared" ref="X454:X517" si="70">W454*J454</f>
        <v>0</v>
      </c>
      <c r="Y454" s="9">
        <v>1</v>
      </c>
      <c r="Z454" s="21">
        <f t="shared" ref="Z454:Z517" si="71">X454*Y454</f>
        <v>0</v>
      </c>
      <c r="AA454" s="21">
        <f t="shared" ref="AA454:AA517" si="72">X454-Z454</f>
        <v>0</v>
      </c>
      <c r="AK454" s="9"/>
      <c r="AL454" s="7"/>
      <c r="AM454" s="9"/>
    </row>
    <row r="455" spans="1:39" ht="22.5" x14ac:dyDescent="0.2">
      <c r="A455" s="40" t="s">
        <v>51</v>
      </c>
      <c r="B455" s="41" t="s">
        <v>66</v>
      </c>
      <c r="C455" s="41" t="s">
        <v>67</v>
      </c>
      <c r="E455" s="42" t="s">
        <v>102</v>
      </c>
      <c r="F455" s="41" t="s">
        <v>152</v>
      </c>
      <c r="G455" s="44" t="s">
        <v>2</v>
      </c>
      <c r="H455" s="45">
        <v>1</v>
      </c>
      <c r="I455" s="35" t="s">
        <v>202</v>
      </c>
      <c r="J455" s="26">
        <v>1.1594765026775438</v>
      </c>
      <c r="K455" s="43"/>
      <c r="L455" s="21">
        <v>41.178985756882284</v>
      </c>
      <c r="M455" s="22">
        <v>41.178985756882284</v>
      </c>
      <c r="N455" s="21">
        <f t="shared" si="65"/>
        <v>47.746066389198255</v>
      </c>
      <c r="O455" s="9">
        <v>1</v>
      </c>
      <c r="P455" s="21">
        <f t="shared" si="66"/>
        <v>47.746066389198255</v>
      </c>
      <c r="Q455" s="21">
        <f t="shared" si="67"/>
        <v>0</v>
      </c>
      <c r="R455" s="21">
        <v>0</v>
      </c>
      <c r="S455" s="32">
        <f t="shared" si="68"/>
        <v>0</v>
      </c>
      <c r="T455" s="9">
        <v>1</v>
      </c>
      <c r="U455" s="21">
        <f t="shared" si="64"/>
        <v>0</v>
      </c>
      <c r="V455" s="21">
        <f t="shared" si="69"/>
        <v>0</v>
      </c>
      <c r="X455" s="21">
        <f t="shared" si="70"/>
        <v>0</v>
      </c>
      <c r="Y455" s="9">
        <v>1</v>
      </c>
      <c r="Z455" s="21">
        <f t="shared" si="71"/>
        <v>0</v>
      </c>
      <c r="AA455" s="21">
        <f t="shared" si="72"/>
        <v>0</v>
      </c>
      <c r="AK455" s="9"/>
      <c r="AL455" s="7"/>
      <c r="AM455" s="9"/>
    </row>
    <row r="456" spans="1:39" ht="22.5" x14ac:dyDescent="0.2">
      <c r="A456" s="40" t="s">
        <v>51</v>
      </c>
      <c r="B456" s="41" t="s">
        <v>68</v>
      </c>
      <c r="C456" s="41" t="s">
        <v>69</v>
      </c>
      <c r="E456" s="42" t="s">
        <v>102</v>
      </c>
      <c r="F456" s="41" t="s">
        <v>152</v>
      </c>
      <c r="G456" s="44" t="s">
        <v>2</v>
      </c>
      <c r="H456" s="45">
        <v>1</v>
      </c>
      <c r="I456" s="35" t="s">
        <v>202</v>
      </c>
      <c r="J456" s="26">
        <v>1.0898803450514793</v>
      </c>
      <c r="K456" s="43"/>
      <c r="L456" s="21">
        <v>33.327959970342917</v>
      </c>
      <c r="M456" s="22">
        <v>33.327959970342917</v>
      </c>
      <c r="N456" s="21">
        <f t="shared" si="65"/>
        <v>36.323488512339232</v>
      </c>
      <c r="O456" s="9">
        <v>1</v>
      </c>
      <c r="P456" s="21">
        <f t="shared" si="66"/>
        <v>36.323488512339232</v>
      </c>
      <c r="Q456" s="21">
        <f t="shared" si="67"/>
        <v>0</v>
      </c>
      <c r="R456" s="21">
        <v>0</v>
      </c>
      <c r="S456" s="32">
        <f t="shared" si="68"/>
        <v>0</v>
      </c>
      <c r="T456" s="9">
        <v>1</v>
      </c>
      <c r="U456" s="21">
        <f t="shared" si="64"/>
        <v>0</v>
      </c>
      <c r="V456" s="21">
        <f t="shared" si="69"/>
        <v>0</v>
      </c>
      <c r="X456" s="21">
        <f t="shared" si="70"/>
        <v>0</v>
      </c>
      <c r="Y456" s="9">
        <v>1</v>
      </c>
      <c r="Z456" s="21">
        <f t="shared" si="71"/>
        <v>0</v>
      </c>
      <c r="AA456" s="21">
        <f t="shared" si="72"/>
        <v>0</v>
      </c>
      <c r="AK456" s="9"/>
      <c r="AL456" s="7"/>
      <c r="AM456" s="9"/>
    </row>
    <row r="457" spans="1:39" ht="22.5" x14ac:dyDescent="0.2">
      <c r="A457" s="40" t="s">
        <v>51</v>
      </c>
      <c r="B457" s="41" t="s">
        <v>70</v>
      </c>
      <c r="C457" s="41" t="s">
        <v>71</v>
      </c>
      <c r="E457" s="42" t="s">
        <v>102</v>
      </c>
      <c r="F457" s="41" t="s">
        <v>152</v>
      </c>
      <c r="G457" s="44" t="s">
        <v>2</v>
      </c>
      <c r="H457" s="45">
        <v>1</v>
      </c>
      <c r="I457" s="35" t="s">
        <v>202</v>
      </c>
      <c r="J457" s="26">
        <v>1.0262661858711686</v>
      </c>
      <c r="K457" s="43"/>
      <c r="L457" s="21">
        <v>25.14718903986175</v>
      </c>
      <c r="M457" s="22">
        <v>25.14718903986175</v>
      </c>
      <c r="N457" s="21">
        <f t="shared" si="65"/>
        <v>25.807709781320174</v>
      </c>
      <c r="O457" s="9">
        <v>1</v>
      </c>
      <c r="P457" s="21">
        <f t="shared" si="66"/>
        <v>25.807709781320174</v>
      </c>
      <c r="Q457" s="21">
        <f t="shared" si="67"/>
        <v>0</v>
      </c>
      <c r="R457" s="21">
        <v>0</v>
      </c>
      <c r="S457" s="32">
        <f t="shared" si="68"/>
        <v>0</v>
      </c>
      <c r="T457" s="9">
        <v>1</v>
      </c>
      <c r="U457" s="21">
        <f t="shared" si="64"/>
        <v>0</v>
      </c>
      <c r="V457" s="21">
        <f t="shared" si="69"/>
        <v>0</v>
      </c>
      <c r="X457" s="21">
        <f t="shared" si="70"/>
        <v>0</v>
      </c>
      <c r="Y457" s="9">
        <v>1</v>
      </c>
      <c r="Z457" s="21">
        <f t="shared" si="71"/>
        <v>0</v>
      </c>
      <c r="AA457" s="21">
        <f t="shared" si="72"/>
        <v>0</v>
      </c>
      <c r="AK457" s="9"/>
      <c r="AL457" s="7"/>
      <c r="AM457" s="9"/>
    </row>
    <row r="458" spans="1:39" ht="22.5" x14ac:dyDescent="0.2">
      <c r="A458" s="40" t="s">
        <v>51</v>
      </c>
      <c r="B458" s="41" t="s">
        <v>72</v>
      </c>
      <c r="C458" s="41" t="s">
        <v>73</v>
      </c>
      <c r="E458" s="42" t="s">
        <v>102</v>
      </c>
      <c r="F458" s="41" t="s">
        <v>152</v>
      </c>
      <c r="G458" s="44" t="s">
        <v>2</v>
      </c>
      <c r="H458" s="45">
        <v>1</v>
      </c>
      <c r="I458" s="35" t="s">
        <v>202</v>
      </c>
      <c r="J458" s="26">
        <v>1.1287464062069237</v>
      </c>
      <c r="K458" s="43"/>
      <c r="L458" s="21">
        <v>26.164246718207252</v>
      </c>
      <c r="M458" s="22">
        <v>26.164246718207252</v>
      </c>
      <c r="N458" s="21">
        <f t="shared" si="65"/>
        <v>29.532799454287733</v>
      </c>
      <c r="O458" s="9">
        <v>1</v>
      </c>
      <c r="P458" s="21">
        <f t="shared" si="66"/>
        <v>29.532799454287733</v>
      </c>
      <c r="Q458" s="21">
        <f t="shared" si="67"/>
        <v>0</v>
      </c>
      <c r="R458" s="21">
        <v>0</v>
      </c>
      <c r="S458" s="32">
        <f t="shared" si="68"/>
        <v>0</v>
      </c>
      <c r="T458" s="9">
        <v>1</v>
      </c>
      <c r="U458" s="21">
        <f t="shared" si="64"/>
        <v>0</v>
      </c>
      <c r="V458" s="21">
        <f t="shared" si="69"/>
        <v>0</v>
      </c>
      <c r="X458" s="21">
        <f t="shared" si="70"/>
        <v>0</v>
      </c>
      <c r="Y458" s="9">
        <v>1</v>
      </c>
      <c r="Z458" s="21">
        <f t="shared" si="71"/>
        <v>0</v>
      </c>
      <c r="AA458" s="21">
        <f t="shared" si="72"/>
        <v>0</v>
      </c>
      <c r="AK458" s="9"/>
      <c r="AL458" s="7"/>
      <c r="AM458" s="9"/>
    </row>
    <row r="459" spans="1:39" ht="22.5" x14ac:dyDescent="0.2">
      <c r="A459" s="40" t="s">
        <v>51</v>
      </c>
      <c r="B459" s="41" t="s">
        <v>74</v>
      </c>
      <c r="C459" s="41" t="s">
        <v>75</v>
      </c>
      <c r="E459" s="42" t="s">
        <v>102</v>
      </c>
      <c r="F459" s="41" t="s">
        <v>152</v>
      </c>
      <c r="G459" s="44" t="s">
        <v>2</v>
      </c>
      <c r="H459" s="45">
        <v>1</v>
      </c>
      <c r="I459" s="35" t="s">
        <v>202</v>
      </c>
      <c r="J459" s="26">
        <v>1.1309188715831613</v>
      </c>
      <c r="K459" s="43"/>
      <c r="L459" s="21">
        <v>16.473861300617514</v>
      </c>
      <c r="M459" s="22">
        <v>16.473861300617514</v>
      </c>
      <c r="N459" s="21">
        <f t="shared" si="65"/>
        <v>18.630600632711868</v>
      </c>
      <c r="O459" s="9">
        <v>1</v>
      </c>
      <c r="P459" s="21">
        <f t="shared" si="66"/>
        <v>18.630600632711868</v>
      </c>
      <c r="Q459" s="21">
        <f t="shared" si="67"/>
        <v>0</v>
      </c>
      <c r="R459" s="21">
        <v>0</v>
      </c>
      <c r="S459" s="32">
        <f t="shared" si="68"/>
        <v>0</v>
      </c>
      <c r="T459" s="9">
        <v>1</v>
      </c>
      <c r="U459" s="21">
        <f t="shared" si="64"/>
        <v>0</v>
      </c>
      <c r="V459" s="21">
        <f t="shared" si="69"/>
        <v>0</v>
      </c>
      <c r="X459" s="21">
        <f t="shared" si="70"/>
        <v>0</v>
      </c>
      <c r="Y459" s="9">
        <v>1</v>
      </c>
      <c r="Z459" s="21">
        <f t="shared" si="71"/>
        <v>0</v>
      </c>
      <c r="AA459" s="21">
        <f t="shared" si="72"/>
        <v>0</v>
      </c>
      <c r="AK459" s="9"/>
      <c r="AL459" s="7"/>
      <c r="AM459" s="9"/>
    </row>
    <row r="460" spans="1:39" ht="22.5" x14ac:dyDescent="0.2">
      <c r="A460" s="40" t="s">
        <v>51</v>
      </c>
      <c r="B460" s="41" t="s">
        <v>76</v>
      </c>
      <c r="C460" s="41" t="s">
        <v>77</v>
      </c>
      <c r="E460" s="42" t="s">
        <v>102</v>
      </c>
      <c r="F460" s="41" t="s">
        <v>152</v>
      </c>
      <c r="G460" s="44" t="s">
        <v>2</v>
      </c>
      <c r="H460" s="45">
        <v>1</v>
      </c>
      <c r="I460" s="35" t="s">
        <v>202</v>
      </c>
      <c r="J460" s="26">
        <v>1.1164217965408221</v>
      </c>
      <c r="K460" s="43"/>
      <c r="L460" s="21">
        <v>27.703744358985542</v>
      </c>
      <c r="M460" s="22">
        <v>27.703744358985542</v>
      </c>
      <c r="N460" s="21">
        <f t="shared" si="65"/>
        <v>30.929064048166303</v>
      </c>
      <c r="O460" s="9">
        <v>1</v>
      </c>
      <c r="P460" s="21">
        <f t="shared" si="66"/>
        <v>30.929064048166303</v>
      </c>
      <c r="Q460" s="21">
        <f t="shared" si="67"/>
        <v>0</v>
      </c>
      <c r="R460" s="21">
        <v>0</v>
      </c>
      <c r="S460" s="32">
        <f t="shared" si="68"/>
        <v>0</v>
      </c>
      <c r="T460" s="9">
        <v>1</v>
      </c>
      <c r="U460" s="21">
        <f t="shared" si="64"/>
        <v>0</v>
      </c>
      <c r="V460" s="21">
        <f t="shared" si="69"/>
        <v>0</v>
      </c>
      <c r="X460" s="21">
        <f t="shared" si="70"/>
        <v>0</v>
      </c>
      <c r="Y460" s="9">
        <v>1</v>
      </c>
      <c r="Z460" s="21">
        <f t="shared" si="71"/>
        <v>0</v>
      </c>
      <c r="AA460" s="21">
        <f t="shared" si="72"/>
        <v>0</v>
      </c>
      <c r="AK460" s="9"/>
      <c r="AL460" s="7"/>
      <c r="AM460" s="9"/>
    </row>
    <row r="461" spans="1:39" ht="22.5" x14ac:dyDescent="0.2">
      <c r="A461" s="40" t="s">
        <v>51</v>
      </c>
      <c r="B461" s="41" t="s">
        <v>52</v>
      </c>
      <c r="C461" s="41" t="s">
        <v>53</v>
      </c>
      <c r="E461" s="42" t="s">
        <v>103</v>
      </c>
      <c r="F461" s="41" t="s">
        <v>153</v>
      </c>
      <c r="G461" s="44" t="s">
        <v>2</v>
      </c>
      <c r="H461" s="45">
        <v>1</v>
      </c>
      <c r="I461" s="35" t="s">
        <v>202</v>
      </c>
      <c r="J461" s="26">
        <v>1.0652365236523653</v>
      </c>
      <c r="K461" s="43"/>
      <c r="L461" s="22">
        <v>3.1774940238788441</v>
      </c>
      <c r="M461" s="22">
        <v>3.1774940238788441</v>
      </c>
      <c r="N461" s="21">
        <f t="shared" si="65"/>
        <v>3.3847826879228657</v>
      </c>
      <c r="O461" s="9">
        <v>1</v>
      </c>
      <c r="P461" s="21">
        <f t="shared" si="66"/>
        <v>3.3847826879228657</v>
      </c>
      <c r="Q461" s="21">
        <f t="shared" si="67"/>
        <v>0</v>
      </c>
      <c r="R461" s="22">
        <v>0</v>
      </c>
      <c r="S461" s="32">
        <f t="shared" si="68"/>
        <v>0</v>
      </c>
      <c r="T461" s="9">
        <v>1</v>
      </c>
      <c r="U461" s="21">
        <f t="shared" si="64"/>
        <v>0</v>
      </c>
      <c r="V461" s="21">
        <f t="shared" si="69"/>
        <v>0</v>
      </c>
      <c r="W461" s="48"/>
      <c r="X461" s="21">
        <f t="shared" si="70"/>
        <v>0</v>
      </c>
      <c r="Y461" s="9">
        <v>1</v>
      </c>
      <c r="Z461" s="21">
        <f t="shared" si="71"/>
        <v>0</v>
      </c>
      <c r="AA461" s="21">
        <f t="shared" si="72"/>
        <v>0</v>
      </c>
      <c r="AK461" s="9"/>
      <c r="AL461" s="7"/>
      <c r="AM461" s="9"/>
    </row>
    <row r="462" spans="1:39" ht="22.5" x14ac:dyDescent="0.2">
      <c r="A462" s="40" t="s">
        <v>51</v>
      </c>
      <c r="B462" s="41" t="s">
        <v>54</v>
      </c>
      <c r="C462" s="41" t="s">
        <v>55</v>
      </c>
      <c r="E462" s="42" t="s">
        <v>103</v>
      </c>
      <c r="F462" s="41" t="s">
        <v>153</v>
      </c>
      <c r="G462" s="44" t="s">
        <v>2</v>
      </c>
      <c r="H462" s="45">
        <v>1</v>
      </c>
      <c r="I462" s="35" t="s">
        <v>202</v>
      </c>
      <c r="J462" s="26">
        <v>1.1309432054309692</v>
      </c>
      <c r="K462" s="43"/>
      <c r="L462" s="21">
        <v>1.5968558088998972</v>
      </c>
      <c r="M462" s="22">
        <v>1.5968558088998972</v>
      </c>
      <c r="N462" s="21">
        <f t="shared" si="65"/>
        <v>1.805953227128313</v>
      </c>
      <c r="O462" s="9">
        <v>1</v>
      </c>
      <c r="P462" s="21">
        <f t="shared" si="66"/>
        <v>1.805953227128313</v>
      </c>
      <c r="Q462" s="21">
        <f t="shared" si="67"/>
        <v>0</v>
      </c>
      <c r="R462" s="21">
        <v>0</v>
      </c>
      <c r="S462" s="32">
        <f t="shared" si="68"/>
        <v>0</v>
      </c>
      <c r="T462" s="9">
        <v>1</v>
      </c>
      <c r="U462" s="21">
        <f t="shared" si="64"/>
        <v>0</v>
      </c>
      <c r="V462" s="21">
        <f t="shared" si="69"/>
        <v>0</v>
      </c>
      <c r="X462" s="21">
        <f t="shared" si="70"/>
        <v>0</v>
      </c>
      <c r="Y462" s="9">
        <v>1</v>
      </c>
      <c r="Z462" s="21">
        <f t="shared" si="71"/>
        <v>0</v>
      </c>
      <c r="AA462" s="21">
        <f t="shared" si="72"/>
        <v>0</v>
      </c>
      <c r="AK462" s="9"/>
      <c r="AL462" s="7"/>
      <c r="AM462" s="9"/>
    </row>
    <row r="463" spans="1:39" ht="22.5" x14ac:dyDescent="0.2">
      <c r="A463" s="40" t="s">
        <v>51</v>
      </c>
      <c r="B463" s="41" t="s">
        <v>56</v>
      </c>
      <c r="C463" s="41" t="s">
        <v>57</v>
      </c>
      <c r="E463" s="42" t="s">
        <v>103</v>
      </c>
      <c r="F463" s="41" t="s">
        <v>153</v>
      </c>
      <c r="G463" s="44" t="s">
        <v>2</v>
      </c>
      <c r="H463" s="45">
        <v>1</v>
      </c>
      <c r="I463" s="35" t="s">
        <v>202</v>
      </c>
      <c r="J463" s="26">
        <v>1.0117936701021892</v>
      </c>
      <c r="K463" s="43"/>
      <c r="L463" s="21">
        <v>1.8038814645276848</v>
      </c>
      <c r="M463" s="22">
        <v>1.8038814645276848</v>
      </c>
      <c r="N463" s="21">
        <f t="shared" si="65"/>
        <v>1.8251558474237783</v>
      </c>
      <c r="O463" s="9">
        <v>1</v>
      </c>
      <c r="P463" s="21">
        <f t="shared" si="66"/>
        <v>1.8251558474237783</v>
      </c>
      <c r="Q463" s="21">
        <f t="shared" si="67"/>
        <v>0</v>
      </c>
      <c r="R463" s="22">
        <v>0</v>
      </c>
      <c r="S463" s="32">
        <f t="shared" si="68"/>
        <v>0</v>
      </c>
      <c r="T463" s="9">
        <v>1</v>
      </c>
      <c r="U463" s="21">
        <f t="shared" si="64"/>
        <v>0</v>
      </c>
      <c r="V463" s="21">
        <f t="shared" si="69"/>
        <v>0</v>
      </c>
      <c r="X463" s="21">
        <f t="shared" si="70"/>
        <v>0</v>
      </c>
      <c r="Y463" s="9">
        <v>1</v>
      </c>
      <c r="Z463" s="21">
        <f t="shared" si="71"/>
        <v>0</v>
      </c>
      <c r="AA463" s="21">
        <f t="shared" si="72"/>
        <v>0</v>
      </c>
      <c r="AK463" s="9"/>
      <c r="AL463" s="7"/>
      <c r="AM463" s="9"/>
    </row>
    <row r="464" spans="1:39" ht="22.5" x14ac:dyDescent="0.2">
      <c r="A464" s="40" t="s">
        <v>51</v>
      </c>
      <c r="B464" s="41" t="s">
        <v>58</v>
      </c>
      <c r="C464" s="41" t="s">
        <v>59</v>
      </c>
      <c r="E464" s="42" t="s">
        <v>103</v>
      </c>
      <c r="F464" s="41" t="s">
        <v>153</v>
      </c>
      <c r="G464" s="44" t="s">
        <v>2</v>
      </c>
      <c r="H464" s="45">
        <v>1</v>
      </c>
      <c r="I464" s="35" t="s">
        <v>202</v>
      </c>
      <c r="J464" s="26">
        <v>1.0777833001988071</v>
      </c>
      <c r="K464" s="43"/>
      <c r="L464" s="21">
        <v>2.8132532347829411</v>
      </c>
      <c r="M464" s="22">
        <v>2.8132532347829411</v>
      </c>
      <c r="N464" s="21">
        <f t="shared" si="65"/>
        <v>3.0320773556793279</v>
      </c>
      <c r="O464" s="9">
        <v>1</v>
      </c>
      <c r="P464" s="21">
        <f t="shared" si="66"/>
        <v>3.0320773556793279</v>
      </c>
      <c r="Q464" s="21">
        <f t="shared" si="67"/>
        <v>0</v>
      </c>
      <c r="R464" s="21">
        <v>0</v>
      </c>
      <c r="S464" s="32">
        <f t="shared" si="68"/>
        <v>0</v>
      </c>
      <c r="T464" s="9">
        <v>1</v>
      </c>
      <c r="U464" s="21">
        <f t="shared" si="64"/>
        <v>0</v>
      </c>
      <c r="V464" s="21">
        <f t="shared" si="69"/>
        <v>0</v>
      </c>
      <c r="X464" s="21">
        <f t="shared" si="70"/>
        <v>0</v>
      </c>
      <c r="Y464" s="9">
        <v>1</v>
      </c>
      <c r="Z464" s="21">
        <f t="shared" si="71"/>
        <v>0</v>
      </c>
      <c r="AA464" s="21">
        <f t="shared" si="72"/>
        <v>0</v>
      </c>
      <c r="AK464" s="9"/>
      <c r="AL464" s="7"/>
      <c r="AM464" s="9"/>
    </row>
    <row r="465" spans="1:39" ht="22.5" x14ac:dyDescent="0.2">
      <c r="A465" s="40" t="s">
        <v>51</v>
      </c>
      <c r="B465" s="41" t="s">
        <v>60</v>
      </c>
      <c r="C465" s="41" t="s">
        <v>61</v>
      </c>
      <c r="E465" s="42" t="s">
        <v>103</v>
      </c>
      <c r="F465" s="41" t="s">
        <v>153</v>
      </c>
      <c r="G465" s="44" t="s">
        <v>2</v>
      </c>
      <c r="H465" s="45">
        <v>1</v>
      </c>
      <c r="I465" s="35" t="s">
        <v>202</v>
      </c>
      <c r="J465" s="26">
        <v>1.2128931793850641</v>
      </c>
      <c r="K465" s="43"/>
      <c r="L465" s="22">
        <v>0.99363810622722704</v>
      </c>
      <c r="M465" s="22">
        <v>0.99363810622722704</v>
      </c>
      <c r="N465" s="21">
        <f t="shared" si="65"/>
        <v>1.2051768818200954</v>
      </c>
      <c r="O465" s="9">
        <v>1</v>
      </c>
      <c r="P465" s="21">
        <f t="shared" si="66"/>
        <v>1.2051768818200954</v>
      </c>
      <c r="Q465" s="21">
        <f t="shared" si="67"/>
        <v>0</v>
      </c>
      <c r="R465" s="22">
        <v>0</v>
      </c>
      <c r="S465" s="32">
        <f t="shared" si="68"/>
        <v>0</v>
      </c>
      <c r="T465" s="9">
        <v>1</v>
      </c>
      <c r="U465" s="21">
        <f t="shared" si="64"/>
        <v>0</v>
      </c>
      <c r="V465" s="21">
        <f t="shared" si="69"/>
        <v>0</v>
      </c>
      <c r="W465" s="22"/>
      <c r="X465" s="21">
        <f t="shared" si="70"/>
        <v>0</v>
      </c>
      <c r="Y465" s="9">
        <v>1</v>
      </c>
      <c r="Z465" s="21">
        <f t="shared" si="71"/>
        <v>0</v>
      </c>
      <c r="AA465" s="21">
        <f t="shared" si="72"/>
        <v>0</v>
      </c>
      <c r="AK465" s="9"/>
      <c r="AL465" s="7"/>
      <c r="AM465" s="9"/>
    </row>
    <row r="466" spans="1:39" ht="22.5" x14ac:dyDescent="0.2">
      <c r="A466" s="40" t="s">
        <v>51</v>
      </c>
      <c r="B466" s="41" t="s">
        <v>62</v>
      </c>
      <c r="C466" s="41" t="s">
        <v>63</v>
      </c>
      <c r="E466" s="42" t="s">
        <v>103</v>
      </c>
      <c r="F466" s="41" t="s">
        <v>153</v>
      </c>
      <c r="G466" s="44" t="s">
        <v>2</v>
      </c>
      <c r="H466" s="45">
        <v>1</v>
      </c>
      <c r="I466" s="35" t="s">
        <v>202</v>
      </c>
      <c r="J466" s="26">
        <v>1.1449508379197328</v>
      </c>
      <c r="K466" s="43"/>
      <c r="L466" s="21">
        <v>2.2610893667830485</v>
      </c>
      <c r="M466" s="22">
        <v>2.2610893667830485</v>
      </c>
      <c r="N466" s="21">
        <f t="shared" si="65"/>
        <v>2.5888361651096496</v>
      </c>
      <c r="O466" s="9">
        <v>1</v>
      </c>
      <c r="P466" s="21">
        <f t="shared" si="66"/>
        <v>2.5888361651096496</v>
      </c>
      <c r="Q466" s="21">
        <f t="shared" si="67"/>
        <v>0</v>
      </c>
      <c r="R466" s="21">
        <v>0</v>
      </c>
      <c r="S466" s="32">
        <f t="shared" si="68"/>
        <v>0</v>
      </c>
      <c r="T466" s="9">
        <v>1</v>
      </c>
      <c r="U466" s="21">
        <f t="shared" si="64"/>
        <v>0</v>
      </c>
      <c r="V466" s="21">
        <f t="shared" si="69"/>
        <v>0</v>
      </c>
      <c r="X466" s="21">
        <f t="shared" si="70"/>
        <v>0</v>
      </c>
      <c r="Y466" s="9">
        <v>1</v>
      </c>
      <c r="Z466" s="21">
        <f t="shared" si="71"/>
        <v>0</v>
      </c>
      <c r="AA466" s="21">
        <f t="shared" si="72"/>
        <v>0</v>
      </c>
      <c r="AK466" s="9"/>
      <c r="AL466" s="7"/>
      <c r="AM466" s="9"/>
    </row>
    <row r="467" spans="1:39" ht="22.5" x14ac:dyDescent="0.2">
      <c r="A467" s="40" t="s">
        <v>51</v>
      </c>
      <c r="B467" s="41" t="s">
        <v>64</v>
      </c>
      <c r="C467" s="41" t="s">
        <v>65</v>
      </c>
      <c r="E467" s="42" t="s">
        <v>103</v>
      </c>
      <c r="F467" s="41" t="s">
        <v>153</v>
      </c>
      <c r="G467" s="44" t="s">
        <v>2</v>
      </c>
      <c r="H467" s="45">
        <v>1</v>
      </c>
      <c r="I467" s="35" t="s">
        <v>202</v>
      </c>
      <c r="J467" s="26">
        <v>1.0700428988617818</v>
      </c>
      <c r="K467" s="43"/>
      <c r="L467" s="21">
        <v>1.2950422556383276</v>
      </c>
      <c r="M467" s="22">
        <v>1.2950422556383276</v>
      </c>
      <c r="N467" s="21">
        <f t="shared" si="65"/>
        <v>1.3857507693717368</v>
      </c>
      <c r="O467" s="9">
        <v>1</v>
      </c>
      <c r="P467" s="21">
        <f t="shared" si="66"/>
        <v>1.3857507693717368</v>
      </c>
      <c r="Q467" s="21">
        <f t="shared" si="67"/>
        <v>0</v>
      </c>
      <c r="R467" s="21">
        <v>0</v>
      </c>
      <c r="S467" s="32">
        <f t="shared" si="68"/>
        <v>0</v>
      </c>
      <c r="T467" s="9">
        <v>1</v>
      </c>
      <c r="U467" s="21">
        <f t="shared" si="64"/>
        <v>0</v>
      </c>
      <c r="V467" s="21">
        <f t="shared" si="69"/>
        <v>0</v>
      </c>
      <c r="X467" s="21">
        <f t="shared" si="70"/>
        <v>0</v>
      </c>
      <c r="Y467" s="9">
        <v>1</v>
      </c>
      <c r="Z467" s="21">
        <f t="shared" si="71"/>
        <v>0</v>
      </c>
      <c r="AA467" s="21">
        <f t="shared" si="72"/>
        <v>0</v>
      </c>
      <c r="AK467" s="9"/>
      <c r="AL467" s="7"/>
      <c r="AM467" s="9"/>
    </row>
    <row r="468" spans="1:39" ht="22.5" x14ac:dyDescent="0.2">
      <c r="A468" s="40" t="s">
        <v>51</v>
      </c>
      <c r="B468" s="41" t="s">
        <v>66</v>
      </c>
      <c r="C468" s="41" t="s">
        <v>67</v>
      </c>
      <c r="E468" s="42" t="s">
        <v>103</v>
      </c>
      <c r="F468" s="41" t="s">
        <v>153</v>
      </c>
      <c r="G468" s="44" t="s">
        <v>2</v>
      </c>
      <c r="H468" s="45">
        <v>1</v>
      </c>
      <c r="I468" s="35" t="s">
        <v>202</v>
      </c>
      <c r="J468" s="26">
        <v>1.1594765026775438</v>
      </c>
      <c r="K468" s="43"/>
      <c r="L468" s="21">
        <v>2.7938177377831979</v>
      </c>
      <c r="M468" s="22">
        <v>2.7938177377831979</v>
      </c>
      <c r="N468" s="21">
        <f t="shared" si="65"/>
        <v>3.2393660197233491</v>
      </c>
      <c r="O468" s="9">
        <v>1</v>
      </c>
      <c r="P468" s="21">
        <f t="shared" si="66"/>
        <v>3.2393660197233491</v>
      </c>
      <c r="Q468" s="21">
        <f t="shared" si="67"/>
        <v>0</v>
      </c>
      <c r="R468" s="21">
        <v>0</v>
      </c>
      <c r="S468" s="32">
        <f t="shared" si="68"/>
        <v>0</v>
      </c>
      <c r="T468" s="9">
        <v>1</v>
      </c>
      <c r="U468" s="21">
        <f t="shared" si="64"/>
        <v>0</v>
      </c>
      <c r="V468" s="21">
        <f t="shared" si="69"/>
        <v>0</v>
      </c>
      <c r="X468" s="21">
        <f t="shared" si="70"/>
        <v>0</v>
      </c>
      <c r="Y468" s="9">
        <v>1</v>
      </c>
      <c r="Z468" s="21">
        <f t="shared" si="71"/>
        <v>0</v>
      </c>
      <c r="AA468" s="21">
        <f t="shared" si="72"/>
        <v>0</v>
      </c>
      <c r="AK468" s="9"/>
      <c r="AL468" s="7"/>
      <c r="AM468" s="9"/>
    </row>
    <row r="469" spans="1:39" ht="22.5" x14ac:dyDescent="0.2">
      <c r="A469" s="40" t="s">
        <v>51</v>
      </c>
      <c r="B469" s="41" t="s">
        <v>68</v>
      </c>
      <c r="C469" s="41" t="s">
        <v>69</v>
      </c>
      <c r="E469" s="42" t="s">
        <v>103</v>
      </c>
      <c r="F469" s="41" t="s">
        <v>153</v>
      </c>
      <c r="G469" s="44" t="s">
        <v>2</v>
      </c>
      <c r="H469" s="45">
        <v>1</v>
      </c>
      <c r="I469" s="35" t="s">
        <v>202</v>
      </c>
      <c r="J469" s="26">
        <v>1.0898803450514793</v>
      </c>
      <c r="K469" s="43"/>
      <c r="L469" s="21">
        <v>2.2611592786427601</v>
      </c>
      <c r="M469" s="22">
        <v>2.2611592786427601</v>
      </c>
      <c r="N469" s="21">
        <f t="shared" si="65"/>
        <v>2.4643930548235256</v>
      </c>
      <c r="O469" s="9">
        <v>1</v>
      </c>
      <c r="P469" s="21">
        <f t="shared" si="66"/>
        <v>2.4643930548235256</v>
      </c>
      <c r="Q469" s="21">
        <f t="shared" si="67"/>
        <v>0</v>
      </c>
      <c r="R469" s="21">
        <v>0</v>
      </c>
      <c r="S469" s="32">
        <f t="shared" si="68"/>
        <v>0</v>
      </c>
      <c r="T469" s="9">
        <v>1</v>
      </c>
      <c r="U469" s="21">
        <f t="shared" si="64"/>
        <v>0</v>
      </c>
      <c r="V469" s="21">
        <f t="shared" si="69"/>
        <v>0</v>
      </c>
      <c r="X469" s="21">
        <f t="shared" si="70"/>
        <v>0</v>
      </c>
      <c r="Y469" s="9">
        <v>1</v>
      </c>
      <c r="Z469" s="21">
        <f t="shared" si="71"/>
        <v>0</v>
      </c>
      <c r="AA469" s="21">
        <f t="shared" si="72"/>
        <v>0</v>
      </c>
      <c r="AK469" s="9"/>
      <c r="AL469" s="7"/>
      <c r="AM469" s="9"/>
    </row>
    <row r="470" spans="1:39" ht="22.5" x14ac:dyDescent="0.2">
      <c r="A470" s="40" t="s">
        <v>51</v>
      </c>
      <c r="B470" s="41" t="s">
        <v>70</v>
      </c>
      <c r="C470" s="41" t="s">
        <v>71</v>
      </c>
      <c r="E470" s="42" t="s">
        <v>103</v>
      </c>
      <c r="F470" s="41" t="s">
        <v>153</v>
      </c>
      <c r="G470" s="44" t="s">
        <v>2</v>
      </c>
      <c r="H470" s="45">
        <v>1</v>
      </c>
      <c r="I470" s="35" t="s">
        <v>202</v>
      </c>
      <c r="J470" s="26">
        <v>1.0262661858711686</v>
      </c>
      <c r="K470" s="43"/>
      <c r="L470" s="21">
        <v>1.7061290243947043</v>
      </c>
      <c r="M470" s="22">
        <v>1.7061290243947043</v>
      </c>
      <c r="N470" s="21">
        <f t="shared" si="65"/>
        <v>1.750942526469651</v>
      </c>
      <c r="O470" s="9">
        <v>1</v>
      </c>
      <c r="P470" s="21">
        <f t="shared" si="66"/>
        <v>1.750942526469651</v>
      </c>
      <c r="Q470" s="21">
        <f t="shared" si="67"/>
        <v>0</v>
      </c>
      <c r="R470" s="21">
        <v>0</v>
      </c>
      <c r="S470" s="32">
        <f t="shared" si="68"/>
        <v>0</v>
      </c>
      <c r="T470" s="9">
        <v>1</v>
      </c>
      <c r="U470" s="21">
        <f t="shared" si="64"/>
        <v>0</v>
      </c>
      <c r="V470" s="21">
        <f t="shared" si="69"/>
        <v>0</v>
      </c>
      <c r="X470" s="21">
        <f t="shared" si="70"/>
        <v>0</v>
      </c>
      <c r="Y470" s="9">
        <v>1</v>
      </c>
      <c r="Z470" s="21">
        <f t="shared" si="71"/>
        <v>0</v>
      </c>
      <c r="AA470" s="21">
        <f t="shared" si="72"/>
        <v>0</v>
      </c>
      <c r="AK470" s="9"/>
      <c r="AL470" s="7"/>
      <c r="AM470" s="9"/>
    </row>
    <row r="471" spans="1:39" ht="22.5" x14ac:dyDescent="0.2">
      <c r="A471" s="40" t="s">
        <v>51</v>
      </c>
      <c r="B471" s="41" t="s">
        <v>72</v>
      </c>
      <c r="C471" s="41" t="s">
        <v>73</v>
      </c>
      <c r="E471" s="42" t="s">
        <v>103</v>
      </c>
      <c r="F471" s="41" t="s">
        <v>153</v>
      </c>
      <c r="G471" s="44" t="s">
        <v>2</v>
      </c>
      <c r="H471" s="45">
        <v>1</v>
      </c>
      <c r="I471" s="35" t="s">
        <v>202</v>
      </c>
      <c r="J471" s="26">
        <v>1.1287464062069237</v>
      </c>
      <c r="K471" s="43"/>
      <c r="L471" s="21">
        <v>1.7751320299297628</v>
      </c>
      <c r="M471" s="22">
        <v>1.7751320299297628</v>
      </c>
      <c r="N471" s="21">
        <f t="shared" si="65"/>
        <v>2.0036738993260212</v>
      </c>
      <c r="O471" s="9">
        <v>1</v>
      </c>
      <c r="P471" s="21">
        <f t="shared" si="66"/>
        <v>2.0036738993260212</v>
      </c>
      <c r="Q471" s="21">
        <f t="shared" si="67"/>
        <v>0</v>
      </c>
      <c r="R471" s="21">
        <v>0</v>
      </c>
      <c r="S471" s="32">
        <f t="shared" si="68"/>
        <v>0</v>
      </c>
      <c r="T471" s="9">
        <v>1</v>
      </c>
      <c r="U471" s="21">
        <f t="shared" si="64"/>
        <v>0</v>
      </c>
      <c r="V471" s="21">
        <f t="shared" si="69"/>
        <v>0</v>
      </c>
      <c r="X471" s="21">
        <f t="shared" si="70"/>
        <v>0</v>
      </c>
      <c r="Y471" s="9">
        <v>1</v>
      </c>
      <c r="Z471" s="21">
        <f t="shared" si="71"/>
        <v>0</v>
      </c>
      <c r="AA471" s="21">
        <f t="shared" si="72"/>
        <v>0</v>
      </c>
      <c r="AK471" s="9"/>
      <c r="AL471" s="7"/>
      <c r="AM471" s="9"/>
    </row>
    <row r="472" spans="1:39" ht="22.5" x14ac:dyDescent="0.2">
      <c r="A472" s="40" t="s">
        <v>51</v>
      </c>
      <c r="B472" s="41" t="s">
        <v>74</v>
      </c>
      <c r="C472" s="41" t="s">
        <v>75</v>
      </c>
      <c r="E472" s="42" t="s">
        <v>103</v>
      </c>
      <c r="F472" s="41" t="s">
        <v>153</v>
      </c>
      <c r="G472" s="44" t="s">
        <v>2</v>
      </c>
      <c r="H472" s="45">
        <v>1</v>
      </c>
      <c r="I472" s="35" t="s">
        <v>202</v>
      </c>
      <c r="J472" s="26">
        <v>1.1309188715831613</v>
      </c>
      <c r="K472" s="43"/>
      <c r="L472" s="21">
        <v>1.1176809012046443</v>
      </c>
      <c r="M472" s="22">
        <v>1.1176809012046443</v>
      </c>
      <c r="N472" s="21">
        <f t="shared" si="65"/>
        <v>1.2640064235804072</v>
      </c>
      <c r="O472" s="9">
        <v>1</v>
      </c>
      <c r="P472" s="21">
        <f t="shared" si="66"/>
        <v>1.2640064235804072</v>
      </c>
      <c r="Q472" s="21">
        <f t="shared" si="67"/>
        <v>0</v>
      </c>
      <c r="R472" s="21">
        <v>0</v>
      </c>
      <c r="S472" s="32">
        <f t="shared" si="68"/>
        <v>0</v>
      </c>
      <c r="T472" s="9">
        <v>1</v>
      </c>
      <c r="U472" s="21">
        <f t="shared" si="64"/>
        <v>0</v>
      </c>
      <c r="V472" s="21">
        <f t="shared" si="69"/>
        <v>0</v>
      </c>
      <c r="X472" s="21">
        <f t="shared" si="70"/>
        <v>0</v>
      </c>
      <c r="Y472" s="9">
        <v>1</v>
      </c>
      <c r="Z472" s="21">
        <f t="shared" si="71"/>
        <v>0</v>
      </c>
      <c r="AA472" s="21">
        <f t="shared" si="72"/>
        <v>0</v>
      </c>
      <c r="AK472" s="9"/>
      <c r="AL472" s="7"/>
      <c r="AM472" s="9"/>
    </row>
    <row r="473" spans="1:39" ht="22.5" x14ac:dyDescent="0.2">
      <c r="A473" s="40" t="s">
        <v>51</v>
      </c>
      <c r="B473" s="41" t="s">
        <v>76</v>
      </c>
      <c r="C473" s="41" t="s">
        <v>77</v>
      </c>
      <c r="E473" s="42" t="s">
        <v>103</v>
      </c>
      <c r="F473" s="41" t="s">
        <v>153</v>
      </c>
      <c r="G473" s="44" t="s">
        <v>2</v>
      </c>
      <c r="H473" s="45">
        <v>1</v>
      </c>
      <c r="I473" s="35" t="s">
        <v>202</v>
      </c>
      <c r="J473" s="26">
        <v>1.1164217965408221</v>
      </c>
      <c r="K473" s="43"/>
      <c r="L473" s="21">
        <v>1.8795803483384537</v>
      </c>
      <c r="M473" s="22">
        <v>1.8795803483384537</v>
      </c>
      <c r="N473" s="21">
        <f t="shared" si="65"/>
        <v>2.0984044692348407</v>
      </c>
      <c r="O473" s="9">
        <v>1</v>
      </c>
      <c r="P473" s="21">
        <f t="shared" si="66"/>
        <v>2.0984044692348407</v>
      </c>
      <c r="Q473" s="21">
        <f t="shared" si="67"/>
        <v>0</v>
      </c>
      <c r="R473" s="21">
        <v>0</v>
      </c>
      <c r="S473" s="32">
        <f t="shared" si="68"/>
        <v>0</v>
      </c>
      <c r="T473" s="9">
        <v>1</v>
      </c>
      <c r="U473" s="21">
        <f t="shared" si="64"/>
        <v>0</v>
      </c>
      <c r="V473" s="21">
        <f t="shared" si="69"/>
        <v>0</v>
      </c>
      <c r="X473" s="21">
        <f t="shared" si="70"/>
        <v>0</v>
      </c>
      <c r="Y473" s="9">
        <v>1</v>
      </c>
      <c r="Z473" s="21">
        <f t="shared" si="71"/>
        <v>0</v>
      </c>
      <c r="AA473" s="21">
        <f t="shared" si="72"/>
        <v>0</v>
      </c>
      <c r="AK473" s="9"/>
      <c r="AL473" s="7"/>
      <c r="AM473" s="9"/>
    </row>
    <row r="474" spans="1:39" ht="22.5" x14ac:dyDescent="0.2">
      <c r="A474" s="40" t="s">
        <v>51</v>
      </c>
      <c r="B474" s="41" t="s">
        <v>52</v>
      </c>
      <c r="C474" s="41" t="s">
        <v>53</v>
      </c>
      <c r="E474" s="42" t="s">
        <v>104</v>
      </c>
      <c r="F474" s="41" t="s">
        <v>154</v>
      </c>
      <c r="G474" s="44" t="s">
        <v>176</v>
      </c>
      <c r="H474" s="27">
        <v>0.26569556095144564</v>
      </c>
      <c r="I474" s="35" t="s">
        <v>203</v>
      </c>
      <c r="J474" s="26">
        <v>1.0981622848234385</v>
      </c>
      <c r="K474" s="43"/>
      <c r="L474" s="22">
        <v>6.2157443842064506</v>
      </c>
      <c r="M474" s="22">
        <v>1.6514956908925309</v>
      </c>
      <c r="N474" s="21">
        <f t="shared" si="65"/>
        <v>1.8136102812866048</v>
      </c>
      <c r="O474" s="9">
        <v>1</v>
      </c>
      <c r="P474" s="21">
        <f t="shared" si="66"/>
        <v>1.8136102812866048</v>
      </c>
      <c r="Q474" s="21">
        <f t="shared" si="67"/>
        <v>0</v>
      </c>
      <c r="R474" s="22"/>
      <c r="S474" s="32">
        <f t="shared" si="68"/>
        <v>0</v>
      </c>
      <c r="T474" s="9">
        <v>1</v>
      </c>
      <c r="U474" s="21">
        <f t="shared" si="64"/>
        <v>0</v>
      </c>
      <c r="V474" s="21">
        <f t="shared" si="69"/>
        <v>0</v>
      </c>
      <c r="W474" s="22"/>
      <c r="X474" s="21">
        <f t="shared" si="70"/>
        <v>0</v>
      </c>
      <c r="Y474" s="9">
        <v>1</v>
      </c>
      <c r="Z474" s="21">
        <f t="shared" si="71"/>
        <v>0</v>
      </c>
      <c r="AA474" s="21">
        <f t="shared" si="72"/>
        <v>0</v>
      </c>
      <c r="AK474" s="9"/>
      <c r="AL474" s="7"/>
      <c r="AM474" s="9"/>
    </row>
    <row r="475" spans="1:39" ht="22.5" x14ac:dyDescent="0.2">
      <c r="A475" s="40" t="s">
        <v>51</v>
      </c>
      <c r="B475" s="41" t="s">
        <v>54</v>
      </c>
      <c r="C475" s="41" t="s">
        <v>55</v>
      </c>
      <c r="E475" s="42" t="s">
        <v>104</v>
      </c>
      <c r="F475" s="41" t="s">
        <v>154</v>
      </c>
      <c r="G475" s="44" t="s">
        <v>176</v>
      </c>
      <c r="H475" s="27">
        <v>0.30075858923672072</v>
      </c>
      <c r="I475" s="35" t="s">
        <v>203</v>
      </c>
      <c r="J475" s="26">
        <v>1.0981622848234385</v>
      </c>
      <c r="K475" s="43"/>
      <c r="L475" s="21">
        <v>5.0350933289290323</v>
      </c>
      <c r="M475" s="22">
        <v>1.5143475662839196</v>
      </c>
      <c r="N475" s="21">
        <f t="shared" si="65"/>
        <v>1.6629993834071626</v>
      </c>
      <c r="O475" s="9">
        <v>1</v>
      </c>
      <c r="P475" s="21">
        <f t="shared" si="66"/>
        <v>1.6629993834071626</v>
      </c>
      <c r="Q475" s="21">
        <f t="shared" si="67"/>
        <v>0</v>
      </c>
      <c r="S475" s="32">
        <f t="shared" si="68"/>
        <v>0</v>
      </c>
      <c r="T475" s="9">
        <v>1</v>
      </c>
      <c r="U475" s="21">
        <f t="shared" si="64"/>
        <v>0</v>
      </c>
      <c r="V475" s="21">
        <f t="shared" si="69"/>
        <v>0</v>
      </c>
      <c r="X475" s="21">
        <f t="shared" si="70"/>
        <v>0</v>
      </c>
      <c r="Y475" s="9">
        <v>1</v>
      </c>
      <c r="Z475" s="21">
        <f t="shared" si="71"/>
        <v>0</v>
      </c>
      <c r="AA475" s="21">
        <f t="shared" si="72"/>
        <v>0</v>
      </c>
      <c r="AK475" s="9"/>
      <c r="AL475" s="7"/>
      <c r="AM475" s="9"/>
    </row>
    <row r="476" spans="1:39" ht="22.5" x14ac:dyDescent="0.2">
      <c r="A476" s="40" t="s">
        <v>51</v>
      </c>
      <c r="B476" s="41" t="s">
        <v>56</v>
      </c>
      <c r="C476" s="41" t="s">
        <v>57</v>
      </c>
      <c r="E476" s="42" t="s">
        <v>104</v>
      </c>
      <c r="F476" s="41" t="s">
        <v>154</v>
      </c>
      <c r="G476" s="44" t="s">
        <v>176</v>
      </c>
      <c r="H476" s="27">
        <v>0.13752700289808531</v>
      </c>
      <c r="I476" s="35" t="s">
        <v>203</v>
      </c>
      <c r="J476" s="26">
        <v>1.0981622848234385</v>
      </c>
      <c r="K476" s="43"/>
      <c r="L476" s="22">
        <v>3.7910707945290327</v>
      </c>
      <c r="M476" s="22">
        <v>0.52137460414604087</v>
      </c>
      <c r="N476" s="21">
        <f t="shared" si="65"/>
        <v>0.57255392653793202</v>
      </c>
      <c r="O476" s="9">
        <v>1</v>
      </c>
      <c r="P476" s="21">
        <f t="shared" si="66"/>
        <v>0.57255392653793202</v>
      </c>
      <c r="Q476" s="21">
        <f t="shared" si="67"/>
        <v>0</v>
      </c>
      <c r="R476" s="22"/>
      <c r="S476" s="32">
        <f t="shared" si="68"/>
        <v>0</v>
      </c>
      <c r="T476" s="9">
        <v>1</v>
      </c>
      <c r="U476" s="21">
        <f t="shared" si="64"/>
        <v>0</v>
      </c>
      <c r="V476" s="21">
        <f t="shared" si="69"/>
        <v>0</v>
      </c>
      <c r="W476" s="22"/>
      <c r="X476" s="21">
        <f t="shared" si="70"/>
        <v>0</v>
      </c>
      <c r="Y476" s="9">
        <v>1</v>
      </c>
      <c r="Z476" s="21">
        <f t="shared" si="71"/>
        <v>0</v>
      </c>
      <c r="AA476" s="21">
        <f t="shared" si="72"/>
        <v>0</v>
      </c>
      <c r="AK476" s="9"/>
      <c r="AL476" s="7"/>
      <c r="AM476" s="9"/>
    </row>
    <row r="477" spans="1:39" ht="22.5" x14ac:dyDescent="0.2">
      <c r="A477" s="40" t="s">
        <v>51</v>
      </c>
      <c r="B477" s="41" t="s">
        <v>58</v>
      </c>
      <c r="C477" s="41" t="s">
        <v>59</v>
      </c>
      <c r="E477" s="42" t="s">
        <v>104</v>
      </c>
      <c r="F477" s="41" t="s">
        <v>154</v>
      </c>
      <c r="G477" s="44" t="s">
        <v>176</v>
      </c>
      <c r="H477" s="27">
        <v>0.34610275603537838</v>
      </c>
      <c r="I477" s="35" t="s">
        <v>203</v>
      </c>
      <c r="J477" s="26">
        <v>1.0981622848234385</v>
      </c>
      <c r="K477" s="43"/>
      <c r="L477" s="21">
        <v>3.970290388851613</v>
      </c>
      <c r="M477" s="22">
        <v>1.3741284458423173</v>
      </c>
      <c r="N477" s="21">
        <f t="shared" si="65"/>
        <v>1.5090160337270797</v>
      </c>
      <c r="O477" s="9">
        <v>1</v>
      </c>
      <c r="P477" s="21">
        <f t="shared" si="66"/>
        <v>1.5090160337270797</v>
      </c>
      <c r="Q477" s="21">
        <f t="shared" si="67"/>
        <v>0</v>
      </c>
      <c r="S477" s="32">
        <f t="shared" si="68"/>
        <v>0</v>
      </c>
      <c r="T477" s="9">
        <v>1</v>
      </c>
      <c r="U477" s="21">
        <f t="shared" si="64"/>
        <v>0</v>
      </c>
      <c r="V477" s="21">
        <f t="shared" si="69"/>
        <v>0</v>
      </c>
      <c r="X477" s="21">
        <f t="shared" si="70"/>
        <v>0</v>
      </c>
      <c r="Y477" s="9">
        <v>1</v>
      </c>
      <c r="Z477" s="21">
        <f t="shared" si="71"/>
        <v>0</v>
      </c>
      <c r="AA477" s="21">
        <f t="shared" si="72"/>
        <v>0</v>
      </c>
      <c r="AK477" s="9"/>
      <c r="AL477" s="7"/>
      <c r="AM477" s="9"/>
    </row>
    <row r="478" spans="1:39" ht="22.5" x14ac:dyDescent="0.2">
      <c r="A478" s="40" t="s">
        <v>51</v>
      </c>
      <c r="B478" s="41" t="s">
        <v>60</v>
      </c>
      <c r="C478" s="41" t="s">
        <v>61</v>
      </c>
      <c r="E478" s="42" t="s">
        <v>104</v>
      </c>
      <c r="F478" s="41" t="s">
        <v>154</v>
      </c>
      <c r="G478" s="44" t="s">
        <v>176</v>
      </c>
      <c r="H478" s="27">
        <v>0.43612674778123328</v>
      </c>
      <c r="I478" s="35" t="s">
        <v>203</v>
      </c>
      <c r="J478" s="26">
        <v>1.0981622848234385</v>
      </c>
      <c r="K478" s="43"/>
      <c r="L478" s="22">
        <v>5.0965250270967744</v>
      </c>
      <c r="M478" s="22">
        <v>2.222730885053378</v>
      </c>
      <c r="N478" s="21">
        <f t="shared" si="65"/>
        <v>2.4409192272778411</v>
      </c>
      <c r="O478" s="9">
        <v>1</v>
      </c>
      <c r="P478" s="21">
        <f t="shared" si="66"/>
        <v>2.4409192272778411</v>
      </c>
      <c r="Q478" s="21">
        <f t="shared" si="67"/>
        <v>0</v>
      </c>
      <c r="R478" s="22"/>
      <c r="S478" s="32">
        <f t="shared" si="68"/>
        <v>0</v>
      </c>
      <c r="T478" s="9">
        <v>1</v>
      </c>
      <c r="U478" s="21">
        <f t="shared" si="64"/>
        <v>0</v>
      </c>
      <c r="V478" s="21">
        <f t="shared" si="69"/>
        <v>0</v>
      </c>
      <c r="W478" s="22"/>
      <c r="X478" s="21">
        <f t="shared" si="70"/>
        <v>0</v>
      </c>
      <c r="Y478" s="9">
        <v>1</v>
      </c>
      <c r="Z478" s="21">
        <f t="shared" si="71"/>
        <v>0</v>
      </c>
      <c r="AA478" s="21">
        <f t="shared" si="72"/>
        <v>0</v>
      </c>
      <c r="AK478" s="9"/>
      <c r="AL478" s="7"/>
      <c r="AM478" s="9"/>
    </row>
    <row r="479" spans="1:39" ht="22.5" x14ac:dyDescent="0.2">
      <c r="A479" s="40" t="s">
        <v>51</v>
      </c>
      <c r="B479" s="41" t="s">
        <v>62</v>
      </c>
      <c r="C479" s="41" t="s">
        <v>63</v>
      </c>
      <c r="E479" s="42" t="s">
        <v>104</v>
      </c>
      <c r="F479" s="41" t="s">
        <v>154</v>
      </c>
      <c r="G479" s="44" t="s">
        <v>176</v>
      </c>
      <c r="H479" s="27">
        <v>0.52862090576429821</v>
      </c>
      <c r="I479" s="35" t="s">
        <v>203</v>
      </c>
      <c r="J479" s="26">
        <v>1.0981622848234385</v>
      </c>
      <c r="K479" s="43"/>
      <c r="L479" s="22">
        <v>1.9645903630451611</v>
      </c>
      <c r="M479" s="22">
        <v>1.0385235371687445</v>
      </c>
      <c r="N479" s="21">
        <f t="shared" si="65"/>
        <v>1.1404673804201475</v>
      </c>
      <c r="O479" s="9">
        <v>1</v>
      </c>
      <c r="P479" s="21">
        <f t="shared" si="66"/>
        <v>1.1404673804201475</v>
      </c>
      <c r="Q479" s="21">
        <f t="shared" si="67"/>
        <v>0</v>
      </c>
      <c r="S479" s="32">
        <f t="shared" si="68"/>
        <v>0</v>
      </c>
      <c r="T479" s="9">
        <v>1</v>
      </c>
      <c r="U479" s="21">
        <f t="shared" si="64"/>
        <v>0</v>
      </c>
      <c r="V479" s="21">
        <f t="shared" si="69"/>
        <v>0</v>
      </c>
      <c r="X479" s="21">
        <f t="shared" si="70"/>
        <v>0</v>
      </c>
      <c r="Y479" s="9">
        <v>1</v>
      </c>
      <c r="Z479" s="21">
        <f t="shared" si="71"/>
        <v>0</v>
      </c>
      <c r="AA479" s="21">
        <f t="shared" si="72"/>
        <v>0</v>
      </c>
      <c r="AK479" s="9"/>
      <c r="AL479" s="7"/>
      <c r="AM479" s="9"/>
    </row>
    <row r="480" spans="1:39" ht="22.5" x14ac:dyDescent="0.2">
      <c r="A480" s="40" t="s">
        <v>51</v>
      </c>
      <c r="B480" s="41" t="s">
        <v>64</v>
      </c>
      <c r="C480" s="41" t="s">
        <v>65</v>
      </c>
      <c r="E480" s="42" t="s">
        <v>104</v>
      </c>
      <c r="F480" s="41" t="s">
        <v>154</v>
      </c>
      <c r="G480" s="44" t="s">
        <v>176</v>
      </c>
      <c r="H480" s="27">
        <v>0.34717167051829967</v>
      </c>
      <c r="I480" s="35" t="s">
        <v>203</v>
      </c>
      <c r="J480" s="26">
        <v>1.0981622848234385</v>
      </c>
      <c r="K480" s="43"/>
      <c r="L480" s="21">
        <v>2.7030199434322584</v>
      </c>
      <c r="M480" s="22">
        <v>0.93841194920565696</v>
      </c>
      <c r="N480" s="21">
        <f t="shared" si="65"/>
        <v>1.0305286102453006</v>
      </c>
      <c r="O480" s="9">
        <v>1</v>
      </c>
      <c r="P480" s="21">
        <f t="shared" si="66"/>
        <v>1.0305286102453006</v>
      </c>
      <c r="Q480" s="21">
        <f t="shared" si="67"/>
        <v>0</v>
      </c>
      <c r="S480" s="32">
        <f t="shared" si="68"/>
        <v>0</v>
      </c>
      <c r="T480" s="9">
        <v>1</v>
      </c>
      <c r="U480" s="21">
        <f t="shared" si="64"/>
        <v>0</v>
      </c>
      <c r="V480" s="21">
        <f t="shared" si="69"/>
        <v>0</v>
      </c>
      <c r="X480" s="21">
        <f t="shared" si="70"/>
        <v>0</v>
      </c>
      <c r="Y480" s="9">
        <v>1</v>
      </c>
      <c r="Z480" s="21">
        <f t="shared" si="71"/>
        <v>0</v>
      </c>
      <c r="AA480" s="21">
        <f t="shared" si="72"/>
        <v>0</v>
      </c>
      <c r="AK480" s="9"/>
      <c r="AL480" s="7"/>
      <c r="AM480" s="9"/>
    </row>
    <row r="481" spans="1:39" ht="22.5" x14ac:dyDescent="0.2">
      <c r="A481" s="40" t="s">
        <v>51</v>
      </c>
      <c r="B481" s="41" t="s">
        <v>66</v>
      </c>
      <c r="C481" s="41" t="s">
        <v>67</v>
      </c>
      <c r="E481" s="42" t="s">
        <v>104</v>
      </c>
      <c r="F481" s="41" t="s">
        <v>154</v>
      </c>
      <c r="G481" s="44" t="s">
        <v>176</v>
      </c>
      <c r="H481" s="27">
        <v>0.32726764731420838</v>
      </c>
      <c r="I481" s="35" t="s">
        <v>203</v>
      </c>
      <c r="J481" s="26">
        <v>1.0981622848234385</v>
      </c>
      <c r="K481" s="43"/>
      <c r="L481" s="21">
        <v>5.1094432536774192</v>
      </c>
      <c r="M481" s="22">
        <v>1.6721554727164629</v>
      </c>
      <c r="N481" s="21">
        <f t="shared" si="65"/>
        <v>1.8362980744983277</v>
      </c>
      <c r="O481" s="9">
        <v>1</v>
      </c>
      <c r="P481" s="21">
        <f t="shared" si="66"/>
        <v>1.8362980744983277</v>
      </c>
      <c r="Q481" s="21">
        <f t="shared" si="67"/>
        <v>0</v>
      </c>
      <c r="S481" s="32">
        <f t="shared" si="68"/>
        <v>0</v>
      </c>
      <c r="T481" s="9">
        <v>1</v>
      </c>
      <c r="U481" s="21">
        <f t="shared" si="64"/>
        <v>0</v>
      </c>
      <c r="V481" s="21">
        <f t="shared" si="69"/>
        <v>0</v>
      </c>
      <c r="X481" s="21">
        <f t="shared" si="70"/>
        <v>0</v>
      </c>
      <c r="Y481" s="9">
        <v>1</v>
      </c>
      <c r="Z481" s="21">
        <f t="shared" si="71"/>
        <v>0</v>
      </c>
      <c r="AA481" s="21">
        <f t="shared" si="72"/>
        <v>0</v>
      </c>
      <c r="AK481" s="9"/>
      <c r="AL481" s="7"/>
      <c r="AM481" s="9"/>
    </row>
    <row r="482" spans="1:39" ht="22.5" x14ac:dyDescent="0.2">
      <c r="A482" s="40" t="s">
        <v>51</v>
      </c>
      <c r="B482" s="41" t="s">
        <v>68</v>
      </c>
      <c r="C482" s="41" t="s">
        <v>69</v>
      </c>
      <c r="E482" s="42" t="s">
        <v>104</v>
      </c>
      <c r="F482" s="41" t="s">
        <v>154</v>
      </c>
      <c r="G482" s="44" t="s">
        <v>176</v>
      </c>
      <c r="H482" s="27">
        <v>0.54681907987300471</v>
      </c>
      <c r="I482" s="35" t="s">
        <v>203</v>
      </c>
      <c r="J482" s="26">
        <v>1.0981622848234385</v>
      </c>
      <c r="K482" s="43"/>
      <c r="L482" s="21">
        <v>6.5565293867354839</v>
      </c>
      <c r="M482" s="22">
        <v>3.5852353664150129</v>
      </c>
      <c r="N482" s="21">
        <f t="shared" si="65"/>
        <v>3.937170261612108</v>
      </c>
      <c r="O482" s="9">
        <v>1</v>
      </c>
      <c r="P482" s="21">
        <f t="shared" si="66"/>
        <v>3.937170261612108</v>
      </c>
      <c r="Q482" s="21">
        <f t="shared" si="67"/>
        <v>0</v>
      </c>
      <c r="S482" s="32">
        <f t="shared" si="68"/>
        <v>0</v>
      </c>
      <c r="T482" s="9">
        <v>1</v>
      </c>
      <c r="U482" s="21">
        <f t="shared" ref="U482:U545" si="73">S482*T482</f>
        <v>0</v>
      </c>
      <c r="V482" s="21">
        <f t="shared" si="69"/>
        <v>0</v>
      </c>
      <c r="X482" s="21">
        <f t="shared" si="70"/>
        <v>0</v>
      </c>
      <c r="Y482" s="9">
        <v>1</v>
      </c>
      <c r="Z482" s="21">
        <f t="shared" si="71"/>
        <v>0</v>
      </c>
      <c r="AA482" s="21">
        <f t="shared" si="72"/>
        <v>0</v>
      </c>
      <c r="AK482" s="9"/>
      <c r="AL482" s="7"/>
      <c r="AM482" s="9"/>
    </row>
    <row r="483" spans="1:39" ht="22.5" x14ac:dyDescent="0.2">
      <c r="A483" s="40" t="s">
        <v>51</v>
      </c>
      <c r="B483" s="41" t="s">
        <v>70</v>
      </c>
      <c r="C483" s="41" t="s">
        <v>71</v>
      </c>
      <c r="E483" s="42" t="s">
        <v>104</v>
      </c>
      <c r="F483" s="41" t="s">
        <v>154</v>
      </c>
      <c r="G483" s="44" t="s">
        <v>176</v>
      </c>
      <c r="H483" s="27">
        <v>0.22968965493733978</v>
      </c>
      <c r="I483" s="35" t="s">
        <v>203</v>
      </c>
      <c r="J483" s="26">
        <v>1.0981622848234385</v>
      </c>
      <c r="K483" s="43"/>
      <c r="L483" s="21">
        <v>3.9997822391741931</v>
      </c>
      <c r="M483" s="22">
        <v>0.91870860234042062</v>
      </c>
      <c r="N483" s="21">
        <f t="shared" si="65"/>
        <v>1.008891137833104</v>
      </c>
      <c r="O483" s="9">
        <v>1</v>
      </c>
      <c r="P483" s="21">
        <f t="shared" si="66"/>
        <v>1.008891137833104</v>
      </c>
      <c r="Q483" s="21">
        <f t="shared" si="67"/>
        <v>0</v>
      </c>
      <c r="S483" s="32">
        <f t="shared" si="68"/>
        <v>0</v>
      </c>
      <c r="T483" s="9">
        <v>1</v>
      </c>
      <c r="U483" s="21">
        <f t="shared" si="73"/>
        <v>0</v>
      </c>
      <c r="V483" s="21">
        <f t="shared" si="69"/>
        <v>0</v>
      </c>
      <c r="X483" s="21">
        <f t="shared" si="70"/>
        <v>0</v>
      </c>
      <c r="Y483" s="9">
        <v>1</v>
      </c>
      <c r="Z483" s="21">
        <f t="shared" si="71"/>
        <v>0</v>
      </c>
      <c r="AA483" s="21">
        <f t="shared" si="72"/>
        <v>0</v>
      </c>
      <c r="AK483" s="9"/>
      <c r="AL483" s="7"/>
      <c r="AM483" s="9"/>
    </row>
    <row r="484" spans="1:39" ht="22.5" x14ac:dyDescent="0.2">
      <c r="A484" s="40" t="s">
        <v>51</v>
      </c>
      <c r="B484" s="41" t="s">
        <v>72</v>
      </c>
      <c r="C484" s="41" t="s">
        <v>73</v>
      </c>
      <c r="E484" s="42" t="s">
        <v>104</v>
      </c>
      <c r="F484" s="41" t="s">
        <v>154</v>
      </c>
      <c r="G484" s="44" t="s">
        <v>176</v>
      </c>
      <c r="H484" s="27">
        <v>0.19710331158612643</v>
      </c>
      <c r="I484" s="35" t="s">
        <v>203</v>
      </c>
      <c r="J484" s="26">
        <v>1.0981622848234385</v>
      </c>
      <c r="K484" s="43"/>
      <c r="L484" s="21">
        <v>1.6305094418580643</v>
      </c>
      <c r="M484" s="22">
        <v>0.32137881056267115</v>
      </c>
      <c r="N484" s="21">
        <f t="shared" si="65"/>
        <v>0.35292608890134197</v>
      </c>
      <c r="O484" s="9">
        <v>1</v>
      </c>
      <c r="P484" s="21">
        <f t="shared" si="66"/>
        <v>0.35292608890134197</v>
      </c>
      <c r="Q484" s="21">
        <f t="shared" si="67"/>
        <v>0</v>
      </c>
      <c r="S484" s="32">
        <f t="shared" si="68"/>
        <v>0</v>
      </c>
      <c r="T484" s="9">
        <v>1</v>
      </c>
      <c r="U484" s="21">
        <f t="shared" si="73"/>
        <v>0</v>
      </c>
      <c r="V484" s="21">
        <f t="shared" si="69"/>
        <v>0</v>
      </c>
      <c r="X484" s="21">
        <f t="shared" si="70"/>
        <v>0</v>
      </c>
      <c r="Y484" s="9">
        <v>1</v>
      </c>
      <c r="Z484" s="21">
        <f t="shared" si="71"/>
        <v>0</v>
      </c>
      <c r="AA484" s="21">
        <f t="shared" si="72"/>
        <v>0</v>
      </c>
      <c r="AK484" s="9"/>
      <c r="AL484" s="7"/>
      <c r="AM484" s="9"/>
    </row>
    <row r="485" spans="1:39" ht="22.5" x14ac:dyDescent="0.2">
      <c r="A485" s="40" t="s">
        <v>51</v>
      </c>
      <c r="B485" s="41" t="s">
        <v>74</v>
      </c>
      <c r="C485" s="41" t="s">
        <v>75</v>
      </c>
      <c r="E485" s="42" t="s">
        <v>104</v>
      </c>
      <c r="F485" s="41" t="s">
        <v>154</v>
      </c>
      <c r="G485" s="44" t="s">
        <v>176</v>
      </c>
      <c r="H485" s="27">
        <v>0.36345071917560712</v>
      </c>
      <c r="I485" s="35" t="s">
        <v>203</v>
      </c>
      <c r="J485" s="26">
        <v>1.0981622848234385</v>
      </c>
      <c r="K485" s="43"/>
      <c r="L485" s="21">
        <v>3.4416793668129029</v>
      </c>
      <c r="M485" s="22">
        <v>1.2508808410399976</v>
      </c>
      <c r="N485" s="21">
        <f t="shared" si="65"/>
        <v>1.3736701624383481</v>
      </c>
      <c r="O485" s="9">
        <v>1</v>
      </c>
      <c r="P485" s="21">
        <f t="shared" si="66"/>
        <v>1.3736701624383481</v>
      </c>
      <c r="Q485" s="21">
        <f t="shared" si="67"/>
        <v>0</v>
      </c>
      <c r="S485" s="32">
        <f t="shared" si="68"/>
        <v>0</v>
      </c>
      <c r="T485" s="9">
        <v>1</v>
      </c>
      <c r="U485" s="21">
        <f t="shared" si="73"/>
        <v>0</v>
      </c>
      <c r="V485" s="21">
        <f t="shared" si="69"/>
        <v>0</v>
      </c>
      <c r="X485" s="21">
        <f t="shared" si="70"/>
        <v>0</v>
      </c>
      <c r="Y485" s="9">
        <v>1</v>
      </c>
      <c r="Z485" s="21">
        <f t="shared" si="71"/>
        <v>0</v>
      </c>
      <c r="AA485" s="21">
        <f t="shared" si="72"/>
        <v>0</v>
      </c>
      <c r="AK485" s="9"/>
      <c r="AL485" s="7"/>
      <c r="AM485" s="9"/>
    </row>
    <row r="486" spans="1:39" ht="22.5" x14ac:dyDescent="0.2">
      <c r="A486" s="40" t="s">
        <v>51</v>
      </c>
      <c r="B486" s="41" t="s">
        <v>76</v>
      </c>
      <c r="C486" s="41" t="s">
        <v>77</v>
      </c>
      <c r="E486" s="42" t="s">
        <v>104</v>
      </c>
      <c r="F486" s="41" t="s">
        <v>154</v>
      </c>
      <c r="G486" s="44" t="s">
        <v>176</v>
      </c>
      <c r="H486" s="27">
        <v>0.31172481294316273</v>
      </c>
      <c r="I486" s="35" t="s">
        <v>203</v>
      </c>
      <c r="J486" s="26">
        <v>1.0981622848234385</v>
      </c>
      <c r="K486" s="43"/>
      <c r="L486" s="21">
        <v>2.9024634946064514</v>
      </c>
      <c r="M486" s="22">
        <v>0.90476988993055452</v>
      </c>
      <c r="N486" s="21">
        <f t="shared" si="65"/>
        <v>0.9935841695655887</v>
      </c>
      <c r="O486" s="9">
        <v>1</v>
      </c>
      <c r="P486" s="21">
        <f t="shared" si="66"/>
        <v>0.9935841695655887</v>
      </c>
      <c r="Q486" s="21">
        <f t="shared" si="67"/>
        <v>0</v>
      </c>
      <c r="S486" s="32">
        <f t="shared" si="68"/>
        <v>0</v>
      </c>
      <c r="T486" s="9">
        <v>1</v>
      </c>
      <c r="U486" s="21">
        <f t="shared" si="73"/>
        <v>0</v>
      </c>
      <c r="V486" s="21">
        <f t="shared" si="69"/>
        <v>0</v>
      </c>
      <c r="X486" s="21">
        <f t="shared" si="70"/>
        <v>0</v>
      </c>
      <c r="Y486" s="9">
        <v>1</v>
      </c>
      <c r="Z486" s="21">
        <f t="shared" si="71"/>
        <v>0</v>
      </c>
      <c r="AA486" s="21">
        <f t="shared" si="72"/>
        <v>0</v>
      </c>
      <c r="AK486" s="9"/>
      <c r="AL486" s="7"/>
      <c r="AM486" s="9"/>
    </row>
    <row r="487" spans="1:39" ht="22.5" x14ac:dyDescent="0.2">
      <c r="A487" s="40" t="s">
        <v>51</v>
      </c>
      <c r="B487" s="41" t="s">
        <v>52</v>
      </c>
      <c r="C487" s="41" t="s">
        <v>53</v>
      </c>
      <c r="E487" s="42" t="s">
        <v>105</v>
      </c>
      <c r="F487" s="41" t="s">
        <v>155</v>
      </c>
      <c r="G487" s="44" t="s">
        <v>176</v>
      </c>
      <c r="H487" s="27">
        <v>0.26569556095144564</v>
      </c>
      <c r="I487" s="35" t="s">
        <v>203</v>
      </c>
      <c r="J487" s="26">
        <v>1.0981622848234385</v>
      </c>
      <c r="K487" s="43"/>
      <c r="L487" s="22">
        <v>0.2058117328245174</v>
      </c>
      <c r="M487" s="22">
        <v>5.4683263803199204E-2</v>
      </c>
      <c r="N487" s="21">
        <f t="shared" si="65"/>
        <v>6.0051097919724065E-2</v>
      </c>
      <c r="O487" s="9">
        <v>1</v>
      </c>
      <c r="P487" s="21">
        <f t="shared" si="66"/>
        <v>6.0051097919724065E-2</v>
      </c>
      <c r="Q487" s="21">
        <f t="shared" si="67"/>
        <v>0</v>
      </c>
      <c r="R487" s="22"/>
      <c r="S487" s="32">
        <f t="shared" si="68"/>
        <v>0</v>
      </c>
      <c r="T487" s="9">
        <v>1</v>
      </c>
      <c r="U487" s="21">
        <f t="shared" si="73"/>
        <v>0</v>
      </c>
      <c r="V487" s="21">
        <f t="shared" si="69"/>
        <v>0</v>
      </c>
      <c r="W487" s="48"/>
      <c r="X487" s="21">
        <f t="shared" si="70"/>
        <v>0</v>
      </c>
      <c r="Y487" s="9">
        <v>1</v>
      </c>
      <c r="Z487" s="21">
        <f t="shared" si="71"/>
        <v>0</v>
      </c>
      <c r="AA487" s="21">
        <f t="shared" si="72"/>
        <v>0</v>
      </c>
      <c r="AK487" s="9"/>
      <c r="AL487" s="7"/>
      <c r="AM487" s="9"/>
    </row>
    <row r="488" spans="1:39" ht="22.5" x14ac:dyDescent="0.2">
      <c r="A488" s="40" t="s">
        <v>51</v>
      </c>
      <c r="B488" s="41" t="s">
        <v>54</v>
      </c>
      <c r="C488" s="41" t="s">
        <v>55</v>
      </c>
      <c r="E488" s="42" t="s">
        <v>105</v>
      </c>
      <c r="F488" s="41" t="s">
        <v>155</v>
      </c>
      <c r="G488" s="44" t="s">
        <v>176</v>
      </c>
      <c r="H488" s="27">
        <v>0.30075858923672072</v>
      </c>
      <c r="I488" s="35" t="s">
        <v>203</v>
      </c>
      <c r="J488" s="26">
        <v>1.0981622848234385</v>
      </c>
      <c r="K488" s="43"/>
      <c r="L488" s="21">
        <v>0.10082175420719817</v>
      </c>
      <c r="M488" s="22">
        <v>3.0323008559728335E-2</v>
      </c>
      <c r="N488" s="21">
        <f t="shared" si="65"/>
        <v>3.3299584362671948E-2</v>
      </c>
      <c r="O488" s="9">
        <v>1</v>
      </c>
      <c r="P488" s="21">
        <f t="shared" si="66"/>
        <v>3.3299584362671948E-2</v>
      </c>
      <c r="Q488" s="21">
        <f t="shared" si="67"/>
        <v>0</v>
      </c>
      <c r="S488" s="32">
        <f t="shared" si="68"/>
        <v>0</v>
      </c>
      <c r="T488" s="9">
        <v>1</v>
      </c>
      <c r="U488" s="21">
        <f t="shared" si="73"/>
        <v>0</v>
      </c>
      <c r="V488" s="21">
        <f t="shared" si="69"/>
        <v>0</v>
      </c>
      <c r="X488" s="21">
        <f t="shared" si="70"/>
        <v>0</v>
      </c>
      <c r="Y488" s="9">
        <v>1</v>
      </c>
      <c r="Z488" s="21">
        <f t="shared" si="71"/>
        <v>0</v>
      </c>
      <c r="AA488" s="21">
        <f t="shared" si="72"/>
        <v>0</v>
      </c>
      <c r="AK488" s="9"/>
      <c r="AL488" s="7"/>
      <c r="AM488" s="9"/>
    </row>
    <row r="489" spans="1:39" ht="22.5" x14ac:dyDescent="0.2">
      <c r="A489" s="40" t="s">
        <v>51</v>
      </c>
      <c r="B489" s="41" t="s">
        <v>56</v>
      </c>
      <c r="C489" s="41" t="s">
        <v>57</v>
      </c>
      <c r="E489" s="42" t="s">
        <v>105</v>
      </c>
      <c r="F489" s="41" t="s">
        <v>155</v>
      </c>
      <c r="G489" s="44" t="s">
        <v>176</v>
      </c>
      <c r="H489" s="27">
        <v>0.13752700289808531</v>
      </c>
      <c r="I489" s="35" t="s">
        <v>203</v>
      </c>
      <c r="J489" s="26">
        <v>1.0981622848234385</v>
      </c>
      <c r="K489" s="43"/>
      <c r="L489" s="22">
        <v>9.0994924211400527E-2</v>
      </c>
      <c r="M489" s="22">
        <v>1.2514259205732334E-2</v>
      </c>
      <c r="N489" s="21">
        <f t="shared" si="65"/>
        <v>1.3742687482239767E-2</v>
      </c>
      <c r="O489" s="9">
        <v>1</v>
      </c>
      <c r="P489" s="21">
        <f t="shared" si="66"/>
        <v>1.3742687482239767E-2</v>
      </c>
      <c r="Q489" s="21">
        <f t="shared" si="67"/>
        <v>0</v>
      </c>
      <c r="R489" s="22"/>
      <c r="S489" s="32">
        <f t="shared" si="68"/>
        <v>0</v>
      </c>
      <c r="T489" s="9">
        <v>1</v>
      </c>
      <c r="U489" s="21">
        <f t="shared" si="73"/>
        <v>0</v>
      </c>
      <c r="V489" s="21">
        <f t="shared" si="69"/>
        <v>0</v>
      </c>
      <c r="W489" s="22"/>
      <c r="X489" s="21">
        <f t="shared" si="70"/>
        <v>0</v>
      </c>
      <c r="Y489" s="9">
        <v>1</v>
      </c>
      <c r="Z489" s="21">
        <f t="shared" si="71"/>
        <v>0</v>
      </c>
      <c r="AA489" s="21">
        <f t="shared" si="72"/>
        <v>0</v>
      </c>
      <c r="AK489" s="9"/>
      <c r="AL489" s="7"/>
      <c r="AM489" s="9"/>
    </row>
    <row r="490" spans="1:39" ht="22.5" x14ac:dyDescent="0.2">
      <c r="A490" s="40" t="s">
        <v>51</v>
      </c>
      <c r="B490" s="41" t="s">
        <v>58</v>
      </c>
      <c r="C490" s="41" t="s">
        <v>59</v>
      </c>
      <c r="E490" s="42" t="s">
        <v>105</v>
      </c>
      <c r="F490" s="41" t="s">
        <v>155</v>
      </c>
      <c r="G490" s="44" t="s">
        <v>176</v>
      </c>
      <c r="H490" s="27">
        <v>0.34610275603537838</v>
      </c>
      <c r="I490" s="35" t="s">
        <v>203</v>
      </c>
      <c r="J490" s="26">
        <v>1.0981622848234385</v>
      </c>
      <c r="K490" s="43"/>
      <c r="L490" s="21">
        <v>0.11060819380935109</v>
      </c>
      <c r="M490" s="22">
        <v>3.8281800717511694E-2</v>
      </c>
      <c r="N490" s="21">
        <f t="shared" si="65"/>
        <v>4.2039629743098189E-2</v>
      </c>
      <c r="O490" s="9">
        <v>1</v>
      </c>
      <c r="P490" s="21">
        <f t="shared" si="66"/>
        <v>4.2039629743098189E-2</v>
      </c>
      <c r="Q490" s="21">
        <f t="shared" si="67"/>
        <v>0</v>
      </c>
      <c r="S490" s="32">
        <f t="shared" si="68"/>
        <v>0</v>
      </c>
      <c r="T490" s="9">
        <v>1</v>
      </c>
      <c r="U490" s="21">
        <f t="shared" si="73"/>
        <v>0</v>
      </c>
      <c r="V490" s="21">
        <f t="shared" si="69"/>
        <v>0</v>
      </c>
      <c r="X490" s="21">
        <f t="shared" si="70"/>
        <v>0</v>
      </c>
      <c r="Y490" s="9">
        <v>1</v>
      </c>
      <c r="Z490" s="21">
        <f t="shared" si="71"/>
        <v>0</v>
      </c>
      <c r="AA490" s="21">
        <f t="shared" si="72"/>
        <v>0</v>
      </c>
      <c r="AK490" s="9"/>
      <c r="AL490" s="7"/>
      <c r="AM490" s="9"/>
    </row>
    <row r="491" spans="1:39" ht="22.5" x14ac:dyDescent="0.2">
      <c r="A491" s="40" t="s">
        <v>51</v>
      </c>
      <c r="B491" s="41" t="s">
        <v>60</v>
      </c>
      <c r="C491" s="41" t="s">
        <v>61</v>
      </c>
      <c r="E491" s="42" t="s">
        <v>105</v>
      </c>
      <c r="F491" s="41" t="s">
        <v>155</v>
      </c>
      <c r="G491" s="44" t="s">
        <v>176</v>
      </c>
      <c r="H491" s="27">
        <v>0.43612674778123328</v>
      </c>
      <c r="I491" s="35" t="s">
        <v>203</v>
      </c>
      <c r="J491" s="26">
        <v>1.0981622848234385</v>
      </c>
      <c r="K491" s="43"/>
      <c r="L491" s="22">
        <v>0.11855940728272647</v>
      </c>
      <c r="M491" s="22">
        <v>5.1706928717086161E-2</v>
      </c>
      <c r="N491" s="21">
        <f t="shared" si="65"/>
        <v>5.6782598981158006E-2</v>
      </c>
      <c r="O491" s="9">
        <v>1</v>
      </c>
      <c r="P491" s="21">
        <f t="shared" si="66"/>
        <v>5.6782598981158006E-2</v>
      </c>
      <c r="Q491" s="21">
        <f t="shared" si="67"/>
        <v>0</v>
      </c>
      <c r="R491" s="22"/>
      <c r="S491" s="32">
        <f t="shared" si="68"/>
        <v>0</v>
      </c>
      <c r="T491" s="9">
        <v>1</v>
      </c>
      <c r="U491" s="21">
        <f t="shared" si="73"/>
        <v>0</v>
      </c>
      <c r="V491" s="21">
        <f t="shared" si="69"/>
        <v>0</v>
      </c>
      <c r="W491" s="22"/>
      <c r="X491" s="21">
        <f t="shared" si="70"/>
        <v>0</v>
      </c>
      <c r="Y491" s="9">
        <v>1</v>
      </c>
      <c r="Z491" s="21">
        <f t="shared" si="71"/>
        <v>0</v>
      </c>
      <c r="AA491" s="21">
        <f t="shared" si="72"/>
        <v>0</v>
      </c>
      <c r="AK491" s="9"/>
      <c r="AL491" s="7"/>
      <c r="AM491" s="9"/>
    </row>
    <row r="492" spans="1:39" ht="22.5" x14ac:dyDescent="0.2">
      <c r="A492" s="40" t="s">
        <v>51</v>
      </c>
      <c r="B492" s="41" t="s">
        <v>62</v>
      </c>
      <c r="C492" s="41" t="s">
        <v>63</v>
      </c>
      <c r="E492" s="42" t="s">
        <v>105</v>
      </c>
      <c r="F492" s="41" t="s">
        <v>155</v>
      </c>
      <c r="G492" s="44" t="s">
        <v>176</v>
      </c>
      <c r="H492" s="27">
        <v>0.52862090576429821</v>
      </c>
      <c r="I492" s="35" t="s">
        <v>203</v>
      </c>
      <c r="J492" s="26">
        <v>1.0981622848234385</v>
      </c>
      <c r="K492" s="43"/>
      <c r="L492" s="22">
        <v>0.30093885800791481</v>
      </c>
      <c r="M492" s="22">
        <v>0.15908257169981746</v>
      </c>
      <c r="N492" s="21">
        <f t="shared" si="65"/>
        <v>0.17469848041346001</v>
      </c>
      <c r="O492" s="9">
        <v>1</v>
      </c>
      <c r="P492" s="21">
        <f t="shared" si="66"/>
        <v>0.17469848041346001</v>
      </c>
      <c r="Q492" s="21">
        <f t="shared" si="67"/>
        <v>0</v>
      </c>
      <c r="S492" s="32">
        <f t="shared" si="68"/>
        <v>0</v>
      </c>
      <c r="T492" s="9">
        <v>1</v>
      </c>
      <c r="U492" s="21">
        <f t="shared" si="73"/>
        <v>0</v>
      </c>
      <c r="V492" s="21">
        <f t="shared" si="69"/>
        <v>0</v>
      </c>
      <c r="X492" s="21">
        <f t="shared" si="70"/>
        <v>0</v>
      </c>
      <c r="Y492" s="9">
        <v>1</v>
      </c>
      <c r="Z492" s="21">
        <f t="shared" si="71"/>
        <v>0</v>
      </c>
      <c r="AA492" s="21">
        <f t="shared" si="72"/>
        <v>0</v>
      </c>
      <c r="AK492" s="9"/>
      <c r="AL492" s="7"/>
      <c r="AM492" s="9"/>
    </row>
    <row r="493" spans="1:39" ht="22.5" x14ac:dyDescent="0.2">
      <c r="A493" s="40" t="s">
        <v>51</v>
      </c>
      <c r="B493" s="41" t="s">
        <v>64</v>
      </c>
      <c r="C493" s="41" t="s">
        <v>65</v>
      </c>
      <c r="E493" s="42" t="s">
        <v>105</v>
      </c>
      <c r="F493" s="41" t="s">
        <v>155</v>
      </c>
      <c r="G493" s="44" t="s">
        <v>176</v>
      </c>
      <c r="H493" s="27">
        <v>0.34717167051829967</v>
      </c>
      <c r="I493" s="35" t="s">
        <v>203</v>
      </c>
      <c r="J493" s="26">
        <v>1.0981622848234385</v>
      </c>
      <c r="K493" s="43"/>
      <c r="L493" s="21">
        <v>0.12326579903828166</v>
      </c>
      <c r="M493" s="22">
        <v>4.2794393369893262E-2</v>
      </c>
      <c r="N493" s="21">
        <f t="shared" si="65"/>
        <v>4.6995188800714995E-2</v>
      </c>
      <c r="O493" s="9">
        <v>1</v>
      </c>
      <c r="P493" s="21">
        <f t="shared" si="66"/>
        <v>4.6995188800714995E-2</v>
      </c>
      <c r="Q493" s="21">
        <f t="shared" si="67"/>
        <v>0</v>
      </c>
      <c r="S493" s="32">
        <f t="shared" si="68"/>
        <v>0</v>
      </c>
      <c r="T493" s="9">
        <v>1</v>
      </c>
      <c r="U493" s="21">
        <f t="shared" si="73"/>
        <v>0</v>
      </c>
      <c r="V493" s="21">
        <f t="shared" si="69"/>
        <v>0</v>
      </c>
      <c r="X493" s="21">
        <f t="shared" si="70"/>
        <v>0</v>
      </c>
      <c r="Y493" s="9">
        <v>1</v>
      </c>
      <c r="Z493" s="21">
        <f t="shared" si="71"/>
        <v>0</v>
      </c>
      <c r="AA493" s="21">
        <f t="shared" si="72"/>
        <v>0</v>
      </c>
      <c r="AK493" s="9"/>
      <c r="AL493" s="7"/>
      <c r="AM493" s="9"/>
    </row>
    <row r="494" spans="1:39" ht="22.5" x14ac:dyDescent="0.2">
      <c r="A494" s="40" t="s">
        <v>51</v>
      </c>
      <c r="B494" s="41" t="s">
        <v>66</v>
      </c>
      <c r="C494" s="41" t="s">
        <v>67</v>
      </c>
      <c r="E494" s="42" t="s">
        <v>105</v>
      </c>
      <c r="F494" s="41" t="s">
        <v>155</v>
      </c>
      <c r="G494" s="44" t="s">
        <v>176</v>
      </c>
      <c r="H494" s="27">
        <v>0.32726764731420838</v>
      </c>
      <c r="I494" s="35" t="s">
        <v>203</v>
      </c>
      <c r="J494" s="26">
        <v>1.0981622848234385</v>
      </c>
      <c r="K494" s="43"/>
      <c r="L494" s="21">
        <v>0.42206887371757856</v>
      </c>
      <c r="M494" s="22">
        <v>0.13812948730610966</v>
      </c>
      <c r="N494" s="21">
        <f t="shared" si="65"/>
        <v>0.15168859338156754</v>
      </c>
      <c r="O494" s="9">
        <v>1</v>
      </c>
      <c r="P494" s="21">
        <f t="shared" si="66"/>
        <v>0.15168859338156754</v>
      </c>
      <c r="Q494" s="21">
        <f t="shared" si="67"/>
        <v>0</v>
      </c>
      <c r="S494" s="32">
        <f t="shared" si="68"/>
        <v>0</v>
      </c>
      <c r="T494" s="9">
        <v>1</v>
      </c>
      <c r="U494" s="21">
        <f t="shared" si="73"/>
        <v>0</v>
      </c>
      <c r="V494" s="21">
        <f t="shared" si="69"/>
        <v>0</v>
      </c>
      <c r="X494" s="21">
        <f t="shared" si="70"/>
        <v>0</v>
      </c>
      <c r="Y494" s="9">
        <v>1</v>
      </c>
      <c r="Z494" s="21">
        <f t="shared" si="71"/>
        <v>0</v>
      </c>
      <c r="AA494" s="21">
        <f t="shared" si="72"/>
        <v>0</v>
      </c>
      <c r="AK494" s="9"/>
      <c r="AL494" s="7"/>
      <c r="AM494" s="9"/>
    </row>
    <row r="495" spans="1:39" ht="22.5" x14ac:dyDescent="0.2">
      <c r="A495" s="40" t="s">
        <v>51</v>
      </c>
      <c r="B495" s="41" t="s">
        <v>68</v>
      </c>
      <c r="C495" s="41" t="s">
        <v>69</v>
      </c>
      <c r="E495" s="42" t="s">
        <v>105</v>
      </c>
      <c r="F495" s="41" t="s">
        <v>155</v>
      </c>
      <c r="G495" s="44" t="s">
        <v>176</v>
      </c>
      <c r="H495" s="27">
        <v>0.54681907987300471</v>
      </c>
      <c r="I495" s="35" t="s">
        <v>203</v>
      </c>
      <c r="J495" s="26">
        <v>1.0981622848234385</v>
      </c>
      <c r="K495" s="43"/>
      <c r="L495" s="21">
        <v>0.14757741192786705</v>
      </c>
      <c r="M495" s="22">
        <v>8.0698144600435645E-2</v>
      </c>
      <c r="N495" s="21">
        <f t="shared" si="65"/>
        <v>8.8619658855426636E-2</v>
      </c>
      <c r="O495" s="9">
        <v>1</v>
      </c>
      <c r="P495" s="21">
        <f t="shared" si="66"/>
        <v>8.8619658855426636E-2</v>
      </c>
      <c r="Q495" s="21">
        <f t="shared" si="67"/>
        <v>0</v>
      </c>
      <c r="S495" s="32">
        <f t="shared" si="68"/>
        <v>0</v>
      </c>
      <c r="T495" s="9">
        <v>1</v>
      </c>
      <c r="U495" s="21">
        <f t="shared" si="73"/>
        <v>0</v>
      </c>
      <c r="V495" s="21">
        <f t="shared" si="69"/>
        <v>0</v>
      </c>
      <c r="X495" s="21">
        <f t="shared" si="70"/>
        <v>0</v>
      </c>
      <c r="Y495" s="9">
        <v>1</v>
      </c>
      <c r="Z495" s="21">
        <f t="shared" si="71"/>
        <v>0</v>
      </c>
      <c r="AA495" s="21">
        <f t="shared" si="72"/>
        <v>0</v>
      </c>
      <c r="AK495" s="9"/>
      <c r="AL495" s="7"/>
      <c r="AM495" s="9"/>
    </row>
    <row r="496" spans="1:39" ht="22.5" x14ac:dyDescent="0.2">
      <c r="A496" s="40" t="s">
        <v>51</v>
      </c>
      <c r="B496" s="41" t="s">
        <v>70</v>
      </c>
      <c r="C496" s="41" t="s">
        <v>71</v>
      </c>
      <c r="E496" s="42" t="s">
        <v>105</v>
      </c>
      <c r="F496" s="41" t="s">
        <v>155</v>
      </c>
      <c r="G496" s="44" t="s">
        <v>176</v>
      </c>
      <c r="H496" s="27">
        <v>0.22968965493733978</v>
      </c>
      <c r="I496" s="35" t="s">
        <v>203</v>
      </c>
      <c r="J496" s="26">
        <v>1.0981622848234385</v>
      </c>
      <c r="K496" s="43"/>
      <c r="L496" s="21">
        <v>0.24343399472116253</v>
      </c>
      <c r="M496" s="22">
        <v>5.5914270247522019E-2</v>
      </c>
      <c r="N496" s="21">
        <f t="shared" si="65"/>
        <v>6.1402942769253989E-2</v>
      </c>
      <c r="O496" s="9">
        <v>1</v>
      </c>
      <c r="P496" s="21">
        <f t="shared" si="66"/>
        <v>6.1402942769253989E-2</v>
      </c>
      <c r="Q496" s="21">
        <f t="shared" si="67"/>
        <v>0</v>
      </c>
      <c r="S496" s="32">
        <f t="shared" si="68"/>
        <v>0</v>
      </c>
      <c r="T496" s="9">
        <v>1</v>
      </c>
      <c r="U496" s="21">
        <f t="shared" si="73"/>
        <v>0</v>
      </c>
      <c r="V496" s="21">
        <f t="shared" si="69"/>
        <v>0</v>
      </c>
      <c r="X496" s="21">
        <f t="shared" si="70"/>
        <v>0</v>
      </c>
      <c r="Y496" s="9">
        <v>1</v>
      </c>
      <c r="Z496" s="21">
        <f t="shared" si="71"/>
        <v>0</v>
      </c>
      <c r="AA496" s="21">
        <f t="shared" si="72"/>
        <v>0</v>
      </c>
      <c r="AK496" s="9"/>
      <c r="AL496" s="7"/>
      <c r="AM496" s="9"/>
    </row>
    <row r="497" spans="1:39" ht="22.5" x14ac:dyDescent="0.2">
      <c r="A497" s="40" t="s">
        <v>51</v>
      </c>
      <c r="B497" s="41" t="s">
        <v>72</v>
      </c>
      <c r="C497" s="41" t="s">
        <v>73</v>
      </c>
      <c r="E497" s="42" t="s">
        <v>105</v>
      </c>
      <c r="F497" s="41" t="s">
        <v>155</v>
      </c>
      <c r="G497" s="44" t="s">
        <v>176</v>
      </c>
      <c r="H497" s="27">
        <v>0.19710331158612643</v>
      </c>
      <c r="I497" s="35" t="s">
        <v>203</v>
      </c>
      <c r="J497" s="26">
        <v>1.0981622848234385</v>
      </c>
      <c r="K497" s="43"/>
      <c r="L497" s="21">
        <v>8.2842533173200589E-2</v>
      </c>
      <c r="M497" s="22">
        <v>1.6328537628621371E-2</v>
      </c>
      <c r="N497" s="21">
        <f t="shared" si="65"/>
        <v>1.7931384190072334E-2</v>
      </c>
      <c r="O497" s="9">
        <v>1</v>
      </c>
      <c r="P497" s="21">
        <f t="shared" si="66"/>
        <v>1.7931384190072334E-2</v>
      </c>
      <c r="Q497" s="21">
        <f t="shared" si="67"/>
        <v>0</v>
      </c>
      <c r="S497" s="32">
        <f t="shared" si="68"/>
        <v>0</v>
      </c>
      <c r="T497" s="9">
        <v>1</v>
      </c>
      <c r="U497" s="21">
        <f t="shared" si="73"/>
        <v>0</v>
      </c>
      <c r="V497" s="21">
        <f t="shared" si="69"/>
        <v>0</v>
      </c>
      <c r="X497" s="21">
        <f t="shared" si="70"/>
        <v>0</v>
      </c>
      <c r="Y497" s="9">
        <v>1</v>
      </c>
      <c r="Z497" s="21">
        <f t="shared" si="71"/>
        <v>0</v>
      </c>
      <c r="AA497" s="21">
        <f t="shared" si="72"/>
        <v>0</v>
      </c>
      <c r="AK497" s="9"/>
      <c r="AL497" s="7"/>
      <c r="AM497" s="9"/>
    </row>
    <row r="498" spans="1:39" ht="22.5" x14ac:dyDescent="0.2">
      <c r="A498" s="40" t="s">
        <v>51</v>
      </c>
      <c r="B498" s="41" t="s">
        <v>74</v>
      </c>
      <c r="C498" s="41" t="s">
        <v>75</v>
      </c>
      <c r="E498" s="42" t="s">
        <v>105</v>
      </c>
      <c r="F498" s="41" t="s">
        <v>155</v>
      </c>
      <c r="G498" s="44" t="s">
        <v>176</v>
      </c>
      <c r="H498" s="27">
        <v>0.36345071917560712</v>
      </c>
      <c r="I498" s="35" t="s">
        <v>203</v>
      </c>
      <c r="J498" s="26">
        <v>1.0981622848234385</v>
      </c>
      <c r="K498" s="43"/>
      <c r="L498" s="21">
        <v>9.3705579417075455E-2</v>
      </c>
      <c r="M498" s="22">
        <v>3.4057360229903043E-2</v>
      </c>
      <c r="N498" s="21">
        <f t="shared" si="65"/>
        <v>3.7400508525125234E-2</v>
      </c>
      <c r="O498" s="9">
        <v>1</v>
      </c>
      <c r="P498" s="21">
        <f t="shared" si="66"/>
        <v>3.7400508525125234E-2</v>
      </c>
      <c r="Q498" s="21">
        <f t="shared" si="67"/>
        <v>0</v>
      </c>
      <c r="S498" s="32">
        <f t="shared" si="68"/>
        <v>0</v>
      </c>
      <c r="T498" s="9">
        <v>1</v>
      </c>
      <c r="U498" s="21">
        <f t="shared" si="73"/>
        <v>0</v>
      </c>
      <c r="V498" s="21">
        <f t="shared" si="69"/>
        <v>0</v>
      </c>
      <c r="X498" s="21">
        <f t="shared" si="70"/>
        <v>0</v>
      </c>
      <c r="Y498" s="9">
        <v>1</v>
      </c>
      <c r="Z498" s="21">
        <f t="shared" si="71"/>
        <v>0</v>
      </c>
      <c r="AA498" s="21">
        <f t="shared" si="72"/>
        <v>0</v>
      </c>
      <c r="AK498" s="9"/>
      <c r="AL498" s="7"/>
      <c r="AM498" s="9"/>
    </row>
    <row r="499" spans="1:39" ht="22.5" x14ac:dyDescent="0.2">
      <c r="A499" s="40" t="s">
        <v>51</v>
      </c>
      <c r="B499" s="41" t="s">
        <v>76</v>
      </c>
      <c r="C499" s="41" t="s">
        <v>77</v>
      </c>
      <c r="E499" s="42" t="s">
        <v>105</v>
      </c>
      <c r="F499" s="41" t="s">
        <v>155</v>
      </c>
      <c r="G499" s="44" t="s">
        <v>176</v>
      </c>
      <c r="H499" s="27">
        <v>0.31172481294316273</v>
      </c>
      <c r="I499" s="35" t="s">
        <v>203</v>
      </c>
      <c r="J499" s="26">
        <v>1.0981622848234385</v>
      </c>
      <c r="K499" s="43"/>
      <c r="L499" s="21">
        <v>9.1093213554589936E-2</v>
      </c>
      <c r="M499" s="22">
        <v>2.8396014955696124E-2</v>
      </c>
      <c r="N499" s="21">
        <f t="shared" si="65"/>
        <v>3.1183432663627785E-2</v>
      </c>
      <c r="O499" s="9">
        <v>1</v>
      </c>
      <c r="P499" s="21">
        <f t="shared" si="66"/>
        <v>3.1183432663627785E-2</v>
      </c>
      <c r="Q499" s="21">
        <f t="shared" si="67"/>
        <v>0</v>
      </c>
      <c r="S499" s="32">
        <f t="shared" si="68"/>
        <v>0</v>
      </c>
      <c r="T499" s="9">
        <v>1</v>
      </c>
      <c r="U499" s="21">
        <f t="shared" si="73"/>
        <v>0</v>
      </c>
      <c r="V499" s="21">
        <f t="shared" si="69"/>
        <v>0</v>
      </c>
      <c r="X499" s="21">
        <f t="shared" si="70"/>
        <v>0</v>
      </c>
      <c r="Y499" s="9">
        <v>1</v>
      </c>
      <c r="Z499" s="21">
        <f t="shared" si="71"/>
        <v>0</v>
      </c>
      <c r="AA499" s="21">
        <f t="shared" si="72"/>
        <v>0</v>
      </c>
      <c r="AK499" s="9"/>
      <c r="AL499" s="7"/>
      <c r="AM499" s="9"/>
    </row>
    <row r="500" spans="1:39" ht="22.5" x14ac:dyDescent="0.2">
      <c r="A500" s="40" t="s">
        <v>51</v>
      </c>
      <c r="B500" s="41" t="s">
        <v>52</v>
      </c>
      <c r="C500" s="41" t="s">
        <v>53</v>
      </c>
      <c r="E500" s="42" t="s">
        <v>106</v>
      </c>
      <c r="F500" s="41" t="s">
        <v>156</v>
      </c>
      <c r="G500" s="44" t="s">
        <v>176</v>
      </c>
      <c r="H500" s="27">
        <v>0.26569556095144564</v>
      </c>
      <c r="I500" s="35" t="s">
        <v>204</v>
      </c>
      <c r="J500" s="26">
        <v>1.1084268814747331</v>
      </c>
      <c r="K500" s="43"/>
      <c r="L500" s="22">
        <v>0.17402632258064518</v>
      </c>
      <c r="M500" s="22">
        <v>4.6238021398381755E-2</v>
      </c>
      <c r="N500" s="21">
        <f t="shared" si="65"/>
        <v>5.1251465864170266E-2</v>
      </c>
      <c r="O500" s="9">
        <v>1</v>
      </c>
      <c r="P500" s="21">
        <f t="shared" si="66"/>
        <v>5.1251465864170266E-2</v>
      </c>
      <c r="Q500" s="21">
        <f t="shared" si="67"/>
        <v>0</v>
      </c>
      <c r="R500" s="48"/>
      <c r="S500" s="32">
        <f t="shared" si="68"/>
        <v>0</v>
      </c>
      <c r="T500" s="9">
        <v>1</v>
      </c>
      <c r="U500" s="21">
        <f t="shared" si="73"/>
        <v>0</v>
      </c>
      <c r="V500" s="21">
        <f t="shared" si="69"/>
        <v>0</v>
      </c>
      <c r="W500" s="22"/>
      <c r="X500" s="21">
        <f t="shared" si="70"/>
        <v>0</v>
      </c>
      <c r="Y500" s="9">
        <v>1</v>
      </c>
      <c r="Z500" s="21">
        <f t="shared" si="71"/>
        <v>0</v>
      </c>
      <c r="AA500" s="21">
        <f t="shared" si="72"/>
        <v>0</v>
      </c>
      <c r="AK500" s="9"/>
      <c r="AL500" s="7"/>
      <c r="AM500" s="9"/>
    </row>
    <row r="501" spans="1:39" ht="22.5" x14ac:dyDescent="0.2">
      <c r="A501" s="40" t="s">
        <v>51</v>
      </c>
      <c r="B501" s="41" t="s">
        <v>54</v>
      </c>
      <c r="C501" s="41" t="s">
        <v>55</v>
      </c>
      <c r="E501" s="42" t="s">
        <v>106</v>
      </c>
      <c r="F501" s="41" t="s">
        <v>156</v>
      </c>
      <c r="G501" s="44" t="s">
        <v>176</v>
      </c>
      <c r="H501" s="27">
        <v>0.30075858923672072</v>
      </c>
      <c r="I501" s="35" t="s">
        <v>204</v>
      </c>
      <c r="J501" s="26">
        <v>1.1084268814747331</v>
      </c>
      <c r="K501" s="43"/>
      <c r="L501" s="21">
        <v>1.0137228387096777</v>
      </c>
      <c r="M501" s="22">
        <v>0.30488585084736647</v>
      </c>
      <c r="N501" s="21">
        <f t="shared" si="65"/>
        <v>0.33794367286051702</v>
      </c>
      <c r="O501" s="9">
        <v>1</v>
      </c>
      <c r="P501" s="21">
        <f t="shared" si="66"/>
        <v>0.33794367286051702</v>
      </c>
      <c r="Q501" s="21">
        <f t="shared" si="67"/>
        <v>0</v>
      </c>
      <c r="S501" s="32">
        <f t="shared" si="68"/>
        <v>0</v>
      </c>
      <c r="T501" s="9">
        <v>1</v>
      </c>
      <c r="U501" s="21">
        <f t="shared" si="73"/>
        <v>0</v>
      </c>
      <c r="V501" s="21">
        <f t="shared" si="69"/>
        <v>0</v>
      </c>
      <c r="X501" s="21">
        <f t="shared" si="70"/>
        <v>0</v>
      </c>
      <c r="Y501" s="9">
        <v>1</v>
      </c>
      <c r="Z501" s="21">
        <f t="shared" si="71"/>
        <v>0</v>
      </c>
      <c r="AA501" s="21">
        <f t="shared" si="72"/>
        <v>0</v>
      </c>
      <c r="AK501" s="9"/>
      <c r="AL501" s="7"/>
      <c r="AM501" s="9"/>
    </row>
    <row r="502" spans="1:39" ht="22.5" x14ac:dyDescent="0.2">
      <c r="A502" s="40" t="s">
        <v>51</v>
      </c>
      <c r="B502" s="41" t="s">
        <v>56</v>
      </c>
      <c r="C502" s="41" t="s">
        <v>57</v>
      </c>
      <c r="E502" s="42" t="s">
        <v>106</v>
      </c>
      <c r="F502" s="41" t="s">
        <v>156</v>
      </c>
      <c r="G502" s="44" t="s">
        <v>176</v>
      </c>
      <c r="H502" s="27">
        <v>0.13752700289808531</v>
      </c>
      <c r="I502" s="35" t="s">
        <v>204</v>
      </c>
      <c r="J502" s="26">
        <v>1.1084268814747331</v>
      </c>
      <c r="K502" s="43"/>
      <c r="L502" s="22">
        <v>0.63289393548387096</v>
      </c>
      <c r="M502" s="22">
        <v>8.7040006099470935E-2</v>
      </c>
      <c r="N502" s="21">
        <f t="shared" si="65"/>
        <v>9.6477482524378322E-2</v>
      </c>
      <c r="O502" s="9">
        <v>1</v>
      </c>
      <c r="P502" s="21">
        <f t="shared" si="66"/>
        <v>9.6477482524378322E-2</v>
      </c>
      <c r="Q502" s="21">
        <f t="shared" si="67"/>
        <v>0</v>
      </c>
      <c r="R502" s="22"/>
      <c r="S502" s="32">
        <f t="shared" si="68"/>
        <v>0</v>
      </c>
      <c r="T502" s="9">
        <v>1</v>
      </c>
      <c r="U502" s="21">
        <f t="shared" si="73"/>
        <v>0</v>
      </c>
      <c r="V502" s="21">
        <f t="shared" si="69"/>
        <v>0</v>
      </c>
      <c r="W502" s="22"/>
      <c r="X502" s="21">
        <f t="shared" si="70"/>
        <v>0</v>
      </c>
      <c r="Y502" s="9">
        <v>1</v>
      </c>
      <c r="Z502" s="21">
        <f t="shared" si="71"/>
        <v>0</v>
      </c>
      <c r="AA502" s="21">
        <f t="shared" si="72"/>
        <v>0</v>
      </c>
      <c r="AK502" s="9"/>
      <c r="AL502" s="7"/>
      <c r="AM502" s="9"/>
    </row>
    <row r="503" spans="1:39" ht="22.5" x14ac:dyDescent="0.2">
      <c r="A503" s="40" t="s">
        <v>51</v>
      </c>
      <c r="B503" s="41" t="s">
        <v>58</v>
      </c>
      <c r="C503" s="41" t="s">
        <v>59</v>
      </c>
      <c r="E503" s="42" t="s">
        <v>106</v>
      </c>
      <c r="F503" s="41" t="s">
        <v>156</v>
      </c>
      <c r="G503" s="44" t="s">
        <v>176</v>
      </c>
      <c r="H503" s="27">
        <v>0.34610275603537838</v>
      </c>
      <c r="I503" s="35" t="s">
        <v>204</v>
      </c>
      <c r="J503" s="26">
        <v>1.1084268814747331</v>
      </c>
      <c r="K503" s="43"/>
      <c r="L503" s="21">
        <v>0.22943380645161296</v>
      </c>
      <c r="M503" s="22">
        <v>7.9407672740590823E-2</v>
      </c>
      <c r="N503" s="21">
        <f t="shared" si="65"/>
        <v>8.8017599061019261E-2</v>
      </c>
      <c r="O503" s="9">
        <v>1</v>
      </c>
      <c r="P503" s="21">
        <f t="shared" si="66"/>
        <v>8.8017599061019261E-2</v>
      </c>
      <c r="Q503" s="21">
        <f t="shared" si="67"/>
        <v>0</v>
      </c>
      <c r="S503" s="32">
        <f t="shared" si="68"/>
        <v>0</v>
      </c>
      <c r="T503" s="9">
        <v>1</v>
      </c>
      <c r="U503" s="21">
        <f t="shared" si="73"/>
        <v>0</v>
      </c>
      <c r="V503" s="21">
        <f t="shared" si="69"/>
        <v>0</v>
      </c>
      <c r="X503" s="21">
        <f t="shared" si="70"/>
        <v>0</v>
      </c>
      <c r="Y503" s="9">
        <v>1</v>
      </c>
      <c r="Z503" s="21">
        <f t="shared" si="71"/>
        <v>0</v>
      </c>
      <c r="AA503" s="21">
        <f t="shared" si="72"/>
        <v>0</v>
      </c>
      <c r="AK503" s="9"/>
      <c r="AL503" s="7"/>
      <c r="AM503" s="9"/>
    </row>
    <row r="504" spans="1:39" ht="22.5" x14ac:dyDescent="0.2">
      <c r="A504" s="40" t="s">
        <v>51</v>
      </c>
      <c r="B504" s="41" t="s">
        <v>60</v>
      </c>
      <c r="C504" s="41" t="s">
        <v>61</v>
      </c>
      <c r="E504" s="42" t="s">
        <v>106</v>
      </c>
      <c r="F504" s="41" t="s">
        <v>156</v>
      </c>
      <c r="G504" s="44" t="s">
        <v>176</v>
      </c>
      <c r="H504" s="27">
        <v>0.43612674778123328</v>
      </c>
      <c r="I504" s="35" t="s">
        <v>204</v>
      </c>
      <c r="J504" s="26">
        <v>1.1084268814747331</v>
      </c>
      <c r="K504" s="43"/>
      <c r="L504" s="22">
        <v>0.45886761290322592</v>
      </c>
      <c r="M504" s="22">
        <v>0.20012443967762181</v>
      </c>
      <c r="N504" s="21">
        <f t="shared" si="65"/>
        <v>0.22182330857874469</v>
      </c>
      <c r="O504" s="9">
        <v>1</v>
      </c>
      <c r="P504" s="21">
        <f t="shared" si="66"/>
        <v>0.22182330857874469</v>
      </c>
      <c r="Q504" s="21">
        <f t="shared" si="67"/>
        <v>0</v>
      </c>
      <c r="R504" s="22"/>
      <c r="S504" s="32">
        <f t="shared" si="68"/>
        <v>0</v>
      </c>
      <c r="T504" s="9">
        <v>1</v>
      </c>
      <c r="U504" s="21">
        <f t="shared" si="73"/>
        <v>0</v>
      </c>
      <c r="V504" s="21">
        <f t="shared" si="69"/>
        <v>0</v>
      </c>
      <c r="W504" s="22"/>
      <c r="X504" s="21">
        <f t="shared" si="70"/>
        <v>0</v>
      </c>
      <c r="Y504" s="9">
        <v>1</v>
      </c>
      <c r="Z504" s="21">
        <f t="shared" si="71"/>
        <v>0</v>
      </c>
      <c r="AA504" s="21">
        <f t="shared" si="72"/>
        <v>0</v>
      </c>
      <c r="AK504" s="9"/>
      <c r="AL504" s="7"/>
      <c r="AM504" s="9"/>
    </row>
    <row r="505" spans="1:39" ht="22.5" x14ac:dyDescent="0.2">
      <c r="A505" s="40" t="s">
        <v>51</v>
      </c>
      <c r="B505" s="41" t="s">
        <v>62</v>
      </c>
      <c r="C505" s="41" t="s">
        <v>63</v>
      </c>
      <c r="E505" s="42" t="s">
        <v>106</v>
      </c>
      <c r="F505" s="41" t="s">
        <v>156</v>
      </c>
      <c r="G505" s="44" t="s">
        <v>176</v>
      </c>
      <c r="H505" s="27">
        <v>0.52862090576429821</v>
      </c>
      <c r="I505" s="35" t="s">
        <v>204</v>
      </c>
      <c r="J505" s="26">
        <v>1.1084268814747331</v>
      </c>
      <c r="K505" s="43"/>
      <c r="L505" s="22">
        <v>3.8238967741935491E-2</v>
      </c>
      <c r="M505" s="22">
        <v>2.0213917763233721E-2</v>
      </c>
      <c r="N505" s="21">
        <f t="shared" si="65"/>
        <v>2.2405649828687865E-2</v>
      </c>
      <c r="O505" s="9">
        <v>1</v>
      </c>
      <c r="P505" s="21">
        <f t="shared" si="66"/>
        <v>2.2405649828687865E-2</v>
      </c>
      <c r="Q505" s="21">
        <f t="shared" si="67"/>
        <v>0</v>
      </c>
      <c r="S505" s="32">
        <f t="shared" si="68"/>
        <v>0</v>
      </c>
      <c r="T505" s="9">
        <v>1</v>
      </c>
      <c r="U505" s="21">
        <f t="shared" si="73"/>
        <v>0</v>
      </c>
      <c r="V505" s="21">
        <f t="shared" si="69"/>
        <v>0</v>
      </c>
      <c r="X505" s="21">
        <f t="shared" si="70"/>
        <v>0</v>
      </c>
      <c r="Y505" s="9">
        <v>1</v>
      </c>
      <c r="Z505" s="21">
        <f t="shared" si="71"/>
        <v>0</v>
      </c>
      <c r="AA505" s="21">
        <f t="shared" si="72"/>
        <v>0</v>
      </c>
      <c r="AK505" s="9"/>
      <c r="AL505" s="7"/>
      <c r="AM505" s="9"/>
    </row>
    <row r="506" spans="1:39" ht="22.5" x14ac:dyDescent="0.2">
      <c r="A506" s="40" t="s">
        <v>51</v>
      </c>
      <c r="B506" s="41" t="s">
        <v>64</v>
      </c>
      <c r="C506" s="41" t="s">
        <v>65</v>
      </c>
      <c r="E506" s="42" t="s">
        <v>106</v>
      </c>
      <c r="F506" s="41" t="s">
        <v>156</v>
      </c>
      <c r="G506" s="44" t="s">
        <v>176</v>
      </c>
      <c r="H506" s="27">
        <v>0.34717167051829967</v>
      </c>
      <c r="I506" s="35" t="s">
        <v>204</v>
      </c>
      <c r="J506" s="26">
        <v>1.1084268814747331</v>
      </c>
      <c r="K506" s="43"/>
      <c r="L506" s="21">
        <v>1.1471690322580645</v>
      </c>
      <c r="M506" s="22">
        <v>0.39826458929589348</v>
      </c>
      <c r="N506" s="21">
        <f t="shared" si="65"/>
        <v>0.44144717671506256</v>
      </c>
      <c r="O506" s="9">
        <v>1</v>
      </c>
      <c r="P506" s="21">
        <f t="shared" si="66"/>
        <v>0.44144717671506256</v>
      </c>
      <c r="Q506" s="21">
        <f t="shared" si="67"/>
        <v>0</v>
      </c>
      <c r="S506" s="32">
        <f t="shared" si="68"/>
        <v>0</v>
      </c>
      <c r="T506" s="9">
        <v>1</v>
      </c>
      <c r="U506" s="21">
        <f t="shared" si="73"/>
        <v>0</v>
      </c>
      <c r="V506" s="21">
        <f t="shared" si="69"/>
        <v>0</v>
      </c>
      <c r="X506" s="21">
        <f t="shared" si="70"/>
        <v>0</v>
      </c>
      <c r="Y506" s="9">
        <v>1</v>
      </c>
      <c r="Z506" s="21">
        <f t="shared" si="71"/>
        <v>0</v>
      </c>
      <c r="AA506" s="21">
        <f t="shared" si="72"/>
        <v>0</v>
      </c>
      <c r="AK506" s="9"/>
      <c r="AL506" s="7"/>
      <c r="AM506" s="9"/>
    </row>
    <row r="507" spans="1:39" ht="22.5" x14ac:dyDescent="0.2">
      <c r="A507" s="40" t="s">
        <v>51</v>
      </c>
      <c r="B507" s="41" t="s">
        <v>66</v>
      </c>
      <c r="C507" s="41" t="s">
        <v>67</v>
      </c>
      <c r="E507" s="42" t="s">
        <v>106</v>
      </c>
      <c r="F507" s="41" t="s">
        <v>156</v>
      </c>
      <c r="G507" s="44" t="s">
        <v>176</v>
      </c>
      <c r="H507" s="27">
        <v>0.32726764731420838</v>
      </c>
      <c r="I507" s="35" t="s">
        <v>204</v>
      </c>
      <c r="J507" s="26">
        <v>1.1084268814747331</v>
      </c>
      <c r="K507" s="43"/>
      <c r="L507" s="21">
        <v>0.38238967741935492</v>
      </c>
      <c r="M507" s="22">
        <v>0.12514377008627137</v>
      </c>
      <c r="N507" s="21">
        <f t="shared" si="65"/>
        <v>0.13871271881271677</v>
      </c>
      <c r="O507" s="9">
        <v>1</v>
      </c>
      <c r="P507" s="21">
        <f t="shared" si="66"/>
        <v>0.13871271881271677</v>
      </c>
      <c r="Q507" s="21">
        <f t="shared" si="67"/>
        <v>0</v>
      </c>
      <c r="S507" s="32">
        <f t="shared" si="68"/>
        <v>0</v>
      </c>
      <c r="T507" s="9">
        <v>1</v>
      </c>
      <c r="U507" s="21">
        <f t="shared" si="73"/>
        <v>0</v>
      </c>
      <c r="V507" s="21">
        <f t="shared" si="69"/>
        <v>0</v>
      </c>
      <c r="X507" s="21">
        <f t="shared" si="70"/>
        <v>0</v>
      </c>
      <c r="Y507" s="9">
        <v>1</v>
      </c>
      <c r="Z507" s="21">
        <f t="shared" si="71"/>
        <v>0</v>
      </c>
      <c r="AA507" s="21">
        <f t="shared" si="72"/>
        <v>0</v>
      </c>
      <c r="AK507" s="9"/>
      <c r="AL507" s="7"/>
      <c r="AM507" s="9"/>
    </row>
    <row r="508" spans="1:39" ht="22.5" x14ac:dyDescent="0.2">
      <c r="A508" s="40" t="s">
        <v>51</v>
      </c>
      <c r="B508" s="41" t="s">
        <v>68</v>
      </c>
      <c r="C508" s="41" t="s">
        <v>69</v>
      </c>
      <c r="E508" s="42" t="s">
        <v>106</v>
      </c>
      <c r="F508" s="41" t="s">
        <v>156</v>
      </c>
      <c r="G508" s="44" t="s">
        <v>176</v>
      </c>
      <c r="H508" s="27">
        <v>0.54681907987300471</v>
      </c>
      <c r="I508" s="35" t="s">
        <v>204</v>
      </c>
      <c r="J508" s="26">
        <v>1.1084268814747331</v>
      </c>
      <c r="K508" s="43"/>
      <c r="L508" s="21">
        <v>0</v>
      </c>
      <c r="M508" s="22">
        <v>0</v>
      </c>
      <c r="N508" s="21">
        <f t="shared" si="65"/>
        <v>0</v>
      </c>
      <c r="O508" s="9">
        <v>1</v>
      </c>
      <c r="P508" s="21">
        <f t="shared" si="66"/>
        <v>0</v>
      </c>
      <c r="Q508" s="21">
        <f t="shared" si="67"/>
        <v>0</v>
      </c>
      <c r="S508" s="32">
        <f t="shared" si="68"/>
        <v>0</v>
      </c>
      <c r="T508" s="9">
        <v>1</v>
      </c>
      <c r="U508" s="21">
        <f t="shared" si="73"/>
        <v>0</v>
      </c>
      <c r="V508" s="21">
        <f t="shared" si="69"/>
        <v>0</v>
      </c>
      <c r="X508" s="21">
        <f t="shared" si="70"/>
        <v>0</v>
      </c>
      <c r="Y508" s="9">
        <v>1</v>
      </c>
      <c r="Z508" s="21">
        <f t="shared" si="71"/>
        <v>0</v>
      </c>
      <c r="AA508" s="21">
        <f t="shared" si="72"/>
        <v>0</v>
      </c>
      <c r="AK508" s="9"/>
      <c r="AL508" s="7"/>
      <c r="AM508" s="9"/>
    </row>
    <row r="509" spans="1:39" ht="22.5" x14ac:dyDescent="0.2">
      <c r="A509" s="40" t="s">
        <v>51</v>
      </c>
      <c r="B509" s="41" t="s">
        <v>70</v>
      </c>
      <c r="C509" s="41" t="s">
        <v>71</v>
      </c>
      <c r="E509" s="42" t="s">
        <v>106</v>
      </c>
      <c r="F509" s="41" t="s">
        <v>156</v>
      </c>
      <c r="G509" s="44" t="s">
        <v>176</v>
      </c>
      <c r="H509" s="27">
        <v>0.22968965493733978</v>
      </c>
      <c r="I509" s="35" t="s">
        <v>204</v>
      </c>
      <c r="J509" s="26">
        <v>1.1084268814747331</v>
      </c>
      <c r="K509" s="43"/>
      <c r="L509" s="21">
        <v>0.42062864516129039</v>
      </c>
      <c r="M509" s="22">
        <v>9.6614048363857521E-2</v>
      </c>
      <c r="N509" s="21">
        <f t="shared" si="65"/>
        <v>0.10708960833459963</v>
      </c>
      <c r="O509" s="9">
        <v>1</v>
      </c>
      <c r="P509" s="21">
        <f t="shared" si="66"/>
        <v>0.10708960833459963</v>
      </c>
      <c r="Q509" s="21">
        <f t="shared" si="67"/>
        <v>0</v>
      </c>
      <c r="S509" s="32">
        <f t="shared" si="68"/>
        <v>0</v>
      </c>
      <c r="T509" s="9">
        <v>1</v>
      </c>
      <c r="U509" s="21">
        <f t="shared" si="73"/>
        <v>0</v>
      </c>
      <c r="V509" s="21">
        <f t="shared" si="69"/>
        <v>0</v>
      </c>
      <c r="X509" s="21">
        <f t="shared" si="70"/>
        <v>0</v>
      </c>
      <c r="Y509" s="9">
        <v>1</v>
      </c>
      <c r="Z509" s="21">
        <f t="shared" si="71"/>
        <v>0</v>
      </c>
      <c r="AA509" s="21">
        <f t="shared" si="72"/>
        <v>0</v>
      </c>
      <c r="AK509" s="9"/>
      <c r="AL509" s="7"/>
      <c r="AM509" s="9"/>
    </row>
    <row r="510" spans="1:39" ht="22.5" x14ac:dyDescent="0.2">
      <c r="A510" s="40" t="s">
        <v>51</v>
      </c>
      <c r="B510" s="41" t="s">
        <v>72</v>
      </c>
      <c r="C510" s="41" t="s">
        <v>73</v>
      </c>
      <c r="E510" s="42" t="s">
        <v>106</v>
      </c>
      <c r="F510" s="41" t="s">
        <v>156</v>
      </c>
      <c r="G510" s="44" t="s">
        <v>176</v>
      </c>
      <c r="H510" s="27">
        <v>0.19710331158612643</v>
      </c>
      <c r="I510" s="35" t="s">
        <v>204</v>
      </c>
      <c r="J510" s="26">
        <v>1.1084268814747331</v>
      </c>
      <c r="K510" s="43"/>
      <c r="L510" s="21">
        <v>0.11471690322580648</v>
      </c>
      <c r="M510" s="22">
        <v>2.2611081520711646E-2</v>
      </c>
      <c r="N510" s="21">
        <f t="shared" si="65"/>
        <v>2.5062730576773374E-2</v>
      </c>
      <c r="O510" s="9">
        <v>1</v>
      </c>
      <c r="P510" s="21">
        <f t="shared" si="66"/>
        <v>2.5062730576773374E-2</v>
      </c>
      <c r="Q510" s="21">
        <f t="shared" si="67"/>
        <v>0</v>
      </c>
      <c r="S510" s="32">
        <f t="shared" si="68"/>
        <v>0</v>
      </c>
      <c r="T510" s="9">
        <v>1</v>
      </c>
      <c r="U510" s="21">
        <f t="shared" si="73"/>
        <v>0</v>
      </c>
      <c r="V510" s="21">
        <f t="shared" si="69"/>
        <v>0</v>
      </c>
      <c r="X510" s="21">
        <f t="shared" si="70"/>
        <v>0</v>
      </c>
      <c r="Y510" s="9">
        <v>1</v>
      </c>
      <c r="Z510" s="21">
        <f t="shared" si="71"/>
        <v>0</v>
      </c>
      <c r="AA510" s="21">
        <f t="shared" si="72"/>
        <v>0</v>
      </c>
      <c r="AK510" s="9"/>
      <c r="AL510" s="7"/>
      <c r="AM510" s="9"/>
    </row>
    <row r="511" spans="1:39" ht="22.5" x14ac:dyDescent="0.2">
      <c r="A511" s="40" t="s">
        <v>51</v>
      </c>
      <c r="B511" s="41" t="s">
        <v>74</v>
      </c>
      <c r="C511" s="41" t="s">
        <v>75</v>
      </c>
      <c r="E511" s="42" t="s">
        <v>106</v>
      </c>
      <c r="F511" s="41" t="s">
        <v>156</v>
      </c>
      <c r="G511" s="44" t="s">
        <v>176</v>
      </c>
      <c r="H511" s="27">
        <v>0.36345071917560712</v>
      </c>
      <c r="I511" s="35" t="s">
        <v>204</v>
      </c>
      <c r="J511" s="26">
        <v>1.1084268814747331</v>
      </c>
      <c r="K511" s="43"/>
      <c r="L511" s="21">
        <v>0.15295587096774196</v>
      </c>
      <c r="M511" s="22">
        <v>5.559192130535718E-2</v>
      </c>
      <c r="N511" s="21">
        <f t="shared" si="65"/>
        <v>6.1619579967685835E-2</v>
      </c>
      <c r="O511" s="9">
        <v>1</v>
      </c>
      <c r="P511" s="21">
        <f t="shared" si="66"/>
        <v>6.1619579967685835E-2</v>
      </c>
      <c r="Q511" s="21">
        <f t="shared" si="67"/>
        <v>0</v>
      </c>
      <c r="S511" s="32">
        <f t="shared" si="68"/>
        <v>0</v>
      </c>
      <c r="T511" s="9">
        <v>1</v>
      </c>
      <c r="U511" s="21">
        <f t="shared" si="73"/>
        <v>0</v>
      </c>
      <c r="V511" s="21">
        <f t="shared" si="69"/>
        <v>0</v>
      </c>
      <c r="X511" s="21">
        <f t="shared" si="70"/>
        <v>0</v>
      </c>
      <c r="Y511" s="9">
        <v>1</v>
      </c>
      <c r="Z511" s="21">
        <f t="shared" si="71"/>
        <v>0</v>
      </c>
      <c r="AA511" s="21">
        <f t="shared" si="72"/>
        <v>0</v>
      </c>
      <c r="AK511" s="9"/>
      <c r="AL511" s="7"/>
      <c r="AM511" s="9"/>
    </row>
    <row r="512" spans="1:39" ht="22.5" x14ac:dyDescent="0.2">
      <c r="A512" s="40" t="s">
        <v>51</v>
      </c>
      <c r="B512" s="41" t="s">
        <v>76</v>
      </c>
      <c r="C512" s="41" t="s">
        <v>77</v>
      </c>
      <c r="E512" s="42" t="s">
        <v>106</v>
      </c>
      <c r="F512" s="41" t="s">
        <v>156</v>
      </c>
      <c r="G512" s="44" t="s">
        <v>176</v>
      </c>
      <c r="H512" s="27">
        <v>0.31172481294316273</v>
      </c>
      <c r="I512" s="35" t="s">
        <v>204</v>
      </c>
      <c r="J512" s="26">
        <v>1.1084268814747331</v>
      </c>
      <c r="K512" s="43"/>
      <c r="L512" s="21">
        <v>0.11861883870967742</v>
      </c>
      <c r="M512" s="22">
        <v>3.6976435308309387E-2</v>
      </c>
      <c r="N512" s="21">
        <f t="shared" si="65"/>
        <v>4.0985674876841585E-2</v>
      </c>
      <c r="O512" s="9">
        <v>1</v>
      </c>
      <c r="P512" s="21">
        <f t="shared" si="66"/>
        <v>4.0985674876841585E-2</v>
      </c>
      <c r="Q512" s="21">
        <f t="shared" si="67"/>
        <v>0</v>
      </c>
      <c r="S512" s="32">
        <f t="shared" si="68"/>
        <v>0</v>
      </c>
      <c r="T512" s="9">
        <v>1</v>
      </c>
      <c r="U512" s="21">
        <f t="shared" si="73"/>
        <v>0</v>
      </c>
      <c r="V512" s="21">
        <f t="shared" si="69"/>
        <v>0</v>
      </c>
      <c r="X512" s="21">
        <f t="shared" si="70"/>
        <v>0</v>
      </c>
      <c r="Y512" s="9">
        <v>1</v>
      </c>
      <c r="Z512" s="21">
        <f t="shared" si="71"/>
        <v>0</v>
      </c>
      <c r="AA512" s="21">
        <f t="shared" si="72"/>
        <v>0</v>
      </c>
      <c r="AK512" s="9"/>
      <c r="AL512" s="7"/>
      <c r="AM512" s="9"/>
    </row>
    <row r="513" spans="1:39" ht="22.5" x14ac:dyDescent="0.2">
      <c r="A513" s="40" t="s">
        <v>51</v>
      </c>
      <c r="B513" s="41" t="s">
        <v>52</v>
      </c>
      <c r="C513" s="41" t="s">
        <v>53</v>
      </c>
      <c r="E513" s="42" t="s">
        <v>107</v>
      </c>
      <c r="F513" s="41" t="s">
        <v>157</v>
      </c>
      <c r="G513" s="44" t="s">
        <v>2</v>
      </c>
      <c r="H513" s="45">
        <v>1</v>
      </c>
      <c r="I513" s="35" t="s">
        <v>205</v>
      </c>
      <c r="J513" s="26">
        <v>1.1083641005087268</v>
      </c>
      <c r="K513" s="43"/>
      <c r="L513" s="22">
        <v>7.5938984153669242</v>
      </c>
      <c r="M513" s="22">
        <v>7.5938984153669242</v>
      </c>
      <c r="N513" s="21">
        <f t="shared" si="65"/>
        <v>8.4168043865028075</v>
      </c>
      <c r="O513" s="9">
        <v>1</v>
      </c>
      <c r="P513" s="21">
        <f t="shared" si="66"/>
        <v>8.4168043865028075</v>
      </c>
      <c r="Q513" s="21">
        <f t="shared" si="67"/>
        <v>0</v>
      </c>
      <c r="R513" s="22"/>
      <c r="S513" s="32">
        <f t="shared" si="68"/>
        <v>0</v>
      </c>
      <c r="T513" s="9">
        <v>1</v>
      </c>
      <c r="U513" s="21">
        <f t="shared" si="73"/>
        <v>0</v>
      </c>
      <c r="V513" s="21">
        <f t="shared" si="69"/>
        <v>0</v>
      </c>
      <c r="W513" s="22"/>
      <c r="X513" s="21">
        <f t="shared" si="70"/>
        <v>0</v>
      </c>
      <c r="Y513" s="9">
        <v>1</v>
      </c>
      <c r="Z513" s="21">
        <f t="shared" si="71"/>
        <v>0</v>
      </c>
      <c r="AA513" s="21">
        <f t="shared" si="72"/>
        <v>0</v>
      </c>
      <c r="AK513" s="9"/>
      <c r="AL513" s="7"/>
      <c r="AM513" s="9"/>
    </row>
    <row r="514" spans="1:39" ht="22.5" x14ac:dyDescent="0.2">
      <c r="A514" s="40" t="s">
        <v>51</v>
      </c>
      <c r="B514" s="41" t="s">
        <v>54</v>
      </c>
      <c r="C514" s="41" t="s">
        <v>55</v>
      </c>
      <c r="E514" s="42" t="s">
        <v>107</v>
      </c>
      <c r="F514" s="41" t="s">
        <v>157</v>
      </c>
      <c r="G514" s="44" t="s">
        <v>2</v>
      </c>
      <c r="H514" s="45">
        <v>1</v>
      </c>
      <c r="I514" s="35" t="s">
        <v>205</v>
      </c>
      <c r="J514" s="26">
        <v>1.1083641005087268</v>
      </c>
      <c r="K514" s="43"/>
      <c r="L514" s="21">
        <v>1.0787989392303987</v>
      </c>
      <c r="M514" s="22">
        <v>1.0787989392303987</v>
      </c>
      <c r="N514" s="21">
        <f t="shared" si="65"/>
        <v>1.1957020159098695</v>
      </c>
      <c r="O514" s="9">
        <v>1</v>
      </c>
      <c r="P514" s="21">
        <f t="shared" si="66"/>
        <v>1.1957020159098695</v>
      </c>
      <c r="Q514" s="21">
        <f t="shared" si="67"/>
        <v>0</v>
      </c>
      <c r="S514" s="32">
        <f t="shared" si="68"/>
        <v>0</v>
      </c>
      <c r="T514" s="9">
        <v>1</v>
      </c>
      <c r="U514" s="21">
        <f t="shared" si="73"/>
        <v>0</v>
      </c>
      <c r="V514" s="21">
        <f t="shared" si="69"/>
        <v>0</v>
      </c>
      <c r="X514" s="21">
        <f t="shared" si="70"/>
        <v>0</v>
      </c>
      <c r="Y514" s="9">
        <v>1</v>
      </c>
      <c r="Z514" s="21">
        <f t="shared" si="71"/>
        <v>0</v>
      </c>
      <c r="AA514" s="21">
        <f t="shared" si="72"/>
        <v>0</v>
      </c>
      <c r="AK514" s="9"/>
      <c r="AL514" s="7"/>
      <c r="AM514" s="9"/>
    </row>
    <row r="515" spans="1:39" ht="22.5" x14ac:dyDescent="0.2">
      <c r="A515" s="40" t="s">
        <v>51</v>
      </c>
      <c r="B515" s="41" t="s">
        <v>56</v>
      </c>
      <c r="C515" s="41" t="s">
        <v>57</v>
      </c>
      <c r="E515" s="42" t="s">
        <v>107</v>
      </c>
      <c r="F515" s="41" t="s">
        <v>157</v>
      </c>
      <c r="G515" s="44" t="s">
        <v>2</v>
      </c>
      <c r="H515" s="45">
        <v>1</v>
      </c>
      <c r="I515" s="35" t="s">
        <v>205</v>
      </c>
      <c r="J515" s="26">
        <v>1.1083641005087268</v>
      </c>
      <c r="K515" s="43"/>
      <c r="L515" s="22">
        <v>0.4865171686725327</v>
      </c>
      <c r="M515" s="22">
        <v>0.4865171686725327</v>
      </c>
      <c r="N515" s="21">
        <f t="shared" si="65"/>
        <v>0.53923816403778424</v>
      </c>
      <c r="O515" s="9">
        <v>1</v>
      </c>
      <c r="P515" s="21">
        <f t="shared" si="66"/>
        <v>0.53923816403778424</v>
      </c>
      <c r="Q515" s="21">
        <f t="shared" si="67"/>
        <v>0</v>
      </c>
      <c r="R515" s="22"/>
      <c r="S515" s="32">
        <f t="shared" si="68"/>
        <v>0</v>
      </c>
      <c r="T515" s="9">
        <v>1</v>
      </c>
      <c r="U515" s="21">
        <f t="shared" si="73"/>
        <v>0</v>
      </c>
      <c r="V515" s="21">
        <f t="shared" si="69"/>
        <v>0</v>
      </c>
      <c r="W515" s="22"/>
      <c r="X515" s="21">
        <f t="shared" si="70"/>
        <v>0</v>
      </c>
      <c r="Y515" s="9">
        <v>1</v>
      </c>
      <c r="Z515" s="21">
        <f t="shared" si="71"/>
        <v>0</v>
      </c>
      <c r="AA515" s="21">
        <f t="shared" si="72"/>
        <v>0</v>
      </c>
      <c r="AK515" s="9"/>
      <c r="AL515" s="7"/>
      <c r="AM515" s="9"/>
    </row>
    <row r="516" spans="1:39" ht="22.5" x14ac:dyDescent="0.2">
      <c r="A516" s="40" t="s">
        <v>51</v>
      </c>
      <c r="B516" s="41" t="s">
        <v>58</v>
      </c>
      <c r="C516" s="41" t="s">
        <v>59</v>
      </c>
      <c r="E516" s="42" t="s">
        <v>107</v>
      </c>
      <c r="F516" s="41" t="s">
        <v>157</v>
      </c>
      <c r="G516" s="44" t="s">
        <v>2</v>
      </c>
      <c r="H516" s="45">
        <v>1</v>
      </c>
      <c r="I516" s="35" t="s">
        <v>205</v>
      </c>
      <c r="J516" s="26">
        <v>1.1083641005087268</v>
      </c>
      <c r="K516" s="43"/>
      <c r="L516" s="21">
        <v>0.7826580539514657</v>
      </c>
      <c r="M516" s="22">
        <v>0.7826580539514657</v>
      </c>
      <c r="N516" s="21">
        <f t="shared" si="65"/>
        <v>0.86747008997382691</v>
      </c>
      <c r="O516" s="9">
        <v>1</v>
      </c>
      <c r="P516" s="21">
        <f t="shared" si="66"/>
        <v>0.86747008997382691</v>
      </c>
      <c r="Q516" s="21">
        <f t="shared" si="67"/>
        <v>0</v>
      </c>
      <c r="S516" s="32">
        <f t="shared" si="68"/>
        <v>0</v>
      </c>
      <c r="T516" s="9">
        <v>1</v>
      </c>
      <c r="U516" s="21">
        <f t="shared" si="73"/>
        <v>0</v>
      </c>
      <c r="V516" s="21">
        <f t="shared" si="69"/>
        <v>0</v>
      </c>
      <c r="X516" s="21">
        <f t="shared" si="70"/>
        <v>0</v>
      </c>
      <c r="Y516" s="9">
        <v>1</v>
      </c>
      <c r="Z516" s="21">
        <f t="shared" si="71"/>
        <v>0</v>
      </c>
      <c r="AA516" s="21">
        <f t="shared" si="72"/>
        <v>0</v>
      </c>
      <c r="AK516" s="9"/>
      <c r="AL516" s="7"/>
      <c r="AM516" s="9"/>
    </row>
    <row r="517" spans="1:39" ht="22.5" x14ac:dyDescent="0.2">
      <c r="A517" s="40" t="s">
        <v>51</v>
      </c>
      <c r="B517" s="41" t="s">
        <v>60</v>
      </c>
      <c r="C517" s="41" t="s">
        <v>61</v>
      </c>
      <c r="E517" s="42" t="s">
        <v>107</v>
      </c>
      <c r="F517" s="41" t="s">
        <v>157</v>
      </c>
      <c r="G517" s="44" t="s">
        <v>2</v>
      </c>
      <c r="H517" s="45">
        <v>1</v>
      </c>
      <c r="I517" s="35" t="s">
        <v>205</v>
      </c>
      <c r="J517" s="26">
        <v>1.1083641005087268</v>
      </c>
      <c r="K517" s="43"/>
      <c r="L517" s="22">
        <v>6.4093348742511917</v>
      </c>
      <c r="M517" s="22">
        <v>6.4093348742511917</v>
      </c>
      <c r="N517" s="21">
        <f t="shared" si="65"/>
        <v>7.1038766827586359</v>
      </c>
      <c r="O517" s="9">
        <v>1</v>
      </c>
      <c r="P517" s="21">
        <f t="shared" si="66"/>
        <v>7.1038766827586359</v>
      </c>
      <c r="Q517" s="21">
        <f t="shared" si="67"/>
        <v>0</v>
      </c>
      <c r="R517" s="22"/>
      <c r="S517" s="32">
        <f t="shared" si="68"/>
        <v>0</v>
      </c>
      <c r="T517" s="9">
        <v>1</v>
      </c>
      <c r="U517" s="21">
        <f t="shared" si="73"/>
        <v>0</v>
      </c>
      <c r="V517" s="21">
        <f t="shared" si="69"/>
        <v>0</v>
      </c>
      <c r="W517" s="22"/>
      <c r="X517" s="21">
        <f t="shared" si="70"/>
        <v>0</v>
      </c>
      <c r="Y517" s="9">
        <v>1</v>
      </c>
      <c r="Z517" s="21">
        <f t="shared" si="71"/>
        <v>0</v>
      </c>
      <c r="AA517" s="21">
        <f t="shared" si="72"/>
        <v>0</v>
      </c>
      <c r="AK517" s="9"/>
      <c r="AL517" s="7"/>
      <c r="AM517" s="9"/>
    </row>
    <row r="518" spans="1:39" ht="22.5" x14ac:dyDescent="0.2">
      <c r="A518" s="40" t="s">
        <v>51</v>
      </c>
      <c r="B518" s="41" t="s">
        <v>62</v>
      </c>
      <c r="C518" s="41" t="s">
        <v>63</v>
      </c>
      <c r="E518" s="42" t="s">
        <v>107</v>
      </c>
      <c r="F518" s="41" t="s">
        <v>157</v>
      </c>
      <c r="G518" s="44" t="s">
        <v>2</v>
      </c>
      <c r="H518" s="45">
        <v>1</v>
      </c>
      <c r="I518" s="35" t="s">
        <v>205</v>
      </c>
      <c r="J518" s="26">
        <v>1.1083641005087268</v>
      </c>
      <c r="K518" s="43"/>
      <c r="L518" s="22">
        <v>1.9672215950671978</v>
      </c>
      <c r="M518" s="22">
        <v>1.9672215950671978</v>
      </c>
      <c r="N518" s="21">
        <f t="shared" ref="N518:N581" si="74">M518*J518</f>
        <v>2.1803977937179977</v>
      </c>
      <c r="O518" s="9">
        <v>1</v>
      </c>
      <c r="P518" s="21">
        <f t="shared" ref="P518:P581" si="75">N518*O518</f>
        <v>2.1803977937179977</v>
      </c>
      <c r="Q518" s="21">
        <f t="shared" ref="Q518:Q581" si="76">N518-P518</f>
        <v>0</v>
      </c>
      <c r="S518" s="32">
        <f t="shared" ref="S518:S581" si="77">R518*J518</f>
        <v>0</v>
      </c>
      <c r="T518" s="9">
        <v>1</v>
      </c>
      <c r="U518" s="21">
        <f t="shared" si="73"/>
        <v>0</v>
      </c>
      <c r="V518" s="21">
        <f t="shared" ref="V518:V581" si="78">S518-U518</f>
        <v>0</v>
      </c>
      <c r="X518" s="21">
        <f t="shared" ref="X518:X581" si="79">W518*J518</f>
        <v>0</v>
      </c>
      <c r="Y518" s="9">
        <v>1</v>
      </c>
      <c r="Z518" s="21">
        <f t="shared" ref="Z518:Z581" si="80">X518*Y518</f>
        <v>0</v>
      </c>
      <c r="AA518" s="21">
        <f t="shared" ref="AA518:AA581" si="81">X518-Z518</f>
        <v>0</v>
      </c>
      <c r="AK518" s="9"/>
      <c r="AL518" s="7"/>
      <c r="AM518" s="9"/>
    </row>
    <row r="519" spans="1:39" ht="22.5" x14ac:dyDescent="0.2">
      <c r="A519" s="40" t="s">
        <v>51</v>
      </c>
      <c r="B519" s="41" t="s">
        <v>64</v>
      </c>
      <c r="C519" s="41" t="s">
        <v>65</v>
      </c>
      <c r="E519" s="42" t="s">
        <v>107</v>
      </c>
      <c r="F519" s="41" t="s">
        <v>157</v>
      </c>
      <c r="G519" s="44" t="s">
        <v>2</v>
      </c>
      <c r="H519" s="45">
        <v>1</v>
      </c>
      <c r="I519" s="35" t="s">
        <v>205</v>
      </c>
      <c r="J519" s="26">
        <v>1.1083641005087268</v>
      </c>
      <c r="K519" s="43"/>
      <c r="L519" s="21">
        <v>0.4865171686725327</v>
      </c>
      <c r="M519" s="22">
        <v>0.4865171686725327</v>
      </c>
      <c r="N519" s="21">
        <f t="shared" si="74"/>
        <v>0.53923816403778424</v>
      </c>
      <c r="O519" s="9">
        <v>1</v>
      </c>
      <c r="P519" s="21">
        <f t="shared" si="75"/>
        <v>0.53923816403778424</v>
      </c>
      <c r="Q519" s="21">
        <f t="shared" si="76"/>
        <v>0</v>
      </c>
      <c r="S519" s="32">
        <f t="shared" si="77"/>
        <v>0</v>
      </c>
      <c r="T519" s="9">
        <v>1</v>
      </c>
      <c r="U519" s="21">
        <f t="shared" si="73"/>
        <v>0</v>
      </c>
      <c r="V519" s="21">
        <f t="shared" si="78"/>
        <v>0</v>
      </c>
      <c r="X519" s="21">
        <f t="shared" si="79"/>
        <v>0</v>
      </c>
      <c r="Y519" s="9">
        <v>1</v>
      </c>
      <c r="Z519" s="21">
        <f t="shared" si="80"/>
        <v>0</v>
      </c>
      <c r="AA519" s="21">
        <f t="shared" si="81"/>
        <v>0</v>
      </c>
      <c r="AK519" s="9"/>
      <c r="AL519" s="7"/>
      <c r="AM519" s="9"/>
    </row>
    <row r="520" spans="1:39" ht="22.5" x14ac:dyDescent="0.2">
      <c r="A520" s="40" t="s">
        <v>51</v>
      </c>
      <c r="B520" s="41" t="s">
        <v>66</v>
      </c>
      <c r="C520" s="41" t="s">
        <v>67</v>
      </c>
      <c r="E520" s="42" t="s">
        <v>107</v>
      </c>
      <c r="F520" s="41" t="s">
        <v>157</v>
      </c>
      <c r="G520" s="44" t="s">
        <v>2</v>
      </c>
      <c r="H520" s="45">
        <v>1</v>
      </c>
      <c r="I520" s="35" t="s">
        <v>205</v>
      </c>
      <c r="J520" s="26">
        <v>1.1083641005087268</v>
      </c>
      <c r="K520" s="43"/>
      <c r="L520" s="21">
        <v>3.4479260214618623</v>
      </c>
      <c r="M520" s="22">
        <v>3.4479260214618623</v>
      </c>
      <c r="N520" s="21">
        <f t="shared" si="74"/>
        <v>3.8215574233982101</v>
      </c>
      <c r="O520" s="9">
        <v>1</v>
      </c>
      <c r="P520" s="21">
        <f t="shared" si="75"/>
        <v>3.8215574233982101</v>
      </c>
      <c r="Q520" s="21">
        <f t="shared" si="76"/>
        <v>0</v>
      </c>
      <c r="S520" s="32">
        <f t="shared" si="77"/>
        <v>0</v>
      </c>
      <c r="T520" s="9">
        <v>1</v>
      </c>
      <c r="U520" s="21">
        <f t="shared" si="73"/>
        <v>0</v>
      </c>
      <c r="V520" s="21">
        <f t="shared" si="78"/>
        <v>0</v>
      </c>
      <c r="X520" s="21">
        <f t="shared" si="79"/>
        <v>0</v>
      </c>
      <c r="Y520" s="9">
        <v>1</v>
      </c>
      <c r="Z520" s="21">
        <f t="shared" si="80"/>
        <v>0</v>
      </c>
      <c r="AA520" s="21">
        <f t="shared" si="81"/>
        <v>0</v>
      </c>
      <c r="AK520" s="9"/>
      <c r="AL520" s="7"/>
      <c r="AM520" s="9"/>
    </row>
    <row r="521" spans="1:39" ht="22.5" x14ac:dyDescent="0.2">
      <c r="A521" s="40" t="s">
        <v>51</v>
      </c>
      <c r="B521" s="41" t="s">
        <v>68</v>
      </c>
      <c r="C521" s="41" t="s">
        <v>69</v>
      </c>
      <c r="E521" s="42" t="s">
        <v>107</v>
      </c>
      <c r="F521" s="41" t="s">
        <v>157</v>
      </c>
      <c r="G521" s="44" t="s">
        <v>2</v>
      </c>
      <c r="H521" s="45">
        <v>1</v>
      </c>
      <c r="I521" s="35" t="s">
        <v>205</v>
      </c>
      <c r="J521" s="26">
        <v>1.1083641005087268</v>
      </c>
      <c r="K521" s="43"/>
      <c r="L521" s="21">
        <v>0</v>
      </c>
      <c r="M521" s="22">
        <v>0</v>
      </c>
      <c r="N521" s="21">
        <f t="shared" si="74"/>
        <v>0</v>
      </c>
      <c r="O521" s="9">
        <v>1</v>
      </c>
      <c r="P521" s="21">
        <f t="shared" si="75"/>
        <v>0</v>
      </c>
      <c r="Q521" s="21">
        <f t="shared" si="76"/>
        <v>0</v>
      </c>
      <c r="S521" s="32">
        <f t="shared" si="77"/>
        <v>0</v>
      </c>
      <c r="T521" s="9">
        <v>1</v>
      </c>
      <c r="U521" s="21">
        <f t="shared" si="73"/>
        <v>0</v>
      </c>
      <c r="V521" s="21">
        <f t="shared" si="78"/>
        <v>0</v>
      </c>
      <c r="X521" s="21">
        <f t="shared" si="79"/>
        <v>0</v>
      </c>
      <c r="Y521" s="9">
        <v>1</v>
      </c>
      <c r="Z521" s="21">
        <f t="shared" si="80"/>
        <v>0</v>
      </c>
      <c r="AA521" s="21">
        <f t="shared" si="81"/>
        <v>0</v>
      </c>
      <c r="AK521" s="9"/>
      <c r="AL521" s="7"/>
      <c r="AM521" s="9"/>
    </row>
    <row r="522" spans="1:39" ht="22.5" x14ac:dyDescent="0.2">
      <c r="A522" s="40" t="s">
        <v>51</v>
      </c>
      <c r="B522" s="41" t="s">
        <v>70</v>
      </c>
      <c r="C522" s="41" t="s">
        <v>71</v>
      </c>
      <c r="E522" s="42" t="s">
        <v>107</v>
      </c>
      <c r="F522" s="41" t="s">
        <v>157</v>
      </c>
      <c r="G522" s="44" t="s">
        <v>2</v>
      </c>
      <c r="H522" s="45">
        <v>1</v>
      </c>
      <c r="I522" s="35" t="s">
        <v>205</v>
      </c>
      <c r="J522" s="26">
        <v>1.1083641005087268</v>
      </c>
      <c r="K522" s="43"/>
      <c r="L522" s="21">
        <v>17.366547629571713</v>
      </c>
      <c r="M522" s="22">
        <v>17.366547629571713</v>
      </c>
      <c r="N522" s="21">
        <f t="shared" si="74"/>
        <v>19.248457942392214</v>
      </c>
      <c r="O522" s="9">
        <v>1</v>
      </c>
      <c r="P522" s="21">
        <f t="shared" si="75"/>
        <v>19.248457942392214</v>
      </c>
      <c r="Q522" s="21">
        <f t="shared" si="76"/>
        <v>0</v>
      </c>
      <c r="S522" s="32">
        <f t="shared" si="77"/>
        <v>0</v>
      </c>
      <c r="T522" s="9">
        <v>1</v>
      </c>
      <c r="U522" s="21">
        <f t="shared" si="73"/>
        <v>0</v>
      </c>
      <c r="V522" s="21">
        <f t="shared" si="78"/>
        <v>0</v>
      </c>
      <c r="X522" s="21">
        <f t="shared" si="79"/>
        <v>0</v>
      </c>
      <c r="Y522" s="9">
        <v>1</v>
      </c>
      <c r="Z522" s="21">
        <f t="shared" si="80"/>
        <v>0</v>
      </c>
      <c r="AA522" s="21">
        <f t="shared" si="81"/>
        <v>0</v>
      </c>
      <c r="AK522" s="9"/>
      <c r="AL522" s="7"/>
      <c r="AM522" s="9"/>
    </row>
    <row r="523" spans="1:39" ht="22.5" x14ac:dyDescent="0.2">
      <c r="A523" s="40" t="s">
        <v>51</v>
      </c>
      <c r="B523" s="41" t="s">
        <v>72</v>
      </c>
      <c r="C523" s="41" t="s">
        <v>73</v>
      </c>
      <c r="E523" s="42" t="s">
        <v>107</v>
      </c>
      <c r="F523" s="41" t="s">
        <v>157</v>
      </c>
      <c r="G523" s="44" t="s">
        <v>2</v>
      </c>
      <c r="H523" s="45">
        <v>1</v>
      </c>
      <c r="I523" s="35" t="s">
        <v>205</v>
      </c>
      <c r="J523" s="26">
        <v>1.1083641005087268</v>
      </c>
      <c r="K523" s="43"/>
      <c r="L523" s="21">
        <v>42.834663763559945</v>
      </c>
      <c r="M523" s="22">
        <v>42.834663763559945</v>
      </c>
      <c r="N523" s="21">
        <f t="shared" si="74"/>
        <v>47.476403572891876</v>
      </c>
      <c r="O523" s="9">
        <v>1</v>
      </c>
      <c r="P523" s="21">
        <f t="shared" si="75"/>
        <v>47.476403572891876</v>
      </c>
      <c r="Q523" s="21">
        <f t="shared" si="76"/>
        <v>0</v>
      </c>
      <c r="S523" s="32">
        <f t="shared" si="77"/>
        <v>0</v>
      </c>
      <c r="T523" s="9">
        <v>1</v>
      </c>
      <c r="U523" s="21">
        <f t="shared" si="73"/>
        <v>0</v>
      </c>
      <c r="V523" s="21">
        <f t="shared" si="78"/>
        <v>0</v>
      </c>
      <c r="X523" s="21">
        <f t="shared" si="79"/>
        <v>0</v>
      </c>
      <c r="Y523" s="9">
        <v>1</v>
      </c>
      <c r="Z523" s="21">
        <f t="shared" si="80"/>
        <v>0</v>
      </c>
      <c r="AA523" s="21">
        <f t="shared" si="81"/>
        <v>0</v>
      </c>
      <c r="AK523" s="9"/>
      <c r="AL523" s="7"/>
      <c r="AM523" s="9"/>
    </row>
    <row r="524" spans="1:39" ht="22.5" x14ac:dyDescent="0.2">
      <c r="A524" s="40" t="s">
        <v>51</v>
      </c>
      <c r="B524" s="41" t="s">
        <v>74</v>
      </c>
      <c r="C524" s="41" t="s">
        <v>75</v>
      </c>
      <c r="E524" s="42" t="s">
        <v>107</v>
      </c>
      <c r="F524" s="41" t="s">
        <v>157</v>
      </c>
      <c r="G524" s="44" t="s">
        <v>2</v>
      </c>
      <c r="H524" s="45">
        <v>1</v>
      </c>
      <c r="I524" s="35" t="s">
        <v>205</v>
      </c>
      <c r="J524" s="26">
        <v>1.1083641005087268</v>
      </c>
      <c r="K524" s="43"/>
      <c r="L524" s="21">
        <v>113.31619445994598</v>
      </c>
      <c r="M524" s="22">
        <v>113.31619445994598</v>
      </c>
      <c r="N524" s="21">
        <f t="shared" si="74"/>
        <v>125.59560194567</v>
      </c>
      <c r="O524" s="9">
        <v>1</v>
      </c>
      <c r="P524" s="21">
        <f t="shared" si="75"/>
        <v>125.59560194567</v>
      </c>
      <c r="Q524" s="21">
        <f t="shared" si="76"/>
        <v>0</v>
      </c>
      <c r="S524" s="32">
        <f t="shared" si="77"/>
        <v>0</v>
      </c>
      <c r="T524" s="9">
        <v>1</v>
      </c>
      <c r="U524" s="21">
        <f t="shared" si="73"/>
        <v>0</v>
      </c>
      <c r="V524" s="21">
        <f t="shared" si="78"/>
        <v>0</v>
      </c>
      <c r="X524" s="21">
        <f t="shared" si="79"/>
        <v>0</v>
      </c>
      <c r="Y524" s="9">
        <v>1</v>
      </c>
      <c r="Z524" s="21">
        <f t="shared" si="80"/>
        <v>0</v>
      </c>
      <c r="AA524" s="21">
        <f t="shared" si="81"/>
        <v>0</v>
      </c>
      <c r="AK524" s="9"/>
      <c r="AL524" s="7"/>
      <c r="AM524" s="9"/>
    </row>
    <row r="525" spans="1:39" ht="22.5" x14ac:dyDescent="0.2">
      <c r="A525" s="40" t="s">
        <v>51</v>
      </c>
      <c r="B525" s="41" t="s">
        <v>76</v>
      </c>
      <c r="C525" s="41" t="s">
        <v>77</v>
      </c>
      <c r="E525" s="42" t="s">
        <v>107</v>
      </c>
      <c r="F525" s="41" t="s">
        <v>157</v>
      </c>
      <c r="G525" s="44" t="s">
        <v>2</v>
      </c>
      <c r="H525" s="45">
        <v>1</v>
      </c>
      <c r="I525" s="35" t="s">
        <v>205</v>
      </c>
      <c r="J525" s="26">
        <v>1.1083641005087268</v>
      </c>
      <c r="K525" s="43"/>
      <c r="L525" s="21">
        <v>2.2633624803461307</v>
      </c>
      <c r="M525" s="22">
        <v>2.2633624803461307</v>
      </c>
      <c r="N525" s="21">
        <f t="shared" si="74"/>
        <v>2.5086297196540399</v>
      </c>
      <c r="O525" s="9">
        <v>1</v>
      </c>
      <c r="P525" s="21">
        <f t="shared" si="75"/>
        <v>2.5086297196540399</v>
      </c>
      <c r="Q525" s="21">
        <f t="shared" si="76"/>
        <v>0</v>
      </c>
      <c r="S525" s="32">
        <f t="shared" si="77"/>
        <v>0</v>
      </c>
      <c r="T525" s="9">
        <v>1</v>
      </c>
      <c r="U525" s="21">
        <f t="shared" si="73"/>
        <v>0</v>
      </c>
      <c r="V525" s="21">
        <f t="shared" si="78"/>
        <v>0</v>
      </c>
      <c r="X525" s="21">
        <f t="shared" si="79"/>
        <v>0</v>
      </c>
      <c r="Y525" s="9">
        <v>1</v>
      </c>
      <c r="Z525" s="21">
        <f t="shared" si="80"/>
        <v>0</v>
      </c>
      <c r="AA525" s="21">
        <f t="shared" si="81"/>
        <v>0</v>
      </c>
      <c r="AK525" s="9"/>
      <c r="AL525" s="7"/>
      <c r="AM525" s="9"/>
    </row>
    <row r="526" spans="1:39" ht="22.5" x14ac:dyDescent="0.2">
      <c r="A526" s="40" t="s">
        <v>51</v>
      </c>
      <c r="B526" s="41" t="s">
        <v>52</v>
      </c>
      <c r="C526" s="41" t="s">
        <v>53</v>
      </c>
      <c r="E526" s="42" t="s">
        <v>108</v>
      </c>
      <c r="F526" s="41" t="s">
        <v>158</v>
      </c>
      <c r="G526" s="44" t="s">
        <v>2</v>
      </c>
      <c r="H526" s="45">
        <v>1</v>
      </c>
      <c r="I526" s="35" t="s">
        <v>205</v>
      </c>
      <c r="J526" s="26">
        <v>1.1083641005087268</v>
      </c>
      <c r="K526" s="43"/>
      <c r="L526" s="22">
        <v>0</v>
      </c>
      <c r="M526" s="22">
        <v>0</v>
      </c>
      <c r="N526" s="21">
        <f t="shared" si="74"/>
        <v>0</v>
      </c>
      <c r="O526" s="9">
        <v>1</v>
      </c>
      <c r="P526" s="21">
        <f t="shared" si="75"/>
        <v>0</v>
      </c>
      <c r="Q526" s="21">
        <f t="shared" si="76"/>
        <v>0</v>
      </c>
      <c r="R526" s="48"/>
      <c r="S526" s="32">
        <f t="shared" si="77"/>
        <v>0</v>
      </c>
      <c r="T526" s="9">
        <v>1</v>
      </c>
      <c r="U526" s="21">
        <f t="shared" si="73"/>
        <v>0</v>
      </c>
      <c r="V526" s="21">
        <f t="shared" si="78"/>
        <v>0</v>
      </c>
      <c r="W526" s="22"/>
      <c r="X526" s="21">
        <f t="shared" si="79"/>
        <v>0</v>
      </c>
      <c r="Y526" s="9">
        <v>1</v>
      </c>
      <c r="Z526" s="21">
        <f t="shared" si="80"/>
        <v>0</v>
      </c>
      <c r="AA526" s="21">
        <f t="shared" si="81"/>
        <v>0</v>
      </c>
      <c r="AK526" s="9"/>
      <c r="AL526" s="7"/>
      <c r="AM526" s="9"/>
    </row>
    <row r="527" spans="1:39" ht="22.5" x14ac:dyDescent="0.2">
      <c r="A527" s="40" t="s">
        <v>51</v>
      </c>
      <c r="B527" s="41" t="s">
        <v>54</v>
      </c>
      <c r="C527" s="41" t="s">
        <v>55</v>
      </c>
      <c r="E527" s="42" t="s">
        <v>108</v>
      </c>
      <c r="F527" s="41" t="s">
        <v>158</v>
      </c>
      <c r="G527" s="44" t="s">
        <v>2</v>
      </c>
      <c r="H527" s="45">
        <v>1</v>
      </c>
      <c r="I527" s="35" t="s">
        <v>205</v>
      </c>
      <c r="J527" s="26">
        <v>1.1083641005087268</v>
      </c>
      <c r="K527" s="43"/>
      <c r="L527" s="21">
        <v>0</v>
      </c>
      <c r="M527" s="22">
        <v>0</v>
      </c>
      <c r="N527" s="21">
        <f t="shared" si="74"/>
        <v>0</v>
      </c>
      <c r="O527" s="9">
        <v>1</v>
      </c>
      <c r="P527" s="21">
        <f t="shared" si="75"/>
        <v>0</v>
      </c>
      <c r="Q527" s="21">
        <f t="shared" si="76"/>
        <v>0</v>
      </c>
      <c r="S527" s="32">
        <f t="shared" si="77"/>
        <v>0</v>
      </c>
      <c r="T527" s="9">
        <v>1</v>
      </c>
      <c r="U527" s="21">
        <f t="shared" si="73"/>
        <v>0</v>
      </c>
      <c r="V527" s="21">
        <f t="shared" si="78"/>
        <v>0</v>
      </c>
      <c r="X527" s="21">
        <f t="shared" si="79"/>
        <v>0</v>
      </c>
      <c r="Y527" s="9">
        <v>1</v>
      </c>
      <c r="Z527" s="21">
        <f t="shared" si="80"/>
        <v>0</v>
      </c>
      <c r="AA527" s="21">
        <f t="shared" si="81"/>
        <v>0</v>
      </c>
      <c r="AK527" s="9"/>
      <c r="AL527" s="7"/>
      <c r="AM527" s="9"/>
    </row>
    <row r="528" spans="1:39" ht="22.5" x14ac:dyDescent="0.2">
      <c r="A528" s="40" t="s">
        <v>51</v>
      </c>
      <c r="B528" s="41" t="s">
        <v>56</v>
      </c>
      <c r="C528" s="41" t="s">
        <v>57</v>
      </c>
      <c r="E528" s="42" t="s">
        <v>108</v>
      </c>
      <c r="F528" s="41" t="s">
        <v>158</v>
      </c>
      <c r="G528" s="44" t="s">
        <v>2</v>
      </c>
      <c r="H528" s="45">
        <v>1</v>
      </c>
      <c r="I528" s="35" t="s">
        <v>205</v>
      </c>
      <c r="J528" s="26">
        <v>1.1083641005087268</v>
      </c>
      <c r="K528" s="43"/>
      <c r="L528" s="22">
        <v>0</v>
      </c>
      <c r="M528" s="22">
        <v>0</v>
      </c>
      <c r="N528" s="21">
        <f t="shared" si="74"/>
        <v>0</v>
      </c>
      <c r="O528" s="9">
        <v>1</v>
      </c>
      <c r="P528" s="21">
        <f t="shared" si="75"/>
        <v>0</v>
      </c>
      <c r="Q528" s="21">
        <f t="shared" si="76"/>
        <v>0</v>
      </c>
      <c r="R528" s="22"/>
      <c r="S528" s="32">
        <f t="shared" si="77"/>
        <v>0</v>
      </c>
      <c r="T528" s="9">
        <v>1</v>
      </c>
      <c r="U528" s="21">
        <f t="shared" si="73"/>
        <v>0</v>
      </c>
      <c r="V528" s="21">
        <f t="shared" si="78"/>
        <v>0</v>
      </c>
      <c r="W528" s="22"/>
      <c r="X528" s="21">
        <f t="shared" si="79"/>
        <v>0</v>
      </c>
      <c r="Y528" s="9">
        <v>1</v>
      </c>
      <c r="Z528" s="21">
        <f t="shared" si="80"/>
        <v>0</v>
      </c>
      <c r="AA528" s="21">
        <f t="shared" si="81"/>
        <v>0</v>
      </c>
      <c r="AK528" s="9"/>
      <c r="AL528" s="7"/>
      <c r="AM528" s="9"/>
    </row>
    <row r="529" spans="1:39" ht="22.5" x14ac:dyDescent="0.2">
      <c r="A529" s="40" t="s">
        <v>51</v>
      </c>
      <c r="B529" s="41" t="s">
        <v>58</v>
      </c>
      <c r="C529" s="41" t="s">
        <v>59</v>
      </c>
      <c r="E529" s="42" t="s">
        <v>108</v>
      </c>
      <c r="F529" s="41" t="s">
        <v>158</v>
      </c>
      <c r="G529" s="44" t="s">
        <v>2</v>
      </c>
      <c r="H529" s="45">
        <v>1</v>
      </c>
      <c r="I529" s="35" t="s">
        <v>205</v>
      </c>
      <c r="J529" s="26">
        <v>1.1083641005087268</v>
      </c>
      <c r="K529" s="43"/>
      <c r="L529" s="21">
        <v>2.4268724132410657</v>
      </c>
      <c r="M529" s="22">
        <v>2.4268724132410657</v>
      </c>
      <c r="N529" s="21">
        <f t="shared" si="74"/>
        <v>2.6898582593513769</v>
      </c>
      <c r="O529" s="9">
        <v>1</v>
      </c>
      <c r="P529" s="21">
        <f t="shared" si="75"/>
        <v>2.6898582593513769</v>
      </c>
      <c r="Q529" s="21">
        <f t="shared" si="76"/>
        <v>0</v>
      </c>
      <c r="S529" s="32">
        <f t="shared" si="77"/>
        <v>0</v>
      </c>
      <c r="T529" s="9">
        <v>1</v>
      </c>
      <c r="U529" s="21">
        <f t="shared" si="73"/>
        <v>0</v>
      </c>
      <c r="V529" s="21">
        <f t="shared" si="78"/>
        <v>0</v>
      </c>
      <c r="X529" s="21">
        <f t="shared" si="79"/>
        <v>0</v>
      </c>
      <c r="Y529" s="9">
        <v>1</v>
      </c>
      <c r="Z529" s="21">
        <f t="shared" si="80"/>
        <v>0</v>
      </c>
      <c r="AA529" s="21">
        <f t="shared" si="81"/>
        <v>0</v>
      </c>
      <c r="AK529" s="9"/>
      <c r="AL529" s="7"/>
      <c r="AM529" s="9"/>
    </row>
    <row r="530" spans="1:39" ht="22.5" x14ac:dyDescent="0.2">
      <c r="A530" s="40" t="s">
        <v>51</v>
      </c>
      <c r="B530" s="41" t="s">
        <v>60</v>
      </c>
      <c r="C530" s="41" t="s">
        <v>61</v>
      </c>
      <c r="E530" s="42" t="s">
        <v>108</v>
      </c>
      <c r="F530" s="41" t="s">
        <v>158</v>
      </c>
      <c r="G530" s="44" t="s">
        <v>2</v>
      </c>
      <c r="H530" s="45">
        <v>1</v>
      </c>
      <c r="I530" s="35" t="s">
        <v>205</v>
      </c>
      <c r="J530" s="26">
        <v>1.1083641005087268</v>
      </c>
      <c r="K530" s="43"/>
      <c r="L530" s="22">
        <v>42.727662790698766</v>
      </c>
      <c r="M530" s="22">
        <v>42.727662790698766</v>
      </c>
      <c r="N530" s="21">
        <f t="shared" si="74"/>
        <v>47.357807535853034</v>
      </c>
      <c r="O530" s="9">
        <v>1</v>
      </c>
      <c r="P530" s="21">
        <f t="shared" si="75"/>
        <v>47.357807535853034</v>
      </c>
      <c r="Q530" s="21">
        <f t="shared" si="76"/>
        <v>0</v>
      </c>
      <c r="R530" s="22"/>
      <c r="S530" s="32">
        <f t="shared" si="77"/>
        <v>0</v>
      </c>
      <c r="T530" s="9">
        <v>1</v>
      </c>
      <c r="U530" s="21">
        <f t="shared" si="73"/>
        <v>0</v>
      </c>
      <c r="V530" s="21">
        <f t="shared" si="78"/>
        <v>0</v>
      </c>
      <c r="W530" s="22"/>
      <c r="X530" s="21">
        <f t="shared" si="79"/>
        <v>0</v>
      </c>
      <c r="Y530" s="9">
        <v>1</v>
      </c>
      <c r="Z530" s="21">
        <f t="shared" si="80"/>
        <v>0</v>
      </c>
      <c r="AA530" s="21">
        <f t="shared" si="81"/>
        <v>0</v>
      </c>
      <c r="AK530" s="9"/>
      <c r="AL530" s="7"/>
      <c r="AM530" s="9"/>
    </row>
    <row r="531" spans="1:39" ht="22.5" x14ac:dyDescent="0.2">
      <c r="A531" s="40" t="s">
        <v>51</v>
      </c>
      <c r="B531" s="41" t="s">
        <v>62</v>
      </c>
      <c r="C531" s="41" t="s">
        <v>63</v>
      </c>
      <c r="E531" s="42" t="s">
        <v>108</v>
      </c>
      <c r="F531" s="41" t="s">
        <v>158</v>
      </c>
      <c r="G531" s="44" t="s">
        <v>2</v>
      </c>
      <c r="H531" s="45">
        <v>1</v>
      </c>
      <c r="I531" s="35" t="s">
        <v>205</v>
      </c>
      <c r="J531" s="26">
        <v>1.1083641005087268</v>
      </c>
      <c r="K531" s="43"/>
      <c r="L531" s="22">
        <v>0</v>
      </c>
      <c r="M531" s="22">
        <v>0</v>
      </c>
      <c r="N531" s="21">
        <f t="shared" si="74"/>
        <v>0</v>
      </c>
      <c r="O531" s="9">
        <v>1</v>
      </c>
      <c r="P531" s="21">
        <f t="shared" si="75"/>
        <v>0</v>
      </c>
      <c r="Q531" s="21">
        <f t="shared" si="76"/>
        <v>0</v>
      </c>
      <c r="S531" s="32">
        <f t="shared" si="77"/>
        <v>0</v>
      </c>
      <c r="T531" s="9">
        <v>1</v>
      </c>
      <c r="U531" s="21">
        <f t="shared" si="73"/>
        <v>0</v>
      </c>
      <c r="V531" s="21">
        <f t="shared" si="78"/>
        <v>0</v>
      </c>
      <c r="X531" s="21">
        <f t="shared" si="79"/>
        <v>0</v>
      </c>
      <c r="Y531" s="9">
        <v>1</v>
      </c>
      <c r="Z531" s="21">
        <f t="shared" si="80"/>
        <v>0</v>
      </c>
      <c r="AA531" s="21">
        <f t="shared" si="81"/>
        <v>0</v>
      </c>
      <c r="AK531" s="9"/>
      <c r="AL531" s="7"/>
      <c r="AM531" s="9"/>
    </row>
    <row r="532" spans="1:39" ht="22.5" x14ac:dyDescent="0.2">
      <c r="A532" s="40" t="s">
        <v>51</v>
      </c>
      <c r="B532" s="41" t="s">
        <v>64</v>
      </c>
      <c r="C532" s="41" t="s">
        <v>65</v>
      </c>
      <c r="E532" s="42" t="s">
        <v>108</v>
      </c>
      <c r="F532" s="41" t="s">
        <v>158</v>
      </c>
      <c r="G532" s="44" t="s">
        <v>2</v>
      </c>
      <c r="H532" s="45">
        <v>1</v>
      </c>
      <c r="I532" s="35" t="s">
        <v>205</v>
      </c>
      <c r="J532" s="26">
        <v>1.1083641005087268</v>
      </c>
      <c r="K532" s="43"/>
      <c r="L532" s="21">
        <v>0</v>
      </c>
      <c r="M532" s="22">
        <v>0</v>
      </c>
      <c r="N532" s="21">
        <f t="shared" si="74"/>
        <v>0</v>
      </c>
      <c r="O532" s="9">
        <v>1</v>
      </c>
      <c r="P532" s="21">
        <f t="shared" si="75"/>
        <v>0</v>
      </c>
      <c r="Q532" s="21">
        <f t="shared" si="76"/>
        <v>0</v>
      </c>
      <c r="S532" s="32">
        <f t="shared" si="77"/>
        <v>0</v>
      </c>
      <c r="T532" s="9">
        <v>1</v>
      </c>
      <c r="U532" s="21">
        <f t="shared" si="73"/>
        <v>0</v>
      </c>
      <c r="V532" s="21">
        <f t="shared" si="78"/>
        <v>0</v>
      </c>
      <c r="X532" s="21">
        <f t="shared" si="79"/>
        <v>0</v>
      </c>
      <c r="Y532" s="9">
        <v>1</v>
      </c>
      <c r="Z532" s="21">
        <f t="shared" si="80"/>
        <v>0</v>
      </c>
      <c r="AA532" s="21">
        <f t="shared" si="81"/>
        <v>0</v>
      </c>
      <c r="AK532" s="9"/>
      <c r="AL532" s="7"/>
      <c r="AM532" s="9"/>
    </row>
    <row r="533" spans="1:39" ht="22.5" x14ac:dyDescent="0.2">
      <c r="A533" s="40" t="s">
        <v>51</v>
      </c>
      <c r="B533" s="41" t="s">
        <v>66</v>
      </c>
      <c r="C533" s="41" t="s">
        <v>67</v>
      </c>
      <c r="E533" s="42" t="s">
        <v>108</v>
      </c>
      <c r="F533" s="41" t="s">
        <v>158</v>
      </c>
      <c r="G533" s="44" t="s">
        <v>2</v>
      </c>
      <c r="H533" s="45">
        <v>1</v>
      </c>
      <c r="I533" s="35" t="s">
        <v>205</v>
      </c>
      <c r="J533" s="26">
        <v>1.1083641005087268</v>
      </c>
      <c r="K533" s="43"/>
      <c r="L533" s="21">
        <v>18.311855481728038</v>
      </c>
      <c r="M533" s="22">
        <v>18.311855481728038</v>
      </c>
      <c r="N533" s="21">
        <f t="shared" si="74"/>
        <v>20.296203229651294</v>
      </c>
      <c r="O533" s="9">
        <v>1</v>
      </c>
      <c r="P533" s="21">
        <f t="shared" si="75"/>
        <v>20.296203229651294</v>
      </c>
      <c r="Q533" s="21">
        <f t="shared" si="76"/>
        <v>0</v>
      </c>
      <c r="S533" s="32">
        <f t="shared" si="77"/>
        <v>0</v>
      </c>
      <c r="T533" s="9">
        <v>1</v>
      </c>
      <c r="U533" s="21">
        <f t="shared" si="73"/>
        <v>0</v>
      </c>
      <c r="V533" s="21">
        <f t="shared" si="78"/>
        <v>0</v>
      </c>
      <c r="X533" s="21">
        <f t="shared" si="79"/>
        <v>0</v>
      </c>
      <c r="Y533" s="9">
        <v>1</v>
      </c>
      <c r="Z533" s="21">
        <f t="shared" si="80"/>
        <v>0</v>
      </c>
      <c r="AA533" s="21">
        <f t="shared" si="81"/>
        <v>0</v>
      </c>
      <c r="AK533" s="9"/>
      <c r="AL533" s="7"/>
      <c r="AM533" s="9"/>
    </row>
    <row r="534" spans="1:39" ht="22.5" x14ac:dyDescent="0.2">
      <c r="A534" s="40" t="s">
        <v>51</v>
      </c>
      <c r="B534" s="41" t="s">
        <v>68</v>
      </c>
      <c r="C534" s="41" t="s">
        <v>69</v>
      </c>
      <c r="E534" s="42" t="s">
        <v>108</v>
      </c>
      <c r="F534" s="41" t="s">
        <v>158</v>
      </c>
      <c r="G534" s="44" t="s">
        <v>2</v>
      </c>
      <c r="H534" s="45">
        <v>1</v>
      </c>
      <c r="I534" s="35" t="s">
        <v>205</v>
      </c>
      <c r="J534" s="26">
        <v>1.1083641005087268</v>
      </c>
      <c r="K534" s="43"/>
      <c r="L534" s="21">
        <v>3.6035378257215824</v>
      </c>
      <c r="M534" s="22">
        <v>3.6035378257215824</v>
      </c>
      <c r="N534" s="21">
        <f t="shared" si="74"/>
        <v>3.9940319608550747</v>
      </c>
      <c r="O534" s="9">
        <v>1</v>
      </c>
      <c r="P534" s="21">
        <f t="shared" si="75"/>
        <v>3.9940319608550747</v>
      </c>
      <c r="Q534" s="21">
        <f t="shared" si="76"/>
        <v>0</v>
      </c>
      <c r="S534" s="32">
        <f t="shared" si="77"/>
        <v>0</v>
      </c>
      <c r="T534" s="9">
        <v>1</v>
      </c>
      <c r="U534" s="21">
        <f t="shared" si="73"/>
        <v>0</v>
      </c>
      <c r="V534" s="21">
        <f t="shared" si="78"/>
        <v>0</v>
      </c>
      <c r="X534" s="21">
        <f t="shared" si="79"/>
        <v>0</v>
      </c>
      <c r="Y534" s="9">
        <v>1</v>
      </c>
      <c r="Z534" s="21">
        <f t="shared" si="80"/>
        <v>0</v>
      </c>
      <c r="AA534" s="21">
        <f t="shared" si="81"/>
        <v>0</v>
      </c>
      <c r="AK534" s="9"/>
      <c r="AL534" s="7"/>
      <c r="AM534" s="9"/>
    </row>
    <row r="535" spans="1:39" ht="22.5" x14ac:dyDescent="0.2">
      <c r="A535" s="40" t="s">
        <v>51</v>
      </c>
      <c r="B535" s="41" t="s">
        <v>70</v>
      </c>
      <c r="C535" s="41" t="s">
        <v>71</v>
      </c>
      <c r="E535" s="42" t="s">
        <v>108</v>
      </c>
      <c r="F535" s="41" t="s">
        <v>158</v>
      </c>
      <c r="G535" s="44" t="s">
        <v>2</v>
      </c>
      <c r="H535" s="45">
        <v>1</v>
      </c>
      <c r="I535" s="35" t="s">
        <v>205</v>
      </c>
      <c r="J535" s="26">
        <v>1.1083641005087268</v>
      </c>
      <c r="K535" s="43"/>
      <c r="L535" s="21">
        <v>5.3685359444423577</v>
      </c>
      <c r="M535" s="22">
        <v>5.3685359444423577</v>
      </c>
      <c r="N535" s="21">
        <f t="shared" si="74"/>
        <v>5.9502925131106217</v>
      </c>
      <c r="O535" s="9">
        <v>1</v>
      </c>
      <c r="P535" s="21">
        <f t="shared" si="75"/>
        <v>5.9502925131106217</v>
      </c>
      <c r="Q535" s="21">
        <f t="shared" si="76"/>
        <v>0</v>
      </c>
      <c r="S535" s="32">
        <f t="shared" si="77"/>
        <v>0</v>
      </c>
      <c r="T535" s="9">
        <v>1</v>
      </c>
      <c r="U535" s="21">
        <f t="shared" si="73"/>
        <v>0</v>
      </c>
      <c r="V535" s="21">
        <f t="shared" si="78"/>
        <v>0</v>
      </c>
      <c r="X535" s="21">
        <f t="shared" si="79"/>
        <v>0</v>
      </c>
      <c r="Y535" s="9">
        <v>1</v>
      </c>
      <c r="Z535" s="21">
        <f t="shared" si="80"/>
        <v>0</v>
      </c>
      <c r="AA535" s="21">
        <f t="shared" si="81"/>
        <v>0</v>
      </c>
      <c r="AK535" s="9"/>
      <c r="AL535" s="7"/>
      <c r="AM535" s="9"/>
    </row>
    <row r="536" spans="1:39" ht="22.5" x14ac:dyDescent="0.2">
      <c r="A536" s="40" t="s">
        <v>51</v>
      </c>
      <c r="B536" s="41" t="s">
        <v>72</v>
      </c>
      <c r="C536" s="41" t="s">
        <v>73</v>
      </c>
      <c r="E536" s="42" t="s">
        <v>108</v>
      </c>
      <c r="F536" s="41" t="s">
        <v>158</v>
      </c>
      <c r="G536" s="44" t="s">
        <v>2</v>
      </c>
      <c r="H536" s="45">
        <v>1</v>
      </c>
      <c r="I536" s="35" t="s">
        <v>205</v>
      </c>
      <c r="J536" s="26">
        <v>1.1083641005087268</v>
      </c>
      <c r="K536" s="43"/>
      <c r="L536" s="21">
        <v>4.1918705319618406</v>
      </c>
      <c r="M536" s="22">
        <v>4.1918705319618406</v>
      </c>
      <c r="N536" s="21">
        <f t="shared" si="74"/>
        <v>4.6461188116069234</v>
      </c>
      <c r="O536" s="9">
        <v>1</v>
      </c>
      <c r="P536" s="21">
        <f t="shared" si="75"/>
        <v>4.6461188116069234</v>
      </c>
      <c r="Q536" s="21">
        <f t="shared" si="76"/>
        <v>0</v>
      </c>
      <c r="S536" s="32">
        <f t="shared" si="77"/>
        <v>0</v>
      </c>
      <c r="T536" s="9">
        <v>1</v>
      </c>
      <c r="U536" s="21">
        <f t="shared" si="73"/>
        <v>0</v>
      </c>
      <c r="V536" s="21">
        <f t="shared" si="78"/>
        <v>0</v>
      </c>
      <c r="X536" s="21">
        <f t="shared" si="79"/>
        <v>0</v>
      </c>
      <c r="Y536" s="9">
        <v>1</v>
      </c>
      <c r="Z536" s="21">
        <f t="shared" si="80"/>
        <v>0</v>
      </c>
      <c r="AA536" s="21">
        <f t="shared" si="81"/>
        <v>0</v>
      </c>
      <c r="AK536" s="9"/>
      <c r="AL536" s="7"/>
      <c r="AM536" s="9"/>
    </row>
    <row r="537" spans="1:39" ht="22.5" x14ac:dyDescent="0.2">
      <c r="A537" s="40" t="s">
        <v>51</v>
      </c>
      <c r="B537" s="41" t="s">
        <v>74</v>
      </c>
      <c r="C537" s="41" t="s">
        <v>75</v>
      </c>
      <c r="E537" s="42" t="s">
        <v>108</v>
      </c>
      <c r="F537" s="41" t="s">
        <v>158</v>
      </c>
      <c r="G537" s="44" t="s">
        <v>2</v>
      </c>
      <c r="H537" s="45">
        <v>1</v>
      </c>
      <c r="I537" s="35" t="s">
        <v>205</v>
      </c>
      <c r="J537" s="26">
        <v>1.1083641005087268</v>
      </c>
      <c r="K537" s="43"/>
      <c r="L537" s="21">
        <v>0</v>
      </c>
      <c r="M537" s="22">
        <v>0</v>
      </c>
      <c r="N537" s="21">
        <f t="shared" si="74"/>
        <v>0</v>
      </c>
      <c r="O537" s="9">
        <v>1</v>
      </c>
      <c r="P537" s="21">
        <f t="shared" si="75"/>
        <v>0</v>
      </c>
      <c r="Q537" s="21">
        <f t="shared" si="76"/>
        <v>0</v>
      </c>
      <c r="S537" s="32">
        <f t="shared" si="77"/>
        <v>0</v>
      </c>
      <c r="T537" s="9">
        <v>1</v>
      </c>
      <c r="U537" s="21">
        <f t="shared" si="73"/>
        <v>0</v>
      </c>
      <c r="V537" s="21">
        <f t="shared" si="78"/>
        <v>0</v>
      </c>
      <c r="X537" s="21">
        <f t="shared" si="79"/>
        <v>0</v>
      </c>
      <c r="Y537" s="9">
        <v>1</v>
      </c>
      <c r="Z537" s="21">
        <f t="shared" si="80"/>
        <v>0</v>
      </c>
      <c r="AA537" s="21">
        <f t="shared" si="81"/>
        <v>0</v>
      </c>
      <c r="AK537" s="9"/>
      <c r="AL537" s="7"/>
      <c r="AM537" s="9"/>
    </row>
    <row r="538" spans="1:39" ht="22.5" x14ac:dyDescent="0.2">
      <c r="A538" s="40" t="s">
        <v>51</v>
      </c>
      <c r="B538" s="41" t="s">
        <v>76</v>
      </c>
      <c r="C538" s="41" t="s">
        <v>77</v>
      </c>
      <c r="E538" s="42" t="s">
        <v>108</v>
      </c>
      <c r="F538" s="41" t="s">
        <v>158</v>
      </c>
      <c r="G538" s="44" t="s">
        <v>2</v>
      </c>
      <c r="H538" s="45">
        <v>1</v>
      </c>
      <c r="I538" s="35" t="s">
        <v>205</v>
      </c>
      <c r="J538" s="26">
        <v>1.1083641005087268</v>
      </c>
      <c r="K538" s="43"/>
      <c r="L538" s="21">
        <v>0</v>
      </c>
      <c r="M538" s="22">
        <v>0</v>
      </c>
      <c r="N538" s="21">
        <f t="shared" si="74"/>
        <v>0</v>
      </c>
      <c r="O538" s="9">
        <v>1</v>
      </c>
      <c r="P538" s="21">
        <f t="shared" si="75"/>
        <v>0</v>
      </c>
      <c r="Q538" s="21">
        <f t="shared" si="76"/>
        <v>0</v>
      </c>
      <c r="S538" s="32">
        <f t="shared" si="77"/>
        <v>0</v>
      </c>
      <c r="T538" s="9">
        <v>1</v>
      </c>
      <c r="U538" s="21">
        <f t="shared" si="73"/>
        <v>0</v>
      </c>
      <c r="V538" s="21">
        <f t="shared" si="78"/>
        <v>0</v>
      </c>
      <c r="X538" s="21">
        <f t="shared" si="79"/>
        <v>0</v>
      </c>
      <c r="Y538" s="9">
        <v>1</v>
      </c>
      <c r="Z538" s="21">
        <f t="shared" si="80"/>
        <v>0</v>
      </c>
      <c r="AA538" s="21">
        <f t="shared" si="81"/>
        <v>0</v>
      </c>
      <c r="AK538" s="9"/>
      <c r="AL538" s="7"/>
      <c r="AM538" s="9"/>
    </row>
    <row r="539" spans="1:39" x14ac:dyDescent="0.2">
      <c r="A539" s="40" t="s">
        <v>51</v>
      </c>
      <c r="B539" s="41" t="s">
        <v>52</v>
      </c>
      <c r="C539" s="41" t="s">
        <v>53</v>
      </c>
      <c r="E539" s="42" t="s">
        <v>109</v>
      </c>
      <c r="F539" s="41" t="s">
        <v>159</v>
      </c>
      <c r="G539" s="44" t="s">
        <v>2</v>
      </c>
      <c r="H539" s="45">
        <v>1</v>
      </c>
      <c r="I539" s="35" t="s">
        <v>201</v>
      </c>
      <c r="J539" s="29">
        <v>1</v>
      </c>
      <c r="K539" s="43"/>
      <c r="L539" s="21">
        <v>0.26300000000000001</v>
      </c>
      <c r="M539" s="22">
        <v>0.26300000000000001</v>
      </c>
      <c r="N539" s="21">
        <f t="shared" si="74"/>
        <v>0.26300000000000001</v>
      </c>
      <c r="O539" s="9">
        <v>1</v>
      </c>
      <c r="P539" s="21">
        <f t="shared" si="75"/>
        <v>0.26300000000000001</v>
      </c>
      <c r="Q539" s="21">
        <f t="shared" si="76"/>
        <v>0</v>
      </c>
      <c r="R539" s="21">
        <v>0.68300000000000005</v>
      </c>
      <c r="S539" s="32">
        <f t="shared" si="77"/>
        <v>0.68300000000000005</v>
      </c>
      <c r="T539" s="9">
        <v>1</v>
      </c>
      <c r="U539" s="21">
        <f t="shared" si="73"/>
        <v>0.68300000000000005</v>
      </c>
      <c r="V539" s="21">
        <f t="shared" si="78"/>
        <v>0</v>
      </c>
      <c r="W539" s="21">
        <v>0.56100000000000005</v>
      </c>
      <c r="X539" s="21">
        <f t="shared" si="79"/>
        <v>0.56100000000000005</v>
      </c>
      <c r="Y539" s="9">
        <v>1</v>
      </c>
      <c r="Z539" s="21">
        <f t="shared" si="80"/>
        <v>0.56100000000000005</v>
      </c>
      <c r="AA539" s="21">
        <f t="shared" si="81"/>
        <v>0</v>
      </c>
      <c r="AK539" s="9"/>
      <c r="AL539" s="7"/>
      <c r="AM539" s="9"/>
    </row>
    <row r="540" spans="1:39" x14ac:dyDescent="0.2">
      <c r="A540" s="40" t="s">
        <v>51</v>
      </c>
      <c r="B540" s="41" t="s">
        <v>54</v>
      </c>
      <c r="C540" s="41" t="s">
        <v>55</v>
      </c>
      <c r="E540" s="42" t="s">
        <v>109</v>
      </c>
      <c r="F540" s="41" t="s">
        <v>159</v>
      </c>
      <c r="G540" s="44" t="s">
        <v>2</v>
      </c>
      <c r="H540" s="45">
        <v>1</v>
      </c>
      <c r="I540" s="35" t="s">
        <v>201</v>
      </c>
      <c r="J540" s="29">
        <v>1</v>
      </c>
      <c r="K540" s="43"/>
      <c r="L540" s="21">
        <v>2.3650000000000002</v>
      </c>
      <c r="M540" s="22">
        <v>2.3650000000000002</v>
      </c>
      <c r="N540" s="21">
        <f t="shared" si="74"/>
        <v>2.3650000000000002</v>
      </c>
      <c r="O540" s="9">
        <v>1</v>
      </c>
      <c r="P540" s="21">
        <f t="shared" si="75"/>
        <v>2.3650000000000002</v>
      </c>
      <c r="Q540" s="21">
        <f t="shared" si="76"/>
        <v>0</v>
      </c>
      <c r="R540" s="21">
        <v>10.950000000000001</v>
      </c>
      <c r="S540" s="32">
        <f t="shared" si="77"/>
        <v>10.950000000000001</v>
      </c>
      <c r="T540" s="9">
        <v>1</v>
      </c>
      <c r="U540" s="21">
        <f t="shared" si="73"/>
        <v>10.950000000000001</v>
      </c>
      <c r="V540" s="21">
        <f t="shared" si="78"/>
        <v>0</v>
      </c>
      <c r="W540" s="21">
        <v>3.2850000000000001</v>
      </c>
      <c r="X540" s="21">
        <f t="shared" si="79"/>
        <v>3.2850000000000001</v>
      </c>
      <c r="Y540" s="9">
        <v>1</v>
      </c>
      <c r="Z540" s="21">
        <f t="shared" si="80"/>
        <v>3.2850000000000001</v>
      </c>
      <c r="AA540" s="21">
        <f t="shared" si="81"/>
        <v>0</v>
      </c>
      <c r="AK540" s="9"/>
      <c r="AL540" s="7"/>
      <c r="AM540" s="9"/>
    </row>
    <row r="541" spans="1:39" x14ac:dyDescent="0.2">
      <c r="A541" s="40" t="s">
        <v>51</v>
      </c>
      <c r="B541" s="41" t="s">
        <v>56</v>
      </c>
      <c r="C541" s="41" t="s">
        <v>57</v>
      </c>
      <c r="E541" s="42" t="s">
        <v>109</v>
      </c>
      <c r="F541" s="41" t="s">
        <v>159</v>
      </c>
      <c r="G541" s="44" t="s">
        <v>2</v>
      </c>
      <c r="H541" s="45">
        <v>1</v>
      </c>
      <c r="I541" s="35" t="s">
        <v>201</v>
      </c>
      <c r="J541" s="29">
        <v>1</v>
      </c>
      <c r="K541" s="43"/>
      <c r="L541" s="21">
        <v>0</v>
      </c>
      <c r="M541" s="22">
        <v>0</v>
      </c>
      <c r="N541" s="21">
        <f t="shared" si="74"/>
        <v>0</v>
      </c>
      <c r="O541" s="9">
        <v>1</v>
      </c>
      <c r="P541" s="21">
        <f t="shared" si="75"/>
        <v>0</v>
      </c>
      <c r="Q541" s="21">
        <f t="shared" si="76"/>
        <v>0</v>
      </c>
      <c r="R541" s="21">
        <v>0</v>
      </c>
      <c r="S541" s="32">
        <f t="shared" si="77"/>
        <v>0</v>
      </c>
      <c r="T541" s="9">
        <v>1</v>
      </c>
      <c r="U541" s="21">
        <f t="shared" si="73"/>
        <v>0</v>
      </c>
      <c r="V541" s="21">
        <f t="shared" si="78"/>
        <v>0</v>
      </c>
      <c r="W541" s="21">
        <v>0</v>
      </c>
      <c r="X541" s="21">
        <f t="shared" si="79"/>
        <v>0</v>
      </c>
      <c r="Y541" s="9">
        <v>1</v>
      </c>
      <c r="Z541" s="21">
        <f t="shared" si="80"/>
        <v>0</v>
      </c>
      <c r="AA541" s="21">
        <f t="shared" si="81"/>
        <v>0</v>
      </c>
      <c r="AK541" s="9"/>
      <c r="AL541" s="7"/>
      <c r="AM541" s="9"/>
    </row>
    <row r="542" spans="1:39" x14ac:dyDescent="0.2">
      <c r="A542" s="40" t="s">
        <v>51</v>
      </c>
      <c r="B542" s="41" t="s">
        <v>58</v>
      </c>
      <c r="C542" s="41" t="s">
        <v>59</v>
      </c>
      <c r="E542" s="42" t="s">
        <v>109</v>
      </c>
      <c r="F542" s="41" t="s">
        <v>159</v>
      </c>
      <c r="G542" s="44" t="s">
        <v>2</v>
      </c>
      <c r="H542" s="45">
        <v>1</v>
      </c>
      <c r="I542" s="35" t="s">
        <v>201</v>
      </c>
      <c r="J542" s="29">
        <v>1</v>
      </c>
      <c r="K542" s="43"/>
      <c r="L542" s="22">
        <v>0.51900000000000002</v>
      </c>
      <c r="M542" s="22">
        <v>0.51900000000000002</v>
      </c>
      <c r="N542" s="21">
        <f t="shared" si="74"/>
        <v>0.51900000000000002</v>
      </c>
      <c r="O542" s="9">
        <v>1</v>
      </c>
      <c r="P542" s="21">
        <f t="shared" si="75"/>
        <v>0.51900000000000002</v>
      </c>
      <c r="Q542" s="21">
        <f t="shared" si="76"/>
        <v>0</v>
      </c>
      <c r="R542" s="22">
        <v>0.82899999999999996</v>
      </c>
      <c r="S542" s="32">
        <f t="shared" si="77"/>
        <v>0.82899999999999996</v>
      </c>
      <c r="T542" s="9">
        <v>1</v>
      </c>
      <c r="U542" s="21">
        <f t="shared" si="73"/>
        <v>0.82899999999999996</v>
      </c>
      <c r="V542" s="21">
        <f t="shared" si="78"/>
        <v>0</v>
      </c>
      <c r="W542" s="22">
        <v>0.33150000000000002</v>
      </c>
      <c r="X542" s="21">
        <f t="shared" si="79"/>
        <v>0.33150000000000002</v>
      </c>
      <c r="Y542" s="9">
        <v>1</v>
      </c>
      <c r="Z542" s="21">
        <f t="shared" si="80"/>
        <v>0.33150000000000002</v>
      </c>
      <c r="AA542" s="21">
        <f t="shared" si="81"/>
        <v>0</v>
      </c>
      <c r="AK542" s="9"/>
      <c r="AL542" s="7"/>
      <c r="AM542" s="9"/>
    </row>
    <row r="543" spans="1:39" x14ac:dyDescent="0.2">
      <c r="A543" s="40" t="s">
        <v>51</v>
      </c>
      <c r="B543" s="41" t="s">
        <v>60</v>
      </c>
      <c r="C543" s="41" t="s">
        <v>61</v>
      </c>
      <c r="E543" s="42" t="s">
        <v>109</v>
      </c>
      <c r="F543" s="41" t="s">
        <v>159</v>
      </c>
      <c r="G543" s="44" t="s">
        <v>2</v>
      </c>
      <c r="H543" s="45">
        <v>1</v>
      </c>
      <c r="I543" s="35" t="s">
        <v>201</v>
      </c>
      <c r="J543" s="29">
        <v>1</v>
      </c>
      <c r="K543" s="43"/>
      <c r="L543" s="22">
        <v>0</v>
      </c>
      <c r="M543" s="22">
        <v>0</v>
      </c>
      <c r="N543" s="21">
        <f t="shared" si="74"/>
        <v>0</v>
      </c>
      <c r="O543" s="9">
        <v>1</v>
      </c>
      <c r="P543" s="21">
        <f t="shared" si="75"/>
        <v>0</v>
      </c>
      <c r="Q543" s="21">
        <f t="shared" si="76"/>
        <v>0</v>
      </c>
      <c r="R543" s="22">
        <v>0</v>
      </c>
      <c r="S543" s="32">
        <f t="shared" si="77"/>
        <v>0</v>
      </c>
      <c r="T543" s="9">
        <v>1</v>
      </c>
      <c r="U543" s="21">
        <f t="shared" si="73"/>
        <v>0</v>
      </c>
      <c r="V543" s="21">
        <f t="shared" si="78"/>
        <v>0</v>
      </c>
      <c r="W543" s="22">
        <v>0</v>
      </c>
      <c r="X543" s="21">
        <f t="shared" si="79"/>
        <v>0</v>
      </c>
      <c r="Y543" s="9">
        <v>1</v>
      </c>
      <c r="Z543" s="21">
        <f t="shared" si="80"/>
        <v>0</v>
      </c>
      <c r="AA543" s="21">
        <f t="shared" si="81"/>
        <v>0</v>
      </c>
      <c r="AK543" s="9"/>
      <c r="AL543" s="7"/>
      <c r="AM543" s="9"/>
    </row>
    <row r="544" spans="1:39" x14ac:dyDescent="0.2">
      <c r="A544" s="40" t="s">
        <v>51</v>
      </c>
      <c r="B544" s="41" t="s">
        <v>62</v>
      </c>
      <c r="C544" s="41" t="s">
        <v>63</v>
      </c>
      <c r="E544" s="42" t="s">
        <v>109</v>
      </c>
      <c r="F544" s="41" t="s">
        <v>159</v>
      </c>
      <c r="G544" s="44" t="s">
        <v>2</v>
      </c>
      <c r="H544" s="45">
        <v>1</v>
      </c>
      <c r="I544" s="35" t="s">
        <v>201</v>
      </c>
      <c r="J544" s="29">
        <v>1</v>
      </c>
      <c r="K544" s="43"/>
      <c r="L544" s="21">
        <v>2.4430000000000001</v>
      </c>
      <c r="M544" s="22">
        <v>2.4430000000000001</v>
      </c>
      <c r="N544" s="21">
        <f t="shared" si="74"/>
        <v>2.4430000000000001</v>
      </c>
      <c r="O544" s="9">
        <v>1</v>
      </c>
      <c r="P544" s="21">
        <f t="shared" si="75"/>
        <v>2.4430000000000001</v>
      </c>
      <c r="Q544" s="21">
        <f t="shared" si="76"/>
        <v>0</v>
      </c>
      <c r="R544" s="21">
        <v>22.626999999999999</v>
      </c>
      <c r="S544" s="32">
        <f t="shared" si="77"/>
        <v>22.626999999999999</v>
      </c>
      <c r="T544" s="9">
        <v>1</v>
      </c>
      <c r="U544" s="21">
        <f t="shared" si="73"/>
        <v>22.626999999999999</v>
      </c>
      <c r="V544" s="21">
        <f t="shared" si="78"/>
        <v>0</v>
      </c>
      <c r="W544" s="21">
        <v>4.8504000000000005</v>
      </c>
      <c r="X544" s="21">
        <f t="shared" si="79"/>
        <v>4.8504000000000005</v>
      </c>
      <c r="Y544" s="9">
        <v>1</v>
      </c>
      <c r="Z544" s="21">
        <f t="shared" si="80"/>
        <v>4.8504000000000005</v>
      </c>
      <c r="AA544" s="21">
        <f t="shared" si="81"/>
        <v>0</v>
      </c>
      <c r="AK544" s="9"/>
      <c r="AL544" s="7"/>
      <c r="AM544" s="9"/>
    </row>
    <row r="545" spans="1:39" x14ac:dyDescent="0.2">
      <c r="A545" s="40" t="s">
        <v>51</v>
      </c>
      <c r="B545" s="41" t="s">
        <v>64</v>
      </c>
      <c r="C545" s="41" t="s">
        <v>65</v>
      </c>
      <c r="E545" s="42" t="s">
        <v>109</v>
      </c>
      <c r="F545" s="41" t="s">
        <v>159</v>
      </c>
      <c r="G545" s="44" t="s">
        <v>2</v>
      </c>
      <c r="H545" s="45">
        <v>1</v>
      </c>
      <c r="I545" s="35" t="s">
        <v>201</v>
      </c>
      <c r="J545" s="29">
        <v>1</v>
      </c>
      <c r="K545" s="43"/>
      <c r="L545" s="21">
        <v>2E-3</v>
      </c>
      <c r="M545" s="22">
        <v>2E-3</v>
      </c>
      <c r="N545" s="21">
        <f t="shared" si="74"/>
        <v>2E-3</v>
      </c>
      <c r="O545" s="9">
        <v>1</v>
      </c>
      <c r="P545" s="21">
        <f t="shared" si="75"/>
        <v>2E-3</v>
      </c>
      <c r="Q545" s="21">
        <f t="shared" si="76"/>
        <v>0</v>
      </c>
      <c r="R545" s="21">
        <v>2.7E-2</v>
      </c>
      <c r="S545" s="32">
        <f t="shared" si="77"/>
        <v>2.7E-2</v>
      </c>
      <c r="T545" s="9">
        <v>1</v>
      </c>
      <c r="U545" s="21">
        <f t="shared" si="73"/>
        <v>2.7E-2</v>
      </c>
      <c r="V545" s="21">
        <f t="shared" si="78"/>
        <v>0</v>
      </c>
      <c r="W545" s="21">
        <v>1E-3</v>
      </c>
      <c r="X545" s="21">
        <f t="shared" si="79"/>
        <v>1E-3</v>
      </c>
      <c r="Y545" s="9">
        <v>1</v>
      </c>
      <c r="Z545" s="21">
        <f t="shared" si="80"/>
        <v>1E-3</v>
      </c>
      <c r="AA545" s="21">
        <f t="shared" si="81"/>
        <v>0</v>
      </c>
      <c r="AK545" s="9"/>
      <c r="AL545" s="7"/>
      <c r="AM545" s="9"/>
    </row>
    <row r="546" spans="1:39" x14ac:dyDescent="0.2">
      <c r="A546" s="40" t="s">
        <v>51</v>
      </c>
      <c r="B546" s="41" t="s">
        <v>66</v>
      </c>
      <c r="C546" s="41" t="s">
        <v>67</v>
      </c>
      <c r="E546" s="42" t="s">
        <v>109</v>
      </c>
      <c r="F546" s="41" t="s">
        <v>159</v>
      </c>
      <c r="G546" s="44" t="s">
        <v>2</v>
      </c>
      <c r="H546" s="45">
        <v>1</v>
      </c>
      <c r="I546" s="35" t="s">
        <v>201</v>
      </c>
      <c r="J546" s="29">
        <v>1</v>
      </c>
      <c r="K546" s="43"/>
      <c r="L546" s="21">
        <v>0.04</v>
      </c>
      <c r="M546" s="22">
        <v>0.04</v>
      </c>
      <c r="N546" s="21">
        <f t="shared" si="74"/>
        <v>0.04</v>
      </c>
      <c r="O546" s="9">
        <v>1</v>
      </c>
      <c r="P546" s="21">
        <f t="shared" si="75"/>
        <v>0.04</v>
      </c>
      <c r="Q546" s="21">
        <f t="shared" si="76"/>
        <v>0</v>
      </c>
      <c r="R546" s="21">
        <v>1.33</v>
      </c>
      <c r="S546" s="32">
        <f t="shared" si="77"/>
        <v>1.33</v>
      </c>
      <c r="T546" s="9">
        <v>1</v>
      </c>
      <c r="U546" s="21">
        <f t="shared" ref="U546:U609" si="82">S546*T546</f>
        <v>1.33</v>
      </c>
      <c r="V546" s="21">
        <f t="shared" si="78"/>
        <v>0</v>
      </c>
      <c r="W546" s="21">
        <v>0.61</v>
      </c>
      <c r="X546" s="21">
        <f t="shared" si="79"/>
        <v>0.61</v>
      </c>
      <c r="Y546" s="9">
        <v>1</v>
      </c>
      <c r="Z546" s="21">
        <f t="shared" si="80"/>
        <v>0.61</v>
      </c>
      <c r="AA546" s="21">
        <f t="shared" si="81"/>
        <v>0</v>
      </c>
      <c r="AK546" s="9"/>
      <c r="AL546" s="7"/>
      <c r="AM546" s="9"/>
    </row>
    <row r="547" spans="1:39" x14ac:dyDescent="0.2">
      <c r="A547" s="40" t="s">
        <v>51</v>
      </c>
      <c r="B547" s="41" t="s">
        <v>68</v>
      </c>
      <c r="C547" s="41" t="s">
        <v>69</v>
      </c>
      <c r="E547" s="42" t="s">
        <v>109</v>
      </c>
      <c r="F547" s="41" t="s">
        <v>159</v>
      </c>
      <c r="G547" s="44" t="s">
        <v>2</v>
      </c>
      <c r="H547" s="45">
        <v>1</v>
      </c>
      <c r="I547" s="35" t="s">
        <v>201</v>
      </c>
      <c r="J547" s="29">
        <v>1</v>
      </c>
      <c r="K547" s="43"/>
      <c r="L547" s="21">
        <v>0.14000000000000001</v>
      </c>
      <c r="M547" s="22">
        <v>0.14000000000000001</v>
      </c>
      <c r="N547" s="21">
        <f t="shared" si="74"/>
        <v>0.14000000000000001</v>
      </c>
      <c r="O547" s="9">
        <v>1</v>
      </c>
      <c r="P547" s="21">
        <f t="shared" si="75"/>
        <v>0.14000000000000001</v>
      </c>
      <c r="Q547" s="21">
        <f t="shared" si="76"/>
        <v>0</v>
      </c>
      <c r="R547" s="21">
        <v>0.76</v>
      </c>
      <c r="S547" s="32">
        <f t="shared" si="77"/>
        <v>0.76</v>
      </c>
      <c r="T547" s="9">
        <v>1</v>
      </c>
      <c r="U547" s="21">
        <f t="shared" si="82"/>
        <v>0.76</v>
      </c>
      <c r="V547" s="21">
        <f t="shared" si="78"/>
        <v>0</v>
      </c>
      <c r="W547" s="21">
        <v>1E-3</v>
      </c>
      <c r="X547" s="21">
        <f t="shared" si="79"/>
        <v>1E-3</v>
      </c>
      <c r="Y547" s="9">
        <v>1</v>
      </c>
      <c r="Z547" s="21">
        <f t="shared" si="80"/>
        <v>1E-3</v>
      </c>
      <c r="AA547" s="21">
        <f t="shared" si="81"/>
        <v>0</v>
      </c>
      <c r="AK547" s="9"/>
      <c r="AL547" s="7"/>
      <c r="AM547" s="9"/>
    </row>
    <row r="548" spans="1:39" x14ac:dyDescent="0.2">
      <c r="A548" s="40" t="s">
        <v>51</v>
      </c>
      <c r="B548" s="41" t="s">
        <v>70</v>
      </c>
      <c r="C548" s="41" t="s">
        <v>71</v>
      </c>
      <c r="E548" s="42" t="s">
        <v>109</v>
      </c>
      <c r="F548" s="41" t="s">
        <v>159</v>
      </c>
      <c r="G548" s="44" t="s">
        <v>2</v>
      </c>
      <c r="H548" s="45">
        <v>1</v>
      </c>
      <c r="I548" s="35" t="s">
        <v>201</v>
      </c>
      <c r="J548" s="29">
        <v>1</v>
      </c>
      <c r="K548" s="43"/>
      <c r="L548" s="21">
        <v>0</v>
      </c>
      <c r="M548" s="22">
        <v>0</v>
      </c>
      <c r="N548" s="21">
        <f t="shared" si="74"/>
        <v>0</v>
      </c>
      <c r="O548" s="9">
        <v>1</v>
      </c>
      <c r="P548" s="21">
        <f t="shared" si="75"/>
        <v>0</v>
      </c>
      <c r="Q548" s="21">
        <f t="shared" si="76"/>
        <v>0</v>
      </c>
      <c r="R548" s="21">
        <v>0</v>
      </c>
      <c r="S548" s="32">
        <f t="shared" si="77"/>
        <v>0</v>
      </c>
      <c r="T548" s="9">
        <v>1</v>
      </c>
      <c r="U548" s="21">
        <f t="shared" si="82"/>
        <v>0</v>
      </c>
      <c r="V548" s="21">
        <f t="shared" si="78"/>
        <v>0</v>
      </c>
      <c r="W548" s="21">
        <v>0</v>
      </c>
      <c r="X548" s="21">
        <f t="shared" si="79"/>
        <v>0</v>
      </c>
      <c r="Y548" s="9">
        <v>1</v>
      </c>
      <c r="Z548" s="21">
        <f t="shared" si="80"/>
        <v>0</v>
      </c>
      <c r="AA548" s="21">
        <f t="shared" si="81"/>
        <v>0</v>
      </c>
      <c r="AK548" s="9"/>
      <c r="AL548" s="7"/>
      <c r="AM548" s="9"/>
    </row>
    <row r="549" spans="1:39" x14ac:dyDescent="0.2">
      <c r="A549" s="40" t="s">
        <v>51</v>
      </c>
      <c r="B549" s="41" t="s">
        <v>72</v>
      </c>
      <c r="C549" s="41" t="s">
        <v>73</v>
      </c>
      <c r="E549" s="42" t="s">
        <v>109</v>
      </c>
      <c r="F549" s="41" t="s">
        <v>159</v>
      </c>
      <c r="G549" s="44" t="s">
        <v>2</v>
      </c>
      <c r="H549" s="45">
        <v>1</v>
      </c>
      <c r="I549" s="35" t="s">
        <v>201</v>
      </c>
      <c r="J549" s="29">
        <v>1</v>
      </c>
      <c r="K549" s="43"/>
      <c r="L549" s="21">
        <v>0</v>
      </c>
      <c r="M549" s="22">
        <v>0</v>
      </c>
      <c r="N549" s="21">
        <f t="shared" si="74"/>
        <v>0</v>
      </c>
      <c r="O549" s="9">
        <v>1</v>
      </c>
      <c r="P549" s="21">
        <f t="shared" si="75"/>
        <v>0</v>
      </c>
      <c r="Q549" s="21">
        <f t="shared" si="76"/>
        <v>0</v>
      </c>
      <c r="R549" s="21">
        <v>0</v>
      </c>
      <c r="S549" s="32">
        <f t="shared" si="77"/>
        <v>0</v>
      </c>
      <c r="T549" s="9">
        <v>1</v>
      </c>
      <c r="U549" s="21">
        <f t="shared" si="82"/>
        <v>0</v>
      </c>
      <c r="V549" s="21">
        <f t="shared" si="78"/>
        <v>0</v>
      </c>
      <c r="W549" s="21">
        <v>0</v>
      </c>
      <c r="X549" s="21">
        <f t="shared" si="79"/>
        <v>0</v>
      </c>
      <c r="Y549" s="9">
        <v>1</v>
      </c>
      <c r="Z549" s="21">
        <f t="shared" si="80"/>
        <v>0</v>
      </c>
      <c r="AA549" s="21">
        <f t="shared" si="81"/>
        <v>0</v>
      </c>
      <c r="AK549" s="9"/>
      <c r="AL549" s="7"/>
      <c r="AM549" s="9"/>
    </row>
    <row r="550" spans="1:39" x14ac:dyDescent="0.2">
      <c r="A550" s="40" t="s">
        <v>51</v>
      </c>
      <c r="B550" s="41" t="s">
        <v>74</v>
      </c>
      <c r="C550" s="41" t="s">
        <v>75</v>
      </c>
      <c r="E550" s="42" t="s">
        <v>109</v>
      </c>
      <c r="F550" s="41" t="s">
        <v>159</v>
      </c>
      <c r="G550" s="44" t="s">
        <v>2</v>
      </c>
      <c r="H550" s="45">
        <v>1</v>
      </c>
      <c r="I550" s="35" t="s">
        <v>201</v>
      </c>
      <c r="J550" s="29">
        <v>1</v>
      </c>
      <c r="K550" s="43"/>
      <c r="L550" s="21">
        <v>1.8420000000000001</v>
      </c>
      <c r="M550" s="22">
        <v>1.8420000000000001</v>
      </c>
      <c r="N550" s="21">
        <f t="shared" si="74"/>
        <v>1.8420000000000001</v>
      </c>
      <c r="O550" s="9">
        <v>1</v>
      </c>
      <c r="P550" s="21">
        <f t="shared" si="75"/>
        <v>1.8420000000000001</v>
      </c>
      <c r="Q550" s="21">
        <f t="shared" si="76"/>
        <v>0</v>
      </c>
      <c r="R550" s="21">
        <v>12.5</v>
      </c>
      <c r="S550" s="32">
        <f t="shared" si="77"/>
        <v>12.5</v>
      </c>
      <c r="T550" s="9">
        <v>1</v>
      </c>
      <c r="U550" s="21">
        <f t="shared" si="82"/>
        <v>12.5</v>
      </c>
      <c r="V550" s="21">
        <f t="shared" si="78"/>
        <v>0</v>
      </c>
      <c r="W550" s="21">
        <v>0.36699999999999999</v>
      </c>
      <c r="X550" s="21">
        <f t="shared" si="79"/>
        <v>0.36699999999999999</v>
      </c>
      <c r="Y550" s="9">
        <v>1</v>
      </c>
      <c r="Z550" s="21">
        <f t="shared" si="80"/>
        <v>0.36699999999999999</v>
      </c>
      <c r="AA550" s="21">
        <f t="shared" si="81"/>
        <v>0</v>
      </c>
      <c r="AK550" s="9"/>
      <c r="AL550" s="7"/>
      <c r="AM550" s="9"/>
    </row>
    <row r="551" spans="1:39" x14ac:dyDescent="0.2">
      <c r="A551" s="40" t="s">
        <v>51</v>
      </c>
      <c r="B551" s="41" t="s">
        <v>76</v>
      </c>
      <c r="C551" s="41" t="s">
        <v>77</v>
      </c>
      <c r="E551" s="42" t="s">
        <v>109</v>
      </c>
      <c r="F551" s="41" t="s">
        <v>159</v>
      </c>
      <c r="G551" s="44" t="s">
        <v>2</v>
      </c>
      <c r="H551" s="45">
        <v>1</v>
      </c>
      <c r="I551" s="35" t="s">
        <v>201</v>
      </c>
      <c r="J551" s="29">
        <v>1</v>
      </c>
      <c r="K551" s="43"/>
      <c r="L551" s="21">
        <v>0.48499999999999999</v>
      </c>
      <c r="M551" s="22">
        <v>0.48499999999999999</v>
      </c>
      <c r="N551" s="21">
        <f t="shared" si="74"/>
        <v>0.48499999999999999</v>
      </c>
      <c r="O551" s="9">
        <v>1</v>
      </c>
      <c r="P551" s="21">
        <f t="shared" si="75"/>
        <v>0.48499999999999999</v>
      </c>
      <c r="Q551" s="21">
        <f t="shared" si="76"/>
        <v>0</v>
      </c>
      <c r="R551" s="22">
        <v>0.54400000000000004</v>
      </c>
      <c r="S551" s="32">
        <f t="shared" si="77"/>
        <v>0.54400000000000004</v>
      </c>
      <c r="T551" s="9">
        <v>1</v>
      </c>
      <c r="U551" s="21">
        <f t="shared" si="82"/>
        <v>0.54400000000000004</v>
      </c>
      <c r="V551" s="21">
        <f t="shared" si="78"/>
        <v>0</v>
      </c>
      <c r="W551" s="21">
        <v>0.308</v>
      </c>
      <c r="X551" s="21">
        <f t="shared" si="79"/>
        <v>0.308</v>
      </c>
      <c r="Y551" s="9">
        <v>1</v>
      </c>
      <c r="Z551" s="21">
        <f t="shared" si="80"/>
        <v>0.308</v>
      </c>
      <c r="AA551" s="21">
        <f t="shared" si="81"/>
        <v>0</v>
      </c>
      <c r="AK551" s="9"/>
      <c r="AL551" s="7"/>
      <c r="AM551" s="9"/>
    </row>
    <row r="552" spans="1:39" ht="22.5" x14ac:dyDescent="0.2">
      <c r="A552" s="40" t="s">
        <v>51</v>
      </c>
      <c r="B552" s="41" t="s">
        <v>52</v>
      </c>
      <c r="C552" s="41" t="s">
        <v>53</v>
      </c>
      <c r="E552" s="42" t="s">
        <v>110</v>
      </c>
      <c r="F552" s="41" t="s">
        <v>160</v>
      </c>
      <c r="G552" s="44" t="s">
        <v>2</v>
      </c>
      <c r="H552" s="45">
        <v>1</v>
      </c>
      <c r="I552" s="35" t="s">
        <v>201</v>
      </c>
      <c r="J552" s="29">
        <v>1</v>
      </c>
      <c r="K552" s="43"/>
      <c r="L552" s="21">
        <v>8.252000000000001E-2</v>
      </c>
      <c r="M552" s="22">
        <v>8.252000000000001E-2</v>
      </c>
      <c r="N552" s="21">
        <f t="shared" si="74"/>
        <v>8.252000000000001E-2</v>
      </c>
      <c r="O552" s="9">
        <v>1</v>
      </c>
      <c r="P552" s="21">
        <f t="shared" si="75"/>
        <v>8.252000000000001E-2</v>
      </c>
      <c r="Q552" s="21">
        <f t="shared" si="76"/>
        <v>0</v>
      </c>
      <c r="R552" s="21">
        <v>0.44255999999999995</v>
      </c>
      <c r="S552" s="32">
        <f t="shared" si="77"/>
        <v>0.44255999999999995</v>
      </c>
      <c r="T552" s="9">
        <v>1</v>
      </c>
      <c r="U552" s="21">
        <f t="shared" si="82"/>
        <v>0.44255999999999995</v>
      </c>
      <c r="V552" s="21">
        <f t="shared" si="78"/>
        <v>0</v>
      </c>
      <c r="W552" s="21">
        <v>0.51641999999999999</v>
      </c>
      <c r="X552" s="21">
        <f t="shared" si="79"/>
        <v>0.51641999999999999</v>
      </c>
      <c r="Y552" s="9">
        <v>1</v>
      </c>
      <c r="Z552" s="21">
        <f t="shared" si="80"/>
        <v>0.51641999999999999</v>
      </c>
      <c r="AA552" s="21">
        <f t="shared" si="81"/>
        <v>0</v>
      </c>
      <c r="AK552" s="9"/>
      <c r="AL552" s="7"/>
      <c r="AM552" s="9"/>
    </row>
    <row r="553" spans="1:39" ht="22.5" x14ac:dyDescent="0.2">
      <c r="A553" s="40" t="s">
        <v>51</v>
      </c>
      <c r="B553" s="41" t="s">
        <v>54</v>
      </c>
      <c r="C553" s="41" t="s">
        <v>55</v>
      </c>
      <c r="E553" s="42" t="s">
        <v>110</v>
      </c>
      <c r="F553" s="41" t="s">
        <v>160</v>
      </c>
      <c r="G553" s="44" t="s">
        <v>2</v>
      </c>
      <c r="H553" s="45">
        <v>1</v>
      </c>
      <c r="I553" s="35" t="s">
        <v>201</v>
      </c>
      <c r="J553" s="29">
        <v>1</v>
      </c>
      <c r="K553" s="43"/>
      <c r="L553" s="21">
        <v>0</v>
      </c>
      <c r="M553" s="22">
        <v>0</v>
      </c>
      <c r="N553" s="21">
        <f t="shared" si="74"/>
        <v>0</v>
      </c>
      <c r="O553" s="9">
        <v>1</v>
      </c>
      <c r="P553" s="21">
        <f t="shared" si="75"/>
        <v>0</v>
      </c>
      <c r="Q553" s="21">
        <f t="shared" si="76"/>
        <v>0</v>
      </c>
      <c r="R553" s="21">
        <v>0</v>
      </c>
      <c r="S553" s="32">
        <f t="shared" si="77"/>
        <v>0</v>
      </c>
      <c r="T553" s="9">
        <v>1</v>
      </c>
      <c r="U553" s="21">
        <f t="shared" si="82"/>
        <v>0</v>
      </c>
      <c r="V553" s="21">
        <f t="shared" si="78"/>
        <v>0</v>
      </c>
      <c r="W553" s="21">
        <v>0</v>
      </c>
      <c r="X553" s="21">
        <f t="shared" si="79"/>
        <v>0</v>
      </c>
      <c r="Y553" s="9">
        <v>1</v>
      </c>
      <c r="Z553" s="21">
        <f t="shared" si="80"/>
        <v>0</v>
      </c>
      <c r="AA553" s="21">
        <f t="shared" si="81"/>
        <v>0</v>
      </c>
      <c r="AK553" s="9"/>
      <c r="AL553" s="7"/>
      <c r="AM553" s="9"/>
    </row>
    <row r="554" spans="1:39" ht="22.5" x14ac:dyDescent="0.2">
      <c r="A554" s="40" t="s">
        <v>51</v>
      </c>
      <c r="B554" s="41" t="s">
        <v>56</v>
      </c>
      <c r="C554" s="41" t="s">
        <v>57</v>
      </c>
      <c r="E554" s="42" t="s">
        <v>110</v>
      </c>
      <c r="F554" s="41" t="s">
        <v>160</v>
      </c>
      <c r="G554" s="44" t="s">
        <v>2</v>
      </c>
      <c r="H554" s="45">
        <v>1</v>
      </c>
      <c r="I554" s="35" t="s">
        <v>201</v>
      </c>
      <c r="J554" s="29">
        <v>1</v>
      </c>
      <c r="K554" s="43"/>
      <c r="L554" s="21">
        <v>1.5348280000000001</v>
      </c>
      <c r="M554" s="22">
        <v>1.5348280000000001</v>
      </c>
      <c r="N554" s="21">
        <f t="shared" si="74"/>
        <v>1.5348280000000001</v>
      </c>
      <c r="O554" s="9">
        <v>1</v>
      </c>
      <c r="P554" s="21">
        <f t="shared" si="75"/>
        <v>1.5348280000000001</v>
      </c>
      <c r="Q554" s="21">
        <f t="shared" si="76"/>
        <v>0</v>
      </c>
      <c r="R554" s="21">
        <v>12.130984</v>
      </c>
      <c r="S554" s="32">
        <f t="shared" si="77"/>
        <v>12.130984</v>
      </c>
      <c r="T554" s="9">
        <v>1</v>
      </c>
      <c r="U554" s="21">
        <f t="shared" si="82"/>
        <v>12.130984</v>
      </c>
      <c r="V554" s="21">
        <f t="shared" si="78"/>
        <v>0</v>
      </c>
      <c r="W554" s="21">
        <v>2.4300380000000001</v>
      </c>
      <c r="X554" s="21">
        <f t="shared" si="79"/>
        <v>2.4300380000000001</v>
      </c>
      <c r="Y554" s="9">
        <v>1</v>
      </c>
      <c r="Z554" s="21">
        <f t="shared" si="80"/>
        <v>2.4300380000000001</v>
      </c>
      <c r="AA554" s="21">
        <f t="shared" si="81"/>
        <v>0</v>
      </c>
      <c r="AK554" s="9"/>
      <c r="AL554" s="7"/>
      <c r="AM554" s="9"/>
    </row>
    <row r="555" spans="1:39" ht="22.5" x14ac:dyDescent="0.2">
      <c r="A555" s="40" t="s">
        <v>51</v>
      </c>
      <c r="B555" s="41" t="s">
        <v>58</v>
      </c>
      <c r="C555" s="41" t="s">
        <v>59</v>
      </c>
      <c r="E555" s="42" t="s">
        <v>110</v>
      </c>
      <c r="F555" s="41" t="s">
        <v>160</v>
      </c>
      <c r="G555" s="44" t="s">
        <v>2</v>
      </c>
      <c r="H555" s="45">
        <v>1</v>
      </c>
      <c r="I555" s="35" t="s">
        <v>201</v>
      </c>
      <c r="J555" s="29">
        <v>1</v>
      </c>
      <c r="K555" s="43"/>
      <c r="L555" s="22">
        <v>2.6820160000000004</v>
      </c>
      <c r="M555" s="22">
        <v>2.6820160000000004</v>
      </c>
      <c r="N555" s="21">
        <f t="shared" si="74"/>
        <v>2.6820160000000004</v>
      </c>
      <c r="O555" s="9">
        <v>1</v>
      </c>
      <c r="P555" s="21">
        <f t="shared" si="75"/>
        <v>2.6820160000000004</v>
      </c>
      <c r="Q555" s="21">
        <f t="shared" si="76"/>
        <v>0</v>
      </c>
      <c r="R555" s="22">
        <v>3.1480480000000002</v>
      </c>
      <c r="S555" s="32">
        <f t="shared" si="77"/>
        <v>3.1480480000000002</v>
      </c>
      <c r="T555" s="9">
        <v>1</v>
      </c>
      <c r="U555" s="21">
        <f t="shared" si="82"/>
        <v>3.1480480000000002</v>
      </c>
      <c r="V555" s="21">
        <f t="shared" si="78"/>
        <v>0</v>
      </c>
      <c r="W555" s="22">
        <v>1.0227359999999999</v>
      </c>
      <c r="X555" s="21">
        <f t="shared" si="79"/>
        <v>1.0227359999999999</v>
      </c>
      <c r="Y555" s="9">
        <v>1</v>
      </c>
      <c r="Z555" s="21">
        <f t="shared" si="80"/>
        <v>1.0227359999999999</v>
      </c>
      <c r="AA555" s="21">
        <f t="shared" si="81"/>
        <v>0</v>
      </c>
      <c r="AK555" s="9"/>
      <c r="AL555" s="7"/>
      <c r="AM555" s="9"/>
    </row>
    <row r="556" spans="1:39" ht="22.5" x14ac:dyDescent="0.2">
      <c r="A556" s="40" t="s">
        <v>51</v>
      </c>
      <c r="B556" s="41" t="s">
        <v>60</v>
      </c>
      <c r="C556" s="41" t="s">
        <v>61</v>
      </c>
      <c r="E556" s="42" t="s">
        <v>110</v>
      </c>
      <c r="F556" s="41" t="s">
        <v>160</v>
      </c>
      <c r="G556" s="44" t="s">
        <v>2</v>
      </c>
      <c r="H556" s="45">
        <v>1</v>
      </c>
      <c r="I556" s="35" t="s">
        <v>201</v>
      </c>
      <c r="J556" s="29">
        <v>1</v>
      </c>
      <c r="K556" s="43"/>
      <c r="L556" s="22">
        <v>0</v>
      </c>
      <c r="M556" s="22">
        <v>0</v>
      </c>
      <c r="N556" s="21">
        <f t="shared" si="74"/>
        <v>0</v>
      </c>
      <c r="O556" s="9">
        <v>1</v>
      </c>
      <c r="P556" s="21">
        <f t="shared" si="75"/>
        <v>0</v>
      </c>
      <c r="Q556" s="21">
        <f t="shared" si="76"/>
        <v>0</v>
      </c>
      <c r="R556" s="22">
        <v>0</v>
      </c>
      <c r="S556" s="32">
        <f t="shared" si="77"/>
        <v>0</v>
      </c>
      <c r="T556" s="9">
        <v>1</v>
      </c>
      <c r="U556" s="21">
        <f t="shared" si="82"/>
        <v>0</v>
      </c>
      <c r="V556" s="21">
        <f t="shared" si="78"/>
        <v>0</v>
      </c>
      <c r="W556" s="22">
        <v>0</v>
      </c>
      <c r="X556" s="21">
        <f t="shared" si="79"/>
        <v>0</v>
      </c>
      <c r="Y556" s="9">
        <v>1</v>
      </c>
      <c r="Z556" s="21">
        <f t="shared" si="80"/>
        <v>0</v>
      </c>
      <c r="AA556" s="21">
        <f t="shared" si="81"/>
        <v>0</v>
      </c>
      <c r="AK556" s="9"/>
      <c r="AL556" s="7"/>
      <c r="AM556" s="9"/>
    </row>
    <row r="557" spans="1:39" ht="22.5" x14ac:dyDescent="0.2">
      <c r="A557" s="40" t="s">
        <v>51</v>
      </c>
      <c r="B557" s="41" t="s">
        <v>62</v>
      </c>
      <c r="C557" s="41" t="s">
        <v>63</v>
      </c>
      <c r="E557" s="42" t="s">
        <v>110</v>
      </c>
      <c r="F557" s="41" t="s">
        <v>160</v>
      </c>
      <c r="G557" s="44" t="s">
        <v>2</v>
      </c>
      <c r="H557" s="45">
        <v>1</v>
      </c>
      <c r="I557" s="35" t="s">
        <v>201</v>
      </c>
      <c r="J557" s="29">
        <v>1</v>
      </c>
      <c r="K557" s="43"/>
      <c r="L557" s="21">
        <v>1.9740000000000002</v>
      </c>
      <c r="M557" s="22">
        <v>1.9740000000000002</v>
      </c>
      <c r="N557" s="21">
        <f t="shared" si="74"/>
        <v>1.9740000000000002</v>
      </c>
      <c r="O557" s="9">
        <v>1</v>
      </c>
      <c r="P557" s="21">
        <f t="shared" si="75"/>
        <v>1.9740000000000002</v>
      </c>
      <c r="Q557" s="21">
        <f t="shared" si="76"/>
        <v>0</v>
      </c>
      <c r="R557" s="21">
        <v>8.3669999999999991</v>
      </c>
      <c r="S557" s="32">
        <f t="shared" si="77"/>
        <v>8.3669999999999991</v>
      </c>
      <c r="T557" s="9">
        <v>1</v>
      </c>
      <c r="U557" s="21">
        <f t="shared" si="82"/>
        <v>8.3669999999999991</v>
      </c>
      <c r="V557" s="21">
        <f t="shared" si="78"/>
        <v>0</v>
      </c>
      <c r="W557" s="21">
        <v>1.103</v>
      </c>
      <c r="X557" s="21">
        <f t="shared" si="79"/>
        <v>1.103</v>
      </c>
      <c r="Y557" s="9">
        <v>1</v>
      </c>
      <c r="Z557" s="21">
        <f t="shared" si="80"/>
        <v>1.103</v>
      </c>
      <c r="AA557" s="21">
        <f t="shared" si="81"/>
        <v>0</v>
      </c>
      <c r="AK557" s="9"/>
      <c r="AL557" s="7"/>
      <c r="AM557" s="9"/>
    </row>
    <row r="558" spans="1:39" ht="22.5" x14ac:dyDescent="0.2">
      <c r="A558" s="40" t="s">
        <v>51</v>
      </c>
      <c r="B558" s="41" t="s">
        <v>64</v>
      </c>
      <c r="C558" s="41" t="s">
        <v>65</v>
      </c>
      <c r="E558" s="42" t="s">
        <v>110</v>
      </c>
      <c r="F558" s="41" t="s">
        <v>160</v>
      </c>
      <c r="G558" s="44" t="s">
        <v>2</v>
      </c>
      <c r="H558" s="45">
        <v>1</v>
      </c>
      <c r="I558" s="35" t="s">
        <v>201</v>
      </c>
      <c r="J558" s="29">
        <v>1</v>
      </c>
      <c r="K558" s="43"/>
      <c r="L558" s="21">
        <v>1.157</v>
      </c>
      <c r="M558" s="22">
        <v>1.157</v>
      </c>
      <c r="N558" s="21">
        <f t="shared" si="74"/>
        <v>1.157</v>
      </c>
      <c r="O558" s="9">
        <v>1</v>
      </c>
      <c r="P558" s="21">
        <f t="shared" si="75"/>
        <v>1.157</v>
      </c>
      <c r="Q558" s="21">
        <f t="shared" si="76"/>
        <v>0</v>
      </c>
      <c r="R558" s="21">
        <v>3.0549999999999997</v>
      </c>
      <c r="S558" s="32">
        <f t="shared" si="77"/>
        <v>3.0549999999999997</v>
      </c>
      <c r="T558" s="9">
        <v>1</v>
      </c>
      <c r="U558" s="21">
        <f t="shared" si="82"/>
        <v>3.0549999999999997</v>
      </c>
      <c r="V558" s="21">
        <f t="shared" si="78"/>
        <v>0</v>
      </c>
      <c r="W558" s="21">
        <v>0.80099999999999993</v>
      </c>
      <c r="X558" s="21">
        <f t="shared" si="79"/>
        <v>0.80099999999999993</v>
      </c>
      <c r="Y558" s="9">
        <v>1</v>
      </c>
      <c r="Z558" s="21">
        <f t="shared" si="80"/>
        <v>0.80099999999999993</v>
      </c>
      <c r="AA558" s="21">
        <f t="shared" si="81"/>
        <v>0</v>
      </c>
      <c r="AK558" s="9"/>
      <c r="AL558" s="7"/>
      <c r="AM558" s="9"/>
    </row>
    <row r="559" spans="1:39" ht="22.5" x14ac:dyDescent="0.2">
      <c r="A559" s="40" t="s">
        <v>51</v>
      </c>
      <c r="B559" s="41" t="s">
        <v>66</v>
      </c>
      <c r="C559" s="41" t="s">
        <v>67</v>
      </c>
      <c r="E559" s="42" t="s">
        <v>110</v>
      </c>
      <c r="F559" s="41" t="s">
        <v>160</v>
      </c>
      <c r="G559" s="44" t="s">
        <v>2</v>
      </c>
      <c r="H559" s="45">
        <v>1</v>
      </c>
      <c r="I559" s="35" t="s">
        <v>201</v>
      </c>
      <c r="J559" s="29">
        <v>1</v>
      </c>
      <c r="K559" s="43"/>
      <c r="L559" s="21">
        <v>1.6019999999999999</v>
      </c>
      <c r="M559" s="22">
        <v>1.6019999999999999</v>
      </c>
      <c r="N559" s="21">
        <f t="shared" si="74"/>
        <v>1.6019999999999999</v>
      </c>
      <c r="O559" s="9">
        <v>1</v>
      </c>
      <c r="P559" s="21">
        <f t="shared" si="75"/>
        <v>1.6019999999999999</v>
      </c>
      <c r="Q559" s="21">
        <f t="shared" si="76"/>
        <v>0</v>
      </c>
      <c r="R559" s="21">
        <v>6.0150000000000006</v>
      </c>
      <c r="S559" s="32">
        <f t="shared" si="77"/>
        <v>6.0150000000000006</v>
      </c>
      <c r="T559" s="9">
        <v>1</v>
      </c>
      <c r="U559" s="21">
        <f t="shared" si="82"/>
        <v>6.0150000000000006</v>
      </c>
      <c r="V559" s="21">
        <f t="shared" si="78"/>
        <v>0</v>
      </c>
      <c r="W559" s="21">
        <v>1.075</v>
      </c>
      <c r="X559" s="21">
        <f t="shared" si="79"/>
        <v>1.075</v>
      </c>
      <c r="Y559" s="9">
        <v>1</v>
      </c>
      <c r="Z559" s="21">
        <f t="shared" si="80"/>
        <v>1.075</v>
      </c>
      <c r="AA559" s="21">
        <f t="shared" si="81"/>
        <v>0</v>
      </c>
      <c r="AK559" s="9"/>
      <c r="AL559" s="7"/>
      <c r="AM559" s="9"/>
    </row>
    <row r="560" spans="1:39" ht="22.5" x14ac:dyDescent="0.2">
      <c r="A560" s="40" t="s">
        <v>51</v>
      </c>
      <c r="B560" s="41" t="s">
        <v>68</v>
      </c>
      <c r="C560" s="41" t="s">
        <v>69</v>
      </c>
      <c r="E560" s="42" t="s">
        <v>110</v>
      </c>
      <c r="F560" s="41" t="s">
        <v>160</v>
      </c>
      <c r="G560" s="44" t="s">
        <v>2</v>
      </c>
      <c r="H560" s="45">
        <v>1</v>
      </c>
      <c r="I560" s="35" t="s">
        <v>201</v>
      </c>
      <c r="J560" s="29">
        <v>1</v>
      </c>
      <c r="K560" s="43"/>
      <c r="L560" s="21">
        <v>1.5779999999999998</v>
      </c>
      <c r="M560" s="22">
        <v>1.5779999999999998</v>
      </c>
      <c r="N560" s="21">
        <f t="shared" si="74"/>
        <v>1.5779999999999998</v>
      </c>
      <c r="O560" s="9">
        <v>1</v>
      </c>
      <c r="P560" s="21">
        <f t="shared" si="75"/>
        <v>1.5779999999999998</v>
      </c>
      <c r="Q560" s="21">
        <f t="shared" si="76"/>
        <v>0</v>
      </c>
      <c r="R560" s="21">
        <v>6.3319999999999999</v>
      </c>
      <c r="S560" s="32">
        <f t="shared" si="77"/>
        <v>6.3319999999999999</v>
      </c>
      <c r="T560" s="9">
        <v>1</v>
      </c>
      <c r="U560" s="21">
        <f t="shared" si="82"/>
        <v>6.3319999999999999</v>
      </c>
      <c r="V560" s="21">
        <f t="shared" si="78"/>
        <v>0</v>
      </c>
      <c r="W560" s="21">
        <v>3.1630000000000003</v>
      </c>
      <c r="X560" s="21">
        <f t="shared" si="79"/>
        <v>3.1630000000000003</v>
      </c>
      <c r="Y560" s="9">
        <v>1</v>
      </c>
      <c r="Z560" s="21">
        <f t="shared" si="80"/>
        <v>3.1630000000000003</v>
      </c>
      <c r="AA560" s="21">
        <f t="shared" si="81"/>
        <v>0</v>
      </c>
      <c r="AK560" s="9"/>
      <c r="AL560" s="7"/>
      <c r="AM560" s="9"/>
    </row>
    <row r="561" spans="1:39" ht="22.5" x14ac:dyDescent="0.2">
      <c r="A561" s="40" t="s">
        <v>51</v>
      </c>
      <c r="B561" s="41" t="s">
        <v>70</v>
      </c>
      <c r="C561" s="41" t="s">
        <v>71</v>
      </c>
      <c r="E561" s="42" t="s">
        <v>110</v>
      </c>
      <c r="F561" s="41" t="s">
        <v>160</v>
      </c>
      <c r="G561" s="44" t="s">
        <v>2</v>
      </c>
      <c r="H561" s="45">
        <v>1</v>
      </c>
      <c r="I561" s="35" t="s">
        <v>201</v>
      </c>
      <c r="J561" s="29">
        <v>1</v>
      </c>
      <c r="K561" s="43"/>
      <c r="L561" s="21">
        <v>1.417</v>
      </c>
      <c r="M561" s="22">
        <v>1.417</v>
      </c>
      <c r="N561" s="21">
        <f t="shared" si="74"/>
        <v>1.417</v>
      </c>
      <c r="O561" s="9">
        <v>1</v>
      </c>
      <c r="P561" s="21">
        <f t="shared" si="75"/>
        <v>1.417</v>
      </c>
      <c r="Q561" s="21">
        <f t="shared" si="76"/>
        <v>0</v>
      </c>
      <c r="R561" s="21">
        <v>4.1449999999999996</v>
      </c>
      <c r="S561" s="32">
        <f t="shared" si="77"/>
        <v>4.1449999999999996</v>
      </c>
      <c r="T561" s="9">
        <v>1</v>
      </c>
      <c r="U561" s="21">
        <f t="shared" si="82"/>
        <v>4.1449999999999996</v>
      </c>
      <c r="V561" s="21">
        <f t="shared" si="78"/>
        <v>0</v>
      </c>
      <c r="W561" s="21">
        <v>1.6059999999999999</v>
      </c>
      <c r="X561" s="21">
        <f t="shared" si="79"/>
        <v>1.6059999999999999</v>
      </c>
      <c r="Y561" s="9">
        <v>1</v>
      </c>
      <c r="Z561" s="21">
        <f t="shared" si="80"/>
        <v>1.6059999999999999</v>
      </c>
      <c r="AA561" s="21">
        <f t="shared" si="81"/>
        <v>0</v>
      </c>
      <c r="AK561" s="9"/>
      <c r="AL561" s="7"/>
      <c r="AM561" s="9"/>
    </row>
    <row r="562" spans="1:39" ht="22.5" x14ac:dyDescent="0.2">
      <c r="A562" s="40" t="s">
        <v>51</v>
      </c>
      <c r="B562" s="41" t="s">
        <v>72</v>
      </c>
      <c r="C562" s="41" t="s">
        <v>73</v>
      </c>
      <c r="E562" s="42" t="s">
        <v>110</v>
      </c>
      <c r="F562" s="41" t="s">
        <v>160</v>
      </c>
      <c r="G562" s="44" t="s">
        <v>2</v>
      </c>
      <c r="H562" s="45">
        <v>1</v>
      </c>
      <c r="I562" s="35" t="s">
        <v>201</v>
      </c>
      <c r="J562" s="29">
        <v>1</v>
      </c>
      <c r="K562" s="43"/>
      <c r="L562" s="21">
        <v>2.4649999999999999</v>
      </c>
      <c r="M562" s="22">
        <v>2.4649999999999999</v>
      </c>
      <c r="N562" s="21">
        <f t="shared" si="74"/>
        <v>2.4649999999999999</v>
      </c>
      <c r="O562" s="9">
        <v>1</v>
      </c>
      <c r="P562" s="21">
        <f t="shared" si="75"/>
        <v>2.4649999999999999</v>
      </c>
      <c r="Q562" s="21">
        <f t="shared" si="76"/>
        <v>0</v>
      </c>
      <c r="R562" s="21">
        <v>7.524</v>
      </c>
      <c r="S562" s="32">
        <f t="shared" si="77"/>
        <v>7.524</v>
      </c>
      <c r="T562" s="9">
        <v>1</v>
      </c>
      <c r="U562" s="21">
        <f t="shared" si="82"/>
        <v>7.524</v>
      </c>
      <c r="V562" s="21">
        <f t="shared" si="78"/>
        <v>0</v>
      </c>
      <c r="W562" s="21">
        <v>4.4059999999999997</v>
      </c>
      <c r="X562" s="21">
        <f t="shared" si="79"/>
        <v>4.4059999999999997</v>
      </c>
      <c r="Y562" s="9">
        <v>1</v>
      </c>
      <c r="Z562" s="21">
        <f t="shared" si="80"/>
        <v>4.4059999999999997</v>
      </c>
      <c r="AA562" s="21">
        <f t="shared" si="81"/>
        <v>0</v>
      </c>
      <c r="AK562" s="9"/>
      <c r="AL562" s="7"/>
      <c r="AM562" s="9"/>
    </row>
    <row r="563" spans="1:39" ht="22.5" x14ac:dyDescent="0.2">
      <c r="A563" s="40" t="s">
        <v>51</v>
      </c>
      <c r="B563" s="41" t="s">
        <v>74</v>
      </c>
      <c r="C563" s="41" t="s">
        <v>75</v>
      </c>
      <c r="E563" s="42" t="s">
        <v>110</v>
      </c>
      <c r="F563" s="41" t="s">
        <v>160</v>
      </c>
      <c r="G563" s="44" t="s">
        <v>2</v>
      </c>
      <c r="H563" s="45">
        <v>1</v>
      </c>
      <c r="I563" s="35" t="s">
        <v>201</v>
      </c>
      <c r="J563" s="29">
        <v>1</v>
      </c>
      <c r="K563" s="43"/>
      <c r="L563" s="21">
        <v>6.7000000000000002E-3</v>
      </c>
      <c r="M563" s="22">
        <v>6.7000000000000002E-3</v>
      </c>
      <c r="N563" s="21">
        <f t="shared" si="74"/>
        <v>6.7000000000000002E-3</v>
      </c>
      <c r="O563" s="9">
        <v>1</v>
      </c>
      <c r="P563" s="21">
        <f t="shared" si="75"/>
        <v>6.7000000000000002E-3</v>
      </c>
      <c r="Q563" s="21">
        <f t="shared" si="76"/>
        <v>0</v>
      </c>
      <c r="R563" s="21">
        <v>9.2500000000000004E-4</v>
      </c>
      <c r="S563" s="32">
        <f t="shared" si="77"/>
        <v>9.2500000000000004E-4</v>
      </c>
      <c r="T563" s="9">
        <v>1</v>
      </c>
      <c r="U563" s="21">
        <f t="shared" si="82"/>
        <v>9.2500000000000004E-4</v>
      </c>
      <c r="V563" s="21">
        <f t="shared" si="78"/>
        <v>0</v>
      </c>
      <c r="W563" s="21">
        <v>1.1999999999999999E-3</v>
      </c>
      <c r="X563" s="21">
        <f t="shared" si="79"/>
        <v>1.1999999999999999E-3</v>
      </c>
      <c r="Y563" s="9">
        <v>1</v>
      </c>
      <c r="Z563" s="21">
        <f t="shared" si="80"/>
        <v>1.1999999999999999E-3</v>
      </c>
      <c r="AA563" s="21">
        <f t="shared" si="81"/>
        <v>0</v>
      </c>
      <c r="AK563" s="9"/>
      <c r="AL563" s="7"/>
      <c r="AM563" s="9"/>
    </row>
    <row r="564" spans="1:39" ht="22.5" x14ac:dyDescent="0.2">
      <c r="A564" s="40" t="s">
        <v>51</v>
      </c>
      <c r="B564" s="41" t="s">
        <v>76</v>
      </c>
      <c r="C564" s="41" t="s">
        <v>77</v>
      </c>
      <c r="E564" s="42" t="s">
        <v>110</v>
      </c>
      <c r="F564" s="41" t="s">
        <v>160</v>
      </c>
      <c r="G564" s="44" t="s">
        <v>2</v>
      </c>
      <c r="H564" s="45">
        <v>1</v>
      </c>
      <c r="I564" s="35" t="s">
        <v>201</v>
      </c>
      <c r="J564" s="29">
        <v>1</v>
      </c>
      <c r="K564" s="43"/>
      <c r="L564" s="21">
        <v>2.4950000000000001</v>
      </c>
      <c r="M564" s="22">
        <v>2.4950000000000001</v>
      </c>
      <c r="N564" s="21">
        <f t="shared" si="74"/>
        <v>2.4950000000000001</v>
      </c>
      <c r="O564" s="9">
        <v>1</v>
      </c>
      <c r="P564" s="21">
        <f t="shared" si="75"/>
        <v>2.4950000000000001</v>
      </c>
      <c r="Q564" s="21">
        <f t="shared" si="76"/>
        <v>0</v>
      </c>
      <c r="R564" s="22">
        <v>10.3</v>
      </c>
      <c r="S564" s="32">
        <f t="shared" si="77"/>
        <v>10.3</v>
      </c>
      <c r="T564" s="9">
        <v>1</v>
      </c>
      <c r="U564" s="21">
        <f t="shared" si="82"/>
        <v>10.3</v>
      </c>
      <c r="V564" s="21">
        <f t="shared" si="78"/>
        <v>0</v>
      </c>
      <c r="W564" s="21">
        <v>1.5499999999999998</v>
      </c>
      <c r="X564" s="21">
        <f t="shared" si="79"/>
        <v>1.5499999999999998</v>
      </c>
      <c r="Y564" s="9">
        <v>1</v>
      </c>
      <c r="Z564" s="21">
        <f t="shared" si="80"/>
        <v>1.5499999999999998</v>
      </c>
      <c r="AA564" s="21">
        <f t="shared" si="81"/>
        <v>0</v>
      </c>
      <c r="AK564" s="9"/>
      <c r="AL564" s="7"/>
      <c r="AM564" s="9"/>
    </row>
    <row r="565" spans="1:39" x14ac:dyDescent="0.2">
      <c r="A565" s="40" t="s">
        <v>51</v>
      </c>
      <c r="B565" s="41" t="s">
        <v>52</v>
      </c>
      <c r="C565" s="41" t="s">
        <v>53</v>
      </c>
      <c r="E565" s="42" t="s">
        <v>111</v>
      </c>
      <c r="F565" s="41" t="s">
        <v>161</v>
      </c>
      <c r="G565" s="44" t="s">
        <v>2</v>
      </c>
      <c r="H565" s="45">
        <v>1</v>
      </c>
      <c r="I565" s="35" t="s">
        <v>201</v>
      </c>
      <c r="J565" s="29">
        <v>1</v>
      </c>
      <c r="K565" s="43"/>
      <c r="L565" s="21">
        <v>4.5643000000000002</v>
      </c>
      <c r="M565" s="22">
        <v>4.5643000000000002</v>
      </c>
      <c r="N565" s="21">
        <f t="shared" si="74"/>
        <v>4.5643000000000002</v>
      </c>
      <c r="O565" s="9">
        <v>1</v>
      </c>
      <c r="P565" s="21">
        <f t="shared" si="75"/>
        <v>4.5643000000000002</v>
      </c>
      <c r="Q565" s="21">
        <f t="shared" si="76"/>
        <v>0</v>
      </c>
      <c r="R565" s="21">
        <v>13.901</v>
      </c>
      <c r="S565" s="32">
        <f t="shared" si="77"/>
        <v>13.901</v>
      </c>
      <c r="T565" s="9">
        <v>1</v>
      </c>
      <c r="U565" s="21">
        <f t="shared" si="82"/>
        <v>13.901</v>
      </c>
      <c r="V565" s="21">
        <f t="shared" si="78"/>
        <v>0</v>
      </c>
      <c r="W565" s="21">
        <v>12.071999999999999</v>
      </c>
      <c r="X565" s="21">
        <f t="shared" si="79"/>
        <v>12.071999999999999</v>
      </c>
      <c r="Y565" s="9">
        <v>1</v>
      </c>
      <c r="Z565" s="21">
        <f t="shared" si="80"/>
        <v>12.071999999999999</v>
      </c>
      <c r="AA565" s="21">
        <f t="shared" si="81"/>
        <v>0</v>
      </c>
      <c r="AK565" s="9"/>
      <c r="AL565" s="7"/>
      <c r="AM565" s="9"/>
    </row>
    <row r="566" spans="1:39" x14ac:dyDescent="0.2">
      <c r="A566" s="40" t="s">
        <v>51</v>
      </c>
      <c r="B566" s="41" t="s">
        <v>54</v>
      </c>
      <c r="C566" s="41" t="s">
        <v>55</v>
      </c>
      <c r="E566" s="42" t="s">
        <v>111</v>
      </c>
      <c r="F566" s="41" t="s">
        <v>161</v>
      </c>
      <c r="G566" s="44" t="s">
        <v>2</v>
      </c>
      <c r="H566" s="45">
        <v>1</v>
      </c>
      <c r="I566" s="35" t="s">
        <v>201</v>
      </c>
      <c r="J566" s="29">
        <v>1</v>
      </c>
      <c r="K566" s="43"/>
      <c r="L566" s="21">
        <v>0</v>
      </c>
      <c r="M566" s="22">
        <v>0</v>
      </c>
      <c r="N566" s="21">
        <f t="shared" si="74"/>
        <v>0</v>
      </c>
      <c r="O566" s="9">
        <v>1</v>
      </c>
      <c r="P566" s="21">
        <f t="shared" si="75"/>
        <v>0</v>
      </c>
      <c r="Q566" s="21">
        <f t="shared" si="76"/>
        <v>0</v>
      </c>
      <c r="R566" s="21">
        <v>0</v>
      </c>
      <c r="S566" s="32">
        <f t="shared" si="77"/>
        <v>0</v>
      </c>
      <c r="T566" s="9">
        <v>1</v>
      </c>
      <c r="U566" s="21">
        <f t="shared" si="82"/>
        <v>0</v>
      </c>
      <c r="V566" s="21">
        <f t="shared" si="78"/>
        <v>0</v>
      </c>
      <c r="W566" s="21">
        <v>0</v>
      </c>
      <c r="X566" s="21">
        <f t="shared" si="79"/>
        <v>0</v>
      </c>
      <c r="Y566" s="9">
        <v>1</v>
      </c>
      <c r="Z566" s="21">
        <f t="shared" si="80"/>
        <v>0</v>
      </c>
      <c r="AA566" s="21">
        <f t="shared" si="81"/>
        <v>0</v>
      </c>
      <c r="AK566" s="9"/>
      <c r="AL566" s="7"/>
      <c r="AM566" s="9"/>
    </row>
    <row r="567" spans="1:39" x14ac:dyDescent="0.2">
      <c r="A567" s="40" t="s">
        <v>51</v>
      </c>
      <c r="B567" s="41" t="s">
        <v>56</v>
      </c>
      <c r="C567" s="41" t="s">
        <v>57</v>
      </c>
      <c r="E567" s="42" t="s">
        <v>111</v>
      </c>
      <c r="F567" s="41" t="s">
        <v>161</v>
      </c>
      <c r="G567" s="44" t="s">
        <v>2</v>
      </c>
      <c r="H567" s="45">
        <v>1</v>
      </c>
      <c r="I567" s="35" t="s">
        <v>201</v>
      </c>
      <c r="J567" s="29">
        <v>1</v>
      </c>
      <c r="K567" s="43"/>
      <c r="L567" s="21">
        <v>2.2799999999999998</v>
      </c>
      <c r="M567" s="22">
        <v>2.2799999999999998</v>
      </c>
      <c r="N567" s="21">
        <f t="shared" si="74"/>
        <v>2.2799999999999998</v>
      </c>
      <c r="O567" s="9">
        <v>1</v>
      </c>
      <c r="P567" s="21">
        <f t="shared" si="75"/>
        <v>2.2799999999999998</v>
      </c>
      <c r="Q567" s="21">
        <f t="shared" si="76"/>
        <v>0</v>
      </c>
      <c r="R567" s="21">
        <v>8.76</v>
      </c>
      <c r="S567" s="32">
        <f t="shared" si="77"/>
        <v>8.76</v>
      </c>
      <c r="T567" s="9">
        <v>1</v>
      </c>
      <c r="U567" s="21">
        <f t="shared" si="82"/>
        <v>8.76</v>
      </c>
      <c r="V567" s="21">
        <f t="shared" si="78"/>
        <v>0</v>
      </c>
      <c r="W567" s="21">
        <v>1.4000000000000001</v>
      </c>
      <c r="X567" s="21">
        <f t="shared" si="79"/>
        <v>1.4000000000000001</v>
      </c>
      <c r="Y567" s="9">
        <v>1</v>
      </c>
      <c r="Z567" s="21">
        <f t="shared" si="80"/>
        <v>1.4000000000000001</v>
      </c>
      <c r="AA567" s="21">
        <f t="shared" si="81"/>
        <v>0</v>
      </c>
      <c r="AK567" s="9"/>
      <c r="AL567" s="7"/>
      <c r="AM567" s="9"/>
    </row>
    <row r="568" spans="1:39" x14ac:dyDescent="0.2">
      <c r="A568" s="40" t="s">
        <v>51</v>
      </c>
      <c r="B568" s="41" t="s">
        <v>58</v>
      </c>
      <c r="C568" s="41" t="s">
        <v>59</v>
      </c>
      <c r="E568" s="42" t="s">
        <v>111</v>
      </c>
      <c r="F568" s="41" t="s">
        <v>161</v>
      </c>
      <c r="G568" s="44" t="s">
        <v>2</v>
      </c>
      <c r="H568" s="45">
        <v>1</v>
      </c>
      <c r="I568" s="35" t="s">
        <v>201</v>
      </c>
      <c r="J568" s="29">
        <v>1</v>
      </c>
      <c r="K568" s="43"/>
      <c r="L568" s="22">
        <v>3.68</v>
      </c>
      <c r="M568" s="22">
        <v>3.68</v>
      </c>
      <c r="N568" s="21">
        <f t="shared" si="74"/>
        <v>3.68</v>
      </c>
      <c r="O568" s="9">
        <v>1</v>
      </c>
      <c r="P568" s="21">
        <f t="shared" si="75"/>
        <v>3.68</v>
      </c>
      <c r="Q568" s="21">
        <f t="shared" si="76"/>
        <v>0</v>
      </c>
      <c r="R568" s="22">
        <v>11.6</v>
      </c>
      <c r="S568" s="32">
        <f t="shared" si="77"/>
        <v>11.6</v>
      </c>
      <c r="T568" s="9">
        <v>1</v>
      </c>
      <c r="U568" s="21">
        <f t="shared" si="82"/>
        <v>11.6</v>
      </c>
      <c r="V568" s="21">
        <f t="shared" si="78"/>
        <v>0</v>
      </c>
      <c r="W568" s="22">
        <v>23.7</v>
      </c>
      <c r="X568" s="21">
        <f t="shared" si="79"/>
        <v>23.7</v>
      </c>
      <c r="Y568" s="9">
        <v>1</v>
      </c>
      <c r="Z568" s="21">
        <f t="shared" si="80"/>
        <v>23.7</v>
      </c>
      <c r="AA568" s="21">
        <f t="shared" si="81"/>
        <v>0</v>
      </c>
      <c r="AK568" s="9"/>
      <c r="AL568" s="7"/>
      <c r="AM568" s="9"/>
    </row>
    <row r="569" spans="1:39" x14ac:dyDescent="0.2">
      <c r="A569" s="40" t="s">
        <v>51</v>
      </c>
      <c r="B569" s="41" t="s">
        <v>60</v>
      </c>
      <c r="C569" s="41" t="s">
        <v>61</v>
      </c>
      <c r="E569" s="42" t="s">
        <v>111</v>
      </c>
      <c r="F569" s="41" t="s">
        <v>161</v>
      </c>
      <c r="G569" s="44" t="s">
        <v>2</v>
      </c>
      <c r="H569" s="45">
        <v>1</v>
      </c>
      <c r="I569" s="35" t="s">
        <v>201</v>
      </c>
      <c r="J569" s="29">
        <v>1</v>
      </c>
      <c r="K569" s="43"/>
      <c r="L569" s="22">
        <v>0</v>
      </c>
      <c r="M569" s="22">
        <v>0</v>
      </c>
      <c r="N569" s="21">
        <f t="shared" si="74"/>
        <v>0</v>
      </c>
      <c r="O569" s="9">
        <v>1</v>
      </c>
      <c r="P569" s="21">
        <f t="shared" si="75"/>
        <v>0</v>
      </c>
      <c r="Q569" s="21">
        <f t="shared" si="76"/>
        <v>0</v>
      </c>
      <c r="R569" s="22">
        <v>0</v>
      </c>
      <c r="S569" s="32">
        <f t="shared" si="77"/>
        <v>0</v>
      </c>
      <c r="T569" s="9">
        <v>1</v>
      </c>
      <c r="U569" s="21">
        <f t="shared" si="82"/>
        <v>0</v>
      </c>
      <c r="V569" s="21">
        <f t="shared" si="78"/>
        <v>0</v>
      </c>
      <c r="W569" s="22">
        <v>0</v>
      </c>
      <c r="X569" s="21">
        <f t="shared" si="79"/>
        <v>0</v>
      </c>
      <c r="Y569" s="9">
        <v>1</v>
      </c>
      <c r="Z569" s="21">
        <f t="shared" si="80"/>
        <v>0</v>
      </c>
      <c r="AA569" s="21">
        <f t="shared" si="81"/>
        <v>0</v>
      </c>
      <c r="AK569" s="9"/>
      <c r="AL569" s="7"/>
      <c r="AM569" s="9"/>
    </row>
    <row r="570" spans="1:39" x14ac:dyDescent="0.2">
      <c r="A570" s="40" t="s">
        <v>51</v>
      </c>
      <c r="B570" s="41" t="s">
        <v>62</v>
      </c>
      <c r="C570" s="41" t="s">
        <v>63</v>
      </c>
      <c r="E570" s="42" t="s">
        <v>111</v>
      </c>
      <c r="F570" s="41" t="s">
        <v>161</v>
      </c>
      <c r="G570" s="44" t="s">
        <v>2</v>
      </c>
      <c r="H570" s="45">
        <v>1</v>
      </c>
      <c r="I570" s="35" t="s">
        <v>201</v>
      </c>
      <c r="J570" s="29">
        <v>1</v>
      </c>
      <c r="K570" s="43"/>
      <c r="L570" s="21">
        <v>0</v>
      </c>
      <c r="M570" s="22">
        <v>0</v>
      </c>
      <c r="N570" s="21">
        <f t="shared" si="74"/>
        <v>0</v>
      </c>
      <c r="O570" s="9">
        <v>1</v>
      </c>
      <c r="P570" s="21">
        <f t="shared" si="75"/>
        <v>0</v>
      </c>
      <c r="Q570" s="21">
        <f t="shared" si="76"/>
        <v>0</v>
      </c>
      <c r="R570" s="21">
        <v>0</v>
      </c>
      <c r="S570" s="32">
        <f t="shared" si="77"/>
        <v>0</v>
      </c>
      <c r="T570" s="9">
        <v>1</v>
      </c>
      <c r="U570" s="21">
        <f t="shared" si="82"/>
        <v>0</v>
      </c>
      <c r="V570" s="21">
        <f t="shared" si="78"/>
        <v>0</v>
      </c>
      <c r="W570" s="21">
        <v>0</v>
      </c>
      <c r="X570" s="21">
        <f t="shared" si="79"/>
        <v>0</v>
      </c>
      <c r="Y570" s="9">
        <v>1</v>
      </c>
      <c r="Z570" s="21">
        <f t="shared" si="80"/>
        <v>0</v>
      </c>
      <c r="AA570" s="21">
        <f t="shared" si="81"/>
        <v>0</v>
      </c>
      <c r="AK570" s="9"/>
      <c r="AL570" s="7"/>
      <c r="AM570" s="9"/>
    </row>
    <row r="571" spans="1:39" x14ac:dyDescent="0.2">
      <c r="A571" s="40" t="s">
        <v>51</v>
      </c>
      <c r="B571" s="41" t="s">
        <v>64</v>
      </c>
      <c r="C571" s="41" t="s">
        <v>65</v>
      </c>
      <c r="E571" s="42" t="s">
        <v>111</v>
      </c>
      <c r="F571" s="41" t="s">
        <v>161</v>
      </c>
      <c r="G571" s="44" t="s">
        <v>2</v>
      </c>
      <c r="H571" s="45">
        <v>1</v>
      </c>
      <c r="I571" s="35" t="s">
        <v>201</v>
      </c>
      <c r="J571" s="29">
        <v>1</v>
      </c>
      <c r="K571" s="43"/>
      <c r="L571" s="21">
        <v>0</v>
      </c>
      <c r="M571" s="22">
        <v>0</v>
      </c>
      <c r="N571" s="21">
        <f t="shared" si="74"/>
        <v>0</v>
      </c>
      <c r="O571" s="9">
        <v>1</v>
      </c>
      <c r="P571" s="21">
        <f t="shared" si="75"/>
        <v>0</v>
      </c>
      <c r="Q571" s="21">
        <f t="shared" si="76"/>
        <v>0</v>
      </c>
      <c r="R571" s="21">
        <v>0</v>
      </c>
      <c r="S571" s="32">
        <f t="shared" si="77"/>
        <v>0</v>
      </c>
      <c r="T571" s="9">
        <v>1</v>
      </c>
      <c r="U571" s="21">
        <f t="shared" si="82"/>
        <v>0</v>
      </c>
      <c r="V571" s="21">
        <f t="shared" si="78"/>
        <v>0</v>
      </c>
      <c r="W571" s="21">
        <v>0</v>
      </c>
      <c r="X571" s="21">
        <f t="shared" si="79"/>
        <v>0</v>
      </c>
      <c r="Y571" s="9">
        <v>1</v>
      </c>
      <c r="Z571" s="21">
        <f t="shared" si="80"/>
        <v>0</v>
      </c>
      <c r="AA571" s="21">
        <f t="shared" si="81"/>
        <v>0</v>
      </c>
      <c r="AK571" s="9"/>
      <c r="AL571" s="7"/>
      <c r="AM571" s="9"/>
    </row>
    <row r="572" spans="1:39" x14ac:dyDescent="0.2">
      <c r="A572" s="40" t="s">
        <v>51</v>
      </c>
      <c r="B572" s="41" t="s">
        <v>66</v>
      </c>
      <c r="C572" s="41" t="s">
        <v>67</v>
      </c>
      <c r="E572" s="42" t="s">
        <v>111</v>
      </c>
      <c r="F572" s="41" t="s">
        <v>161</v>
      </c>
      <c r="G572" s="44" t="s">
        <v>2</v>
      </c>
      <c r="H572" s="45">
        <v>1</v>
      </c>
      <c r="I572" s="35" t="s">
        <v>201</v>
      </c>
      <c r="J572" s="29">
        <v>1</v>
      </c>
      <c r="K572" s="43"/>
      <c r="L572" s="21">
        <v>0</v>
      </c>
      <c r="M572" s="22">
        <v>0</v>
      </c>
      <c r="N572" s="21">
        <f t="shared" si="74"/>
        <v>0</v>
      </c>
      <c r="O572" s="9">
        <v>1</v>
      </c>
      <c r="P572" s="21">
        <f t="shared" si="75"/>
        <v>0</v>
      </c>
      <c r="Q572" s="21">
        <f t="shared" si="76"/>
        <v>0</v>
      </c>
      <c r="R572" s="21">
        <v>0</v>
      </c>
      <c r="S572" s="32">
        <f t="shared" si="77"/>
        <v>0</v>
      </c>
      <c r="T572" s="9">
        <v>1</v>
      </c>
      <c r="U572" s="21">
        <f t="shared" si="82"/>
        <v>0</v>
      </c>
      <c r="V572" s="21">
        <f t="shared" si="78"/>
        <v>0</v>
      </c>
      <c r="W572" s="21">
        <v>0</v>
      </c>
      <c r="X572" s="21">
        <f t="shared" si="79"/>
        <v>0</v>
      </c>
      <c r="Y572" s="9">
        <v>1</v>
      </c>
      <c r="Z572" s="21">
        <f t="shared" si="80"/>
        <v>0</v>
      </c>
      <c r="AA572" s="21">
        <f t="shared" si="81"/>
        <v>0</v>
      </c>
      <c r="AK572" s="9"/>
      <c r="AL572" s="7"/>
      <c r="AM572" s="9"/>
    </row>
    <row r="573" spans="1:39" x14ac:dyDescent="0.2">
      <c r="A573" s="40" t="s">
        <v>51</v>
      </c>
      <c r="B573" s="41" t="s">
        <v>68</v>
      </c>
      <c r="C573" s="41" t="s">
        <v>69</v>
      </c>
      <c r="E573" s="42" t="s">
        <v>111</v>
      </c>
      <c r="F573" s="41" t="s">
        <v>161</v>
      </c>
      <c r="G573" s="44" t="s">
        <v>2</v>
      </c>
      <c r="H573" s="45">
        <v>1</v>
      </c>
      <c r="I573" s="35" t="s">
        <v>201</v>
      </c>
      <c r="J573" s="29">
        <v>1</v>
      </c>
      <c r="K573" s="43"/>
      <c r="L573" s="21">
        <v>3.7446719999999996</v>
      </c>
      <c r="M573" s="22">
        <v>3.7446719999999996</v>
      </c>
      <c r="N573" s="21">
        <f t="shared" si="74"/>
        <v>3.7446719999999996</v>
      </c>
      <c r="O573" s="9">
        <v>1</v>
      </c>
      <c r="P573" s="21">
        <f t="shared" si="75"/>
        <v>3.7446719999999996</v>
      </c>
      <c r="Q573" s="21">
        <f t="shared" si="76"/>
        <v>0</v>
      </c>
      <c r="R573" s="21">
        <v>19.65672</v>
      </c>
      <c r="S573" s="32">
        <f t="shared" si="77"/>
        <v>19.65672</v>
      </c>
      <c r="T573" s="9">
        <v>1</v>
      </c>
      <c r="U573" s="21">
        <f t="shared" si="82"/>
        <v>19.65672</v>
      </c>
      <c r="V573" s="21">
        <f t="shared" si="78"/>
        <v>0</v>
      </c>
      <c r="W573" s="21">
        <v>24.473981500000001</v>
      </c>
      <c r="X573" s="21">
        <f t="shared" si="79"/>
        <v>24.473981500000001</v>
      </c>
      <c r="Y573" s="9">
        <v>1</v>
      </c>
      <c r="Z573" s="21">
        <f t="shared" si="80"/>
        <v>24.473981500000001</v>
      </c>
      <c r="AA573" s="21">
        <f t="shared" si="81"/>
        <v>0</v>
      </c>
      <c r="AK573" s="9"/>
      <c r="AL573" s="7"/>
      <c r="AM573" s="9"/>
    </row>
    <row r="574" spans="1:39" x14ac:dyDescent="0.2">
      <c r="A574" s="40" t="s">
        <v>51</v>
      </c>
      <c r="B574" s="41" t="s">
        <v>70</v>
      </c>
      <c r="C574" s="41" t="s">
        <v>71</v>
      </c>
      <c r="E574" s="42" t="s">
        <v>111</v>
      </c>
      <c r="F574" s="41" t="s">
        <v>161</v>
      </c>
      <c r="G574" s="44" t="s">
        <v>2</v>
      </c>
      <c r="H574" s="45">
        <v>1</v>
      </c>
      <c r="I574" s="35" t="s">
        <v>201</v>
      </c>
      <c r="J574" s="29">
        <v>1</v>
      </c>
      <c r="K574" s="43"/>
      <c r="L574" s="21">
        <v>8.1120000000000001</v>
      </c>
      <c r="M574" s="22">
        <v>8.1120000000000001</v>
      </c>
      <c r="N574" s="21">
        <f t="shared" si="74"/>
        <v>8.1120000000000001</v>
      </c>
      <c r="O574" s="9">
        <v>1</v>
      </c>
      <c r="P574" s="21">
        <f t="shared" si="75"/>
        <v>8.1120000000000001</v>
      </c>
      <c r="Q574" s="21">
        <f t="shared" si="76"/>
        <v>0</v>
      </c>
      <c r="R574" s="21">
        <v>11.980799999999999</v>
      </c>
      <c r="S574" s="32">
        <f t="shared" si="77"/>
        <v>11.980799999999999</v>
      </c>
      <c r="T574" s="9">
        <v>1</v>
      </c>
      <c r="U574" s="21">
        <f t="shared" si="82"/>
        <v>11.980799999999999</v>
      </c>
      <c r="V574" s="21">
        <f t="shared" si="78"/>
        <v>0</v>
      </c>
      <c r="W574" s="21">
        <v>24.18</v>
      </c>
      <c r="X574" s="21">
        <f t="shared" si="79"/>
        <v>24.18</v>
      </c>
      <c r="Y574" s="9">
        <v>1</v>
      </c>
      <c r="Z574" s="21">
        <f t="shared" si="80"/>
        <v>24.18</v>
      </c>
      <c r="AA574" s="21">
        <f t="shared" si="81"/>
        <v>0</v>
      </c>
      <c r="AK574" s="9"/>
      <c r="AL574" s="7"/>
      <c r="AM574" s="9"/>
    </row>
    <row r="575" spans="1:39" x14ac:dyDescent="0.2">
      <c r="A575" s="40" t="s">
        <v>51</v>
      </c>
      <c r="B575" s="41" t="s">
        <v>72</v>
      </c>
      <c r="C575" s="41" t="s">
        <v>73</v>
      </c>
      <c r="E575" s="42" t="s">
        <v>111</v>
      </c>
      <c r="F575" s="41" t="s">
        <v>161</v>
      </c>
      <c r="G575" s="44" t="s">
        <v>2</v>
      </c>
      <c r="H575" s="45">
        <v>1</v>
      </c>
      <c r="I575" s="35" t="s">
        <v>201</v>
      </c>
      <c r="J575" s="29">
        <v>1</v>
      </c>
      <c r="K575" s="43"/>
      <c r="L575" s="21">
        <v>1.1000000000000001</v>
      </c>
      <c r="M575" s="22">
        <v>1.1000000000000001</v>
      </c>
      <c r="N575" s="21">
        <f t="shared" si="74"/>
        <v>1.1000000000000001</v>
      </c>
      <c r="O575" s="9">
        <v>1</v>
      </c>
      <c r="P575" s="21">
        <f t="shared" si="75"/>
        <v>1.1000000000000001</v>
      </c>
      <c r="Q575" s="21">
        <f t="shared" si="76"/>
        <v>0</v>
      </c>
      <c r="R575" s="21">
        <v>17.5</v>
      </c>
      <c r="S575" s="32">
        <f t="shared" si="77"/>
        <v>17.5</v>
      </c>
      <c r="T575" s="9">
        <v>1</v>
      </c>
      <c r="U575" s="21">
        <f t="shared" si="82"/>
        <v>17.5</v>
      </c>
      <c r="V575" s="21">
        <f t="shared" si="78"/>
        <v>0</v>
      </c>
      <c r="W575" s="21">
        <v>22</v>
      </c>
      <c r="X575" s="21">
        <f t="shared" si="79"/>
        <v>22</v>
      </c>
      <c r="Y575" s="9">
        <v>1</v>
      </c>
      <c r="Z575" s="21">
        <f t="shared" si="80"/>
        <v>22</v>
      </c>
      <c r="AA575" s="21">
        <f t="shared" si="81"/>
        <v>0</v>
      </c>
      <c r="AK575" s="9"/>
      <c r="AL575" s="7"/>
      <c r="AM575" s="9"/>
    </row>
    <row r="576" spans="1:39" x14ac:dyDescent="0.2">
      <c r="A576" s="40" t="s">
        <v>51</v>
      </c>
      <c r="B576" s="41" t="s">
        <v>74</v>
      </c>
      <c r="C576" s="41" t="s">
        <v>75</v>
      </c>
      <c r="E576" s="42" t="s">
        <v>111</v>
      </c>
      <c r="F576" s="41" t="s">
        <v>161</v>
      </c>
      <c r="G576" s="44" t="s">
        <v>2</v>
      </c>
      <c r="H576" s="45">
        <v>1</v>
      </c>
      <c r="I576" s="35" t="s">
        <v>201</v>
      </c>
      <c r="J576" s="29">
        <v>1</v>
      </c>
      <c r="K576" s="43"/>
      <c r="L576" s="21">
        <v>0</v>
      </c>
      <c r="M576" s="22">
        <v>0</v>
      </c>
      <c r="N576" s="21">
        <f t="shared" si="74"/>
        <v>0</v>
      </c>
      <c r="O576" s="9">
        <v>1</v>
      </c>
      <c r="P576" s="21">
        <f t="shared" si="75"/>
        <v>0</v>
      </c>
      <c r="Q576" s="21">
        <f t="shared" si="76"/>
        <v>0</v>
      </c>
      <c r="R576" s="21">
        <v>0</v>
      </c>
      <c r="S576" s="32">
        <f t="shared" si="77"/>
        <v>0</v>
      </c>
      <c r="T576" s="9">
        <v>1</v>
      </c>
      <c r="U576" s="21">
        <f t="shared" si="82"/>
        <v>0</v>
      </c>
      <c r="V576" s="21">
        <f t="shared" si="78"/>
        <v>0</v>
      </c>
      <c r="W576" s="21">
        <v>0</v>
      </c>
      <c r="X576" s="21">
        <f t="shared" si="79"/>
        <v>0</v>
      </c>
      <c r="Y576" s="9">
        <v>1</v>
      </c>
      <c r="Z576" s="21">
        <f t="shared" si="80"/>
        <v>0</v>
      </c>
      <c r="AA576" s="21">
        <f t="shared" si="81"/>
        <v>0</v>
      </c>
      <c r="AK576" s="9"/>
      <c r="AL576" s="7"/>
      <c r="AM576" s="9"/>
    </row>
    <row r="577" spans="1:39" x14ac:dyDescent="0.2">
      <c r="A577" s="40" t="s">
        <v>51</v>
      </c>
      <c r="B577" s="41" t="s">
        <v>76</v>
      </c>
      <c r="C577" s="41" t="s">
        <v>77</v>
      </c>
      <c r="E577" s="42" t="s">
        <v>111</v>
      </c>
      <c r="F577" s="41" t="s">
        <v>161</v>
      </c>
      <c r="G577" s="44" t="s">
        <v>2</v>
      </c>
      <c r="H577" s="45">
        <v>1</v>
      </c>
      <c r="I577" s="35" t="s">
        <v>201</v>
      </c>
      <c r="J577" s="29">
        <v>1</v>
      </c>
      <c r="K577" s="43"/>
      <c r="L577" s="21">
        <v>0</v>
      </c>
      <c r="M577" s="22">
        <v>0</v>
      </c>
      <c r="N577" s="21">
        <f t="shared" si="74"/>
        <v>0</v>
      </c>
      <c r="O577" s="9">
        <v>1</v>
      </c>
      <c r="P577" s="21">
        <f t="shared" si="75"/>
        <v>0</v>
      </c>
      <c r="Q577" s="21">
        <f t="shared" si="76"/>
        <v>0</v>
      </c>
      <c r="R577" s="22">
        <v>0</v>
      </c>
      <c r="S577" s="32">
        <f t="shared" si="77"/>
        <v>0</v>
      </c>
      <c r="T577" s="9">
        <v>1</v>
      </c>
      <c r="U577" s="21">
        <f t="shared" si="82"/>
        <v>0</v>
      </c>
      <c r="V577" s="21">
        <f t="shared" si="78"/>
        <v>0</v>
      </c>
      <c r="W577" s="21">
        <v>0</v>
      </c>
      <c r="X577" s="21">
        <f t="shared" si="79"/>
        <v>0</v>
      </c>
      <c r="Y577" s="9">
        <v>1</v>
      </c>
      <c r="Z577" s="21">
        <f t="shared" si="80"/>
        <v>0</v>
      </c>
      <c r="AA577" s="21">
        <f t="shared" si="81"/>
        <v>0</v>
      </c>
      <c r="AK577" s="9"/>
      <c r="AL577" s="7"/>
      <c r="AM577" s="9"/>
    </row>
    <row r="578" spans="1:39" ht="22.5" x14ac:dyDescent="0.2">
      <c r="A578" s="40" t="s">
        <v>51</v>
      </c>
      <c r="B578" s="41" t="s">
        <v>52</v>
      </c>
      <c r="C578" s="41" t="s">
        <v>53</v>
      </c>
      <c r="E578" s="42" t="s">
        <v>112</v>
      </c>
      <c r="F578" s="41" t="s">
        <v>162</v>
      </c>
      <c r="G578" s="44" t="s">
        <v>2</v>
      </c>
      <c r="H578" s="45">
        <v>1</v>
      </c>
      <c r="I578" s="35" t="s">
        <v>201</v>
      </c>
      <c r="J578" s="29">
        <v>1</v>
      </c>
      <c r="K578" s="43"/>
      <c r="L578" s="21">
        <v>8.5854387206004301E-2</v>
      </c>
      <c r="M578" s="22">
        <v>8.5854387206004301E-2</v>
      </c>
      <c r="N578" s="21">
        <f t="shared" si="74"/>
        <v>8.5854387206004301E-2</v>
      </c>
      <c r="O578" s="9">
        <v>1</v>
      </c>
      <c r="P578" s="21">
        <f t="shared" si="75"/>
        <v>8.5854387206004301E-2</v>
      </c>
      <c r="Q578" s="21">
        <f t="shared" si="76"/>
        <v>0</v>
      </c>
      <c r="R578" s="21">
        <v>2.4195327303510303E-2</v>
      </c>
      <c r="S578" s="32">
        <f t="shared" si="77"/>
        <v>2.4195327303510303E-2</v>
      </c>
      <c r="T578" s="9">
        <v>1</v>
      </c>
      <c r="U578" s="21">
        <f t="shared" si="82"/>
        <v>2.4195327303510303E-2</v>
      </c>
      <c r="V578" s="21">
        <f t="shared" si="78"/>
        <v>0</v>
      </c>
      <c r="W578" s="21">
        <v>2.9658788307528757E-3</v>
      </c>
      <c r="X578" s="21">
        <f t="shared" si="79"/>
        <v>2.9658788307528757E-3</v>
      </c>
      <c r="Y578" s="9">
        <v>1</v>
      </c>
      <c r="Z578" s="21">
        <f t="shared" si="80"/>
        <v>2.9658788307528757E-3</v>
      </c>
      <c r="AA578" s="21">
        <f t="shared" si="81"/>
        <v>0</v>
      </c>
      <c r="AK578" s="9"/>
      <c r="AL578" s="7"/>
      <c r="AM578" s="9"/>
    </row>
    <row r="579" spans="1:39" ht="22.5" x14ac:dyDescent="0.2">
      <c r="A579" s="40" t="s">
        <v>51</v>
      </c>
      <c r="B579" s="41" t="s">
        <v>54</v>
      </c>
      <c r="C579" s="41" t="s">
        <v>55</v>
      </c>
      <c r="E579" s="42" t="s">
        <v>112</v>
      </c>
      <c r="F579" s="41" t="s">
        <v>162</v>
      </c>
      <c r="G579" s="44" t="s">
        <v>2</v>
      </c>
      <c r="H579" s="45">
        <v>1</v>
      </c>
      <c r="I579" s="35" t="s">
        <v>201</v>
      </c>
      <c r="J579" s="29">
        <v>1</v>
      </c>
      <c r="K579" s="43"/>
      <c r="L579" s="21">
        <v>0.92927129298755873</v>
      </c>
      <c r="M579" s="22">
        <v>0.92927129298755873</v>
      </c>
      <c r="N579" s="21">
        <f t="shared" si="74"/>
        <v>0.92927129298755873</v>
      </c>
      <c r="O579" s="9">
        <v>1</v>
      </c>
      <c r="P579" s="21">
        <f t="shared" si="75"/>
        <v>0.92927129298755873</v>
      </c>
      <c r="Q579" s="21">
        <f t="shared" si="76"/>
        <v>0</v>
      </c>
      <c r="R579" s="21">
        <v>0.26188554620558468</v>
      </c>
      <c r="S579" s="32">
        <f t="shared" si="77"/>
        <v>0.26188554620558468</v>
      </c>
      <c r="T579" s="9">
        <v>1</v>
      </c>
      <c r="U579" s="21">
        <f t="shared" si="82"/>
        <v>0.26188554620558468</v>
      </c>
      <c r="V579" s="21">
        <f t="shared" si="78"/>
        <v>0</v>
      </c>
      <c r="W579" s="21">
        <v>3.2102099212297473E-2</v>
      </c>
      <c r="X579" s="21">
        <f t="shared" si="79"/>
        <v>3.2102099212297473E-2</v>
      </c>
      <c r="Y579" s="9">
        <v>1</v>
      </c>
      <c r="Z579" s="21">
        <f t="shared" si="80"/>
        <v>3.2102099212297473E-2</v>
      </c>
      <c r="AA579" s="21">
        <f t="shared" si="81"/>
        <v>0</v>
      </c>
      <c r="AK579" s="9"/>
      <c r="AL579" s="7"/>
      <c r="AM579" s="9"/>
    </row>
    <row r="580" spans="1:39" ht="22.5" x14ac:dyDescent="0.2">
      <c r="A580" s="40" t="s">
        <v>51</v>
      </c>
      <c r="B580" s="41" t="s">
        <v>56</v>
      </c>
      <c r="C580" s="41" t="s">
        <v>57</v>
      </c>
      <c r="E580" s="42" t="s">
        <v>112</v>
      </c>
      <c r="F580" s="41" t="s">
        <v>162</v>
      </c>
      <c r="G580" s="44" t="s">
        <v>2</v>
      </c>
      <c r="H580" s="45">
        <v>1</v>
      </c>
      <c r="I580" s="35" t="s">
        <v>201</v>
      </c>
      <c r="J580" s="29">
        <v>1</v>
      </c>
      <c r="K580" s="43"/>
      <c r="L580" s="21">
        <v>0.12741560057650075</v>
      </c>
      <c r="M580" s="22">
        <v>0.12741560057650075</v>
      </c>
      <c r="N580" s="21">
        <f t="shared" si="74"/>
        <v>0.12741560057650075</v>
      </c>
      <c r="O580" s="9">
        <v>1</v>
      </c>
      <c r="P580" s="21">
        <f t="shared" si="75"/>
        <v>0.12741560057650075</v>
      </c>
      <c r="Q580" s="21">
        <f t="shared" si="76"/>
        <v>0</v>
      </c>
      <c r="R580" s="21">
        <v>3.5908032889741121E-2</v>
      </c>
      <c r="S580" s="32">
        <f t="shared" si="77"/>
        <v>3.5908032889741121E-2</v>
      </c>
      <c r="T580" s="9">
        <v>1</v>
      </c>
      <c r="U580" s="21">
        <f t="shared" si="82"/>
        <v>3.5908032889741121E-2</v>
      </c>
      <c r="V580" s="21">
        <f t="shared" si="78"/>
        <v>0</v>
      </c>
      <c r="W580" s="21">
        <v>4.4016298380972988E-3</v>
      </c>
      <c r="X580" s="21">
        <f t="shared" si="79"/>
        <v>4.4016298380972988E-3</v>
      </c>
      <c r="Y580" s="9">
        <v>1</v>
      </c>
      <c r="Z580" s="21">
        <f t="shared" si="80"/>
        <v>4.4016298380972988E-3</v>
      </c>
      <c r="AA580" s="21">
        <f t="shared" si="81"/>
        <v>0</v>
      </c>
      <c r="AK580" s="9"/>
      <c r="AL580" s="7"/>
      <c r="AM580" s="9"/>
    </row>
    <row r="581" spans="1:39" ht="22.5" x14ac:dyDescent="0.2">
      <c r="A581" s="40" t="s">
        <v>51</v>
      </c>
      <c r="B581" s="41" t="s">
        <v>58</v>
      </c>
      <c r="C581" s="41" t="s">
        <v>59</v>
      </c>
      <c r="E581" s="42" t="s">
        <v>112</v>
      </c>
      <c r="F581" s="41" t="s">
        <v>162</v>
      </c>
      <c r="G581" s="44" t="s">
        <v>2</v>
      </c>
      <c r="H581" s="45">
        <v>1</v>
      </c>
      <c r="I581" s="35" t="s">
        <v>201</v>
      </c>
      <c r="J581" s="29">
        <v>1</v>
      </c>
      <c r="K581" s="43"/>
      <c r="L581" s="22">
        <v>5.5954597672269152E-2</v>
      </c>
      <c r="M581" s="22">
        <v>5.5954597672269152E-2</v>
      </c>
      <c r="N581" s="21">
        <f t="shared" si="74"/>
        <v>5.5954597672269152E-2</v>
      </c>
      <c r="O581" s="9">
        <v>1</v>
      </c>
      <c r="P581" s="21">
        <f t="shared" si="75"/>
        <v>5.5954597672269152E-2</v>
      </c>
      <c r="Q581" s="21">
        <f t="shared" si="76"/>
        <v>0</v>
      </c>
      <c r="R581" s="22">
        <v>1.5769022980366761E-2</v>
      </c>
      <c r="S581" s="32">
        <f t="shared" si="77"/>
        <v>1.5769022980366761E-2</v>
      </c>
      <c r="T581" s="9">
        <v>1</v>
      </c>
      <c r="U581" s="21">
        <f t="shared" si="82"/>
        <v>1.5769022980366761E-2</v>
      </c>
      <c r="V581" s="21">
        <f t="shared" si="78"/>
        <v>0</v>
      </c>
      <c r="W581" s="22">
        <v>1.9329770104965706E-3</v>
      </c>
      <c r="X581" s="21">
        <f t="shared" si="79"/>
        <v>1.9329770104965706E-3</v>
      </c>
      <c r="Y581" s="9">
        <v>1</v>
      </c>
      <c r="Z581" s="21">
        <f t="shared" si="80"/>
        <v>1.9329770104965706E-3</v>
      </c>
      <c r="AA581" s="21">
        <f t="shared" si="81"/>
        <v>0</v>
      </c>
      <c r="AK581" s="9"/>
      <c r="AL581" s="7"/>
      <c r="AM581" s="9"/>
    </row>
    <row r="582" spans="1:39" ht="22.5" x14ac:dyDescent="0.2">
      <c r="A582" s="40" t="s">
        <v>51</v>
      </c>
      <c r="B582" s="41" t="s">
        <v>60</v>
      </c>
      <c r="C582" s="41" t="s">
        <v>61</v>
      </c>
      <c r="E582" s="42" t="s">
        <v>112</v>
      </c>
      <c r="F582" s="41" t="s">
        <v>162</v>
      </c>
      <c r="G582" s="44" t="s">
        <v>2</v>
      </c>
      <c r="H582" s="45">
        <v>1</v>
      </c>
      <c r="I582" s="35" t="s">
        <v>201</v>
      </c>
      <c r="J582" s="29">
        <v>1</v>
      </c>
      <c r="K582" s="43"/>
      <c r="L582" s="22">
        <v>0.64577980288216963</v>
      </c>
      <c r="M582" s="22">
        <v>0.64577980288216963</v>
      </c>
      <c r="N582" s="21">
        <f t="shared" ref="N582:N645" si="83">M582*J582</f>
        <v>0.64577980288216963</v>
      </c>
      <c r="O582" s="9">
        <v>1</v>
      </c>
      <c r="P582" s="21">
        <f t="shared" ref="P582:P645" si="84">N582*O582</f>
        <v>0.64577980288216963</v>
      </c>
      <c r="Q582" s="21">
        <f t="shared" ref="Q582:Q645" si="85">N582-P582</f>
        <v>0</v>
      </c>
      <c r="R582" s="22">
        <v>0.18199248990315686</v>
      </c>
      <c r="S582" s="32">
        <f t="shared" ref="S582:S645" si="86">R582*J582</f>
        <v>0.18199248990315686</v>
      </c>
      <c r="T582" s="9">
        <v>1</v>
      </c>
      <c r="U582" s="21">
        <f t="shared" si="82"/>
        <v>0.18199248990315686</v>
      </c>
      <c r="V582" s="21">
        <f t="shared" ref="V582:V645" si="87">S582-U582</f>
        <v>0</v>
      </c>
      <c r="W582" s="22">
        <v>2.2308756826838583E-2</v>
      </c>
      <c r="X582" s="21">
        <f t="shared" ref="X582:X645" si="88">W582*J582</f>
        <v>2.2308756826838583E-2</v>
      </c>
      <c r="Y582" s="9">
        <v>1</v>
      </c>
      <c r="Z582" s="21">
        <f t="shared" ref="Z582:Z645" si="89">X582*Y582</f>
        <v>2.2308756826838583E-2</v>
      </c>
      <c r="AA582" s="21">
        <f t="shared" ref="AA582:AA645" si="90">X582-Z582</f>
        <v>0</v>
      </c>
      <c r="AK582" s="9"/>
      <c r="AL582" s="7"/>
      <c r="AM582" s="9"/>
    </row>
    <row r="583" spans="1:39" ht="22.5" x14ac:dyDescent="0.2">
      <c r="A583" s="40" t="s">
        <v>51</v>
      </c>
      <c r="B583" s="41" t="s">
        <v>62</v>
      </c>
      <c r="C583" s="41" t="s">
        <v>63</v>
      </c>
      <c r="E583" s="42" t="s">
        <v>112</v>
      </c>
      <c r="F583" s="41" t="s">
        <v>162</v>
      </c>
      <c r="G583" s="44" t="s">
        <v>2</v>
      </c>
      <c r="H583" s="45">
        <v>1</v>
      </c>
      <c r="I583" s="35" t="s">
        <v>201</v>
      </c>
      <c r="J583" s="29">
        <v>1</v>
      </c>
      <c r="K583" s="43"/>
      <c r="L583" s="21">
        <v>0</v>
      </c>
      <c r="M583" s="22">
        <v>0</v>
      </c>
      <c r="N583" s="21">
        <f t="shared" si="83"/>
        <v>0</v>
      </c>
      <c r="O583" s="9">
        <v>1</v>
      </c>
      <c r="P583" s="21">
        <f t="shared" si="84"/>
        <v>0</v>
      </c>
      <c r="Q583" s="21">
        <f t="shared" si="85"/>
        <v>0</v>
      </c>
      <c r="R583" s="21">
        <v>0</v>
      </c>
      <c r="S583" s="32">
        <f t="shared" si="86"/>
        <v>0</v>
      </c>
      <c r="T583" s="9">
        <v>1</v>
      </c>
      <c r="U583" s="21">
        <f t="shared" si="82"/>
        <v>0</v>
      </c>
      <c r="V583" s="21">
        <f t="shared" si="87"/>
        <v>0</v>
      </c>
      <c r="W583" s="21">
        <v>0</v>
      </c>
      <c r="X583" s="21">
        <f t="shared" si="88"/>
        <v>0</v>
      </c>
      <c r="Y583" s="9">
        <v>1</v>
      </c>
      <c r="Z583" s="21">
        <f t="shared" si="89"/>
        <v>0</v>
      </c>
      <c r="AA583" s="21">
        <f t="shared" si="90"/>
        <v>0</v>
      </c>
      <c r="AK583" s="9"/>
      <c r="AL583" s="7"/>
      <c r="AM583" s="9"/>
    </row>
    <row r="584" spans="1:39" ht="22.5" x14ac:dyDescent="0.2">
      <c r="A584" s="40" t="s">
        <v>51</v>
      </c>
      <c r="B584" s="41" t="s">
        <v>64</v>
      </c>
      <c r="C584" s="41" t="s">
        <v>65</v>
      </c>
      <c r="E584" s="42" t="s">
        <v>112</v>
      </c>
      <c r="F584" s="41" t="s">
        <v>162</v>
      </c>
      <c r="G584" s="44" t="s">
        <v>2</v>
      </c>
      <c r="H584" s="45">
        <v>1</v>
      </c>
      <c r="I584" s="35" t="s">
        <v>201</v>
      </c>
      <c r="J584" s="29">
        <v>1</v>
      </c>
      <c r="K584" s="43"/>
      <c r="L584" s="21">
        <v>0.56250560055978716</v>
      </c>
      <c r="M584" s="22">
        <v>0.56250560055978716</v>
      </c>
      <c r="N584" s="21">
        <f t="shared" si="83"/>
        <v>0.56250560055978716</v>
      </c>
      <c r="O584" s="9">
        <v>1</v>
      </c>
      <c r="P584" s="21">
        <f t="shared" si="84"/>
        <v>0.56250560055978716</v>
      </c>
      <c r="Q584" s="21">
        <f t="shared" si="85"/>
        <v>0</v>
      </c>
      <c r="R584" s="21">
        <v>0.1585243056123036</v>
      </c>
      <c r="S584" s="32">
        <f t="shared" si="86"/>
        <v>0.1585243056123036</v>
      </c>
      <c r="T584" s="9">
        <v>1</v>
      </c>
      <c r="U584" s="21">
        <f t="shared" si="82"/>
        <v>0.1585243056123036</v>
      </c>
      <c r="V584" s="21">
        <f t="shared" si="87"/>
        <v>0</v>
      </c>
      <c r="W584" s="21">
        <v>1.9432011655701735E-2</v>
      </c>
      <c r="X584" s="21">
        <f t="shared" si="88"/>
        <v>1.9432011655701735E-2</v>
      </c>
      <c r="Y584" s="9">
        <v>1</v>
      </c>
      <c r="Z584" s="21">
        <f t="shared" si="89"/>
        <v>1.9432011655701735E-2</v>
      </c>
      <c r="AA584" s="21">
        <f t="shared" si="90"/>
        <v>0</v>
      </c>
      <c r="AK584" s="9"/>
      <c r="AL584" s="7"/>
      <c r="AM584" s="9"/>
    </row>
    <row r="585" spans="1:39" ht="22.5" x14ac:dyDescent="0.2">
      <c r="A585" s="40" t="s">
        <v>51</v>
      </c>
      <c r="B585" s="41" t="s">
        <v>66</v>
      </c>
      <c r="C585" s="41" t="s">
        <v>67</v>
      </c>
      <c r="E585" s="42" t="s">
        <v>112</v>
      </c>
      <c r="F585" s="41" t="s">
        <v>162</v>
      </c>
      <c r="G585" s="44" t="s">
        <v>2</v>
      </c>
      <c r="H585" s="45">
        <v>1</v>
      </c>
      <c r="I585" s="35" t="s">
        <v>201</v>
      </c>
      <c r="J585" s="29">
        <v>1</v>
      </c>
      <c r="K585" s="43"/>
      <c r="L585" s="21">
        <v>0.33463986103365678</v>
      </c>
      <c r="M585" s="22">
        <v>0.33463986103365678</v>
      </c>
      <c r="N585" s="21">
        <f t="shared" si="83"/>
        <v>0.33463986103365678</v>
      </c>
      <c r="O585" s="9">
        <v>1</v>
      </c>
      <c r="P585" s="21">
        <f t="shared" si="84"/>
        <v>0.33463986103365678</v>
      </c>
      <c r="Q585" s="21">
        <f t="shared" si="85"/>
        <v>0</v>
      </c>
      <c r="R585" s="21">
        <v>9.4307597200394166E-2</v>
      </c>
      <c r="S585" s="32">
        <f t="shared" si="86"/>
        <v>9.4307597200394166E-2</v>
      </c>
      <c r="T585" s="9">
        <v>1</v>
      </c>
      <c r="U585" s="21">
        <f t="shared" si="82"/>
        <v>9.4307597200394166E-2</v>
      </c>
      <c r="V585" s="21">
        <f t="shared" si="87"/>
        <v>0</v>
      </c>
      <c r="W585" s="21">
        <v>1.1560286108435411E-2</v>
      </c>
      <c r="X585" s="21">
        <f t="shared" si="88"/>
        <v>1.1560286108435411E-2</v>
      </c>
      <c r="Y585" s="9">
        <v>1</v>
      </c>
      <c r="Z585" s="21">
        <f t="shared" si="89"/>
        <v>1.1560286108435411E-2</v>
      </c>
      <c r="AA585" s="21">
        <f t="shared" si="90"/>
        <v>0</v>
      </c>
      <c r="AK585" s="9"/>
      <c r="AL585" s="7"/>
      <c r="AM585" s="9"/>
    </row>
    <row r="586" spans="1:39" ht="22.5" x14ac:dyDescent="0.2">
      <c r="A586" s="40" t="s">
        <v>51</v>
      </c>
      <c r="B586" s="41" t="s">
        <v>68</v>
      </c>
      <c r="C586" s="41" t="s">
        <v>69</v>
      </c>
      <c r="E586" s="42" t="s">
        <v>112</v>
      </c>
      <c r="F586" s="41" t="s">
        <v>162</v>
      </c>
      <c r="G586" s="44" t="s">
        <v>2</v>
      </c>
      <c r="H586" s="45">
        <v>1</v>
      </c>
      <c r="I586" s="35" t="s">
        <v>201</v>
      </c>
      <c r="J586" s="29">
        <v>1</v>
      </c>
      <c r="K586" s="43"/>
      <c r="L586" s="21">
        <v>0.85609016682757877</v>
      </c>
      <c r="M586" s="22">
        <v>0.85609016682757877</v>
      </c>
      <c r="N586" s="21">
        <f t="shared" si="83"/>
        <v>0.85609016682757877</v>
      </c>
      <c r="O586" s="9">
        <v>1</v>
      </c>
      <c r="P586" s="21">
        <f t="shared" si="84"/>
        <v>0.85609016682757877</v>
      </c>
      <c r="Q586" s="21">
        <f t="shared" si="85"/>
        <v>0</v>
      </c>
      <c r="R586" s="21">
        <v>0.24126177428777223</v>
      </c>
      <c r="S586" s="32">
        <f t="shared" si="86"/>
        <v>0.24126177428777223</v>
      </c>
      <c r="T586" s="9">
        <v>1</v>
      </c>
      <c r="U586" s="21">
        <f t="shared" si="82"/>
        <v>0.24126177428777223</v>
      </c>
      <c r="V586" s="21">
        <f t="shared" si="87"/>
        <v>0</v>
      </c>
      <c r="W586" s="21">
        <v>2.9574023944952732E-2</v>
      </c>
      <c r="X586" s="21">
        <f t="shared" si="88"/>
        <v>2.9574023944952732E-2</v>
      </c>
      <c r="Y586" s="9">
        <v>1</v>
      </c>
      <c r="Z586" s="21">
        <f t="shared" si="89"/>
        <v>2.9574023944952732E-2</v>
      </c>
      <c r="AA586" s="21">
        <f t="shared" si="90"/>
        <v>0</v>
      </c>
      <c r="AK586" s="9"/>
      <c r="AL586" s="7"/>
      <c r="AM586" s="9"/>
    </row>
    <row r="587" spans="1:39" ht="22.5" x14ac:dyDescent="0.2">
      <c r="A587" s="40" t="s">
        <v>51</v>
      </c>
      <c r="B587" s="41" t="s">
        <v>70</v>
      </c>
      <c r="C587" s="41" t="s">
        <v>71</v>
      </c>
      <c r="E587" s="42" t="s">
        <v>112</v>
      </c>
      <c r="F587" s="41" t="s">
        <v>162</v>
      </c>
      <c r="G587" s="44" t="s">
        <v>2</v>
      </c>
      <c r="H587" s="45">
        <v>1</v>
      </c>
      <c r="I587" s="35" t="s">
        <v>201</v>
      </c>
      <c r="J587" s="29">
        <v>1</v>
      </c>
      <c r="K587" s="43"/>
      <c r="L587" s="21">
        <v>1.0002769691476214</v>
      </c>
      <c r="M587" s="22">
        <v>1.0002769691476214</v>
      </c>
      <c r="N587" s="21">
        <f t="shared" si="83"/>
        <v>1.0002769691476214</v>
      </c>
      <c r="O587" s="9">
        <v>1</v>
      </c>
      <c r="P587" s="21">
        <f t="shared" si="84"/>
        <v>1.0002769691476214</v>
      </c>
      <c r="Q587" s="21">
        <f t="shared" si="85"/>
        <v>0</v>
      </c>
      <c r="R587" s="21">
        <v>0.28189623675978426</v>
      </c>
      <c r="S587" s="32">
        <f t="shared" si="86"/>
        <v>0.28189623675978426</v>
      </c>
      <c r="T587" s="9">
        <v>1</v>
      </c>
      <c r="U587" s="21">
        <f t="shared" si="82"/>
        <v>0.28189623675978426</v>
      </c>
      <c r="V587" s="21">
        <f t="shared" si="87"/>
        <v>0</v>
      </c>
      <c r="W587" s="21">
        <v>3.4555022570554192E-2</v>
      </c>
      <c r="X587" s="21">
        <f t="shared" si="88"/>
        <v>3.4555022570554192E-2</v>
      </c>
      <c r="Y587" s="9">
        <v>1</v>
      </c>
      <c r="Z587" s="21">
        <f t="shared" si="89"/>
        <v>3.4555022570554192E-2</v>
      </c>
      <c r="AA587" s="21">
        <f t="shared" si="90"/>
        <v>0</v>
      </c>
      <c r="AK587" s="9"/>
      <c r="AL587" s="7"/>
      <c r="AM587" s="9"/>
    </row>
    <row r="588" spans="1:39" ht="22.5" x14ac:dyDescent="0.2">
      <c r="A588" s="40" t="s">
        <v>51</v>
      </c>
      <c r="B588" s="41" t="s">
        <v>72</v>
      </c>
      <c r="C588" s="41" t="s">
        <v>73</v>
      </c>
      <c r="E588" s="42" t="s">
        <v>112</v>
      </c>
      <c r="F588" s="41" t="s">
        <v>162</v>
      </c>
      <c r="G588" s="44" t="s">
        <v>2</v>
      </c>
      <c r="H588" s="45">
        <v>1</v>
      </c>
      <c r="I588" s="35" t="s">
        <v>201</v>
      </c>
      <c r="J588" s="29">
        <v>1</v>
      </c>
      <c r="K588" s="43"/>
      <c r="L588" s="21">
        <v>0.4435388406806362</v>
      </c>
      <c r="M588" s="22">
        <v>0.4435388406806362</v>
      </c>
      <c r="N588" s="21">
        <f t="shared" si="83"/>
        <v>0.4435388406806362</v>
      </c>
      <c r="O588" s="9">
        <v>1</v>
      </c>
      <c r="P588" s="21">
        <f t="shared" si="84"/>
        <v>0.4435388406806362</v>
      </c>
      <c r="Q588" s="21">
        <f t="shared" si="85"/>
        <v>0</v>
      </c>
      <c r="R588" s="21">
        <v>0.12499730964636113</v>
      </c>
      <c r="S588" s="32">
        <f t="shared" si="86"/>
        <v>0.12499730964636113</v>
      </c>
      <c r="T588" s="9">
        <v>1</v>
      </c>
      <c r="U588" s="21">
        <f t="shared" si="82"/>
        <v>0.12499730964636113</v>
      </c>
      <c r="V588" s="21">
        <f t="shared" si="87"/>
        <v>0</v>
      </c>
      <c r="W588" s="21">
        <v>1.5322250859876525E-2</v>
      </c>
      <c r="X588" s="21">
        <f t="shared" si="88"/>
        <v>1.5322250859876525E-2</v>
      </c>
      <c r="Y588" s="9">
        <v>1</v>
      </c>
      <c r="Z588" s="21">
        <f t="shared" si="89"/>
        <v>1.5322250859876525E-2</v>
      </c>
      <c r="AA588" s="21">
        <f t="shared" si="90"/>
        <v>0</v>
      </c>
      <c r="AK588" s="9"/>
      <c r="AL588" s="7"/>
      <c r="AM588" s="9"/>
    </row>
    <row r="589" spans="1:39" ht="22.5" x14ac:dyDescent="0.2">
      <c r="A589" s="40" t="s">
        <v>51</v>
      </c>
      <c r="B589" s="41" t="s">
        <v>74</v>
      </c>
      <c r="C589" s="41" t="s">
        <v>75</v>
      </c>
      <c r="E589" s="42" t="s">
        <v>112</v>
      </c>
      <c r="F589" s="41" t="s">
        <v>162</v>
      </c>
      <c r="G589" s="44" t="s">
        <v>2</v>
      </c>
      <c r="H589" s="45">
        <v>1</v>
      </c>
      <c r="I589" s="35" t="s">
        <v>201</v>
      </c>
      <c r="J589" s="29">
        <v>1</v>
      </c>
      <c r="K589" s="43"/>
      <c r="L589" s="21">
        <v>0.97444982438117178</v>
      </c>
      <c r="M589" s="22">
        <v>0.97444982438117178</v>
      </c>
      <c r="N589" s="21">
        <f t="shared" si="83"/>
        <v>0.97444982438117178</v>
      </c>
      <c r="O589" s="9">
        <v>1</v>
      </c>
      <c r="P589" s="21">
        <f t="shared" si="84"/>
        <v>0.97444982438117178</v>
      </c>
      <c r="Q589" s="21">
        <f t="shared" si="85"/>
        <v>0</v>
      </c>
      <c r="R589" s="21">
        <v>0.27461767778014845</v>
      </c>
      <c r="S589" s="32">
        <f t="shared" si="86"/>
        <v>0.27461767778014845</v>
      </c>
      <c r="T589" s="9">
        <v>1</v>
      </c>
      <c r="U589" s="21">
        <f t="shared" si="82"/>
        <v>0.27461767778014845</v>
      </c>
      <c r="V589" s="21">
        <f t="shared" si="87"/>
        <v>0</v>
      </c>
      <c r="W589" s="21">
        <v>3.3662812114985931E-2</v>
      </c>
      <c r="X589" s="21">
        <f t="shared" si="88"/>
        <v>3.3662812114985931E-2</v>
      </c>
      <c r="Y589" s="9">
        <v>1</v>
      </c>
      <c r="Z589" s="21">
        <f t="shared" si="89"/>
        <v>3.3662812114985931E-2</v>
      </c>
      <c r="AA589" s="21">
        <f t="shared" si="90"/>
        <v>0</v>
      </c>
      <c r="AK589" s="9"/>
      <c r="AL589" s="7"/>
      <c r="AM589" s="9"/>
    </row>
    <row r="590" spans="1:39" ht="22.5" x14ac:dyDescent="0.2">
      <c r="A590" s="40" t="s">
        <v>51</v>
      </c>
      <c r="B590" s="41" t="s">
        <v>76</v>
      </c>
      <c r="C590" s="41" t="s">
        <v>77</v>
      </c>
      <c r="E590" s="42" t="s">
        <v>112</v>
      </c>
      <c r="F590" s="41" t="s">
        <v>162</v>
      </c>
      <c r="G590" s="44" t="s">
        <v>2</v>
      </c>
      <c r="H590" s="45">
        <v>1</v>
      </c>
      <c r="I590" s="35" t="s">
        <v>201</v>
      </c>
      <c r="J590" s="29">
        <v>1</v>
      </c>
      <c r="K590" s="43"/>
      <c r="L590" s="21">
        <v>0</v>
      </c>
      <c r="M590" s="22">
        <v>0</v>
      </c>
      <c r="N590" s="21">
        <f t="shared" si="83"/>
        <v>0</v>
      </c>
      <c r="O590" s="9">
        <v>1</v>
      </c>
      <c r="P590" s="21">
        <f t="shared" si="84"/>
        <v>0</v>
      </c>
      <c r="Q590" s="21">
        <f t="shared" si="85"/>
        <v>0</v>
      </c>
      <c r="R590" s="22">
        <v>0</v>
      </c>
      <c r="S590" s="32">
        <f t="shared" si="86"/>
        <v>0</v>
      </c>
      <c r="T590" s="9">
        <v>1</v>
      </c>
      <c r="U590" s="21">
        <f t="shared" si="82"/>
        <v>0</v>
      </c>
      <c r="V590" s="21">
        <f t="shared" si="87"/>
        <v>0</v>
      </c>
      <c r="W590" s="21">
        <v>0</v>
      </c>
      <c r="X590" s="21">
        <f t="shared" si="88"/>
        <v>0</v>
      </c>
      <c r="Y590" s="9">
        <v>1</v>
      </c>
      <c r="Z590" s="21">
        <f t="shared" si="89"/>
        <v>0</v>
      </c>
      <c r="AA590" s="21">
        <f t="shared" si="90"/>
        <v>0</v>
      </c>
      <c r="AK590" s="9"/>
      <c r="AL590" s="7"/>
      <c r="AM590" s="9"/>
    </row>
    <row r="591" spans="1:39" ht="22.5" x14ac:dyDescent="0.2">
      <c r="A591" s="40" t="s">
        <v>51</v>
      </c>
      <c r="B591" s="41" t="s">
        <v>52</v>
      </c>
      <c r="C591" s="41" t="s">
        <v>53</v>
      </c>
      <c r="E591" s="42" t="s">
        <v>113</v>
      </c>
      <c r="F591" s="41" t="s">
        <v>163</v>
      </c>
      <c r="G591" s="44" t="s">
        <v>2</v>
      </c>
      <c r="H591" s="45">
        <v>1</v>
      </c>
      <c r="I591" s="35" t="s">
        <v>201</v>
      </c>
      <c r="J591" s="29">
        <v>1</v>
      </c>
      <c r="K591" s="43"/>
      <c r="L591" s="21">
        <v>1.5342212250892814E-2</v>
      </c>
      <c r="M591" s="22">
        <v>1.5342212250892814E-2</v>
      </c>
      <c r="N591" s="21">
        <f t="shared" si="83"/>
        <v>1.5342212250892814E-2</v>
      </c>
      <c r="O591" s="9">
        <v>1</v>
      </c>
      <c r="P591" s="21">
        <f t="shared" si="84"/>
        <v>1.5342212250892814E-2</v>
      </c>
      <c r="Q591" s="21">
        <f t="shared" si="85"/>
        <v>0</v>
      </c>
      <c r="R591" s="21">
        <v>5.0434622784000047E-3</v>
      </c>
      <c r="S591" s="32">
        <f t="shared" si="86"/>
        <v>5.0434622784000047E-3</v>
      </c>
      <c r="T591" s="9">
        <v>1</v>
      </c>
      <c r="U591" s="21">
        <f t="shared" si="82"/>
        <v>5.0434622784000047E-3</v>
      </c>
      <c r="V591" s="21">
        <f t="shared" si="87"/>
        <v>0</v>
      </c>
      <c r="W591" s="21">
        <v>1.6744294764288012E-3</v>
      </c>
      <c r="X591" s="21">
        <f t="shared" si="88"/>
        <v>1.6744294764288012E-3</v>
      </c>
      <c r="Y591" s="9">
        <v>1</v>
      </c>
      <c r="Z591" s="21">
        <f t="shared" si="89"/>
        <v>1.6744294764288012E-3</v>
      </c>
      <c r="AA591" s="21">
        <f t="shared" si="90"/>
        <v>0</v>
      </c>
      <c r="AK591" s="9"/>
      <c r="AL591" s="7"/>
      <c r="AM591" s="9"/>
    </row>
    <row r="592" spans="1:39" ht="22.5" x14ac:dyDescent="0.2">
      <c r="A592" s="40" t="s">
        <v>51</v>
      </c>
      <c r="B592" s="41" t="s">
        <v>54</v>
      </c>
      <c r="C592" s="41" t="s">
        <v>55</v>
      </c>
      <c r="E592" s="42" t="s">
        <v>113</v>
      </c>
      <c r="F592" s="41" t="s">
        <v>163</v>
      </c>
      <c r="G592" s="44" t="s">
        <v>2</v>
      </c>
      <c r="H592" s="45">
        <v>1</v>
      </c>
      <c r="I592" s="35" t="s">
        <v>201</v>
      </c>
      <c r="J592" s="29">
        <v>1</v>
      </c>
      <c r="K592" s="43"/>
      <c r="L592" s="21">
        <v>0.16606114002616332</v>
      </c>
      <c r="M592" s="22">
        <v>0.16606114002616332</v>
      </c>
      <c r="N592" s="21">
        <f t="shared" si="83"/>
        <v>0.16606114002616332</v>
      </c>
      <c r="O592" s="9">
        <v>1</v>
      </c>
      <c r="P592" s="21">
        <f t="shared" si="84"/>
        <v>0.16606114002616332</v>
      </c>
      <c r="Q592" s="21">
        <f t="shared" si="85"/>
        <v>0</v>
      </c>
      <c r="R592" s="21">
        <v>5.4589460889600039E-2</v>
      </c>
      <c r="S592" s="32">
        <f t="shared" si="86"/>
        <v>5.4589460889600039E-2</v>
      </c>
      <c r="T592" s="9">
        <v>1</v>
      </c>
      <c r="U592" s="21">
        <f t="shared" si="82"/>
        <v>5.4589460889600039E-2</v>
      </c>
      <c r="V592" s="21">
        <f t="shared" si="87"/>
        <v>0</v>
      </c>
      <c r="W592" s="21">
        <v>1.8123701015347209E-2</v>
      </c>
      <c r="X592" s="21">
        <f t="shared" si="88"/>
        <v>1.8123701015347209E-2</v>
      </c>
      <c r="Y592" s="9">
        <v>1</v>
      </c>
      <c r="Z592" s="21">
        <f t="shared" si="89"/>
        <v>1.8123701015347209E-2</v>
      </c>
      <c r="AA592" s="21">
        <f t="shared" si="90"/>
        <v>0</v>
      </c>
      <c r="AK592" s="9"/>
      <c r="AL592" s="7"/>
      <c r="AM592" s="9"/>
    </row>
    <row r="593" spans="1:39" ht="22.5" x14ac:dyDescent="0.2">
      <c r="A593" s="40" t="s">
        <v>51</v>
      </c>
      <c r="B593" s="41" t="s">
        <v>56</v>
      </c>
      <c r="C593" s="41" t="s">
        <v>57</v>
      </c>
      <c r="E593" s="42" t="s">
        <v>113</v>
      </c>
      <c r="F593" s="41" t="s">
        <v>163</v>
      </c>
      <c r="G593" s="44" t="s">
        <v>2</v>
      </c>
      <c r="H593" s="45">
        <v>1</v>
      </c>
      <c r="I593" s="35" t="s">
        <v>201</v>
      </c>
      <c r="J593" s="29">
        <v>1</v>
      </c>
      <c r="K593" s="43"/>
      <c r="L593" s="21">
        <v>2.2769217179654418E-2</v>
      </c>
      <c r="M593" s="22">
        <v>2.2769217179654418E-2</v>
      </c>
      <c r="N593" s="21">
        <f t="shared" si="83"/>
        <v>2.2769217179654418E-2</v>
      </c>
      <c r="O593" s="9">
        <v>1</v>
      </c>
      <c r="P593" s="21">
        <f t="shared" si="84"/>
        <v>2.2769217179654418E-2</v>
      </c>
      <c r="Q593" s="21">
        <f t="shared" si="85"/>
        <v>0</v>
      </c>
      <c r="R593" s="21">
        <v>7.484949763200007E-3</v>
      </c>
      <c r="S593" s="32">
        <f t="shared" si="86"/>
        <v>7.484949763200007E-3</v>
      </c>
      <c r="T593" s="9">
        <v>1</v>
      </c>
      <c r="U593" s="21">
        <f t="shared" si="82"/>
        <v>7.484949763200007E-3</v>
      </c>
      <c r="V593" s="21">
        <f t="shared" si="87"/>
        <v>0</v>
      </c>
      <c r="W593" s="21">
        <v>2.4850033213824024E-3</v>
      </c>
      <c r="X593" s="21">
        <f t="shared" si="88"/>
        <v>2.4850033213824024E-3</v>
      </c>
      <c r="Y593" s="9">
        <v>1</v>
      </c>
      <c r="Z593" s="21">
        <f t="shared" si="89"/>
        <v>2.4850033213824024E-3</v>
      </c>
      <c r="AA593" s="21">
        <f t="shared" si="90"/>
        <v>0</v>
      </c>
      <c r="AK593" s="9"/>
      <c r="AL593" s="7"/>
      <c r="AM593" s="9"/>
    </row>
    <row r="594" spans="1:39" ht="22.5" x14ac:dyDescent="0.2">
      <c r="A594" s="40" t="s">
        <v>51</v>
      </c>
      <c r="B594" s="41" t="s">
        <v>58</v>
      </c>
      <c r="C594" s="41" t="s">
        <v>59</v>
      </c>
      <c r="E594" s="42" t="s">
        <v>113</v>
      </c>
      <c r="F594" s="41" t="s">
        <v>163</v>
      </c>
      <c r="G594" s="44" t="s">
        <v>2</v>
      </c>
      <c r="H594" s="45">
        <v>1</v>
      </c>
      <c r="I594" s="35" t="s">
        <v>201</v>
      </c>
      <c r="J594" s="29">
        <v>1</v>
      </c>
      <c r="K594" s="43"/>
      <c r="L594" s="22">
        <v>9.9991082790144101E-3</v>
      </c>
      <c r="M594" s="22">
        <v>9.9991082790144101E-3</v>
      </c>
      <c r="N594" s="21">
        <f t="shared" si="83"/>
        <v>9.9991082790144101E-3</v>
      </c>
      <c r="O594" s="9">
        <v>1</v>
      </c>
      <c r="P594" s="21">
        <f t="shared" si="84"/>
        <v>9.9991082790144101E-3</v>
      </c>
      <c r="Q594" s="21">
        <f t="shared" si="85"/>
        <v>0</v>
      </c>
      <c r="R594" s="22">
        <v>3.287017843200003E-3</v>
      </c>
      <c r="S594" s="32">
        <f t="shared" si="86"/>
        <v>3.287017843200003E-3</v>
      </c>
      <c r="T594" s="9">
        <v>1</v>
      </c>
      <c r="U594" s="21">
        <f t="shared" si="82"/>
        <v>3.287017843200003E-3</v>
      </c>
      <c r="V594" s="21">
        <f t="shared" si="87"/>
        <v>0</v>
      </c>
      <c r="W594" s="22">
        <v>1.0912899239424009E-3</v>
      </c>
      <c r="X594" s="21">
        <f t="shared" si="88"/>
        <v>1.0912899239424009E-3</v>
      </c>
      <c r="Y594" s="9">
        <v>1</v>
      </c>
      <c r="Z594" s="21">
        <f t="shared" si="89"/>
        <v>1.0912899239424009E-3</v>
      </c>
      <c r="AA594" s="21">
        <f t="shared" si="90"/>
        <v>0</v>
      </c>
      <c r="AK594" s="9"/>
      <c r="AL594" s="7"/>
      <c r="AM594" s="9"/>
    </row>
    <row r="595" spans="1:39" ht="22.5" x14ac:dyDescent="0.2">
      <c r="A595" s="40" t="s">
        <v>51</v>
      </c>
      <c r="B595" s="41" t="s">
        <v>60</v>
      </c>
      <c r="C595" s="41" t="s">
        <v>61</v>
      </c>
      <c r="E595" s="42" t="s">
        <v>113</v>
      </c>
      <c r="F595" s="41" t="s">
        <v>163</v>
      </c>
      <c r="G595" s="44" t="s">
        <v>2</v>
      </c>
      <c r="H595" s="45">
        <v>1</v>
      </c>
      <c r="I595" s="35" t="s">
        <v>201</v>
      </c>
      <c r="J595" s="29">
        <v>1</v>
      </c>
      <c r="K595" s="43"/>
      <c r="L595" s="22">
        <v>0.11540110092900489</v>
      </c>
      <c r="M595" s="22">
        <v>0.11540110092900489</v>
      </c>
      <c r="N595" s="21">
        <f t="shared" si="83"/>
        <v>0.11540110092900489</v>
      </c>
      <c r="O595" s="9">
        <v>1</v>
      </c>
      <c r="P595" s="21">
        <f t="shared" si="84"/>
        <v>0.11540110092900489</v>
      </c>
      <c r="Q595" s="21">
        <f t="shared" si="85"/>
        <v>0</v>
      </c>
      <c r="R595" s="22">
        <v>3.7935930614400031E-2</v>
      </c>
      <c r="S595" s="32">
        <f t="shared" si="86"/>
        <v>3.7935930614400031E-2</v>
      </c>
      <c r="T595" s="9">
        <v>1</v>
      </c>
      <c r="U595" s="21">
        <f t="shared" si="82"/>
        <v>3.7935930614400031E-2</v>
      </c>
      <c r="V595" s="21">
        <f t="shared" si="87"/>
        <v>0</v>
      </c>
      <c r="W595" s="22">
        <v>1.2594728963980811E-2</v>
      </c>
      <c r="X595" s="21">
        <f t="shared" si="88"/>
        <v>1.2594728963980811E-2</v>
      </c>
      <c r="Y595" s="9">
        <v>1</v>
      </c>
      <c r="Z595" s="21">
        <f t="shared" si="89"/>
        <v>1.2594728963980811E-2</v>
      </c>
      <c r="AA595" s="21">
        <f t="shared" si="90"/>
        <v>0</v>
      </c>
      <c r="AK595" s="9"/>
      <c r="AL595" s="7"/>
      <c r="AM595" s="9"/>
    </row>
    <row r="596" spans="1:39" ht="22.5" x14ac:dyDescent="0.2">
      <c r="A596" s="40" t="s">
        <v>51</v>
      </c>
      <c r="B596" s="41" t="s">
        <v>62</v>
      </c>
      <c r="C596" s="41" t="s">
        <v>63</v>
      </c>
      <c r="E596" s="42" t="s">
        <v>113</v>
      </c>
      <c r="F596" s="41" t="s">
        <v>163</v>
      </c>
      <c r="G596" s="44" t="s">
        <v>2</v>
      </c>
      <c r="H596" s="45">
        <v>1</v>
      </c>
      <c r="I596" s="35" t="s">
        <v>201</v>
      </c>
      <c r="J596" s="29">
        <v>1</v>
      </c>
      <c r="K596" s="43"/>
      <c r="L596" s="21">
        <v>0</v>
      </c>
      <c r="M596" s="22">
        <v>0</v>
      </c>
      <c r="N596" s="21">
        <f t="shared" si="83"/>
        <v>0</v>
      </c>
      <c r="O596" s="9">
        <v>1</v>
      </c>
      <c r="P596" s="21">
        <f t="shared" si="84"/>
        <v>0</v>
      </c>
      <c r="Q596" s="21">
        <f t="shared" si="85"/>
        <v>0</v>
      </c>
      <c r="R596" s="21">
        <v>0</v>
      </c>
      <c r="S596" s="32">
        <f t="shared" si="86"/>
        <v>0</v>
      </c>
      <c r="T596" s="9">
        <v>1</v>
      </c>
      <c r="U596" s="21">
        <f t="shared" si="82"/>
        <v>0</v>
      </c>
      <c r="V596" s="21">
        <f t="shared" si="87"/>
        <v>0</v>
      </c>
      <c r="W596" s="21">
        <v>0</v>
      </c>
      <c r="X596" s="21">
        <f t="shared" si="88"/>
        <v>0</v>
      </c>
      <c r="Y596" s="9">
        <v>1</v>
      </c>
      <c r="Z596" s="21">
        <f t="shared" si="89"/>
        <v>0</v>
      </c>
      <c r="AA596" s="21">
        <f t="shared" si="90"/>
        <v>0</v>
      </c>
      <c r="AK596" s="9"/>
      <c r="AL596" s="7"/>
      <c r="AM596" s="9"/>
    </row>
    <row r="597" spans="1:39" ht="22.5" x14ac:dyDescent="0.2">
      <c r="A597" s="40" t="s">
        <v>51</v>
      </c>
      <c r="B597" s="41" t="s">
        <v>64</v>
      </c>
      <c r="C597" s="41" t="s">
        <v>65</v>
      </c>
      <c r="E597" s="42" t="s">
        <v>113</v>
      </c>
      <c r="F597" s="41" t="s">
        <v>163</v>
      </c>
      <c r="G597" s="44" t="s">
        <v>2</v>
      </c>
      <c r="H597" s="45">
        <v>1</v>
      </c>
      <c r="I597" s="35" t="s">
        <v>201</v>
      </c>
      <c r="J597" s="29">
        <v>1</v>
      </c>
      <c r="K597" s="43"/>
      <c r="L597" s="21">
        <v>0.10051996871629447</v>
      </c>
      <c r="M597" s="22">
        <v>0.10051996871629447</v>
      </c>
      <c r="N597" s="21">
        <f t="shared" si="83"/>
        <v>0.10051996871629447</v>
      </c>
      <c r="O597" s="9">
        <v>1</v>
      </c>
      <c r="P597" s="21">
        <f t="shared" si="84"/>
        <v>0.10051996871629447</v>
      </c>
      <c r="Q597" s="21">
        <f t="shared" si="85"/>
        <v>0</v>
      </c>
      <c r="R597" s="21">
        <v>3.3044039683200035E-2</v>
      </c>
      <c r="S597" s="32">
        <f t="shared" si="86"/>
        <v>3.3044039683200035E-2</v>
      </c>
      <c r="T597" s="9">
        <v>1</v>
      </c>
      <c r="U597" s="21">
        <f t="shared" si="82"/>
        <v>3.3044039683200035E-2</v>
      </c>
      <c r="V597" s="21">
        <f t="shared" si="87"/>
        <v>0</v>
      </c>
      <c r="W597" s="21">
        <v>1.097062117482241E-2</v>
      </c>
      <c r="X597" s="21">
        <f t="shared" si="88"/>
        <v>1.097062117482241E-2</v>
      </c>
      <c r="Y597" s="9">
        <v>1</v>
      </c>
      <c r="Z597" s="21">
        <f t="shared" si="89"/>
        <v>1.097062117482241E-2</v>
      </c>
      <c r="AA597" s="21">
        <f t="shared" si="90"/>
        <v>0</v>
      </c>
      <c r="AK597" s="9"/>
      <c r="AL597" s="7"/>
      <c r="AM597" s="9"/>
    </row>
    <row r="598" spans="1:39" ht="22.5" x14ac:dyDescent="0.2">
      <c r="A598" s="40" t="s">
        <v>51</v>
      </c>
      <c r="B598" s="41" t="s">
        <v>66</v>
      </c>
      <c r="C598" s="41" t="s">
        <v>67</v>
      </c>
      <c r="E598" s="42" t="s">
        <v>113</v>
      </c>
      <c r="F598" s="41" t="s">
        <v>163</v>
      </c>
      <c r="G598" s="44" t="s">
        <v>2</v>
      </c>
      <c r="H598" s="45">
        <v>1</v>
      </c>
      <c r="I598" s="35" t="s">
        <v>201</v>
      </c>
      <c r="J598" s="29">
        <v>1</v>
      </c>
      <c r="K598" s="43"/>
      <c r="L598" s="21">
        <v>5.9800272795244865E-2</v>
      </c>
      <c r="M598" s="22">
        <v>5.9800272795244865E-2</v>
      </c>
      <c r="N598" s="21">
        <f t="shared" si="83"/>
        <v>5.9800272795244865E-2</v>
      </c>
      <c r="O598" s="9">
        <v>1</v>
      </c>
      <c r="P598" s="21">
        <f t="shared" si="84"/>
        <v>5.9800272795244865E-2</v>
      </c>
      <c r="Q598" s="21">
        <f t="shared" si="85"/>
        <v>0</v>
      </c>
      <c r="R598" s="21">
        <v>1.9658209334400024E-2</v>
      </c>
      <c r="S598" s="32">
        <f t="shared" si="86"/>
        <v>1.9658209334400024E-2</v>
      </c>
      <c r="T598" s="9">
        <v>1</v>
      </c>
      <c r="U598" s="21">
        <f t="shared" si="82"/>
        <v>1.9658209334400024E-2</v>
      </c>
      <c r="V598" s="21">
        <f t="shared" si="87"/>
        <v>0</v>
      </c>
      <c r="W598" s="21">
        <v>6.5265254990208056E-3</v>
      </c>
      <c r="X598" s="21">
        <f t="shared" si="88"/>
        <v>6.5265254990208056E-3</v>
      </c>
      <c r="Y598" s="9">
        <v>1</v>
      </c>
      <c r="Z598" s="21">
        <f t="shared" si="89"/>
        <v>6.5265254990208056E-3</v>
      </c>
      <c r="AA598" s="21">
        <f t="shared" si="90"/>
        <v>0</v>
      </c>
      <c r="AK598" s="9"/>
      <c r="AL598" s="7"/>
      <c r="AM598" s="9"/>
    </row>
    <row r="599" spans="1:39" ht="22.5" x14ac:dyDescent="0.2">
      <c r="A599" s="40" t="s">
        <v>51</v>
      </c>
      <c r="B599" s="41" t="s">
        <v>68</v>
      </c>
      <c r="C599" s="41" t="s">
        <v>69</v>
      </c>
      <c r="E599" s="42" t="s">
        <v>113</v>
      </c>
      <c r="F599" s="41" t="s">
        <v>163</v>
      </c>
      <c r="G599" s="44" t="s">
        <v>2</v>
      </c>
      <c r="H599" s="45">
        <v>1</v>
      </c>
      <c r="I599" s="35" t="s">
        <v>201</v>
      </c>
      <c r="J599" s="29">
        <v>1</v>
      </c>
      <c r="K599" s="43"/>
      <c r="L599" s="21">
        <v>0.15298364443340173</v>
      </c>
      <c r="M599" s="22">
        <v>0.15298364443340173</v>
      </c>
      <c r="N599" s="21">
        <f t="shared" si="83"/>
        <v>0.15298364443340173</v>
      </c>
      <c r="O599" s="9">
        <v>1</v>
      </c>
      <c r="P599" s="21">
        <f t="shared" si="84"/>
        <v>0.15298364443340173</v>
      </c>
      <c r="Q599" s="21">
        <f t="shared" si="85"/>
        <v>0</v>
      </c>
      <c r="R599" s="21">
        <v>5.0290481404800046E-2</v>
      </c>
      <c r="S599" s="32">
        <f t="shared" si="86"/>
        <v>5.0290481404800046E-2</v>
      </c>
      <c r="T599" s="9">
        <v>1</v>
      </c>
      <c r="U599" s="21">
        <f t="shared" si="82"/>
        <v>5.0290481404800046E-2</v>
      </c>
      <c r="V599" s="21">
        <f t="shared" si="87"/>
        <v>0</v>
      </c>
      <c r="W599" s="21">
        <v>1.6696439826393614E-2</v>
      </c>
      <c r="X599" s="21">
        <f t="shared" si="88"/>
        <v>1.6696439826393614E-2</v>
      </c>
      <c r="Y599" s="9">
        <v>1</v>
      </c>
      <c r="Z599" s="21">
        <f t="shared" si="89"/>
        <v>1.6696439826393614E-2</v>
      </c>
      <c r="AA599" s="21">
        <f t="shared" si="90"/>
        <v>0</v>
      </c>
      <c r="AK599" s="9"/>
      <c r="AL599" s="7"/>
      <c r="AM599" s="9"/>
    </row>
    <row r="600" spans="1:39" ht="22.5" x14ac:dyDescent="0.2">
      <c r="A600" s="40" t="s">
        <v>51</v>
      </c>
      <c r="B600" s="41" t="s">
        <v>70</v>
      </c>
      <c r="C600" s="41" t="s">
        <v>71</v>
      </c>
      <c r="E600" s="42" t="s">
        <v>113</v>
      </c>
      <c r="F600" s="41" t="s">
        <v>163</v>
      </c>
      <c r="G600" s="44" t="s">
        <v>2</v>
      </c>
      <c r="H600" s="45">
        <v>1</v>
      </c>
      <c r="I600" s="35" t="s">
        <v>201</v>
      </c>
      <c r="J600" s="29">
        <v>1</v>
      </c>
      <c r="K600" s="43"/>
      <c r="L600" s="21">
        <v>0.17874988186124174</v>
      </c>
      <c r="M600" s="22">
        <v>0.17874988186124174</v>
      </c>
      <c r="N600" s="21">
        <f t="shared" si="83"/>
        <v>0.17874988186124174</v>
      </c>
      <c r="O600" s="9">
        <v>1</v>
      </c>
      <c r="P600" s="21">
        <f t="shared" si="84"/>
        <v>0.17874988186124174</v>
      </c>
      <c r="Q600" s="21">
        <f t="shared" si="85"/>
        <v>0</v>
      </c>
      <c r="R600" s="21">
        <v>5.876064492480005E-2</v>
      </c>
      <c r="S600" s="32">
        <f t="shared" si="86"/>
        <v>5.876064492480005E-2</v>
      </c>
      <c r="T600" s="9">
        <v>1</v>
      </c>
      <c r="U600" s="21">
        <f t="shared" si="82"/>
        <v>5.876064492480005E-2</v>
      </c>
      <c r="V600" s="21">
        <f t="shared" si="87"/>
        <v>0</v>
      </c>
      <c r="W600" s="21">
        <v>1.9508534115033612E-2</v>
      </c>
      <c r="X600" s="21">
        <f t="shared" si="88"/>
        <v>1.9508534115033612E-2</v>
      </c>
      <c r="Y600" s="9">
        <v>1</v>
      </c>
      <c r="Z600" s="21">
        <f t="shared" si="89"/>
        <v>1.9508534115033612E-2</v>
      </c>
      <c r="AA600" s="21">
        <f t="shared" si="90"/>
        <v>0</v>
      </c>
      <c r="AK600" s="9"/>
      <c r="AL600" s="7"/>
      <c r="AM600" s="9"/>
    </row>
    <row r="601" spans="1:39" ht="22.5" x14ac:dyDescent="0.2">
      <c r="A601" s="40" t="s">
        <v>51</v>
      </c>
      <c r="B601" s="41" t="s">
        <v>72</v>
      </c>
      <c r="C601" s="41" t="s">
        <v>73</v>
      </c>
      <c r="E601" s="42" t="s">
        <v>113</v>
      </c>
      <c r="F601" s="41" t="s">
        <v>163</v>
      </c>
      <c r="G601" s="44" t="s">
        <v>2</v>
      </c>
      <c r="H601" s="45">
        <v>1</v>
      </c>
      <c r="I601" s="35" t="s">
        <v>201</v>
      </c>
      <c r="J601" s="29">
        <v>1</v>
      </c>
      <c r="K601" s="43"/>
      <c r="L601" s="21">
        <v>7.9260562642060869E-2</v>
      </c>
      <c r="M601" s="22">
        <v>7.9260562642060869E-2</v>
      </c>
      <c r="N601" s="21">
        <f t="shared" si="83"/>
        <v>7.9260562642060869E-2</v>
      </c>
      <c r="O601" s="9">
        <v>1</v>
      </c>
      <c r="P601" s="21">
        <f t="shared" si="84"/>
        <v>7.9260562642060869E-2</v>
      </c>
      <c r="Q601" s="21">
        <f t="shared" si="85"/>
        <v>0</v>
      </c>
      <c r="R601" s="21">
        <v>2.6055411782400027E-2</v>
      </c>
      <c r="S601" s="32">
        <f t="shared" si="86"/>
        <v>2.6055411782400027E-2</v>
      </c>
      <c r="T601" s="9">
        <v>1</v>
      </c>
      <c r="U601" s="21">
        <f t="shared" si="82"/>
        <v>2.6055411782400027E-2</v>
      </c>
      <c r="V601" s="21">
        <f t="shared" si="87"/>
        <v>0</v>
      </c>
      <c r="W601" s="21">
        <v>8.6503967117568092E-3</v>
      </c>
      <c r="X601" s="21">
        <f t="shared" si="88"/>
        <v>8.6503967117568092E-3</v>
      </c>
      <c r="Y601" s="9">
        <v>1</v>
      </c>
      <c r="Z601" s="21">
        <f t="shared" si="89"/>
        <v>8.6503967117568092E-3</v>
      </c>
      <c r="AA601" s="21">
        <f t="shared" si="90"/>
        <v>0</v>
      </c>
      <c r="AK601" s="9"/>
      <c r="AL601" s="7"/>
      <c r="AM601" s="9"/>
    </row>
    <row r="602" spans="1:39" ht="22.5" x14ac:dyDescent="0.2">
      <c r="A602" s="40" t="s">
        <v>51</v>
      </c>
      <c r="B602" s="41" t="s">
        <v>74</v>
      </c>
      <c r="C602" s="41" t="s">
        <v>75</v>
      </c>
      <c r="E602" s="42" t="s">
        <v>113</v>
      </c>
      <c r="F602" s="41" t="s">
        <v>163</v>
      </c>
      <c r="G602" s="44" t="s">
        <v>2</v>
      </c>
      <c r="H602" s="45">
        <v>1</v>
      </c>
      <c r="I602" s="35" t="s">
        <v>201</v>
      </c>
      <c r="J602" s="29">
        <v>1</v>
      </c>
      <c r="K602" s="43"/>
      <c r="L602" s="21">
        <v>0.17413456108688655</v>
      </c>
      <c r="M602" s="22">
        <v>0.17413456108688655</v>
      </c>
      <c r="N602" s="21">
        <f t="shared" si="83"/>
        <v>0.17413456108688655</v>
      </c>
      <c r="O602" s="9">
        <v>1</v>
      </c>
      <c r="P602" s="21">
        <f t="shared" si="84"/>
        <v>0.17413456108688655</v>
      </c>
      <c r="Q602" s="21">
        <f t="shared" si="85"/>
        <v>0</v>
      </c>
      <c r="R602" s="21">
        <v>5.7243445459200064E-2</v>
      </c>
      <c r="S602" s="32">
        <f t="shared" si="86"/>
        <v>5.7243445459200064E-2</v>
      </c>
      <c r="T602" s="9">
        <v>1</v>
      </c>
      <c r="U602" s="21">
        <f t="shared" si="82"/>
        <v>5.7243445459200064E-2</v>
      </c>
      <c r="V602" s="21">
        <f t="shared" si="87"/>
        <v>0</v>
      </c>
      <c r="W602" s="21">
        <v>1.9004823892454416E-2</v>
      </c>
      <c r="X602" s="21">
        <f t="shared" si="88"/>
        <v>1.9004823892454416E-2</v>
      </c>
      <c r="Y602" s="9">
        <v>1</v>
      </c>
      <c r="Z602" s="21">
        <f t="shared" si="89"/>
        <v>1.9004823892454416E-2</v>
      </c>
      <c r="AA602" s="21">
        <f t="shared" si="90"/>
        <v>0</v>
      </c>
      <c r="AK602" s="9"/>
      <c r="AL602" s="7"/>
      <c r="AM602" s="9"/>
    </row>
    <row r="603" spans="1:39" ht="22.5" x14ac:dyDescent="0.2">
      <c r="A603" s="40" t="s">
        <v>51</v>
      </c>
      <c r="B603" s="41" t="s">
        <v>76</v>
      </c>
      <c r="C603" s="41" t="s">
        <v>77</v>
      </c>
      <c r="E603" s="42" t="s">
        <v>113</v>
      </c>
      <c r="F603" s="41" t="s">
        <v>163</v>
      </c>
      <c r="G603" s="44" t="s">
        <v>2</v>
      </c>
      <c r="H603" s="45">
        <v>1</v>
      </c>
      <c r="I603" s="35" t="s">
        <v>201</v>
      </c>
      <c r="J603" s="29">
        <v>1</v>
      </c>
      <c r="K603" s="43"/>
      <c r="L603" s="21">
        <v>0</v>
      </c>
      <c r="M603" s="22">
        <v>0</v>
      </c>
      <c r="N603" s="21">
        <f t="shared" si="83"/>
        <v>0</v>
      </c>
      <c r="O603" s="9">
        <v>1</v>
      </c>
      <c r="P603" s="21">
        <f t="shared" si="84"/>
        <v>0</v>
      </c>
      <c r="Q603" s="21">
        <f t="shared" si="85"/>
        <v>0</v>
      </c>
      <c r="R603" s="22">
        <v>0</v>
      </c>
      <c r="S603" s="32">
        <f t="shared" si="86"/>
        <v>0</v>
      </c>
      <c r="T603" s="9">
        <v>1</v>
      </c>
      <c r="U603" s="21">
        <f t="shared" si="82"/>
        <v>0</v>
      </c>
      <c r="V603" s="21">
        <f t="shared" si="87"/>
        <v>0</v>
      </c>
      <c r="W603" s="21">
        <v>0</v>
      </c>
      <c r="X603" s="21">
        <f t="shared" si="88"/>
        <v>0</v>
      </c>
      <c r="Y603" s="9">
        <v>1</v>
      </c>
      <c r="Z603" s="21">
        <f t="shared" si="89"/>
        <v>0</v>
      </c>
      <c r="AA603" s="21">
        <f t="shared" si="90"/>
        <v>0</v>
      </c>
      <c r="AK603" s="9"/>
      <c r="AL603" s="7"/>
      <c r="AM603" s="9"/>
    </row>
    <row r="604" spans="1:39" ht="22.5" x14ac:dyDescent="0.2">
      <c r="A604" s="40" t="s">
        <v>51</v>
      </c>
      <c r="B604" s="41" t="s">
        <v>52</v>
      </c>
      <c r="C604" s="41" t="s">
        <v>53</v>
      </c>
      <c r="E604" s="42" t="s">
        <v>114</v>
      </c>
      <c r="F604" s="41" t="s">
        <v>164</v>
      </c>
      <c r="G604" s="44" t="s">
        <v>2</v>
      </c>
      <c r="H604" s="45">
        <v>1</v>
      </c>
      <c r="I604" s="35" t="s">
        <v>201</v>
      </c>
      <c r="J604" s="29">
        <v>1</v>
      </c>
      <c r="K604" s="43"/>
      <c r="L604" s="21">
        <v>0.13169070772126473</v>
      </c>
      <c r="M604" s="22">
        <v>0.13169070772126473</v>
      </c>
      <c r="N604" s="21">
        <f t="shared" si="83"/>
        <v>0.13169070772126473</v>
      </c>
      <c r="O604" s="9">
        <v>1</v>
      </c>
      <c r="P604" s="21">
        <f t="shared" si="84"/>
        <v>0.13169070772126473</v>
      </c>
      <c r="Q604" s="21">
        <f t="shared" si="85"/>
        <v>0</v>
      </c>
      <c r="R604" s="21">
        <v>4.6167432017224994E-2</v>
      </c>
      <c r="S604" s="32">
        <f t="shared" si="86"/>
        <v>4.6167432017224994E-2</v>
      </c>
      <c r="T604" s="9">
        <v>1</v>
      </c>
      <c r="U604" s="21">
        <f t="shared" si="82"/>
        <v>4.6167432017224994E-2</v>
      </c>
      <c r="V604" s="21">
        <f t="shared" si="87"/>
        <v>0</v>
      </c>
      <c r="W604" s="21">
        <v>7.7198001077982779E-3</v>
      </c>
      <c r="X604" s="21">
        <f t="shared" si="88"/>
        <v>7.7198001077982779E-3</v>
      </c>
      <c r="Y604" s="9">
        <v>1</v>
      </c>
      <c r="Z604" s="21">
        <f t="shared" si="89"/>
        <v>7.7198001077982779E-3</v>
      </c>
      <c r="AA604" s="21">
        <f t="shared" si="90"/>
        <v>0</v>
      </c>
      <c r="AK604" s="9"/>
      <c r="AL604" s="7"/>
      <c r="AM604" s="9"/>
    </row>
    <row r="605" spans="1:39" ht="22.5" x14ac:dyDescent="0.2">
      <c r="A605" s="40" t="s">
        <v>51</v>
      </c>
      <c r="B605" s="41" t="s">
        <v>54</v>
      </c>
      <c r="C605" s="41" t="s">
        <v>55</v>
      </c>
      <c r="E605" s="42" t="s">
        <v>114</v>
      </c>
      <c r="F605" s="41" t="s">
        <v>164</v>
      </c>
      <c r="G605" s="44" t="s">
        <v>2</v>
      </c>
      <c r="H605" s="45">
        <v>1</v>
      </c>
      <c r="I605" s="35" t="s">
        <v>201</v>
      </c>
      <c r="J605" s="29">
        <v>1</v>
      </c>
      <c r="K605" s="43"/>
      <c r="L605" s="21">
        <v>1.4253947668969893</v>
      </c>
      <c r="M605" s="22">
        <v>1.4253947668969893</v>
      </c>
      <c r="N605" s="21">
        <f t="shared" si="83"/>
        <v>1.4253947668969893</v>
      </c>
      <c r="O605" s="9">
        <v>1</v>
      </c>
      <c r="P605" s="21">
        <f t="shared" si="84"/>
        <v>1.4253947668969893</v>
      </c>
      <c r="Q605" s="21">
        <f t="shared" si="85"/>
        <v>0</v>
      </c>
      <c r="R605" s="21">
        <v>0.49970736080871453</v>
      </c>
      <c r="S605" s="32">
        <f t="shared" si="86"/>
        <v>0.49970736080871453</v>
      </c>
      <c r="T605" s="9">
        <v>1</v>
      </c>
      <c r="U605" s="21">
        <f t="shared" si="82"/>
        <v>0.49970736080871453</v>
      </c>
      <c r="V605" s="21">
        <f t="shared" si="87"/>
        <v>0</v>
      </c>
      <c r="W605" s="21">
        <v>8.3557624266375238E-2</v>
      </c>
      <c r="X605" s="21">
        <f t="shared" si="88"/>
        <v>8.3557624266375238E-2</v>
      </c>
      <c r="Y605" s="9">
        <v>1</v>
      </c>
      <c r="Z605" s="21">
        <f t="shared" si="89"/>
        <v>8.3557624266375238E-2</v>
      </c>
      <c r="AA605" s="21">
        <f t="shared" si="90"/>
        <v>0</v>
      </c>
      <c r="AK605" s="9"/>
      <c r="AL605" s="7"/>
      <c r="AM605" s="9"/>
    </row>
    <row r="606" spans="1:39" ht="22.5" x14ac:dyDescent="0.2">
      <c r="A606" s="40" t="s">
        <v>51</v>
      </c>
      <c r="B606" s="41" t="s">
        <v>56</v>
      </c>
      <c r="C606" s="41" t="s">
        <v>57</v>
      </c>
      <c r="E606" s="42" t="s">
        <v>114</v>
      </c>
      <c r="F606" s="41" t="s">
        <v>164</v>
      </c>
      <c r="G606" s="44" t="s">
        <v>2</v>
      </c>
      <c r="H606" s="45">
        <v>1</v>
      </c>
      <c r="I606" s="35" t="s">
        <v>201</v>
      </c>
      <c r="J606" s="29">
        <v>1</v>
      </c>
      <c r="K606" s="43"/>
      <c r="L606" s="21">
        <v>0.19544080577254289</v>
      </c>
      <c r="M606" s="22">
        <v>0.19544080577254289</v>
      </c>
      <c r="N606" s="21">
        <f t="shared" si="83"/>
        <v>0.19544080577254289</v>
      </c>
      <c r="O606" s="9">
        <v>1</v>
      </c>
      <c r="P606" s="21">
        <f t="shared" si="84"/>
        <v>0.19544080577254289</v>
      </c>
      <c r="Q606" s="21">
        <f t="shared" si="85"/>
        <v>0</v>
      </c>
      <c r="R606" s="21">
        <v>6.8516604322558142E-2</v>
      </c>
      <c r="S606" s="32">
        <f t="shared" si="86"/>
        <v>6.8516604322558142E-2</v>
      </c>
      <c r="T606" s="9">
        <v>1</v>
      </c>
      <c r="U606" s="21">
        <f t="shared" si="82"/>
        <v>6.8516604322558142E-2</v>
      </c>
      <c r="V606" s="21">
        <f t="shared" si="87"/>
        <v>0</v>
      </c>
      <c r="W606" s="21">
        <v>1.1456874821149066E-2</v>
      </c>
      <c r="X606" s="21">
        <f t="shared" si="88"/>
        <v>1.1456874821149066E-2</v>
      </c>
      <c r="Y606" s="9">
        <v>1</v>
      </c>
      <c r="Z606" s="21">
        <f t="shared" si="89"/>
        <v>1.1456874821149066E-2</v>
      </c>
      <c r="AA606" s="21">
        <f t="shared" si="90"/>
        <v>0</v>
      </c>
      <c r="AK606" s="9"/>
      <c r="AL606" s="7"/>
      <c r="AM606" s="9"/>
    </row>
    <row r="607" spans="1:39" ht="22.5" x14ac:dyDescent="0.2">
      <c r="A607" s="40" t="s">
        <v>51</v>
      </c>
      <c r="B607" s="41" t="s">
        <v>58</v>
      </c>
      <c r="C607" s="41" t="s">
        <v>59</v>
      </c>
      <c r="E607" s="42" t="s">
        <v>114</v>
      </c>
      <c r="F607" s="41" t="s">
        <v>164</v>
      </c>
      <c r="G607" s="44" t="s">
        <v>2</v>
      </c>
      <c r="H607" s="45">
        <v>1</v>
      </c>
      <c r="I607" s="35" t="s">
        <v>201</v>
      </c>
      <c r="J607" s="29">
        <v>1</v>
      </c>
      <c r="K607" s="43"/>
      <c r="L607" s="22">
        <v>8.5827886116510793E-2</v>
      </c>
      <c r="M607" s="22">
        <v>8.5827886116510793E-2</v>
      </c>
      <c r="N607" s="21">
        <f t="shared" si="83"/>
        <v>8.5827886116510793E-2</v>
      </c>
      <c r="O607" s="9">
        <v>1</v>
      </c>
      <c r="P607" s="21">
        <f t="shared" si="84"/>
        <v>8.5827886116510793E-2</v>
      </c>
      <c r="Q607" s="21">
        <f t="shared" si="85"/>
        <v>0</v>
      </c>
      <c r="R607" s="22">
        <v>3.0089086512110109E-2</v>
      </c>
      <c r="S607" s="32">
        <f t="shared" si="86"/>
        <v>3.0089086512110109E-2</v>
      </c>
      <c r="T607" s="9">
        <v>1</v>
      </c>
      <c r="U607" s="21">
        <f t="shared" si="82"/>
        <v>3.0089086512110109E-2</v>
      </c>
      <c r="V607" s="21">
        <f t="shared" si="87"/>
        <v>0</v>
      </c>
      <c r="W607" s="22">
        <v>5.03128987579546E-3</v>
      </c>
      <c r="X607" s="21">
        <f t="shared" si="88"/>
        <v>5.03128987579546E-3</v>
      </c>
      <c r="Y607" s="9">
        <v>1</v>
      </c>
      <c r="Z607" s="21">
        <f t="shared" si="89"/>
        <v>5.03128987579546E-3</v>
      </c>
      <c r="AA607" s="21">
        <f t="shared" si="90"/>
        <v>0</v>
      </c>
      <c r="AK607" s="9"/>
      <c r="AL607" s="7"/>
      <c r="AM607" s="9"/>
    </row>
    <row r="608" spans="1:39" ht="22.5" x14ac:dyDescent="0.2">
      <c r="A608" s="40" t="s">
        <v>51</v>
      </c>
      <c r="B608" s="41" t="s">
        <v>60</v>
      </c>
      <c r="C608" s="41" t="s">
        <v>61</v>
      </c>
      <c r="E608" s="42" t="s">
        <v>114</v>
      </c>
      <c r="F608" s="41" t="s">
        <v>164</v>
      </c>
      <c r="G608" s="44" t="s">
        <v>2</v>
      </c>
      <c r="H608" s="45">
        <v>1</v>
      </c>
      <c r="I608" s="35" t="s">
        <v>201</v>
      </c>
      <c r="J608" s="29">
        <v>1</v>
      </c>
      <c r="K608" s="43"/>
      <c r="L608" s="22">
        <v>0.99055158438897117</v>
      </c>
      <c r="M608" s="22">
        <v>0.99055158438897117</v>
      </c>
      <c r="N608" s="21">
        <f t="shared" si="83"/>
        <v>0.99055158438897117</v>
      </c>
      <c r="O608" s="9">
        <v>1</v>
      </c>
      <c r="P608" s="21">
        <f t="shared" si="84"/>
        <v>0.99055158438897117</v>
      </c>
      <c r="Q608" s="21">
        <f t="shared" si="85"/>
        <v>0</v>
      </c>
      <c r="R608" s="22">
        <v>0.3472623370559037</v>
      </c>
      <c r="S608" s="32">
        <f t="shared" si="86"/>
        <v>0.3472623370559037</v>
      </c>
      <c r="T608" s="9">
        <v>1</v>
      </c>
      <c r="U608" s="21">
        <f t="shared" si="82"/>
        <v>0.3472623370559037</v>
      </c>
      <c r="V608" s="21">
        <f t="shared" si="87"/>
        <v>0</v>
      </c>
      <c r="W608" s="22">
        <v>5.8066817015905207E-2</v>
      </c>
      <c r="X608" s="21">
        <f t="shared" si="88"/>
        <v>5.8066817015905207E-2</v>
      </c>
      <c r="Y608" s="9">
        <v>1</v>
      </c>
      <c r="Z608" s="21">
        <f t="shared" si="89"/>
        <v>5.8066817015905207E-2</v>
      </c>
      <c r="AA608" s="21">
        <f t="shared" si="90"/>
        <v>0</v>
      </c>
      <c r="AK608" s="9"/>
      <c r="AL608" s="7"/>
      <c r="AM608" s="9"/>
    </row>
    <row r="609" spans="1:39" ht="22.5" x14ac:dyDescent="0.2">
      <c r="A609" s="40" t="s">
        <v>51</v>
      </c>
      <c r="B609" s="41" t="s">
        <v>62</v>
      </c>
      <c r="C609" s="41" t="s">
        <v>63</v>
      </c>
      <c r="E609" s="42" t="s">
        <v>114</v>
      </c>
      <c r="F609" s="41" t="s">
        <v>164</v>
      </c>
      <c r="G609" s="44" t="s">
        <v>2</v>
      </c>
      <c r="H609" s="45">
        <v>1</v>
      </c>
      <c r="I609" s="35" t="s">
        <v>201</v>
      </c>
      <c r="J609" s="29">
        <v>1</v>
      </c>
      <c r="K609" s="43"/>
      <c r="L609" s="21">
        <v>0</v>
      </c>
      <c r="M609" s="22">
        <v>0</v>
      </c>
      <c r="N609" s="21">
        <f t="shared" si="83"/>
        <v>0</v>
      </c>
      <c r="O609" s="9">
        <v>1</v>
      </c>
      <c r="P609" s="21">
        <f t="shared" si="84"/>
        <v>0</v>
      </c>
      <c r="Q609" s="21">
        <f t="shared" si="85"/>
        <v>0</v>
      </c>
      <c r="R609" s="21">
        <v>0</v>
      </c>
      <c r="S609" s="32">
        <f t="shared" si="86"/>
        <v>0</v>
      </c>
      <c r="T609" s="9">
        <v>1</v>
      </c>
      <c r="U609" s="21">
        <f t="shared" si="82"/>
        <v>0</v>
      </c>
      <c r="V609" s="21">
        <f t="shared" si="87"/>
        <v>0</v>
      </c>
      <c r="W609" s="21">
        <v>0</v>
      </c>
      <c r="X609" s="21">
        <f t="shared" si="88"/>
        <v>0</v>
      </c>
      <c r="Y609" s="9">
        <v>1</v>
      </c>
      <c r="Z609" s="21">
        <f t="shared" si="89"/>
        <v>0</v>
      </c>
      <c r="AA609" s="21">
        <f t="shared" si="90"/>
        <v>0</v>
      </c>
      <c r="AK609" s="9"/>
      <c r="AL609" s="7"/>
      <c r="AM609" s="9"/>
    </row>
    <row r="610" spans="1:39" ht="22.5" x14ac:dyDescent="0.2">
      <c r="A610" s="40" t="s">
        <v>51</v>
      </c>
      <c r="B610" s="41" t="s">
        <v>64</v>
      </c>
      <c r="C610" s="41" t="s">
        <v>65</v>
      </c>
      <c r="E610" s="42" t="s">
        <v>114</v>
      </c>
      <c r="F610" s="41" t="s">
        <v>164</v>
      </c>
      <c r="G610" s="44" t="s">
        <v>2</v>
      </c>
      <c r="H610" s="45">
        <v>1</v>
      </c>
      <c r="I610" s="35" t="s">
        <v>201</v>
      </c>
      <c r="J610" s="29">
        <v>1</v>
      </c>
      <c r="K610" s="43"/>
      <c r="L610" s="21">
        <v>0.86281858208537543</v>
      </c>
      <c r="M610" s="22">
        <v>0.86281858208537543</v>
      </c>
      <c r="N610" s="21">
        <f t="shared" si="83"/>
        <v>0.86281858208537543</v>
      </c>
      <c r="O610" s="9">
        <v>1</v>
      </c>
      <c r="P610" s="21">
        <f t="shared" si="84"/>
        <v>0.86281858208537543</v>
      </c>
      <c r="Q610" s="21">
        <f t="shared" si="85"/>
        <v>0</v>
      </c>
      <c r="R610" s="21">
        <v>0.30248237647820636</v>
      </c>
      <c r="S610" s="32">
        <f t="shared" si="86"/>
        <v>0.30248237647820636</v>
      </c>
      <c r="T610" s="9">
        <v>1</v>
      </c>
      <c r="U610" s="21">
        <f t="shared" ref="U610:U673" si="91">S610*T610</f>
        <v>0.30248237647820636</v>
      </c>
      <c r="V610" s="21">
        <f t="shared" si="87"/>
        <v>0</v>
      </c>
      <c r="W610" s="21">
        <v>5.0579020329142715E-2</v>
      </c>
      <c r="X610" s="21">
        <f t="shared" si="88"/>
        <v>5.0579020329142715E-2</v>
      </c>
      <c r="Y610" s="9">
        <v>1</v>
      </c>
      <c r="Z610" s="21">
        <f t="shared" si="89"/>
        <v>5.0579020329142715E-2</v>
      </c>
      <c r="AA610" s="21">
        <f t="shared" si="90"/>
        <v>0</v>
      </c>
      <c r="AK610" s="9"/>
      <c r="AL610" s="7"/>
      <c r="AM610" s="9"/>
    </row>
    <row r="611" spans="1:39" ht="22.5" x14ac:dyDescent="0.2">
      <c r="A611" s="40" t="s">
        <v>51</v>
      </c>
      <c r="B611" s="41" t="s">
        <v>66</v>
      </c>
      <c r="C611" s="41" t="s">
        <v>67</v>
      </c>
      <c r="E611" s="42" t="s">
        <v>114</v>
      </c>
      <c r="F611" s="41" t="s">
        <v>164</v>
      </c>
      <c r="G611" s="44" t="s">
        <v>2</v>
      </c>
      <c r="H611" s="45">
        <v>1</v>
      </c>
      <c r="I611" s="35" t="s">
        <v>201</v>
      </c>
      <c r="J611" s="29">
        <v>1</v>
      </c>
      <c r="K611" s="43"/>
      <c r="L611" s="21">
        <v>0.51329887225828275</v>
      </c>
      <c r="M611" s="22">
        <v>0.51329887225828275</v>
      </c>
      <c r="N611" s="21">
        <f t="shared" si="83"/>
        <v>0.51329887225828275</v>
      </c>
      <c r="O611" s="9">
        <v>1</v>
      </c>
      <c r="P611" s="21">
        <f t="shared" si="84"/>
        <v>0.51329887225828275</v>
      </c>
      <c r="Q611" s="21">
        <f t="shared" si="85"/>
        <v>0</v>
      </c>
      <c r="R611" s="21">
        <v>0.1799496046422715</v>
      </c>
      <c r="S611" s="32">
        <f t="shared" si="86"/>
        <v>0.1799496046422715</v>
      </c>
      <c r="T611" s="9">
        <v>1</v>
      </c>
      <c r="U611" s="21">
        <f t="shared" si="91"/>
        <v>0.1799496046422715</v>
      </c>
      <c r="V611" s="21">
        <f t="shared" si="87"/>
        <v>0</v>
      </c>
      <c r="W611" s="21">
        <v>3.0089933891002778E-2</v>
      </c>
      <c r="X611" s="21">
        <f t="shared" si="88"/>
        <v>3.0089933891002778E-2</v>
      </c>
      <c r="Y611" s="9">
        <v>1</v>
      </c>
      <c r="Z611" s="21">
        <f t="shared" si="89"/>
        <v>3.0089933891002778E-2</v>
      </c>
      <c r="AA611" s="21">
        <f t="shared" si="90"/>
        <v>0</v>
      </c>
      <c r="AK611" s="9"/>
      <c r="AL611" s="7"/>
      <c r="AM611" s="9"/>
    </row>
    <row r="612" spans="1:39" ht="22.5" x14ac:dyDescent="0.2">
      <c r="A612" s="40" t="s">
        <v>51</v>
      </c>
      <c r="B612" s="41" t="s">
        <v>68</v>
      </c>
      <c r="C612" s="41" t="s">
        <v>69</v>
      </c>
      <c r="E612" s="42" t="s">
        <v>114</v>
      </c>
      <c r="F612" s="41" t="s">
        <v>164</v>
      </c>
      <c r="G612" s="44" t="s">
        <v>2</v>
      </c>
      <c r="H612" s="45">
        <v>1</v>
      </c>
      <c r="I612" s="35" t="s">
        <v>201</v>
      </c>
      <c r="J612" s="29">
        <v>1</v>
      </c>
      <c r="K612" s="43"/>
      <c r="L612" s="21">
        <v>1.3131433769625112</v>
      </c>
      <c r="M612" s="22">
        <v>1.3131433769625112</v>
      </c>
      <c r="N612" s="21">
        <f t="shared" si="83"/>
        <v>1.3131433769625112</v>
      </c>
      <c r="O612" s="9">
        <v>1</v>
      </c>
      <c r="P612" s="21">
        <f t="shared" si="84"/>
        <v>1.3131433769625112</v>
      </c>
      <c r="Q612" s="21">
        <f t="shared" si="85"/>
        <v>0</v>
      </c>
      <c r="R612" s="21">
        <v>0.46035486203858145</v>
      </c>
      <c r="S612" s="32">
        <f t="shared" si="86"/>
        <v>0.46035486203858145</v>
      </c>
      <c r="T612" s="9">
        <v>1</v>
      </c>
      <c r="U612" s="21">
        <f t="shared" si="91"/>
        <v>0.46035486203858145</v>
      </c>
      <c r="V612" s="21">
        <f t="shared" si="87"/>
        <v>0</v>
      </c>
      <c r="W612" s="21">
        <v>7.6977370373664436E-2</v>
      </c>
      <c r="X612" s="21">
        <f t="shared" si="88"/>
        <v>7.6977370373664436E-2</v>
      </c>
      <c r="Y612" s="9">
        <v>1</v>
      </c>
      <c r="Z612" s="21">
        <f t="shared" si="89"/>
        <v>7.6977370373664436E-2</v>
      </c>
      <c r="AA612" s="21">
        <f t="shared" si="90"/>
        <v>0</v>
      </c>
      <c r="AK612" s="9"/>
      <c r="AL612" s="7"/>
      <c r="AM612" s="9"/>
    </row>
    <row r="613" spans="1:39" ht="22.5" x14ac:dyDescent="0.2">
      <c r="A613" s="40" t="s">
        <v>51</v>
      </c>
      <c r="B613" s="41" t="s">
        <v>70</v>
      </c>
      <c r="C613" s="41" t="s">
        <v>71</v>
      </c>
      <c r="E613" s="42" t="s">
        <v>114</v>
      </c>
      <c r="F613" s="41" t="s">
        <v>164</v>
      </c>
      <c r="G613" s="44" t="s">
        <v>2</v>
      </c>
      <c r="H613" s="45">
        <v>1</v>
      </c>
      <c r="I613" s="35" t="s">
        <v>201</v>
      </c>
      <c r="J613" s="29">
        <v>1</v>
      </c>
      <c r="K613" s="43"/>
      <c r="L613" s="21">
        <v>1.5343092679499026</v>
      </c>
      <c r="M613" s="22">
        <v>1.5343092679499026</v>
      </c>
      <c r="N613" s="21">
        <f t="shared" si="83"/>
        <v>1.5343092679499026</v>
      </c>
      <c r="O613" s="9">
        <v>1</v>
      </c>
      <c r="P613" s="21">
        <f t="shared" si="84"/>
        <v>1.5343092679499026</v>
      </c>
      <c r="Q613" s="21">
        <f t="shared" si="85"/>
        <v>0</v>
      </c>
      <c r="R613" s="21">
        <v>0.53789003071806962</v>
      </c>
      <c r="S613" s="32">
        <f t="shared" si="86"/>
        <v>0.53789003071806962</v>
      </c>
      <c r="T613" s="9">
        <v>1</v>
      </c>
      <c r="U613" s="21">
        <f t="shared" si="91"/>
        <v>0.53789003071806962</v>
      </c>
      <c r="V613" s="21">
        <f t="shared" si="87"/>
        <v>0</v>
      </c>
      <c r="W613" s="21">
        <v>8.9942267431546069E-2</v>
      </c>
      <c r="X613" s="21">
        <f t="shared" si="88"/>
        <v>8.9942267431546069E-2</v>
      </c>
      <c r="Y613" s="9">
        <v>1</v>
      </c>
      <c r="Z613" s="21">
        <f t="shared" si="89"/>
        <v>8.9942267431546069E-2</v>
      </c>
      <c r="AA613" s="21">
        <f t="shared" si="90"/>
        <v>0</v>
      </c>
      <c r="AK613" s="9"/>
      <c r="AL613" s="7"/>
      <c r="AM613" s="9"/>
    </row>
    <row r="614" spans="1:39" ht="22.5" x14ac:dyDescent="0.2">
      <c r="A614" s="40" t="s">
        <v>51</v>
      </c>
      <c r="B614" s="41" t="s">
        <v>72</v>
      </c>
      <c r="C614" s="41" t="s">
        <v>73</v>
      </c>
      <c r="E614" s="42" t="s">
        <v>114</v>
      </c>
      <c r="F614" s="41" t="s">
        <v>164</v>
      </c>
      <c r="G614" s="44" t="s">
        <v>2</v>
      </c>
      <c r="H614" s="45">
        <v>1</v>
      </c>
      <c r="I614" s="35" t="s">
        <v>201</v>
      </c>
      <c r="J614" s="29">
        <v>1</v>
      </c>
      <c r="K614" s="43"/>
      <c r="L614" s="21">
        <v>0.6803373215040236</v>
      </c>
      <c r="M614" s="22">
        <v>0.6803373215040236</v>
      </c>
      <c r="N614" s="21">
        <f t="shared" si="83"/>
        <v>0.6803373215040236</v>
      </c>
      <c r="O614" s="9">
        <v>1</v>
      </c>
      <c r="P614" s="21">
        <f t="shared" si="84"/>
        <v>0.6803373215040236</v>
      </c>
      <c r="Q614" s="21">
        <f t="shared" si="85"/>
        <v>0</v>
      </c>
      <c r="R614" s="21">
        <v>0.23850906098704278</v>
      </c>
      <c r="S614" s="32">
        <f t="shared" si="86"/>
        <v>0.23850906098704278</v>
      </c>
      <c r="T614" s="9">
        <v>1</v>
      </c>
      <c r="U614" s="21">
        <f t="shared" si="91"/>
        <v>0.23850906098704278</v>
      </c>
      <c r="V614" s="21">
        <f t="shared" si="87"/>
        <v>0</v>
      </c>
      <c r="W614" s="21">
        <v>3.9881842984718634E-2</v>
      </c>
      <c r="X614" s="21">
        <f t="shared" si="88"/>
        <v>3.9881842984718634E-2</v>
      </c>
      <c r="Y614" s="9">
        <v>1</v>
      </c>
      <c r="Z614" s="21">
        <f t="shared" si="89"/>
        <v>3.9881842984718634E-2</v>
      </c>
      <c r="AA614" s="21">
        <f t="shared" si="90"/>
        <v>0</v>
      </c>
      <c r="AK614" s="9"/>
      <c r="AL614" s="7"/>
      <c r="AM614" s="9"/>
    </row>
    <row r="615" spans="1:39" ht="22.5" x14ac:dyDescent="0.2">
      <c r="A615" s="40" t="s">
        <v>51</v>
      </c>
      <c r="B615" s="41" t="s">
        <v>74</v>
      </c>
      <c r="C615" s="41" t="s">
        <v>75</v>
      </c>
      <c r="E615" s="42" t="s">
        <v>114</v>
      </c>
      <c r="F615" s="41" t="s">
        <v>164</v>
      </c>
      <c r="G615" s="44" t="s">
        <v>2</v>
      </c>
      <c r="H615" s="45">
        <v>1</v>
      </c>
      <c r="I615" s="35" t="s">
        <v>201</v>
      </c>
      <c r="J615" s="29">
        <v>1</v>
      </c>
      <c r="K615" s="43"/>
      <c r="L615" s="21">
        <v>1.4946934127397058</v>
      </c>
      <c r="M615" s="22">
        <v>1.4946934127397058</v>
      </c>
      <c r="N615" s="21">
        <f t="shared" si="83"/>
        <v>1.4946934127397058</v>
      </c>
      <c r="O615" s="9">
        <v>1</v>
      </c>
      <c r="P615" s="21">
        <f t="shared" si="84"/>
        <v>1.4946934127397058</v>
      </c>
      <c r="Q615" s="21">
        <f t="shared" si="85"/>
        <v>0</v>
      </c>
      <c r="R615" s="21">
        <v>0.52400171366162085</v>
      </c>
      <c r="S615" s="32">
        <f t="shared" si="86"/>
        <v>0.52400171366162085</v>
      </c>
      <c r="T615" s="9">
        <v>1</v>
      </c>
      <c r="U615" s="21">
        <f t="shared" si="91"/>
        <v>0.52400171366162085</v>
      </c>
      <c r="V615" s="21">
        <f t="shared" si="87"/>
        <v>0</v>
      </c>
      <c r="W615" s="21">
        <v>8.7619958677844834E-2</v>
      </c>
      <c r="X615" s="21">
        <f t="shared" si="88"/>
        <v>8.7619958677844834E-2</v>
      </c>
      <c r="Y615" s="9">
        <v>1</v>
      </c>
      <c r="Z615" s="21">
        <f t="shared" si="89"/>
        <v>8.7619958677844834E-2</v>
      </c>
      <c r="AA615" s="21">
        <f t="shared" si="90"/>
        <v>0</v>
      </c>
      <c r="AK615" s="9"/>
      <c r="AL615" s="7"/>
      <c r="AM615" s="9"/>
    </row>
    <row r="616" spans="1:39" ht="22.5" x14ac:dyDescent="0.2">
      <c r="A616" s="40" t="s">
        <v>51</v>
      </c>
      <c r="B616" s="41" t="s">
        <v>76</v>
      </c>
      <c r="C616" s="41" t="s">
        <v>77</v>
      </c>
      <c r="E616" s="42" t="s">
        <v>114</v>
      </c>
      <c r="F616" s="41" t="s">
        <v>164</v>
      </c>
      <c r="G616" s="44" t="s">
        <v>2</v>
      </c>
      <c r="H616" s="45">
        <v>1</v>
      </c>
      <c r="I616" s="35" t="s">
        <v>201</v>
      </c>
      <c r="J616" s="29">
        <v>1</v>
      </c>
      <c r="K616" s="43"/>
      <c r="L616" s="21">
        <v>0</v>
      </c>
      <c r="M616" s="22">
        <v>0</v>
      </c>
      <c r="N616" s="21">
        <f t="shared" si="83"/>
        <v>0</v>
      </c>
      <c r="O616" s="9">
        <v>1</v>
      </c>
      <c r="P616" s="21">
        <f t="shared" si="84"/>
        <v>0</v>
      </c>
      <c r="Q616" s="21">
        <f t="shared" si="85"/>
        <v>0</v>
      </c>
      <c r="R616" s="22">
        <v>0</v>
      </c>
      <c r="S616" s="32">
        <f t="shared" si="86"/>
        <v>0</v>
      </c>
      <c r="T616" s="9">
        <v>1</v>
      </c>
      <c r="U616" s="21">
        <f t="shared" si="91"/>
        <v>0</v>
      </c>
      <c r="V616" s="21">
        <f t="shared" si="87"/>
        <v>0</v>
      </c>
      <c r="W616" s="21">
        <v>0</v>
      </c>
      <c r="X616" s="21">
        <f t="shared" si="88"/>
        <v>0</v>
      </c>
      <c r="Y616" s="9">
        <v>1</v>
      </c>
      <c r="Z616" s="21">
        <f t="shared" si="89"/>
        <v>0</v>
      </c>
      <c r="AA616" s="21">
        <f t="shared" si="90"/>
        <v>0</v>
      </c>
      <c r="AK616" s="9"/>
      <c r="AL616" s="7"/>
      <c r="AM616" s="9"/>
    </row>
    <row r="617" spans="1:39" ht="22.5" x14ac:dyDescent="0.2">
      <c r="A617" s="40" t="s">
        <v>51</v>
      </c>
      <c r="B617" s="41" t="s">
        <v>52</v>
      </c>
      <c r="C617" s="41" t="s">
        <v>53</v>
      </c>
      <c r="E617" s="42" t="s">
        <v>115</v>
      </c>
      <c r="F617" s="41" t="s">
        <v>165</v>
      </c>
      <c r="G617" s="44" t="s">
        <v>2</v>
      </c>
      <c r="H617" s="45">
        <v>1</v>
      </c>
      <c r="I617" s="35" t="s">
        <v>201</v>
      </c>
      <c r="J617" s="29">
        <v>1</v>
      </c>
      <c r="K617" s="43"/>
      <c r="L617" s="21">
        <v>0</v>
      </c>
      <c r="M617" s="22">
        <v>0</v>
      </c>
      <c r="N617" s="21">
        <f t="shared" si="83"/>
        <v>0</v>
      </c>
      <c r="O617" s="9">
        <v>1</v>
      </c>
      <c r="P617" s="21">
        <f t="shared" si="84"/>
        <v>0</v>
      </c>
      <c r="Q617" s="21">
        <f t="shared" si="85"/>
        <v>0</v>
      </c>
      <c r="R617" s="21">
        <v>0</v>
      </c>
      <c r="S617" s="32">
        <f t="shared" si="86"/>
        <v>0</v>
      </c>
      <c r="T617" s="9">
        <v>1</v>
      </c>
      <c r="U617" s="21">
        <f t="shared" si="91"/>
        <v>0</v>
      </c>
      <c r="V617" s="21">
        <f t="shared" si="87"/>
        <v>0</v>
      </c>
      <c r="W617" s="21">
        <v>0</v>
      </c>
      <c r="X617" s="21">
        <f t="shared" si="88"/>
        <v>0</v>
      </c>
      <c r="Y617" s="9">
        <v>1</v>
      </c>
      <c r="Z617" s="21">
        <f t="shared" si="89"/>
        <v>0</v>
      </c>
      <c r="AA617" s="21">
        <f t="shared" si="90"/>
        <v>0</v>
      </c>
      <c r="AK617" s="9"/>
      <c r="AL617" s="7"/>
      <c r="AM617" s="9"/>
    </row>
    <row r="618" spans="1:39" ht="22.5" x14ac:dyDescent="0.2">
      <c r="A618" s="40" t="s">
        <v>51</v>
      </c>
      <c r="B618" s="41" t="s">
        <v>54</v>
      </c>
      <c r="C618" s="41" t="s">
        <v>55</v>
      </c>
      <c r="E618" s="42" t="s">
        <v>115</v>
      </c>
      <c r="F618" s="41" t="s">
        <v>165</v>
      </c>
      <c r="G618" s="44" t="s">
        <v>2</v>
      </c>
      <c r="H618" s="45">
        <v>1</v>
      </c>
      <c r="I618" s="35" t="s">
        <v>201</v>
      </c>
      <c r="J618" s="29">
        <v>1</v>
      </c>
      <c r="K618" s="43"/>
      <c r="L618" s="21">
        <v>0</v>
      </c>
      <c r="M618" s="22">
        <v>0</v>
      </c>
      <c r="N618" s="21">
        <f t="shared" si="83"/>
        <v>0</v>
      </c>
      <c r="O618" s="9">
        <v>1</v>
      </c>
      <c r="P618" s="21">
        <f t="shared" si="84"/>
        <v>0</v>
      </c>
      <c r="Q618" s="21">
        <f t="shared" si="85"/>
        <v>0</v>
      </c>
      <c r="R618" s="21">
        <v>0</v>
      </c>
      <c r="S618" s="32">
        <f t="shared" si="86"/>
        <v>0</v>
      </c>
      <c r="T618" s="9">
        <v>1</v>
      </c>
      <c r="U618" s="21">
        <f t="shared" si="91"/>
        <v>0</v>
      </c>
      <c r="V618" s="21">
        <f t="shared" si="87"/>
        <v>0</v>
      </c>
      <c r="W618" s="21">
        <v>0</v>
      </c>
      <c r="X618" s="21">
        <f t="shared" si="88"/>
        <v>0</v>
      </c>
      <c r="Y618" s="9">
        <v>1</v>
      </c>
      <c r="Z618" s="21">
        <f t="shared" si="89"/>
        <v>0</v>
      </c>
      <c r="AA618" s="21">
        <f t="shared" si="90"/>
        <v>0</v>
      </c>
      <c r="AK618" s="9"/>
      <c r="AL618" s="7"/>
      <c r="AM618" s="9"/>
    </row>
    <row r="619" spans="1:39" ht="22.5" x14ac:dyDescent="0.2">
      <c r="A619" s="40" t="s">
        <v>51</v>
      </c>
      <c r="B619" s="41" t="s">
        <v>56</v>
      </c>
      <c r="C619" s="41" t="s">
        <v>57</v>
      </c>
      <c r="E619" s="42" t="s">
        <v>115</v>
      </c>
      <c r="F619" s="41" t="s">
        <v>165</v>
      </c>
      <c r="G619" s="44" t="s">
        <v>2</v>
      </c>
      <c r="H619" s="45">
        <v>1</v>
      </c>
      <c r="I619" s="35" t="s">
        <v>201</v>
      </c>
      <c r="J619" s="29">
        <v>1</v>
      </c>
      <c r="K619" s="43"/>
      <c r="L619" s="21">
        <v>0</v>
      </c>
      <c r="M619" s="22">
        <v>0</v>
      </c>
      <c r="N619" s="21">
        <f t="shared" si="83"/>
        <v>0</v>
      </c>
      <c r="O619" s="9">
        <v>1</v>
      </c>
      <c r="P619" s="21">
        <f t="shared" si="84"/>
        <v>0</v>
      </c>
      <c r="Q619" s="21">
        <f t="shared" si="85"/>
        <v>0</v>
      </c>
      <c r="R619" s="21">
        <v>0</v>
      </c>
      <c r="S619" s="32">
        <f t="shared" si="86"/>
        <v>0</v>
      </c>
      <c r="T619" s="9">
        <v>1</v>
      </c>
      <c r="U619" s="21">
        <f t="shared" si="91"/>
        <v>0</v>
      </c>
      <c r="V619" s="21">
        <f t="shared" si="87"/>
        <v>0</v>
      </c>
      <c r="W619" s="21">
        <v>0</v>
      </c>
      <c r="X619" s="21">
        <f t="shared" si="88"/>
        <v>0</v>
      </c>
      <c r="Y619" s="9">
        <v>1</v>
      </c>
      <c r="Z619" s="21">
        <f t="shared" si="89"/>
        <v>0</v>
      </c>
      <c r="AA619" s="21">
        <f t="shared" si="90"/>
        <v>0</v>
      </c>
      <c r="AK619" s="9"/>
      <c r="AL619" s="7"/>
      <c r="AM619" s="9"/>
    </row>
    <row r="620" spans="1:39" ht="22.5" x14ac:dyDescent="0.2">
      <c r="A620" s="40" t="s">
        <v>51</v>
      </c>
      <c r="B620" s="41" t="s">
        <v>58</v>
      </c>
      <c r="C620" s="41" t="s">
        <v>59</v>
      </c>
      <c r="E620" s="42" t="s">
        <v>115</v>
      </c>
      <c r="F620" s="41" t="s">
        <v>165</v>
      </c>
      <c r="G620" s="44" t="s">
        <v>2</v>
      </c>
      <c r="H620" s="45">
        <v>1</v>
      </c>
      <c r="I620" s="35" t="s">
        <v>201</v>
      </c>
      <c r="J620" s="29">
        <v>1</v>
      </c>
      <c r="K620" s="43"/>
      <c r="L620" s="22">
        <v>0</v>
      </c>
      <c r="M620" s="22">
        <v>0</v>
      </c>
      <c r="N620" s="21">
        <f t="shared" si="83"/>
        <v>0</v>
      </c>
      <c r="O620" s="9">
        <v>1</v>
      </c>
      <c r="P620" s="21">
        <f t="shared" si="84"/>
        <v>0</v>
      </c>
      <c r="Q620" s="21">
        <f t="shared" si="85"/>
        <v>0</v>
      </c>
      <c r="R620" s="22">
        <v>0</v>
      </c>
      <c r="S620" s="32">
        <f t="shared" si="86"/>
        <v>0</v>
      </c>
      <c r="T620" s="9">
        <v>1</v>
      </c>
      <c r="U620" s="21">
        <f t="shared" si="91"/>
        <v>0</v>
      </c>
      <c r="V620" s="21">
        <f t="shared" si="87"/>
        <v>0</v>
      </c>
      <c r="W620" s="22">
        <v>0</v>
      </c>
      <c r="X620" s="21">
        <f t="shared" si="88"/>
        <v>0</v>
      </c>
      <c r="Y620" s="9">
        <v>1</v>
      </c>
      <c r="Z620" s="21">
        <f t="shared" si="89"/>
        <v>0</v>
      </c>
      <c r="AA620" s="21">
        <f t="shared" si="90"/>
        <v>0</v>
      </c>
      <c r="AK620" s="9"/>
      <c r="AL620" s="7"/>
      <c r="AM620" s="9"/>
    </row>
    <row r="621" spans="1:39" ht="22.5" x14ac:dyDescent="0.2">
      <c r="A621" s="40" t="s">
        <v>51</v>
      </c>
      <c r="B621" s="41" t="s">
        <v>60</v>
      </c>
      <c r="C621" s="41" t="s">
        <v>61</v>
      </c>
      <c r="E621" s="42" t="s">
        <v>115</v>
      </c>
      <c r="F621" s="41" t="s">
        <v>165</v>
      </c>
      <c r="G621" s="44" t="s">
        <v>2</v>
      </c>
      <c r="H621" s="45">
        <v>1</v>
      </c>
      <c r="I621" s="35" t="s">
        <v>201</v>
      </c>
      <c r="J621" s="29">
        <v>1</v>
      </c>
      <c r="K621" s="43"/>
      <c r="L621" s="22">
        <v>0</v>
      </c>
      <c r="M621" s="22">
        <v>0</v>
      </c>
      <c r="N621" s="21">
        <f t="shared" si="83"/>
        <v>0</v>
      </c>
      <c r="O621" s="9">
        <v>1</v>
      </c>
      <c r="P621" s="21">
        <f t="shared" si="84"/>
        <v>0</v>
      </c>
      <c r="Q621" s="21">
        <f t="shared" si="85"/>
        <v>0</v>
      </c>
      <c r="R621" s="22">
        <v>0</v>
      </c>
      <c r="S621" s="32">
        <f t="shared" si="86"/>
        <v>0</v>
      </c>
      <c r="T621" s="9">
        <v>1</v>
      </c>
      <c r="U621" s="21">
        <f t="shared" si="91"/>
        <v>0</v>
      </c>
      <c r="V621" s="21">
        <f t="shared" si="87"/>
        <v>0</v>
      </c>
      <c r="W621" s="22">
        <v>0</v>
      </c>
      <c r="X621" s="21">
        <f t="shared" si="88"/>
        <v>0</v>
      </c>
      <c r="Y621" s="9">
        <v>1</v>
      </c>
      <c r="Z621" s="21">
        <f t="shared" si="89"/>
        <v>0</v>
      </c>
      <c r="AA621" s="21">
        <f t="shared" si="90"/>
        <v>0</v>
      </c>
      <c r="AK621" s="9"/>
      <c r="AL621" s="7"/>
      <c r="AM621" s="9"/>
    </row>
    <row r="622" spans="1:39" ht="22.5" x14ac:dyDescent="0.2">
      <c r="A622" s="40" t="s">
        <v>51</v>
      </c>
      <c r="B622" s="41" t="s">
        <v>62</v>
      </c>
      <c r="C622" s="41" t="s">
        <v>63</v>
      </c>
      <c r="E622" s="42" t="s">
        <v>115</v>
      </c>
      <c r="F622" s="41" t="s">
        <v>165</v>
      </c>
      <c r="G622" s="44" t="s">
        <v>2</v>
      </c>
      <c r="H622" s="45">
        <v>1</v>
      </c>
      <c r="I622" s="35" t="s">
        <v>201</v>
      </c>
      <c r="J622" s="29">
        <v>1</v>
      </c>
      <c r="K622" s="43"/>
      <c r="L622" s="21">
        <v>0</v>
      </c>
      <c r="M622" s="22">
        <v>0</v>
      </c>
      <c r="N622" s="21">
        <f t="shared" si="83"/>
        <v>0</v>
      </c>
      <c r="O622" s="9">
        <v>1</v>
      </c>
      <c r="P622" s="21">
        <f t="shared" si="84"/>
        <v>0</v>
      </c>
      <c r="Q622" s="21">
        <f t="shared" si="85"/>
        <v>0</v>
      </c>
      <c r="R622" s="21">
        <v>0</v>
      </c>
      <c r="S622" s="32">
        <f t="shared" si="86"/>
        <v>0</v>
      </c>
      <c r="T622" s="9">
        <v>1</v>
      </c>
      <c r="U622" s="21">
        <f t="shared" si="91"/>
        <v>0</v>
      </c>
      <c r="V622" s="21">
        <f t="shared" si="87"/>
        <v>0</v>
      </c>
      <c r="W622" s="21">
        <v>0</v>
      </c>
      <c r="X622" s="21">
        <f t="shared" si="88"/>
        <v>0</v>
      </c>
      <c r="Y622" s="9">
        <v>1</v>
      </c>
      <c r="Z622" s="21">
        <f t="shared" si="89"/>
        <v>0</v>
      </c>
      <c r="AA622" s="21">
        <f t="shared" si="90"/>
        <v>0</v>
      </c>
      <c r="AK622" s="9"/>
      <c r="AL622" s="7"/>
      <c r="AM622" s="9"/>
    </row>
    <row r="623" spans="1:39" ht="22.5" x14ac:dyDescent="0.2">
      <c r="A623" s="40" t="s">
        <v>51</v>
      </c>
      <c r="B623" s="41" t="s">
        <v>64</v>
      </c>
      <c r="C623" s="41" t="s">
        <v>65</v>
      </c>
      <c r="E623" s="42" t="s">
        <v>115</v>
      </c>
      <c r="F623" s="41" t="s">
        <v>165</v>
      </c>
      <c r="G623" s="44" t="s">
        <v>2</v>
      </c>
      <c r="H623" s="45">
        <v>1</v>
      </c>
      <c r="I623" s="35" t="s">
        <v>201</v>
      </c>
      <c r="J623" s="29">
        <v>1</v>
      </c>
      <c r="K623" s="43"/>
      <c r="L623" s="21">
        <v>0</v>
      </c>
      <c r="M623" s="22">
        <v>0</v>
      </c>
      <c r="N623" s="21">
        <f t="shared" si="83"/>
        <v>0</v>
      </c>
      <c r="O623" s="9">
        <v>1</v>
      </c>
      <c r="P623" s="21">
        <f t="shared" si="84"/>
        <v>0</v>
      </c>
      <c r="Q623" s="21">
        <f t="shared" si="85"/>
        <v>0</v>
      </c>
      <c r="R623" s="21">
        <v>0</v>
      </c>
      <c r="S623" s="32">
        <f t="shared" si="86"/>
        <v>0</v>
      </c>
      <c r="T623" s="9">
        <v>1</v>
      </c>
      <c r="U623" s="21">
        <f t="shared" si="91"/>
        <v>0</v>
      </c>
      <c r="V623" s="21">
        <f t="shared" si="87"/>
        <v>0</v>
      </c>
      <c r="W623" s="21">
        <v>0</v>
      </c>
      <c r="X623" s="21">
        <f t="shared" si="88"/>
        <v>0</v>
      </c>
      <c r="Y623" s="9">
        <v>1</v>
      </c>
      <c r="Z623" s="21">
        <f t="shared" si="89"/>
        <v>0</v>
      </c>
      <c r="AA623" s="21">
        <f t="shared" si="90"/>
        <v>0</v>
      </c>
      <c r="AK623" s="9"/>
      <c r="AL623" s="7"/>
      <c r="AM623" s="9"/>
    </row>
    <row r="624" spans="1:39" ht="22.5" x14ac:dyDescent="0.2">
      <c r="A624" s="40" t="s">
        <v>51</v>
      </c>
      <c r="B624" s="41" t="s">
        <v>66</v>
      </c>
      <c r="C624" s="41" t="s">
        <v>67</v>
      </c>
      <c r="E624" s="42" t="s">
        <v>115</v>
      </c>
      <c r="F624" s="41" t="s">
        <v>165</v>
      </c>
      <c r="G624" s="44" t="s">
        <v>2</v>
      </c>
      <c r="H624" s="45">
        <v>1</v>
      </c>
      <c r="I624" s="35" t="s">
        <v>201</v>
      </c>
      <c r="J624" s="29">
        <v>1</v>
      </c>
      <c r="K624" s="43"/>
      <c r="L624" s="21">
        <v>0</v>
      </c>
      <c r="M624" s="22">
        <v>0</v>
      </c>
      <c r="N624" s="21">
        <f t="shared" si="83"/>
        <v>0</v>
      </c>
      <c r="O624" s="9">
        <v>1</v>
      </c>
      <c r="P624" s="21">
        <f t="shared" si="84"/>
        <v>0</v>
      </c>
      <c r="Q624" s="21">
        <f t="shared" si="85"/>
        <v>0</v>
      </c>
      <c r="R624" s="21">
        <v>0</v>
      </c>
      <c r="S624" s="32">
        <f t="shared" si="86"/>
        <v>0</v>
      </c>
      <c r="T624" s="9">
        <v>1</v>
      </c>
      <c r="U624" s="21">
        <f t="shared" si="91"/>
        <v>0</v>
      </c>
      <c r="V624" s="21">
        <f t="shared" si="87"/>
        <v>0</v>
      </c>
      <c r="W624" s="21">
        <v>0</v>
      </c>
      <c r="X624" s="21">
        <f t="shared" si="88"/>
        <v>0</v>
      </c>
      <c r="Y624" s="9">
        <v>1</v>
      </c>
      <c r="Z624" s="21">
        <f t="shared" si="89"/>
        <v>0</v>
      </c>
      <c r="AA624" s="21">
        <f t="shared" si="90"/>
        <v>0</v>
      </c>
      <c r="AK624" s="9"/>
      <c r="AL624" s="7"/>
      <c r="AM624" s="9"/>
    </row>
    <row r="625" spans="1:39" ht="22.5" x14ac:dyDescent="0.2">
      <c r="A625" s="40" t="s">
        <v>51</v>
      </c>
      <c r="B625" s="41" t="s">
        <v>68</v>
      </c>
      <c r="C625" s="41" t="s">
        <v>69</v>
      </c>
      <c r="E625" s="42" t="s">
        <v>115</v>
      </c>
      <c r="F625" s="41" t="s">
        <v>165</v>
      </c>
      <c r="G625" s="44" t="s">
        <v>2</v>
      </c>
      <c r="H625" s="45">
        <v>1</v>
      </c>
      <c r="I625" s="35" t="s">
        <v>201</v>
      </c>
      <c r="J625" s="29">
        <v>1</v>
      </c>
      <c r="K625" s="43"/>
      <c r="L625" s="21">
        <v>0</v>
      </c>
      <c r="M625" s="22">
        <v>0</v>
      </c>
      <c r="N625" s="21">
        <f t="shared" si="83"/>
        <v>0</v>
      </c>
      <c r="O625" s="9">
        <v>1</v>
      </c>
      <c r="P625" s="21">
        <f t="shared" si="84"/>
        <v>0</v>
      </c>
      <c r="Q625" s="21">
        <f t="shared" si="85"/>
        <v>0</v>
      </c>
      <c r="R625" s="21">
        <v>0</v>
      </c>
      <c r="S625" s="32">
        <f t="shared" si="86"/>
        <v>0</v>
      </c>
      <c r="T625" s="9">
        <v>1</v>
      </c>
      <c r="U625" s="21">
        <f t="shared" si="91"/>
        <v>0</v>
      </c>
      <c r="V625" s="21">
        <f t="shared" si="87"/>
        <v>0</v>
      </c>
      <c r="W625" s="21">
        <v>0</v>
      </c>
      <c r="X625" s="21">
        <f t="shared" si="88"/>
        <v>0</v>
      </c>
      <c r="Y625" s="9">
        <v>1</v>
      </c>
      <c r="Z625" s="21">
        <f t="shared" si="89"/>
        <v>0</v>
      </c>
      <c r="AA625" s="21">
        <f t="shared" si="90"/>
        <v>0</v>
      </c>
      <c r="AK625" s="9"/>
      <c r="AL625" s="7"/>
      <c r="AM625" s="9"/>
    </row>
    <row r="626" spans="1:39" ht="22.5" x14ac:dyDescent="0.2">
      <c r="A626" s="40" t="s">
        <v>51</v>
      </c>
      <c r="B626" s="41" t="s">
        <v>70</v>
      </c>
      <c r="C626" s="41" t="s">
        <v>71</v>
      </c>
      <c r="E626" s="42" t="s">
        <v>115</v>
      </c>
      <c r="F626" s="41" t="s">
        <v>165</v>
      </c>
      <c r="G626" s="44" t="s">
        <v>2</v>
      </c>
      <c r="H626" s="45">
        <v>1</v>
      </c>
      <c r="I626" s="35" t="s">
        <v>201</v>
      </c>
      <c r="J626" s="29">
        <v>1</v>
      </c>
      <c r="K626" s="43"/>
      <c r="L626" s="21">
        <v>0</v>
      </c>
      <c r="M626" s="22">
        <v>0</v>
      </c>
      <c r="N626" s="21">
        <f t="shared" si="83"/>
        <v>0</v>
      </c>
      <c r="O626" s="9">
        <v>1</v>
      </c>
      <c r="P626" s="21">
        <f t="shared" si="84"/>
        <v>0</v>
      </c>
      <c r="Q626" s="21">
        <f t="shared" si="85"/>
        <v>0</v>
      </c>
      <c r="R626" s="21">
        <v>0</v>
      </c>
      <c r="S626" s="32">
        <f t="shared" si="86"/>
        <v>0</v>
      </c>
      <c r="T626" s="9">
        <v>1</v>
      </c>
      <c r="U626" s="21">
        <f t="shared" si="91"/>
        <v>0</v>
      </c>
      <c r="V626" s="21">
        <f t="shared" si="87"/>
        <v>0</v>
      </c>
      <c r="W626" s="21">
        <v>0</v>
      </c>
      <c r="X626" s="21">
        <f t="shared" si="88"/>
        <v>0</v>
      </c>
      <c r="Y626" s="9">
        <v>1</v>
      </c>
      <c r="Z626" s="21">
        <f t="shared" si="89"/>
        <v>0</v>
      </c>
      <c r="AA626" s="21">
        <f t="shared" si="90"/>
        <v>0</v>
      </c>
      <c r="AK626" s="9"/>
      <c r="AL626" s="7"/>
      <c r="AM626" s="9"/>
    </row>
    <row r="627" spans="1:39" ht="22.5" x14ac:dyDescent="0.2">
      <c r="A627" s="40" t="s">
        <v>51</v>
      </c>
      <c r="B627" s="41" t="s">
        <v>72</v>
      </c>
      <c r="C627" s="41" t="s">
        <v>73</v>
      </c>
      <c r="E627" s="42" t="s">
        <v>115</v>
      </c>
      <c r="F627" s="41" t="s">
        <v>165</v>
      </c>
      <c r="G627" s="44" t="s">
        <v>2</v>
      </c>
      <c r="H627" s="45">
        <v>1</v>
      </c>
      <c r="I627" s="35" t="s">
        <v>201</v>
      </c>
      <c r="J627" s="29">
        <v>1</v>
      </c>
      <c r="K627" s="43"/>
      <c r="L627" s="21">
        <v>0</v>
      </c>
      <c r="M627" s="22">
        <v>0</v>
      </c>
      <c r="N627" s="21">
        <f t="shared" si="83"/>
        <v>0</v>
      </c>
      <c r="O627" s="9">
        <v>1</v>
      </c>
      <c r="P627" s="21">
        <f t="shared" si="84"/>
        <v>0</v>
      </c>
      <c r="Q627" s="21">
        <f t="shared" si="85"/>
        <v>0</v>
      </c>
      <c r="R627" s="21">
        <v>0</v>
      </c>
      <c r="S627" s="32">
        <f t="shared" si="86"/>
        <v>0</v>
      </c>
      <c r="T627" s="9">
        <v>1</v>
      </c>
      <c r="U627" s="21">
        <f t="shared" si="91"/>
        <v>0</v>
      </c>
      <c r="V627" s="21">
        <f t="shared" si="87"/>
        <v>0</v>
      </c>
      <c r="W627" s="21">
        <v>0</v>
      </c>
      <c r="X627" s="21">
        <f t="shared" si="88"/>
        <v>0</v>
      </c>
      <c r="Y627" s="9">
        <v>1</v>
      </c>
      <c r="Z627" s="21">
        <f t="shared" si="89"/>
        <v>0</v>
      </c>
      <c r="AA627" s="21">
        <f t="shared" si="90"/>
        <v>0</v>
      </c>
      <c r="AK627" s="9"/>
      <c r="AL627" s="7"/>
      <c r="AM627" s="9"/>
    </row>
    <row r="628" spans="1:39" ht="22.5" x14ac:dyDescent="0.2">
      <c r="A628" s="40" t="s">
        <v>51</v>
      </c>
      <c r="B628" s="41" t="s">
        <v>74</v>
      </c>
      <c r="C628" s="41" t="s">
        <v>75</v>
      </c>
      <c r="E628" s="42" t="s">
        <v>115</v>
      </c>
      <c r="F628" s="41" t="s">
        <v>165</v>
      </c>
      <c r="G628" s="44" t="s">
        <v>2</v>
      </c>
      <c r="H628" s="45">
        <v>1</v>
      </c>
      <c r="I628" s="35" t="s">
        <v>201</v>
      </c>
      <c r="J628" s="29">
        <v>1</v>
      </c>
      <c r="K628" s="43"/>
      <c r="L628" s="21">
        <v>0</v>
      </c>
      <c r="M628" s="22">
        <v>0</v>
      </c>
      <c r="N628" s="21">
        <f t="shared" si="83"/>
        <v>0</v>
      </c>
      <c r="O628" s="9">
        <v>1</v>
      </c>
      <c r="P628" s="21">
        <f t="shared" si="84"/>
        <v>0</v>
      </c>
      <c r="Q628" s="21">
        <f t="shared" si="85"/>
        <v>0</v>
      </c>
      <c r="R628" s="21">
        <v>0</v>
      </c>
      <c r="S628" s="32">
        <f t="shared" si="86"/>
        <v>0</v>
      </c>
      <c r="T628" s="9">
        <v>1</v>
      </c>
      <c r="U628" s="21">
        <f t="shared" si="91"/>
        <v>0</v>
      </c>
      <c r="V628" s="21">
        <f t="shared" si="87"/>
        <v>0</v>
      </c>
      <c r="W628" s="21">
        <v>0</v>
      </c>
      <c r="X628" s="21">
        <f t="shared" si="88"/>
        <v>0</v>
      </c>
      <c r="Y628" s="9">
        <v>1</v>
      </c>
      <c r="Z628" s="21">
        <f t="shared" si="89"/>
        <v>0</v>
      </c>
      <c r="AA628" s="21">
        <f t="shared" si="90"/>
        <v>0</v>
      </c>
      <c r="AK628" s="9"/>
      <c r="AL628" s="7"/>
      <c r="AM628" s="9"/>
    </row>
    <row r="629" spans="1:39" ht="22.5" x14ac:dyDescent="0.2">
      <c r="A629" s="40" t="s">
        <v>51</v>
      </c>
      <c r="B629" s="41" t="s">
        <v>76</v>
      </c>
      <c r="C629" s="41" t="s">
        <v>77</v>
      </c>
      <c r="E629" s="42" t="s">
        <v>115</v>
      </c>
      <c r="F629" s="41" t="s">
        <v>165</v>
      </c>
      <c r="G629" s="44" t="s">
        <v>2</v>
      </c>
      <c r="H629" s="45">
        <v>1</v>
      </c>
      <c r="I629" s="35" t="s">
        <v>201</v>
      </c>
      <c r="J629" s="29">
        <v>1</v>
      </c>
      <c r="K629" s="43"/>
      <c r="L629" s="21">
        <v>0</v>
      </c>
      <c r="M629" s="22">
        <v>0</v>
      </c>
      <c r="N629" s="21">
        <f t="shared" si="83"/>
        <v>0</v>
      </c>
      <c r="O629" s="9">
        <v>1</v>
      </c>
      <c r="P629" s="21">
        <f t="shared" si="84"/>
        <v>0</v>
      </c>
      <c r="Q629" s="21">
        <f t="shared" si="85"/>
        <v>0</v>
      </c>
      <c r="R629" s="22">
        <v>0</v>
      </c>
      <c r="S629" s="32">
        <f t="shared" si="86"/>
        <v>0</v>
      </c>
      <c r="T629" s="9">
        <v>1</v>
      </c>
      <c r="U629" s="21">
        <f t="shared" si="91"/>
        <v>0</v>
      </c>
      <c r="V629" s="21">
        <f t="shared" si="87"/>
        <v>0</v>
      </c>
      <c r="W629" s="21">
        <v>0</v>
      </c>
      <c r="X629" s="21">
        <f t="shared" si="88"/>
        <v>0</v>
      </c>
      <c r="Y629" s="9">
        <v>1</v>
      </c>
      <c r="Z629" s="21">
        <f t="shared" si="89"/>
        <v>0</v>
      </c>
      <c r="AA629" s="21">
        <f t="shared" si="90"/>
        <v>0</v>
      </c>
      <c r="AK629" s="9"/>
      <c r="AL629" s="7"/>
      <c r="AM629" s="9"/>
    </row>
    <row r="630" spans="1:39" ht="22.5" x14ac:dyDescent="0.2">
      <c r="A630" s="40" t="s">
        <v>51</v>
      </c>
      <c r="B630" s="41" t="s">
        <v>52</v>
      </c>
      <c r="C630" s="41" t="s">
        <v>53</v>
      </c>
      <c r="E630" s="42" t="s">
        <v>116</v>
      </c>
      <c r="F630" s="41" t="s">
        <v>166</v>
      </c>
      <c r="G630" s="44" t="s">
        <v>176</v>
      </c>
      <c r="H630" s="27">
        <v>0.26569556095144564</v>
      </c>
      <c r="I630" s="35" t="s">
        <v>207</v>
      </c>
      <c r="J630" s="26">
        <v>1.050554535219103</v>
      </c>
      <c r="K630" s="43"/>
      <c r="L630" s="21">
        <v>0</v>
      </c>
      <c r="M630" s="22">
        <v>0</v>
      </c>
      <c r="N630" s="21">
        <f t="shared" si="83"/>
        <v>0</v>
      </c>
      <c r="O630" s="9">
        <v>1</v>
      </c>
      <c r="P630" s="21">
        <f t="shared" si="84"/>
        <v>0</v>
      </c>
      <c r="Q630" s="21">
        <f t="shared" si="85"/>
        <v>0</v>
      </c>
      <c r="S630" s="32">
        <f t="shared" si="86"/>
        <v>0</v>
      </c>
      <c r="T630" s="9">
        <v>1</v>
      </c>
      <c r="U630" s="21">
        <f t="shared" si="91"/>
        <v>0</v>
      </c>
      <c r="V630" s="21">
        <f t="shared" si="87"/>
        <v>0</v>
      </c>
      <c r="X630" s="21">
        <f t="shared" si="88"/>
        <v>0</v>
      </c>
      <c r="Y630" s="9">
        <v>1</v>
      </c>
      <c r="Z630" s="21">
        <f t="shared" si="89"/>
        <v>0</v>
      </c>
      <c r="AA630" s="21">
        <f t="shared" si="90"/>
        <v>0</v>
      </c>
      <c r="AK630" s="9"/>
      <c r="AL630" s="7"/>
      <c r="AM630" s="9"/>
    </row>
    <row r="631" spans="1:39" ht="22.5" x14ac:dyDescent="0.2">
      <c r="A631" s="40" t="s">
        <v>51</v>
      </c>
      <c r="B631" s="41" t="s">
        <v>54</v>
      </c>
      <c r="C631" s="41" t="s">
        <v>55</v>
      </c>
      <c r="E631" s="42" t="s">
        <v>116</v>
      </c>
      <c r="F631" s="41" t="s">
        <v>166</v>
      </c>
      <c r="G631" s="44" t="s">
        <v>176</v>
      </c>
      <c r="H631" s="27">
        <v>0.30075858923672072</v>
      </c>
      <c r="I631" s="35" t="s">
        <v>207</v>
      </c>
      <c r="J631" s="26">
        <v>1.050554535219103</v>
      </c>
      <c r="K631" s="43"/>
      <c r="L631" s="21">
        <v>8.1402244688274354</v>
      </c>
      <c r="M631" s="22">
        <v>2.4482424273147738</v>
      </c>
      <c r="N631" s="21">
        <f t="shared" si="83"/>
        <v>2.5720121853313609</v>
      </c>
      <c r="O631" s="9">
        <v>1</v>
      </c>
      <c r="P631" s="21">
        <f t="shared" si="84"/>
        <v>2.5720121853313609</v>
      </c>
      <c r="Q631" s="21">
        <f t="shared" si="85"/>
        <v>0</v>
      </c>
      <c r="S631" s="32">
        <f t="shared" si="86"/>
        <v>0</v>
      </c>
      <c r="T631" s="9">
        <v>1</v>
      </c>
      <c r="U631" s="21">
        <f t="shared" si="91"/>
        <v>0</v>
      </c>
      <c r="V631" s="21">
        <f t="shared" si="87"/>
        <v>0</v>
      </c>
      <c r="X631" s="21">
        <f t="shared" si="88"/>
        <v>0</v>
      </c>
      <c r="Y631" s="9">
        <v>1</v>
      </c>
      <c r="Z631" s="21">
        <f t="shared" si="89"/>
        <v>0</v>
      </c>
      <c r="AA631" s="21">
        <f t="shared" si="90"/>
        <v>0</v>
      </c>
      <c r="AK631" s="9"/>
      <c r="AL631" s="7"/>
      <c r="AM631" s="9"/>
    </row>
    <row r="632" spans="1:39" ht="22.5" x14ac:dyDescent="0.2">
      <c r="A632" s="40" t="s">
        <v>51</v>
      </c>
      <c r="B632" s="41" t="s">
        <v>56</v>
      </c>
      <c r="C632" s="41" t="s">
        <v>57</v>
      </c>
      <c r="E632" s="42" t="s">
        <v>116</v>
      </c>
      <c r="F632" s="41" t="s">
        <v>166</v>
      </c>
      <c r="G632" s="44" t="s">
        <v>176</v>
      </c>
      <c r="H632" s="27">
        <v>0.13752700289808531</v>
      </c>
      <c r="I632" s="35" t="s">
        <v>207</v>
      </c>
      <c r="J632" s="26">
        <v>1.050554535219103</v>
      </c>
      <c r="K632" s="43"/>
      <c r="L632" s="21">
        <v>0.54580394203467875</v>
      </c>
      <c r="M632" s="22">
        <v>7.5062780317989644E-2</v>
      </c>
      <c r="N632" s="21">
        <f t="shared" si="83"/>
        <v>7.8857544289219247E-2</v>
      </c>
      <c r="O632" s="9">
        <v>1</v>
      </c>
      <c r="P632" s="21">
        <f t="shared" si="84"/>
        <v>7.8857544289219247E-2</v>
      </c>
      <c r="Q632" s="21">
        <f t="shared" si="85"/>
        <v>0</v>
      </c>
      <c r="S632" s="32">
        <f t="shared" si="86"/>
        <v>0</v>
      </c>
      <c r="T632" s="9">
        <v>1</v>
      </c>
      <c r="U632" s="21">
        <f t="shared" si="91"/>
        <v>0</v>
      </c>
      <c r="V632" s="21">
        <f t="shared" si="87"/>
        <v>0</v>
      </c>
      <c r="X632" s="21">
        <f t="shared" si="88"/>
        <v>0</v>
      </c>
      <c r="Y632" s="9">
        <v>1</v>
      </c>
      <c r="Z632" s="21">
        <f t="shared" si="89"/>
        <v>0</v>
      </c>
      <c r="AA632" s="21">
        <f t="shared" si="90"/>
        <v>0</v>
      </c>
      <c r="AK632" s="9"/>
      <c r="AL632" s="7"/>
      <c r="AM632" s="9"/>
    </row>
    <row r="633" spans="1:39" ht="22.5" x14ac:dyDescent="0.2">
      <c r="A633" s="40" t="s">
        <v>51</v>
      </c>
      <c r="B633" s="41" t="s">
        <v>58</v>
      </c>
      <c r="C633" s="41" t="s">
        <v>59</v>
      </c>
      <c r="E633" s="42" t="s">
        <v>116</v>
      </c>
      <c r="F633" s="41" t="s">
        <v>166</v>
      </c>
      <c r="G633" s="44" t="s">
        <v>176</v>
      </c>
      <c r="H633" s="27">
        <v>0.34610275603537838</v>
      </c>
      <c r="I633" s="35" t="s">
        <v>207</v>
      </c>
      <c r="J633" s="26">
        <v>1.050554535219103</v>
      </c>
      <c r="K633" s="43"/>
      <c r="L633" s="22">
        <v>0</v>
      </c>
      <c r="M633" s="22">
        <v>0</v>
      </c>
      <c r="N633" s="21">
        <f t="shared" si="83"/>
        <v>0</v>
      </c>
      <c r="O633" s="9">
        <v>1</v>
      </c>
      <c r="P633" s="21">
        <f t="shared" si="84"/>
        <v>0</v>
      </c>
      <c r="Q633" s="21">
        <f t="shared" si="85"/>
        <v>0</v>
      </c>
      <c r="R633" s="22"/>
      <c r="S633" s="32">
        <f t="shared" si="86"/>
        <v>0</v>
      </c>
      <c r="T633" s="9">
        <v>1</v>
      </c>
      <c r="U633" s="21">
        <f t="shared" si="91"/>
        <v>0</v>
      </c>
      <c r="V633" s="21">
        <f t="shared" si="87"/>
        <v>0</v>
      </c>
      <c r="W633" s="22"/>
      <c r="X633" s="21">
        <f t="shared" si="88"/>
        <v>0</v>
      </c>
      <c r="Y633" s="9">
        <v>1</v>
      </c>
      <c r="Z633" s="21">
        <f t="shared" si="89"/>
        <v>0</v>
      </c>
      <c r="AA633" s="21">
        <f t="shared" si="90"/>
        <v>0</v>
      </c>
      <c r="AK633" s="9"/>
      <c r="AL633" s="7"/>
      <c r="AM633" s="9"/>
    </row>
    <row r="634" spans="1:39" ht="22.5" x14ac:dyDescent="0.2">
      <c r="A634" s="40" t="s">
        <v>51</v>
      </c>
      <c r="B634" s="41" t="s">
        <v>60</v>
      </c>
      <c r="C634" s="41" t="s">
        <v>61</v>
      </c>
      <c r="E634" s="42" t="s">
        <v>116</v>
      </c>
      <c r="F634" s="41" t="s">
        <v>166</v>
      </c>
      <c r="G634" s="44" t="s">
        <v>176</v>
      </c>
      <c r="H634" s="27">
        <v>0.43612674778123328</v>
      </c>
      <c r="I634" s="35" t="s">
        <v>207</v>
      </c>
      <c r="J634" s="26">
        <v>1.050554535219103</v>
      </c>
      <c r="K634" s="43"/>
      <c r="L634" s="22">
        <v>4.0043635747296724</v>
      </c>
      <c r="M634" s="22">
        <v>1.7464100627804855</v>
      </c>
      <c r="N634" s="21">
        <f t="shared" si="83"/>
        <v>1.8346990118063176</v>
      </c>
      <c r="O634" s="9">
        <v>1</v>
      </c>
      <c r="P634" s="21">
        <f t="shared" si="84"/>
        <v>1.8346990118063176</v>
      </c>
      <c r="Q634" s="21">
        <f t="shared" si="85"/>
        <v>0</v>
      </c>
      <c r="R634" s="22"/>
      <c r="S634" s="32">
        <f t="shared" si="86"/>
        <v>0</v>
      </c>
      <c r="T634" s="9">
        <v>1</v>
      </c>
      <c r="U634" s="21">
        <f t="shared" si="91"/>
        <v>0</v>
      </c>
      <c r="V634" s="21">
        <f t="shared" si="87"/>
        <v>0</v>
      </c>
      <c r="X634" s="21">
        <f t="shared" si="88"/>
        <v>0</v>
      </c>
      <c r="Y634" s="9">
        <v>1</v>
      </c>
      <c r="Z634" s="21">
        <f t="shared" si="89"/>
        <v>0</v>
      </c>
      <c r="AA634" s="21">
        <f t="shared" si="90"/>
        <v>0</v>
      </c>
      <c r="AK634" s="9"/>
      <c r="AL634" s="7"/>
      <c r="AM634" s="9"/>
    </row>
    <row r="635" spans="1:39" ht="22.5" x14ac:dyDescent="0.2">
      <c r="A635" s="40" t="s">
        <v>51</v>
      </c>
      <c r="B635" s="41" t="s">
        <v>62</v>
      </c>
      <c r="C635" s="41" t="s">
        <v>63</v>
      </c>
      <c r="E635" s="42" t="s">
        <v>116</v>
      </c>
      <c r="F635" s="41" t="s">
        <v>166</v>
      </c>
      <c r="G635" s="44" t="s">
        <v>176</v>
      </c>
      <c r="H635" s="27">
        <v>0.52862090576429821</v>
      </c>
      <c r="I635" s="35" t="s">
        <v>207</v>
      </c>
      <c r="J635" s="26">
        <v>1.050554535219103</v>
      </c>
      <c r="K635" s="43"/>
      <c r="L635" s="21">
        <v>0</v>
      </c>
      <c r="M635" s="22">
        <v>0</v>
      </c>
      <c r="N635" s="21">
        <f t="shared" si="83"/>
        <v>0</v>
      </c>
      <c r="O635" s="9">
        <v>1</v>
      </c>
      <c r="P635" s="21">
        <f t="shared" si="84"/>
        <v>0</v>
      </c>
      <c r="Q635" s="21">
        <f t="shared" si="85"/>
        <v>0</v>
      </c>
      <c r="S635" s="32">
        <f t="shared" si="86"/>
        <v>0</v>
      </c>
      <c r="T635" s="9">
        <v>1</v>
      </c>
      <c r="U635" s="21">
        <f t="shared" si="91"/>
        <v>0</v>
      </c>
      <c r="V635" s="21">
        <f t="shared" si="87"/>
        <v>0</v>
      </c>
      <c r="X635" s="21">
        <f t="shared" si="88"/>
        <v>0</v>
      </c>
      <c r="Y635" s="9">
        <v>1</v>
      </c>
      <c r="Z635" s="21">
        <f t="shared" si="89"/>
        <v>0</v>
      </c>
      <c r="AA635" s="21">
        <f t="shared" si="90"/>
        <v>0</v>
      </c>
      <c r="AK635" s="9"/>
      <c r="AL635" s="7"/>
      <c r="AM635" s="9"/>
    </row>
    <row r="636" spans="1:39" ht="22.5" x14ac:dyDescent="0.2">
      <c r="A636" s="40" t="s">
        <v>51</v>
      </c>
      <c r="B636" s="41" t="s">
        <v>64</v>
      </c>
      <c r="C636" s="41" t="s">
        <v>65</v>
      </c>
      <c r="E636" s="42" t="s">
        <v>116</v>
      </c>
      <c r="F636" s="41" t="s">
        <v>166</v>
      </c>
      <c r="G636" s="44" t="s">
        <v>176</v>
      </c>
      <c r="H636" s="27">
        <v>0.34717167051829967</v>
      </c>
      <c r="I636" s="35" t="s">
        <v>207</v>
      </c>
      <c r="J636" s="26">
        <v>1.050554535219103</v>
      </c>
      <c r="K636" s="43"/>
      <c r="L636" s="21">
        <v>2.4065810777502663</v>
      </c>
      <c r="M636" s="22">
        <v>0.83549677300029002</v>
      </c>
      <c r="N636" s="21">
        <f t="shared" si="83"/>
        <v>0.87773492403638009</v>
      </c>
      <c r="O636" s="9">
        <v>1</v>
      </c>
      <c r="P636" s="21">
        <f t="shared" si="84"/>
        <v>0.87773492403638009</v>
      </c>
      <c r="Q636" s="21">
        <f t="shared" si="85"/>
        <v>0</v>
      </c>
      <c r="S636" s="32">
        <f t="shared" si="86"/>
        <v>0</v>
      </c>
      <c r="T636" s="9">
        <v>1</v>
      </c>
      <c r="U636" s="21">
        <f t="shared" si="91"/>
        <v>0</v>
      </c>
      <c r="V636" s="21">
        <f t="shared" si="87"/>
        <v>0</v>
      </c>
      <c r="X636" s="21">
        <f t="shared" si="88"/>
        <v>0</v>
      </c>
      <c r="Y636" s="9">
        <v>1</v>
      </c>
      <c r="Z636" s="21">
        <f t="shared" si="89"/>
        <v>0</v>
      </c>
      <c r="AA636" s="21">
        <f t="shared" si="90"/>
        <v>0</v>
      </c>
      <c r="AK636" s="9"/>
      <c r="AL636" s="7"/>
      <c r="AM636" s="9"/>
    </row>
    <row r="637" spans="1:39" ht="22.5" x14ac:dyDescent="0.2">
      <c r="A637" s="40" t="s">
        <v>51</v>
      </c>
      <c r="B637" s="41" t="s">
        <v>66</v>
      </c>
      <c r="C637" s="41" t="s">
        <v>67</v>
      </c>
      <c r="E637" s="42" t="s">
        <v>116</v>
      </c>
      <c r="F637" s="41" t="s">
        <v>166</v>
      </c>
      <c r="G637" s="44" t="s">
        <v>176</v>
      </c>
      <c r="H637" s="27">
        <v>0.32726764731420838</v>
      </c>
      <c r="I637" s="35" t="s">
        <v>207</v>
      </c>
      <c r="J637" s="26">
        <v>1.050554535219103</v>
      </c>
      <c r="K637" s="43"/>
      <c r="L637" s="21">
        <v>2.2516664275358029</v>
      </c>
      <c r="M637" s="22">
        <v>0.73689757427603064</v>
      </c>
      <c r="N637" s="21">
        <f t="shared" si="83"/>
        <v>0.77415108864763982</v>
      </c>
      <c r="O637" s="9">
        <v>1</v>
      </c>
      <c r="P637" s="21">
        <f t="shared" si="84"/>
        <v>0.77415108864763982</v>
      </c>
      <c r="Q637" s="21">
        <f t="shared" si="85"/>
        <v>0</v>
      </c>
      <c r="S637" s="32">
        <f t="shared" si="86"/>
        <v>0</v>
      </c>
      <c r="T637" s="9">
        <v>1</v>
      </c>
      <c r="U637" s="21">
        <f t="shared" si="91"/>
        <v>0</v>
      </c>
      <c r="V637" s="21">
        <f t="shared" si="87"/>
        <v>0</v>
      </c>
      <c r="X637" s="21">
        <f t="shared" si="88"/>
        <v>0</v>
      </c>
      <c r="Y637" s="9">
        <v>1</v>
      </c>
      <c r="Z637" s="21">
        <f t="shared" si="89"/>
        <v>0</v>
      </c>
      <c r="AA637" s="21">
        <f t="shared" si="90"/>
        <v>0</v>
      </c>
      <c r="AK637" s="9"/>
      <c r="AL637" s="7"/>
      <c r="AM637" s="9"/>
    </row>
    <row r="638" spans="1:39" ht="22.5" x14ac:dyDescent="0.2">
      <c r="A638" s="40" t="s">
        <v>51</v>
      </c>
      <c r="B638" s="41" t="s">
        <v>68</v>
      </c>
      <c r="C638" s="41" t="s">
        <v>69</v>
      </c>
      <c r="E638" s="42" t="s">
        <v>116</v>
      </c>
      <c r="F638" s="41" t="s">
        <v>166</v>
      </c>
      <c r="G638" s="44" t="s">
        <v>176</v>
      </c>
      <c r="H638" s="27">
        <v>0.54681907987300471</v>
      </c>
      <c r="I638" s="35" t="s">
        <v>207</v>
      </c>
      <c r="J638" s="26">
        <v>1.050554535219103</v>
      </c>
      <c r="K638" s="43"/>
      <c r="L638" s="21">
        <v>4.4348821956745175</v>
      </c>
      <c r="M638" s="22">
        <v>2.4250782015839105</v>
      </c>
      <c r="N638" s="21">
        <f t="shared" si="83"/>
        <v>2.5476769029349633</v>
      </c>
      <c r="O638" s="9">
        <v>1</v>
      </c>
      <c r="P638" s="21">
        <f t="shared" si="84"/>
        <v>2.5476769029349633</v>
      </c>
      <c r="Q638" s="21">
        <f t="shared" si="85"/>
        <v>0</v>
      </c>
      <c r="R638" s="22"/>
      <c r="S638" s="32">
        <f t="shared" si="86"/>
        <v>0</v>
      </c>
      <c r="T638" s="9">
        <v>1</v>
      </c>
      <c r="U638" s="21">
        <f t="shared" si="91"/>
        <v>0</v>
      </c>
      <c r="V638" s="21">
        <f t="shared" si="87"/>
        <v>0</v>
      </c>
      <c r="W638" s="22"/>
      <c r="X638" s="21">
        <f t="shared" si="88"/>
        <v>0</v>
      </c>
      <c r="Y638" s="9">
        <v>1</v>
      </c>
      <c r="Z638" s="21">
        <f t="shared" si="89"/>
        <v>0</v>
      </c>
      <c r="AA638" s="21">
        <f t="shared" si="90"/>
        <v>0</v>
      </c>
      <c r="AK638" s="9"/>
      <c r="AL638" s="7"/>
      <c r="AM638" s="9"/>
    </row>
    <row r="639" spans="1:39" ht="22.5" x14ac:dyDescent="0.2">
      <c r="A639" s="40" t="s">
        <v>51</v>
      </c>
      <c r="B639" s="41" t="s">
        <v>70</v>
      </c>
      <c r="C639" s="41" t="s">
        <v>71</v>
      </c>
      <c r="E639" s="42" t="s">
        <v>116</v>
      </c>
      <c r="F639" s="41" t="s">
        <v>166</v>
      </c>
      <c r="G639" s="44" t="s">
        <v>176</v>
      </c>
      <c r="H639" s="27">
        <v>0.22968965493733978</v>
      </c>
      <c r="I639" s="35" t="s">
        <v>207</v>
      </c>
      <c r="J639" s="26">
        <v>1.050554535219103</v>
      </c>
      <c r="K639" s="43"/>
      <c r="L639" s="21">
        <v>0.56958153950945678</v>
      </c>
      <c r="M639" s="22">
        <v>0.13082698726860589</v>
      </c>
      <c r="N639" s="21">
        <f t="shared" si="83"/>
        <v>0.13744088480408578</v>
      </c>
      <c r="O639" s="9">
        <v>1</v>
      </c>
      <c r="P639" s="21">
        <f t="shared" si="84"/>
        <v>0.13744088480408578</v>
      </c>
      <c r="Q639" s="21">
        <f t="shared" si="85"/>
        <v>0</v>
      </c>
      <c r="S639" s="32">
        <f t="shared" si="86"/>
        <v>0</v>
      </c>
      <c r="T639" s="9">
        <v>1</v>
      </c>
      <c r="U639" s="21">
        <f t="shared" si="91"/>
        <v>0</v>
      </c>
      <c r="V639" s="21">
        <f t="shared" si="87"/>
        <v>0</v>
      </c>
      <c r="X639" s="21">
        <f t="shared" si="88"/>
        <v>0</v>
      </c>
      <c r="Y639" s="9">
        <v>1</v>
      </c>
      <c r="Z639" s="21">
        <f t="shared" si="89"/>
        <v>0</v>
      </c>
      <c r="AA639" s="21">
        <f t="shared" si="90"/>
        <v>0</v>
      </c>
      <c r="AK639" s="9"/>
      <c r="AL639" s="7"/>
      <c r="AM639" s="9"/>
    </row>
    <row r="640" spans="1:39" ht="22.5" x14ac:dyDescent="0.2">
      <c r="A640" s="40" t="s">
        <v>51</v>
      </c>
      <c r="B640" s="41" t="s">
        <v>72</v>
      </c>
      <c r="C640" s="41" t="s">
        <v>73</v>
      </c>
      <c r="E640" s="42" t="s">
        <v>116</v>
      </c>
      <c r="F640" s="41" t="s">
        <v>166</v>
      </c>
      <c r="G640" s="44" t="s">
        <v>176</v>
      </c>
      <c r="H640" s="27">
        <v>0.19710331158612643</v>
      </c>
      <c r="I640" s="35" t="s">
        <v>207</v>
      </c>
      <c r="J640" s="26">
        <v>1.050554535219103</v>
      </c>
      <c r="K640" s="43"/>
      <c r="L640" s="21">
        <v>1.1888798737389039E-2</v>
      </c>
      <c r="M640" s="22">
        <v>2.3433216019203384E-3</v>
      </c>
      <c r="N640" s="21">
        <f t="shared" si="83"/>
        <v>2.4617871363743051E-3</v>
      </c>
      <c r="O640" s="9">
        <v>1</v>
      </c>
      <c r="P640" s="21">
        <f t="shared" si="84"/>
        <v>2.4617871363743051E-3</v>
      </c>
      <c r="Q640" s="21">
        <f t="shared" si="85"/>
        <v>0</v>
      </c>
      <c r="S640" s="32">
        <f t="shared" si="86"/>
        <v>0</v>
      </c>
      <c r="T640" s="9">
        <v>1</v>
      </c>
      <c r="U640" s="21">
        <f t="shared" si="91"/>
        <v>0</v>
      </c>
      <c r="V640" s="21">
        <f t="shared" si="87"/>
        <v>0</v>
      </c>
      <c r="X640" s="21">
        <f t="shared" si="88"/>
        <v>0</v>
      </c>
      <c r="Y640" s="9">
        <v>1</v>
      </c>
      <c r="Z640" s="21">
        <f t="shared" si="89"/>
        <v>0</v>
      </c>
      <c r="AA640" s="21">
        <f t="shared" si="90"/>
        <v>0</v>
      </c>
      <c r="AK640" s="9"/>
      <c r="AL640" s="7"/>
      <c r="AM640" s="9"/>
    </row>
    <row r="641" spans="1:39" ht="22.5" x14ac:dyDescent="0.2">
      <c r="A641" s="40" t="s">
        <v>51</v>
      </c>
      <c r="B641" s="41" t="s">
        <v>74</v>
      </c>
      <c r="C641" s="41" t="s">
        <v>75</v>
      </c>
      <c r="E641" s="42" t="s">
        <v>116</v>
      </c>
      <c r="F641" s="41" t="s">
        <v>166</v>
      </c>
      <c r="G641" s="44" t="s">
        <v>176</v>
      </c>
      <c r="H641" s="27">
        <v>0.36345071917560712</v>
      </c>
      <c r="I641" s="35" t="s">
        <v>207</v>
      </c>
      <c r="J641" s="26">
        <v>1.050554535219103</v>
      </c>
      <c r="K641" s="43"/>
      <c r="L641" s="21">
        <v>1.8463664705793585</v>
      </c>
      <c r="M641" s="22">
        <v>0.67106322159379528</v>
      </c>
      <c r="N641" s="21">
        <f t="shared" si="83"/>
        <v>0.70498851086410352</v>
      </c>
      <c r="O641" s="9">
        <v>1</v>
      </c>
      <c r="P641" s="21">
        <f t="shared" si="84"/>
        <v>0.70498851086410352</v>
      </c>
      <c r="Q641" s="21">
        <f t="shared" si="85"/>
        <v>0</v>
      </c>
      <c r="S641" s="32">
        <f t="shared" si="86"/>
        <v>0</v>
      </c>
      <c r="T641" s="9">
        <v>1</v>
      </c>
      <c r="U641" s="21">
        <f t="shared" si="91"/>
        <v>0</v>
      </c>
      <c r="V641" s="21">
        <f t="shared" si="87"/>
        <v>0</v>
      </c>
      <c r="X641" s="21">
        <f t="shared" si="88"/>
        <v>0</v>
      </c>
      <c r="Y641" s="9">
        <v>1</v>
      </c>
      <c r="Z641" s="21">
        <f t="shared" si="89"/>
        <v>0</v>
      </c>
      <c r="AA641" s="21">
        <f t="shared" si="90"/>
        <v>0</v>
      </c>
      <c r="AK641" s="9"/>
      <c r="AL641" s="7"/>
      <c r="AM641" s="9"/>
    </row>
    <row r="642" spans="1:39" ht="22.5" x14ac:dyDescent="0.2">
      <c r="A642" s="40" t="s">
        <v>51</v>
      </c>
      <c r="B642" s="41" t="s">
        <v>76</v>
      </c>
      <c r="C642" s="41" t="s">
        <v>77</v>
      </c>
      <c r="E642" s="42" t="s">
        <v>116</v>
      </c>
      <c r="F642" s="41" t="s">
        <v>166</v>
      </c>
      <c r="G642" s="44" t="s">
        <v>176</v>
      </c>
      <c r="H642" s="27">
        <v>0.31172481294316273</v>
      </c>
      <c r="I642" s="35" t="s">
        <v>207</v>
      </c>
      <c r="J642" s="26">
        <v>1.050554535219103</v>
      </c>
      <c r="K642" s="43"/>
      <c r="L642" s="21">
        <v>3.7827995982601496E-2</v>
      </c>
      <c r="M642" s="22">
        <v>1.1791924971691162E-2</v>
      </c>
      <c r="N642" s="21">
        <f t="shared" si="83"/>
        <v>1.2388060257973543E-2</v>
      </c>
      <c r="O642" s="9">
        <v>1</v>
      </c>
      <c r="P642" s="21">
        <f t="shared" si="84"/>
        <v>1.2388060257973543E-2</v>
      </c>
      <c r="Q642" s="21">
        <f t="shared" si="85"/>
        <v>0</v>
      </c>
      <c r="R642" s="22"/>
      <c r="S642" s="32">
        <f t="shared" si="86"/>
        <v>0</v>
      </c>
      <c r="T642" s="9">
        <v>1</v>
      </c>
      <c r="U642" s="21">
        <f t="shared" si="91"/>
        <v>0</v>
      </c>
      <c r="V642" s="21">
        <f t="shared" si="87"/>
        <v>0</v>
      </c>
      <c r="X642" s="21">
        <f t="shared" si="88"/>
        <v>0</v>
      </c>
      <c r="Y642" s="9">
        <v>1</v>
      </c>
      <c r="Z642" s="21">
        <f t="shared" si="89"/>
        <v>0</v>
      </c>
      <c r="AA642" s="21">
        <f t="shared" si="90"/>
        <v>0</v>
      </c>
      <c r="AK642" s="9"/>
      <c r="AL642" s="7"/>
      <c r="AM642" s="9"/>
    </row>
    <row r="643" spans="1:39" ht="22.5" x14ac:dyDescent="0.2">
      <c r="A643" s="40" t="s">
        <v>51</v>
      </c>
      <c r="B643" s="41" t="s">
        <v>52</v>
      </c>
      <c r="C643" s="41" t="s">
        <v>53</v>
      </c>
      <c r="E643" s="42" t="s">
        <v>117</v>
      </c>
      <c r="F643" s="41" t="s">
        <v>167</v>
      </c>
      <c r="G643" s="44" t="s">
        <v>2</v>
      </c>
      <c r="H643" s="45">
        <v>1</v>
      </c>
      <c r="I643" s="35" t="s">
        <v>206</v>
      </c>
      <c r="J643" s="29">
        <v>1</v>
      </c>
      <c r="K643" s="43"/>
      <c r="L643" s="21">
        <v>0</v>
      </c>
      <c r="M643" s="22">
        <v>0</v>
      </c>
      <c r="N643" s="21">
        <f t="shared" si="83"/>
        <v>0</v>
      </c>
      <c r="O643" s="9">
        <v>1</v>
      </c>
      <c r="P643" s="21">
        <f t="shared" si="84"/>
        <v>0</v>
      </c>
      <c r="Q643" s="21">
        <f t="shared" si="85"/>
        <v>0</v>
      </c>
      <c r="R643" s="21">
        <v>0</v>
      </c>
      <c r="S643" s="32">
        <f t="shared" si="86"/>
        <v>0</v>
      </c>
      <c r="T643" s="9">
        <v>1</v>
      </c>
      <c r="U643" s="21">
        <f t="shared" si="91"/>
        <v>0</v>
      </c>
      <c r="V643" s="21">
        <f t="shared" si="87"/>
        <v>0</v>
      </c>
      <c r="X643" s="21">
        <f t="shared" si="88"/>
        <v>0</v>
      </c>
      <c r="Y643" s="9">
        <v>1</v>
      </c>
      <c r="Z643" s="21">
        <f t="shared" si="89"/>
        <v>0</v>
      </c>
      <c r="AA643" s="21">
        <f t="shared" si="90"/>
        <v>0</v>
      </c>
      <c r="AK643" s="9"/>
      <c r="AL643" s="7"/>
      <c r="AM643" s="9"/>
    </row>
    <row r="644" spans="1:39" ht="22.5" x14ac:dyDescent="0.2">
      <c r="A644" s="40" t="s">
        <v>51</v>
      </c>
      <c r="B644" s="41" t="s">
        <v>54</v>
      </c>
      <c r="C644" s="41" t="s">
        <v>55</v>
      </c>
      <c r="E644" s="42" t="s">
        <v>117</v>
      </c>
      <c r="F644" s="41" t="s">
        <v>167</v>
      </c>
      <c r="G644" s="44" t="s">
        <v>2</v>
      </c>
      <c r="H644" s="45">
        <v>1</v>
      </c>
      <c r="I644" s="35" t="s">
        <v>206</v>
      </c>
      <c r="J644" s="29">
        <v>1</v>
      </c>
      <c r="K644" s="43"/>
      <c r="L644" s="21">
        <v>0.71399999999999997</v>
      </c>
      <c r="M644" s="22">
        <v>0.71399999999999997</v>
      </c>
      <c r="N644" s="21">
        <f t="shared" si="83"/>
        <v>0.71399999999999997</v>
      </c>
      <c r="O644" s="9">
        <v>1</v>
      </c>
      <c r="P644" s="21">
        <f t="shared" si="84"/>
        <v>0.71399999999999997</v>
      </c>
      <c r="Q644" s="21">
        <f t="shared" si="85"/>
        <v>0</v>
      </c>
      <c r="R644" s="21">
        <v>0</v>
      </c>
      <c r="S644" s="32">
        <f t="shared" si="86"/>
        <v>0</v>
      </c>
      <c r="T644" s="9">
        <v>1</v>
      </c>
      <c r="U644" s="21">
        <f t="shared" si="91"/>
        <v>0</v>
      </c>
      <c r="V644" s="21">
        <f t="shared" si="87"/>
        <v>0</v>
      </c>
      <c r="X644" s="21">
        <f t="shared" si="88"/>
        <v>0</v>
      </c>
      <c r="Y644" s="9">
        <v>1</v>
      </c>
      <c r="Z644" s="21">
        <f t="shared" si="89"/>
        <v>0</v>
      </c>
      <c r="AA644" s="21">
        <f t="shared" si="90"/>
        <v>0</v>
      </c>
      <c r="AK644" s="9"/>
      <c r="AL644" s="7"/>
      <c r="AM644" s="9"/>
    </row>
    <row r="645" spans="1:39" ht="22.5" x14ac:dyDescent="0.2">
      <c r="A645" s="40" t="s">
        <v>51</v>
      </c>
      <c r="B645" s="41" t="s">
        <v>56</v>
      </c>
      <c r="C645" s="41" t="s">
        <v>57</v>
      </c>
      <c r="E645" s="42" t="s">
        <v>117</v>
      </c>
      <c r="F645" s="41" t="s">
        <v>167</v>
      </c>
      <c r="G645" s="44" t="s">
        <v>2</v>
      </c>
      <c r="H645" s="45">
        <v>1</v>
      </c>
      <c r="I645" s="35" t="s">
        <v>206</v>
      </c>
      <c r="J645" s="29">
        <v>1</v>
      </c>
      <c r="K645" s="43"/>
      <c r="L645" s="21">
        <v>0</v>
      </c>
      <c r="M645" s="22">
        <v>0</v>
      </c>
      <c r="N645" s="21">
        <f t="shared" si="83"/>
        <v>0</v>
      </c>
      <c r="O645" s="9">
        <v>1</v>
      </c>
      <c r="P645" s="21">
        <f t="shared" si="84"/>
        <v>0</v>
      </c>
      <c r="Q645" s="21">
        <f t="shared" si="85"/>
        <v>0</v>
      </c>
      <c r="R645" s="21">
        <v>0</v>
      </c>
      <c r="S645" s="32">
        <f t="shared" si="86"/>
        <v>0</v>
      </c>
      <c r="T645" s="9">
        <v>1</v>
      </c>
      <c r="U645" s="21">
        <f t="shared" si="91"/>
        <v>0</v>
      </c>
      <c r="V645" s="21">
        <f t="shared" si="87"/>
        <v>0</v>
      </c>
      <c r="X645" s="21">
        <f t="shared" si="88"/>
        <v>0</v>
      </c>
      <c r="Y645" s="9">
        <v>1</v>
      </c>
      <c r="Z645" s="21">
        <f t="shared" si="89"/>
        <v>0</v>
      </c>
      <c r="AA645" s="21">
        <f t="shared" si="90"/>
        <v>0</v>
      </c>
      <c r="AK645" s="9"/>
      <c r="AL645" s="7"/>
      <c r="AM645" s="9"/>
    </row>
    <row r="646" spans="1:39" ht="22.5" x14ac:dyDescent="0.2">
      <c r="A646" s="40" t="s">
        <v>51</v>
      </c>
      <c r="B646" s="41" t="s">
        <v>58</v>
      </c>
      <c r="C646" s="41" t="s">
        <v>59</v>
      </c>
      <c r="E646" s="42" t="s">
        <v>117</v>
      </c>
      <c r="F646" s="41" t="s">
        <v>167</v>
      </c>
      <c r="G646" s="44" t="s">
        <v>2</v>
      </c>
      <c r="H646" s="45">
        <v>1</v>
      </c>
      <c r="I646" s="35" t="s">
        <v>206</v>
      </c>
      <c r="J646" s="29">
        <v>1</v>
      </c>
      <c r="K646" s="43"/>
      <c r="L646" s="22">
        <v>0</v>
      </c>
      <c r="M646" s="22">
        <v>0</v>
      </c>
      <c r="N646" s="21">
        <f t="shared" ref="N646:N709" si="92">M646*J646</f>
        <v>0</v>
      </c>
      <c r="O646" s="9">
        <v>1</v>
      </c>
      <c r="P646" s="21">
        <f t="shared" ref="P646:P709" si="93">N646*O646</f>
        <v>0</v>
      </c>
      <c r="Q646" s="21">
        <f t="shared" ref="Q646:Q709" si="94">N646-P646</f>
        <v>0</v>
      </c>
      <c r="R646" s="22">
        <v>0</v>
      </c>
      <c r="S646" s="32">
        <f t="shared" ref="S646:S709" si="95">R646*J646</f>
        <v>0</v>
      </c>
      <c r="T646" s="9">
        <v>1</v>
      </c>
      <c r="U646" s="21">
        <f t="shared" si="91"/>
        <v>0</v>
      </c>
      <c r="V646" s="21">
        <f t="shared" ref="V646:V709" si="96">S646-U646</f>
        <v>0</v>
      </c>
      <c r="W646" s="22"/>
      <c r="X646" s="21">
        <f t="shared" ref="X646:X709" si="97">W646*J646</f>
        <v>0</v>
      </c>
      <c r="Y646" s="9">
        <v>1</v>
      </c>
      <c r="Z646" s="21">
        <f t="shared" ref="Z646:Z709" si="98">X646*Y646</f>
        <v>0</v>
      </c>
      <c r="AA646" s="21">
        <f t="shared" ref="AA646:AA709" si="99">X646-Z646</f>
        <v>0</v>
      </c>
      <c r="AK646" s="9"/>
      <c r="AL646" s="7"/>
      <c r="AM646" s="9"/>
    </row>
    <row r="647" spans="1:39" ht="22.5" x14ac:dyDescent="0.2">
      <c r="A647" s="40" t="s">
        <v>51</v>
      </c>
      <c r="B647" s="41" t="s">
        <v>60</v>
      </c>
      <c r="C647" s="41" t="s">
        <v>61</v>
      </c>
      <c r="E647" s="42" t="s">
        <v>117</v>
      </c>
      <c r="F647" s="41" t="s">
        <v>167</v>
      </c>
      <c r="G647" s="44" t="s">
        <v>2</v>
      </c>
      <c r="H647" s="45">
        <v>1</v>
      </c>
      <c r="I647" s="35" t="s">
        <v>206</v>
      </c>
      <c r="J647" s="29">
        <v>1</v>
      </c>
      <c r="K647" s="43"/>
      <c r="L647" s="22">
        <v>0</v>
      </c>
      <c r="M647" s="22">
        <v>0</v>
      </c>
      <c r="N647" s="21">
        <f t="shared" si="92"/>
        <v>0</v>
      </c>
      <c r="O647" s="9">
        <v>1</v>
      </c>
      <c r="P647" s="21">
        <f t="shared" si="93"/>
        <v>0</v>
      </c>
      <c r="Q647" s="21">
        <f t="shared" si="94"/>
        <v>0</v>
      </c>
      <c r="R647" s="22">
        <v>0</v>
      </c>
      <c r="S647" s="32">
        <f t="shared" si="95"/>
        <v>0</v>
      </c>
      <c r="T647" s="9">
        <v>1</v>
      </c>
      <c r="U647" s="21">
        <f t="shared" si="91"/>
        <v>0</v>
      </c>
      <c r="V647" s="21">
        <f t="shared" si="96"/>
        <v>0</v>
      </c>
      <c r="X647" s="21">
        <f t="shared" si="97"/>
        <v>0</v>
      </c>
      <c r="Y647" s="9">
        <v>1</v>
      </c>
      <c r="Z647" s="21">
        <f t="shared" si="98"/>
        <v>0</v>
      </c>
      <c r="AA647" s="21">
        <f t="shared" si="99"/>
        <v>0</v>
      </c>
      <c r="AK647" s="9"/>
      <c r="AL647" s="7"/>
      <c r="AM647" s="9"/>
    </row>
    <row r="648" spans="1:39" ht="22.5" x14ac:dyDescent="0.2">
      <c r="A648" s="40" t="s">
        <v>51</v>
      </c>
      <c r="B648" s="41" t="s">
        <v>62</v>
      </c>
      <c r="C648" s="41" t="s">
        <v>63</v>
      </c>
      <c r="E648" s="42" t="s">
        <v>117</v>
      </c>
      <c r="F648" s="41" t="s">
        <v>167</v>
      </c>
      <c r="G648" s="44" t="s">
        <v>2</v>
      </c>
      <c r="H648" s="45">
        <v>1</v>
      </c>
      <c r="I648" s="35" t="s">
        <v>206</v>
      </c>
      <c r="J648" s="29">
        <v>1</v>
      </c>
      <c r="K648" s="43"/>
      <c r="L648" s="21">
        <v>0</v>
      </c>
      <c r="M648" s="22">
        <v>0</v>
      </c>
      <c r="N648" s="21">
        <f t="shared" si="92"/>
        <v>0</v>
      </c>
      <c r="O648" s="9">
        <v>1</v>
      </c>
      <c r="P648" s="21">
        <f t="shared" si="93"/>
        <v>0</v>
      </c>
      <c r="Q648" s="21">
        <f t="shared" si="94"/>
        <v>0</v>
      </c>
      <c r="R648" s="21">
        <v>0</v>
      </c>
      <c r="S648" s="32">
        <f t="shared" si="95"/>
        <v>0</v>
      </c>
      <c r="T648" s="9">
        <v>1</v>
      </c>
      <c r="U648" s="21">
        <f t="shared" si="91"/>
        <v>0</v>
      </c>
      <c r="V648" s="21">
        <f t="shared" si="96"/>
        <v>0</v>
      </c>
      <c r="X648" s="21">
        <f t="shared" si="97"/>
        <v>0</v>
      </c>
      <c r="Y648" s="9">
        <v>1</v>
      </c>
      <c r="Z648" s="21">
        <f t="shared" si="98"/>
        <v>0</v>
      </c>
      <c r="AA648" s="21">
        <f t="shared" si="99"/>
        <v>0</v>
      </c>
      <c r="AK648" s="9"/>
      <c r="AL648" s="7"/>
      <c r="AM648" s="9"/>
    </row>
    <row r="649" spans="1:39" ht="22.5" x14ac:dyDescent="0.2">
      <c r="A649" s="40" t="s">
        <v>51</v>
      </c>
      <c r="B649" s="41" t="s">
        <v>64</v>
      </c>
      <c r="C649" s="41" t="s">
        <v>65</v>
      </c>
      <c r="E649" s="42" t="s">
        <v>117</v>
      </c>
      <c r="F649" s="41" t="s">
        <v>167</v>
      </c>
      <c r="G649" s="44" t="s">
        <v>2</v>
      </c>
      <c r="H649" s="45">
        <v>1</v>
      </c>
      <c r="I649" s="35" t="s">
        <v>206</v>
      </c>
      <c r="J649" s="29">
        <v>1</v>
      </c>
      <c r="K649" s="43"/>
      <c r="L649" s="21">
        <v>0.13650000000000001</v>
      </c>
      <c r="M649" s="22">
        <v>0.13650000000000001</v>
      </c>
      <c r="N649" s="21">
        <f t="shared" si="92"/>
        <v>0.13650000000000001</v>
      </c>
      <c r="O649" s="9">
        <v>1</v>
      </c>
      <c r="P649" s="21">
        <f t="shared" si="93"/>
        <v>0.13650000000000001</v>
      </c>
      <c r="Q649" s="21">
        <f t="shared" si="94"/>
        <v>0</v>
      </c>
      <c r="R649" s="21">
        <v>0</v>
      </c>
      <c r="S649" s="32">
        <f t="shared" si="95"/>
        <v>0</v>
      </c>
      <c r="T649" s="9">
        <v>1</v>
      </c>
      <c r="U649" s="21">
        <f t="shared" si="91"/>
        <v>0</v>
      </c>
      <c r="V649" s="21">
        <f t="shared" si="96"/>
        <v>0</v>
      </c>
      <c r="X649" s="21">
        <f t="shared" si="97"/>
        <v>0</v>
      </c>
      <c r="Y649" s="9">
        <v>1</v>
      </c>
      <c r="Z649" s="21">
        <f t="shared" si="98"/>
        <v>0</v>
      </c>
      <c r="AA649" s="21">
        <f t="shared" si="99"/>
        <v>0</v>
      </c>
      <c r="AK649" s="9"/>
      <c r="AL649" s="7"/>
      <c r="AM649" s="9"/>
    </row>
    <row r="650" spans="1:39" ht="22.5" x14ac:dyDescent="0.2">
      <c r="A650" s="40" t="s">
        <v>51</v>
      </c>
      <c r="B650" s="41" t="s">
        <v>66</v>
      </c>
      <c r="C650" s="41" t="s">
        <v>67</v>
      </c>
      <c r="E650" s="42" t="s">
        <v>117</v>
      </c>
      <c r="F650" s="41" t="s">
        <v>167</v>
      </c>
      <c r="G650" s="44" t="s">
        <v>2</v>
      </c>
      <c r="H650" s="45">
        <v>1</v>
      </c>
      <c r="I650" s="35" t="s">
        <v>206</v>
      </c>
      <c r="J650" s="29">
        <v>1</v>
      </c>
      <c r="K650" s="43"/>
      <c r="L650" s="21">
        <v>3.15E-2</v>
      </c>
      <c r="M650" s="22">
        <v>3.15E-2</v>
      </c>
      <c r="N650" s="21">
        <f t="shared" si="92"/>
        <v>3.15E-2</v>
      </c>
      <c r="O650" s="9">
        <v>1</v>
      </c>
      <c r="P650" s="21">
        <f t="shared" si="93"/>
        <v>3.15E-2</v>
      </c>
      <c r="Q650" s="21">
        <f t="shared" si="94"/>
        <v>0</v>
      </c>
      <c r="R650" s="21">
        <v>0</v>
      </c>
      <c r="S650" s="32">
        <f t="shared" si="95"/>
        <v>0</v>
      </c>
      <c r="T650" s="9">
        <v>1</v>
      </c>
      <c r="U650" s="21">
        <f t="shared" si="91"/>
        <v>0</v>
      </c>
      <c r="V650" s="21">
        <f t="shared" si="96"/>
        <v>0</v>
      </c>
      <c r="X650" s="21">
        <f t="shared" si="97"/>
        <v>0</v>
      </c>
      <c r="Y650" s="9">
        <v>1</v>
      </c>
      <c r="Z650" s="21">
        <f t="shared" si="98"/>
        <v>0</v>
      </c>
      <c r="AA650" s="21">
        <f t="shared" si="99"/>
        <v>0</v>
      </c>
      <c r="AK650" s="9"/>
      <c r="AL650" s="7"/>
      <c r="AM650" s="9"/>
    </row>
    <row r="651" spans="1:39" ht="22.5" x14ac:dyDescent="0.2">
      <c r="A651" s="40" t="s">
        <v>51</v>
      </c>
      <c r="B651" s="41" t="s">
        <v>68</v>
      </c>
      <c r="C651" s="41" t="s">
        <v>69</v>
      </c>
      <c r="E651" s="42" t="s">
        <v>117</v>
      </c>
      <c r="F651" s="41" t="s">
        <v>167</v>
      </c>
      <c r="G651" s="44" t="s">
        <v>2</v>
      </c>
      <c r="H651" s="45">
        <v>1</v>
      </c>
      <c r="I651" s="35" t="s">
        <v>206</v>
      </c>
      <c r="J651" s="29">
        <v>1</v>
      </c>
      <c r="K651" s="43"/>
      <c r="L651" s="21">
        <v>8.4000000000000005E-2</v>
      </c>
      <c r="M651" s="22">
        <v>8.4000000000000005E-2</v>
      </c>
      <c r="N651" s="21">
        <f t="shared" si="92"/>
        <v>8.4000000000000005E-2</v>
      </c>
      <c r="O651" s="9">
        <v>1</v>
      </c>
      <c r="P651" s="21">
        <f t="shared" si="93"/>
        <v>8.4000000000000005E-2</v>
      </c>
      <c r="Q651" s="21">
        <f t="shared" si="94"/>
        <v>0</v>
      </c>
      <c r="R651" s="22">
        <v>0</v>
      </c>
      <c r="S651" s="32">
        <f t="shared" si="95"/>
        <v>0</v>
      </c>
      <c r="T651" s="9">
        <v>1</v>
      </c>
      <c r="U651" s="21">
        <f t="shared" si="91"/>
        <v>0</v>
      </c>
      <c r="V651" s="21">
        <f t="shared" si="96"/>
        <v>0</v>
      </c>
      <c r="W651" s="22"/>
      <c r="X651" s="21">
        <f t="shared" si="97"/>
        <v>0</v>
      </c>
      <c r="Y651" s="9">
        <v>1</v>
      </c>
      <c r="Z651" s="21">
        <f t="shared" si="98"/>
        <v>0</v>
      </c>
      <c r="AA651" s="21">
        <f t="shared" si="99"/>
        <v>0</v>
      </c>
      <c r="AK651" s="9"/>
      <c r="AL651" s="7"/>
      <c r="AM651" s="9"/>
    </row>
    <row r="652" spans="1:39" ht="22.5" x14ac:dyDescent="0.2">
      <c r="A652" s="40" t="s">
        <v>51</v>
      </c>
      <c r="B652" s="41" t="s">
        <v>70</v>
      </c>
      <c r="C652" s="41" t="s">
        <v>71</v>
      </c>
      <c r="E652" s="42" t="s">
        <v>117</v>
      </c>
      <c r="F652" s="41" t="s">
        <v>167</v>
      </c>
      <c r="G652" s="44" t="s">
        <v>2</v>
      </c>
      <c r="H652" s="45">
        <v>1</v>
      </c>
      <c r="I652" s="35" t="s">
        <v>206</v>
      </c>
      <c r="J652" s="29">
        <v>1</v>
      </c>
      <c r="K652" s="43"/>
      <c r="L652" s="21">
        <v>0.40949999999999998</v>
      </c>
      <c r="M652" s="22">
        <v>0.40949999999999998</v>
      </c>
      <c r="N652" s="21">
        <f t="shared" si="92"/>
        <v>0.40949999999999998</v>
      </c>
      <c r="O652" s="9">
        <v>1</v>
      </c>
      <c r="P652" s="21">
        <f t="shared" si="93"/>
        <v>0.40949999999999998</v>
      </c>
      <c r="Q652" s="21">
        <f t="shared" si="94"/>
        <v>0</v>
      </c>
      <c r="R652" s="21">
        <v>0</v>
      </c>
      <c r="S652" s="32">
        <f t="shared" si="95"/>
        <v>0</v>
      </c>
      <c r="T652" s="9">
        <v>1</v>
      </c>
      <c r="U652" s="21">
        <f t="shared" si="91"/>
        <v>0</v>
      </c>
      <c r="V652" s="21">
        <f t="shared" si="96"/>
        <v>0</v>
      </c>
      <c r="X652" s="21">
        <f t="shared" si="97"/>
        <v>0</v>
      </c>
      <c r="Y652" s="9">
        <v>1</v>
      </c>
      <c r="Z652" s="21">
        <f t="shared" si="98"/>
        <v>0</v>
      </c>
      <c r="AA652" s="21">
        <f t="shared" si="99"/>
        <v>0</v>
      </c>
      <c r="AK652" s="9"/>
      <c r="AL652" s="7"/>
      <c r="AM652" s="9"/>
    </row>
    <row r="653" spans="1:39" ht="22.5" x14ac:dyDescent="0.2">
      <c r="A653" s="40" t="s">
        <v>51</v>
      </c>
      <c r="B653" s="41" t="s">
        <v>72</v>
      </c>
      <c r="C653" s="41" t="s">
        <v>73</v>
      </c>
      <c r="E653" s="42" t="s">
        <v>117</v>
      </c>
      <c r="F653" s="41" t="s">
        <v>167</v>
      </c>
      <c r="G653" s="44" t="s">
        <v>2</v>
      </c>
      <c r="H653" s="45">
        <v>1</v>
      </c>
      <c r="I653" s="35" t="s">
        <v>206</v>
      </c>
      <c r="J653" s="29">
        <v>1</v>
      </c>
      <c r="K653" s="43"/>
      <c r="L653" s="21">
        <v>0</v>
      </c>
      <c r="M653" s="22">
        <v>0</v>
      </c>
      <c r="N653" s="21">
        <f t="shared" si="92"/>
        <v>0</v>
      </c>
      <c r="O653" s="9">
        <v>1</v>
      </c>
      <c r="P653" s="21">
        <f t="shared" si="93"/>
        <v>0</v>
      </c>
      <c r="Q653" s="21">
        <f t="shared" si="94"/>
        <v>0</v>
      </c>
      <c r="R653" s="21">
        <v>0</v>
      </c>
      <c r="S653" s="32">
        <f t="shared" si="95"/>
        <v>0</v>
      </c>
      <c r="T653" s="9">
        <v>1</v>
      </c>
      <c r="U653" s="21">
        <f t="shared" si="91"/>
        <v>0</v>
      </c>
      <c r="V653" s="21">
        <f t="shared" si="96"/>
        <v>0</v>
      </c>
      <c r="X653" s="21">
        <f t="shared" si="97"/>
        <v>0</v>
      </c>
      <c r="Y653" s="9">
        <v>1</v>
      </c>
      <c r="Z653" s="21">
        <f t="shared" si="98"/>
        <v>0</v>
      </c>
      <c r="AA653" s="21">
        <f t="shared" si="99"/>
        <v>0</v>
      </c>
      <c r="AK653" s="9"/>
      <c r="AL653" s="7"/>
      <c r="AM653" s="9"/>
    </row>
    <row r="654" spans="1:39" ht="22.5" x14ac:dyDescent="0.2">
      <c r="A654" s="40" t="s">
        <v>51</v>
      </c>
      <c r="B654" s="41" t="s">
        <v>74</v>
      </c>
      <c r="C654" s="41" t="s">
        <v>75</v>
      </c>
      <c r="E654" s="42" t="s">
        <v>117</v>
      </c>
      <c r="F654" s="41" t="s">
        <v>167</v>
      </c>
      <c r="G654" s="44" t="s">
        <v>2</v>
      </c>
      <c r="H654" s="45">
        <v>1</v>
      </c>
      <c r="I654" s="35" t="s">
        <v>206</v>
      </c>
      <c r="J654" s="29">
        <v>1</v>
      </c>
      <c r="K654" s="43"/>
      <c r="L654" s="21">
        <v>0.34649999999999997</v>
      </c>
      <c r="M654" s="22">
        <v>0.34649999999999997</v>
      </c>
      <c r="N654" s="21">
        <f t="shared" si="92"/>
        <v>0.34649999999999997</v>
      </c>
      <c r="O654" s="9">
        <v>1</v>
      </c>
      <c r="P654" s="21">
        <f t="shared" si="93"/>
        <v>0.34649999999999997</v>
      </c>
      <c r="Q654" s="21">
        <f t="shared" si="94"/>
        <v>0</v>
      </c>
      <c r="R654" s="21">
        <v>0</v>
      </c>
      <c r="S654" s="32">
        <f t="shared" si="95"/>
        <v>0</v>
      </c>
      <c r="T654" s="9">
        <v>1</v>
      </c>
      <c r="U654" s="21">
        <f t="shared" si="91"/>
        <v>0</v>
      </c>
      <c r="V654" s="21">
        <f t="shared" si="96"/>
        <v>0</v>
      </c>
      <c r="X654" s="21">
        <f t="shared" si="97"/>
        <v>0</v>
      </c>
      <c r="Y654" s="9">
        <v>1</v>
      </c>
      <c r="Z654" s="21">
        <f t="shared" si="98"/>
        <v>0</v>
      </c>
      <c r="AA654" s="21">
        <f t="shared" si="99"/>
        <v>0</v>
      </c>
      <c r="AK654" s="9"/>
      <c r="AL654" s="7"/>
      <c r="AM654" s="9"/>
    </row>
    <row r="655" spans="1:39" ht="22.5" x14ac:dyDescent="0.2">
      <c r="A655" s="40" t="s">
        <v>51</v>
      </c>
      <c r="B655" s="41" t="s">
        <v>76</v>
      </c>
      <c r="C655" s="41" t="s">
        <v>77</v>
      </c>
      <c r="E655" s="42" t="s">
        <v>117</v>
      </c>
      <c r="F655" s="41" t="s">
        <v>167</v>
      </c>
      <c r="G655" s="44" t="s">
        <v>2</v>
      </c>
      <c r="H655" s="45">
        <v>1</v>
      </c>
      <c r="I655" s="35" t="s">
        <v>206</v>
      </c>
      <c r="J655" s="29">
        <v>1</v>
      </c>
      <c r="K655" s="43"/>
      <c r="L655" s="21">
        <v>0</v>
      </c>
      <c r="M655" s="22">
        <v>0</v>
      </c>
      <c r="N655" s="21">
        <f t="shared" si="92"/>
        <v>0</v>
      </c>
      <c r="O655" s="9">
        <v>1</v>
      </c>
      <c r="P655" s="21">
        <f t="shared" si="93"/>
        <v>0</v>
      </c>
      <c r="Q655" s="21">
        <f t="shared" si="94"/>
        <v>0</v>
      </c>
      <c r="R655" s="22">
        <v>0</v>
      </c>
      <c r="S655" s="32">
        <f t="shared" si="95"/>
        <v>0</v>
      </c>
      <c r="T655" s="9">
        <v>1</v>
      </c>
      <c r="U655" s="21">
        <f t="shared" si="91"/>
        <v>0</v>
      </c>
      <c r="V655" s="21">
        <f t="shared" si="96"/>
        <v>0</v>
      </c>
      <c r="X655" s="21">
        <f t="shared" si="97"/>
        <v>0</v>
      </c>
      <c r="Y655" s="9">
        <v>1</v>
      </c>
      <c r="Z655" s="21">
        <f t="shared" si="98"/>
        <v>0</v>
      </c>
      <c r="AA655" s="21">
        <f t="shared" si="99"/>
        <v>0</v>
      </c>
      <c r="AK655" s="9"/>
      <c r="AL655" s="7"/>
      <c r="AM655" s="9"/>
    </row>
    <row r="656" spans="1:39" ht="22.5" x14ac:dyDescent="0.2">
      <c r="A656" s="40" t="s">
        <v>51</v>
      </c>
      <c r="B656" s="41" t="s">
        <v>52</v>
      </c>
      <c r="C656" s="41" t="s">
        <v>53</v>
      </c>
      <c r="E656" s="42" t="s">
        <v>118</v>
      </c>
      <c r="F656" s="41" t="s">
        <v>168</v>
      </c>
      <c r="G656" s="44" t="s">
        <v>2</v>
      </c>
      <c r="H656" s="45">
        <v>1</v>
      </c>
      <c r="I656" s="35" t="s">
        <v>206</v>
      </c>
      <c r="J656" s="29">
        <v>1</v>
      </c>
      <c r="K656" s="43"/>
      <c r="L656" s="21">
        <v>0</v>
      </c>
      <c r="M656" s="22">
        <v>0</v>
      </c>
      <c r="N656" s="21">
        <f t="shared" si="92"/>
        <v>0</v>
      </c>
      <c r="O656" s="9">
        <v>1</v>
      </c>
      <c r="P656" s="21">
        <f t="shared" si="93"/>
        <v>0</v>
      </c>
      <c r="Q656" s="21">
        <f t="shared" si="94"/>
        <v>0</v>
      </c>
      <c r="R656" s="21">
        <v>0</v>
      </c>
      <c r="S656" s="32">
        <f t="shared" si="95"/>
        <v>0</v>
      </c>
      <c r="T656" s="9">
        <v>1</v>
      </c>
      <c r="U656" s="21">
        <f t="shared" si="91"/>
        <v>0</v>
      </c>
      <c r="V656" s="21">
        <f t="shared" si="96"/>
        <v>0</v>
      </c>
      <c r="X656" s="21">
        <f t="shared" si="97"/>
        <v>0</v>
      </c>
      <c r="Y656" s="9">
        <v>1</v>
      </c>
      <c r="Z656" s="21">
        <f t="shared" si="98"/>
        <v>0</v>
      </c>
      <c r="AA656" s="21">
        <f t="shared" si="99"/>
        <v>0</v>
      </c>
      <c r="AK656" s="9"/>
      <c r="AL656" s="7"/>
      <c r="AM656" s="9"/>
    </row>
    <row r="657" spans="1:39" ht="22.5" x14ac:dyDescent="0.2">
      <c r="A657" s="40" t="s">
        <v>51</v>
      </c>
      <c r="B657" s="41" t="s">
        <v>54</v>
      </c>
      <c r="C657" s="41" t="s">
        <v>55</v>
      </c>
      <c r="E657" s="42" t="s">
        <v>118</v>
      </c>
      <c r="F657" s="41" t="s">
        <v>168</v>
      </c>
      <c r="G657" s="44" t="s">
        <v>2</v>
      </c>
      <c r="H657" s="45">
        <v>1</v>
      </c>
      <c r="I657" s="35" t="s">
        <v>206</v>
      </c>
      <c r="J657" s="29">
        <v>1</v>
      </c>
      <c r="K657" s="43"/>
      <c r="L657" s="21">
        <v>1.53</v>
      </c>
      <c r="M657" s="22">
        <v>1.53</v>
      </c>
      <c r="N657" s="21">
        <f t="shared" si="92"/>
        <v>1.53</v>
      </c>
      <c r="O657" s="9">
        <v>1</v>
      </c>
      <c r="P657" s="21">
        <f t="shared" si="93"/>
        <v>1.53</v>
      </c>
      <c r="Q657" s="21">
        <f t="shared" si="94"/>
        <v>0</v>
      </c>
      <c r="R657" s="21">
        <v>0</v>
      </c>
      <c r="S657" s="32">
        <f t="shared" si="95"/>
        <v>0</v>
      </c>
      <c r="T657" s="9">
        <v>1</v>
      </c>
      <c r="U657" s="21">
        <f t="shared" si="91"/>
        <v>0</v>
      </c>
      <c r="V657" s="21">
        <f t="shared" si="96"/>
        <v>0</v>
      </c>
      <c r="X657" s="21">
        <f t="shared" si="97"/>
        <v>0</v>
      </c>
      <c r="Y657" s="9">
        <v>1</v>
      </c>
      <c r="Z657" s="21">
        <f t="shared" si="98"/>
        <v>0</v>
      </c>
      <c r="AA657" s="21">
        <f t="shared" si="99"/>
        <v>0</v>
      </c>
      <c r="AK657" s="9"/>
      <c r="AL657" s="7"/>
      <c r="AM657" s="9"/>
    </row>
    <row r="658" spans="1:39" ht="22.5" x14ac:dyDescent="0.2">
      <c r="A658" s="40" t="s">
        <v>51</v>
      </c>
      <c r="B658" s="41" t="s">
        <v>56</v>
      </c>
      <c r="C658" s="41" t="s">
        <v>57</v>
      </c>
      <c r="E658" s="42" t="s">
        <v>118</v>
      </c>
      <c r="F658" s="41" t="s">
        <v>168</v>
      </c>
      <c r="G658" s="44" t="s">
        <v>2</v>
      </c>
      <c r="H658" s="45">
        <v>1</v>
      </c>
      <c r="I658" s="35" t="s">
        <v>206</v>
      </c>
      <c r="J658" s="29">
        <v>1</v>
      </c>
      <c r="K658" s="43"/>
      <c r="L658" s="21">
        <v>5.9095271039300137E-2</v>
      </c>
      <c r="M658" s="22">
        <v>5.9095271039300137E-2</v>
      </c>
      <c r="N658" s="21">
        <f t="shared" si="92"/>
        <v>5.9095271039300137E-2</v>
      </c>
      <c r="O658" s="9">
        <v>1</v>
      </c>
      <c r="P658" s="21">
        <f t="shared" si="93"/>
        <v>5.9095271039300137E-2</v>
      </c>
      <c r="Q658" s="21">
        <f t="shared" si="94"/>
        <v>0</v>
      </c>
      <c r="R658" s="21">
        <v>0</v>
      </c>
      <c r="S658" s="32">
        <f t="shared" si="95"/>
        <v>0</v>
      </c>
      <c r="T658" s="9">
        <v>1</v>
      </c>
      <c r="U658" s="21">
        <f t="shared" si="91"/>
        <v>0</v>
      </c>
      <c r="V658" s="21">
        <f t="shared" si="96"/>
        <v>0</v>
      </c>
      <c r="X658" s="21">
        <f t="shared" si="97"/>
        <v>0</v>
      </c>
      <c r="Y658" s="9">
        <v>1</v>
      </c>
      <c r="Z658" s="21">
        <f t="shared" si="98"/>
        <v>0</v>
      </c>
      <c r="AA658" s="21">
        <f t="shared" si="99"/>
        <v>0</v>
      </c>
      <c r="AK658" s="9"/>
      <c r="AL658" s="7"/>
      <c r="AM658" s="9"/>
    </row>
    <row r="659" spans="1:39" ht="22.5" x14ac:dyDescent="0.2">
      <c r="A659" s="40" t="s">
        <v>51</v>
      </c>
      <c r="B659" s="41" t="s">
        <v>58</v>
      </c>
      <c r="C659" s="41" t="s">
        <v>59</v>
      </c>
      <c r="E659" s="42" t="s">
        <v>118</v>
      </c>
      <c r="F659" s="41" t="s">
        <v>168</v>
      </c>
      <c r="G659" s="44" t="s">
        <v>2</v>
      </c>
      <c r="H659" s="45">
        <v>1</v>
      </c>
      <c r="I659" s="35" t="s">
        <v>206</v>
      </c>
      <c r="J659" s="29">
        <v>1</v>
      </c>
      <c r="K659" s="43"/>
      <c r="L659" s="22">
        <v>0</v>
      </c>
      <c r="M659" s="22">
        <v>0</v>
      </c>
      <c r="N659" s="21">
        <f t="shared" si="92"/>
        <v>0</v>
      </c>
      <c r="O659" s="9">
        <v>1</v>
      </c>
      <c r="P659" s="21">
        <f t="shared" si="93"/>
        <v>0</v>
      </c>
      <c r="Q659" s="21">
        <f t="shared" si="94"/>
        <v>0</v>
      </c>
      <c r="R659" s="22">
        <v>0</v>
      </c>
      <c r="S659" s="32">
        <f t="shared" si="95"/>
        <v>0</v>
      </c>
      <c r="T659" s="9">
        <v>1</v>
      </c>
      <c r="U659" s="21">
        <f t="shared" si="91"/>
        <v>0</v>
      </c>
      <c r="V659" s="21">
        <f t="shared" si="96"/>
        <v>0</v>
      </c>
      <c r="W659" s="22"/>
      <c r="X659" s="21">
        <f t="shared" si="97"/>
        <v>0</v>
      </c>
      <c r="Y659" s="9">
        <v>1</v>
      </c>
      <c r="Z659" s="21">
        <f t="shared" si="98"/>
        <v>0</v>
      </c>
      <c r="AA659" s="21">
        <f t="shared" si="99"/>
        <v>0</v>
      </c>
      <c r="AK659" s="9"/>
      <c r="AL659" s="7"/>
      <c r="AM659" s="9"/>
    </row>
    <row r="660" spans="1:39" ht="22.5" x14ac:dyDescent="0.2">
      <c r="A660" s="40" t="s">
        <v>51</v>
      </c>
      <c r="B660" s="41" t="s">
        <v>60</v>
      </c>
      <c r="C660" s="41" t="s">
        <v>61</v>
      </c>
      <c r="E660" s="42" t="s">
        <v>118</v>
      </c>
      <c r="F660" s="41" t="s">
        <v>168</v>
      </c>
      <c r="G660" s="44" t="s">
        <v>2</v>
      </c>
      <c r="H660" s="45">
        <v>1</v>
      </c>
      <c r="I660" s="35" t="s">
        <v>206</v>
      </c>
      <c r="J660" s="29">
        <v>1</v>
      </c>
      <c r="K660" s="43"/>
      <c r="L660" s="22">
        <v>0.19402005066682707</v>
      </c>
      <c r="M660" s="22">
        <v>0.19402005066682707</v>
      </c>
      <c r="N660" s="21">
        <f t="shared" si="92"/>
        <v>0.19402005066682707</v>
      </c>
      <c r="O660" s="9">
        <v>1</v>
      </c>
      <c r="P660" s="21">
        <f t="shared" si="93"/>
        <v>0.19402005066682707</v>
      </c>
      <c r="Q660" s="21">
        <f t="shared" si="94"/>
        <v>0</v>
      </c>
      <c r="R660" s="22">
        <v>0</v>
      </c>
      <c r="S660" s="32">
        <f t="shared" si="95"/>
        <v>0</v>
      </c>
      <c r="T660" s="9">
        <v>1</v>
      </c>
      <c r="U660" s="21">
        <f t="shared" si="91"/>
        <v>0</v>
      </c>
      <c r="V660" s="21">
        <f t="shared" si="96"/>
        <v>0</v>
      </c>
      <c r="X660" s="21">
        <f t="shared" si="97"/>
        <v>0</v>
      </c>
      <c r="Y660" s="9">
        <v>1</v>
      </c>
      <c r="Z660" s="21">
        <f t="shared" si="98"/>
        <v>0</v>
      </c>
      <c r="AA660" s="21">
        <f t="shared" si="99"/>
        <v>0</v>
      </c>
      <c r="AK660" s="9"/>
      <c r="AL660" s="7"/>
      <c r="AM660" s="9"/>
    </row>
    <row r="661" spans="1:39" ht="22.5" x14ac:dyDescent="0.2">
      <c r="A661" s="40" t="s">
        <v>51</v>
      </c>
      <c r="B661" s="41" t="s">
        <v>62</v>
      </c>
      <c r="C661" s="41" t="s">
        <v>63</v>
      </c>
      <c r="E661" s="42" t="s">
        <v>118</v>
      </c>
      <c r="F661" s="41" t="s">
        <v>168</v>
      </c>
      <c r="G661" s="44" t="s">
        <v>2</v>
      </c>
      <c r="H661" s="45">
        <v>1</v>
      </c>
      <c r="I661" s="35" t="s">
        <v>206</v>
      </c>
      <c r="J661" s="29">
        <v>1</v>
      </c>
      <c r="K661" s="43"/>
      <c r="L661" s="21">
        <v>0</v>
      </c>
      <c r="M661" s="22">
        <v>0</v>
      </c>
      <c r="N661" s="21">
        <f t="shared" si="92"/>
        <v>0</v>
      </c>
      <c r="O661" s="9">
        <v>1</v>
      </c>
      <c r="P661" s="21">
        <f t="shared" si="93"/>
        <v>0</v>
      </c>
      <c r="Q661" s="21">
        <f t="shared" si="94"/>
        <v>0</v>
      </c>
      <c r="R661" s="21">
        <v>0</v>
      </c>
      <c r="S661" s="32">
        <f t="shared" si="95"/>
        <v>0</v>
      </c>
      <c r="T661" s="9">
        <v>1</v>
      </c>
      <c r="U661" s="21">
        <f t="shared" si="91"/>
        <v>0</v>
      </c>
      <c r="V661" s="21">
        <f t="shared" si="96"/>
        <v>0</v>
      </c>
      <c r="X661" s="21">
        <f t="shared" si="97"/>
        <v>0</v>
      </c>
      <c r="Y661" s="9">
        <v>1</v>
      </c>
      <c r="Z661" s="21">
        <f t="shared" si="98"/>
        <v>0</v>
      </c>
      <c r="AA661" s="21">
        <f t="shared" si="99"/>
        <v>0</v>
      </c>
      <c r="AK661" s="9"/>
      <c r="AL661" s="7"/>
      <c r="AM661" s="9"/>
    </row>
    <row r="662" spans="1:39" ht="22.5" x14ac:dyDescent="0.2">
      <c r="A662" s="40" t="s">
        <v>51</v>
      </c>
      <c r="B662" s="41" t="s">
        <v>64</v>
      </c>
      <c r="C662" s="41" t="s">
        <v>65</v>
      </c>
      <c r="E662" s="42" t="s">
        <v>118</v>
      </c>
      <c r="F662" s="41" t="s">
        <v>168</v>
      </c>
      <c r="G662" s="44" t="s">
        <v>2</v>
      </c>
      <c r="H662" s="45">
        <v>1</v>
      </c>
      <c r="I662" s="35" t="s">
        <v>206</v>
      </c>
      <c r="J662" s="29">
        <v>1</v>
      </c>
      <c r="K662" s="43"/>
      <c r="L662" s="21">
        <v>0.29249999999999998</v>
      </c>
      <c r="M662" s="22">
        <v>0.29249999999999998</v>
      </c>
      <c r="N662" s="21">
        <f t="shared" si="92"/>
        <v>0.29249999999999998</v>
      </c>
      <c r="O662" s="9">
        <v>1</v>
      </c>
      <c r="P662" s="21">
        <f t="shared" si="93"/>
        <v>0.29249999999999998</v>
      </c>
      <c r="Q662" s="21">
        <f t="shared" si="94"/>
        <v>0</v>
      </c>
      <c r="R662" s="21">
        <v>0</v>
      </c>
      <c r="S662" s="32">
        <f t="shared" si="95"/>
        <v>0</v>
      </c>
      <c r="T662" s="9">
        <v>1</v>
      </c>
      <c r="U662" s="21">
        <f t="shared" si="91"/>
        <v>0</v>
      </c>
      <c r="V662" s="21">
        <f t="shared" si="96"/>
        <v>0</v>
      </c>
      <c r="X662" s="21">
        <f t="shared" si="97"/>
        <v>0</v>
      </c>
      <c r="Y662" s="9">
        <v>1</v>
      </c>
      <c r="Z662" s="21">
        <f t="shared" si="98"/>
        <v>0</v>
      </c>
      <c r="AA662" s="21">
        <f t="shared" si="99"/>
        <v>0</v>
      </c>
      <c r="AK662" s="9"/>
      <c r="AL662" s="7"/>
      <c r="AM662" s="9"/>
    </row>
    <row r="663" spans="1:39" ht="22.5" x14ac:dyDescent="0.2">
      <c r="A663" s="40" t="s">
        <v>51</v>
      </c>
      <c r="B663" s="41" t="s">
        <v>66</v>
      </c>
      <c r="C663" s="41" t="s">
        <v>67</v>
      </c>
      <c r="E663" s="42" t="s">
        <v>118</v>
      </c>
      <c r="F663" s="41" t="s">
        <v>168</v>
      </c>
      <c r="G663" s="44" t="s">
        <v>2</v>
      </c>
      <c r="H663" s="45">
        <v>1</v>
      </c>
      <c r="I663" s="35" t="s">
        <v>206</v>
      </c>
      <c r="J663" s="29">
        <v>1</v>
      </c>
      <c r="K663" s="43"/>
      <c r="L663" s="21">
        <v>6.7500000000000004E-2</v>
      </c>
      <c r="M663" s="22">
        <v>6.7500000000000004E-2</v>
      </c>
      <c r="N663" s="21">
        <f t="shared" si="92"/>
        <v>6.7500000000000004E-2</v>
      </c>
      <c r="O663" s="9">
        <v>1</v>
      </c>
      <c r="P663" s="21">
        <f t="shared" si="93"/>
        <v>6.7500000000000004E-2</v>
      </c>
      <c r="Q663" s="21">
        <f t="shared" si="94"/>
        <v>0</v>
      </c>
      <c r="R663" s="21">
        <v>0</v>
      </c>
      <c r="S663" s="32">
        <f t="shared" si="95"/>
        <v>0</v>
      </c>
      <c r="T663" s="9">
        <v>1</v>
      </c>
      <c r="U663" s="21">
        <f t="shared" si="91"/>
        <v>0</v>
      </c>
      <c r="V663" s="21">
        <f t="shared" si="96"/>
        <v>0</v>
      </c>
      <c r="X663" s="21">
        <f t="shared" si="97"/>
        <v>0</v>
      </c>
      <c r="Y663" s="9">
        <v>1</v>
      </c>
      <c r="Z663" s="21">
        <f t="shared" si="98"/>
        <v>0</v>
      </c>
      <c r="AA663" s="21">
        <f t="shared" si="99"/>
        <v>0</v>
      </c>
      <c r="AK663" s="9"/>
      <c r="AL663" s="7"/>
      <c r="AM663" s="9"/>
    </row>
    <row r="664" spans="1:39" ht="22.5" x14ac:dyDescent="0.2">
      <c r="A664" s="40" t="s">
        <v>51</v>
      </c>
      <c r="B664" s="41" t="s">
        <v>68</v>
      </c>
      <c r="C664" s="41" t="s">
        <v>69</v>
      </c>
      <c r="E664" s="42" t="s">
        <v>118</v>
      </c>
      <c r="F664" s="41" t="s">
        <v>168</v>
      </c>
      <c r="G664" s="44" t="s">
        <v>2</v>
      </c>
      <c r="H664" s="45">
        <v>1</v>
      </c>
      <c r="I664" s="35" t="s">
        <v>206</v>
      </c>
      <c r="J664" s="29">
        <v>1</v>
      </c>
      <c r="K664" s="43"/>
      <c r="L664" s="21">
        <v>0.18</v>
      </c>
      <c r="M664" s="22">
        <v>0.18</v>
      </c>
      <c r="N664" s="21">
        <f t="shared" si="92"/>
        <v>0.18</v>
      </c>
      <c r="O664" s="9">
        <v>1</v>
      </c>
      <c r="P664" s="21">
        <f t="shared" si="93"/>
        <v>0.18</v>
      </c>
      <c r="Q664" s="21">
        <f t="shared" si="94"/>
        <v>0</v>
      </c>
      <c r="R664" s="22">
        <v>0</v>
      </c>
      <c r="S664" s="32">
        <f t="shared" si="95"/>
        <v>0</v>
      </c>
      <c r="T664" s="9">
        <v>1</v>
      </c>
      <c r="U664" s="21">
        <f t="shared" si="91"/>
        <v>0</v>
      </c>
      <c r="V664" s="21">
        <f t="shared" si="96"/>
        <v>0</v>
      </c>
      <c r="W664" s="22"/>
      <c r="X664" s="21">
        <f t="shared" si="97"/>
        <v>0</v>
      </c>
      <c r="Y664" s="9">
        <v>1</v>
      </c>
      <c r="Z664" s="21">
        <f t="shared" si="98"/>
        <v>0</v>
      </c>
      <c r="AA664" s="21">
        <f t="shared" si="99"/>
        <v>0</v>
      </c>
      <c r="AK664" s="9"/>
      <c r="AL664" s="7"/>
      <c r="AM664" s="9"/>
    </row>
    <row r="665" spans="1:39" ht="22.5" x14ac:dyDescent="0.2">
      <c r="A665" s="40" t="s">
        <v>51</v>
      </c>
      <c r="B665" s="41" t="s">
        <v>70</v>
      </c>
      <c r="C665" s="41" t="s">
        <v>71</v>
      </c>
      <c r="E665" s="42" t="s">
        <v>118</v>
      </c>
      <c r="F665" s="41" t="s">
        <v>168</v>
      </c>
      <c r="G665" s="44" t="s">
        <v>2</v>
      </c>
      <c r="H665" s="45">
        <v>1</v>
      </c>
      <c r="I665" s="35" t="s">
        <v>206</v>
      </c>
      <c r="J665" s="29">
        <v>1</v>
      </c>
      <c r="K665" s="43"/>
      <c r="L665" s="21">
        <v>0.87750000000000006</v>
      </c>
      <c r="M665" s="22">
        <v>0.87750000000000006</v>
      </c>
      <c r="N665" s="21">
        <f t="shared" si="92"/>
        <v>0.87750000000000006</v>
      </c>
      <c r="O665" s="9">
        <v>1</v>
      </c>
      <c r="P665" s="21">
        <f t="shared" si="93"/>
        <v>0.87750000000000006</v>
      </c>
      <c r="Q665" s="21">
        <f t="shared" si="94"/>
        <v>0</v>
      </c>
      <c r="R665" s="21">
        <v>0</v>
      </c>
      <c r="S665" s="32">
        <f t="shared" si="95"/>
        <v>0</v>
      </c>
      <c r="T665" s="9">
        <v>1</v>
      </c>
      <c r="U665" s="21">
        <f t="shared" si="91"/>
        <v>0</v>
      </c>
      <c r="V665" s="21">
        <f t="shared" si="96"/>
        <v>0</v>
      </c>
      <c r="X665" s="21">
        <f t="shared" si="97"/>
        <v>0</v>
      </c>
      <c r="Y665" s="9">
        <v>1</v>
      </c>
      <c r="Z665" s="21">
        <f t="shared" si="98"/>
        <v>0</v>
      </c>
      <c r="AA665" s="21">
        <f t="shared" si="99"/>
        <v>0</v>
      </c>
      <c r="AK665" s="9"/>
      <c r="AL665" s="7"/>
      <c r="AM665" s="9"/>
    </row>
    <row r="666" spans="1:39" ht="22.5" x14ac:dyDescent="0.2">
      <c r="A666" s="40" t="s">
        <v>51</v>
      </c>
      <c r="B666" s="41" t="s">
        <v>72</v>
      </c>
      <c r="C666" s="41" t="s">
        <v>73</v>
      </c>
      <c r="E666" s="42" t="s">
        <v>118</v>
      </c>
      <c r="F666" s="41" t="s">
        <v>168</v>
      </c>
      <c r="G666" s="44" t="s">
        <v>2</v>
      </c>
      <c r="H666" s="45">
        <v>1</v>
      </c>
      <c r="I666" s="35" t="s">
        <v>206</v>
      </c>
      <c r="J666" s="29">
        <v>1</v>
      </c>
      <c r="K666" s="43"/>
      <c r="L666" s="21">
        <v>0</v>
      </c>
      <c r="M666" s="22">
        <v>0</v>
      </c>
      <c r="N666" s="21">
        <f t="shared" si="92"/>
        <v>0</v>
      </c>
      <c r="O666" s="9">
        <v>1</v>
      </c>
      <c r="P666" s="21">
        <f t="shared" si="93"/>
        <v>0</v>
      </c>
      <c r="Q666" s="21">
        <f t="shared" si="94"/>
        <v>0</v>
      </c>
      <c r="R666" s="21">
        <v>0</v>
      </c>
      <c r="S666" s="32">
        <f t="shared" si="95"/>
        <v>0</v>
      </c>
      <c r="T666" s="9">
        <v>1</v>
      </c>
      <c r="U666" s="21">
        <f t="shared" si="91"/>
        <v>0</v>
      </c>
      <c r="V666" s="21">
        <f t="shared" si="96"/>
        <v>0</v>
      </c>
      <c r="X666" s="21">
        <f t="shared" si="97"/>
        <v>0</v>
      </c>
      <c r="Y666" s="9">
        <v>1</v>
      </c>
      <c r="Z666" s="21">
        <f t="shared" si="98"/>
        <v>0</v>
      </c>
      <c r="AA666" s="21">
        <f t="shared" si="99"/>
        <v>0</v>
      </c>
      <c r="AK666" s="9"/>
      <c r="AL666" s="7"/>
      <c r="AM666" s="9"/>
    </row>
    <row r="667" spans="1:39" ht="22.5" x14ac:dyDescent="0.2">
      <c r="A667" s="40" t="s">
        <v>51</v>
      </c>
      <c r="B667" s="41" t="s">
        <v>74</v>
      </c>
      <c r="C667" s="41" t="s">
        <v>75</v>
      </c>
      <c r="E667" s="42" t="s">
        <v>118</v>
      </c>
      <c r="F667" s="41" t="s">
        <v>168</v>
      </c>
      <c r="G667" s="44" t="s">
        <v>2</v>
      </c>
      <c r="H667" s="45">
        <v>1</v>
      </c>
      <c r="I667" s="35" t="s">
        <v>206</v>
      </c>
      <c r="J667" s="29">
        <v>1</v>
      </c>
      <c r="K667" s="43"/>
      <c r="L667" s="21">
        <v>0.74250000000000005</v>
      </c>
      <c r="M667" s="22">
        <v>0.74250000000000005</v>
      </c>
      <c r="N667" s="21">
        <f t="shared" si="92"/>
        <v>0.74250000000000005</v>
      </c>
      <c r="O667" s="9">
        <v>1</v>
      </c>
      <c r="P667" s="21">
        <f t="shared" si="93"/>
        <v>0.74250000000000005</v>
      </c>
      <c r="Q667" s="21">
        <f t="shared" si="94"/>
        <v>0</v>
      </c>
      <c r="R667" s="21">
        <v>0</v>
      </c>
      <c r="S667" s="32">
        <f t="shared" si="95"/>
        <v>0</v>
      </c>
      <c r="T667" s="9">
        <v>1</v>
      </c>
      <c r="U667" s="21">
        <f t="shared" si="91"/>
        <v>0</v>
      </c>
      <c r="V667" s="21">
        <f t="shared" si="96"/>
        <v>0</v>
      </c>
      <c r="X667" s="21">
        <f t="shared" si="97"/>
        <v>0</v>
      </c>
      <c r="Y667" s="9">
        <v>1</v>
      </c>
      <c r="Z667" s="21">
        <f t="shared" si="98"/>
        <v>0</v>
      </c>
      <c r="AA667" s="21">
        <f t="shared" si="99"/>
        <v>0</v>
      </c>
      <c r="AK667" s="9"/>
      <c r="AL667" s="7"/>
      <c r="AM667" s="9"/>
    </row>
    <row r="668" spans="1:39" ht="22.5" x14ac:dyDescent="0.2">
      <c r="A668" s="40" t="s">
        <v>51</v>
      </c>
      <c r="B668" s="41" t="s">
        <v>76</v>
      </c>
      <c r="C668" s="41" t="s">
        <v>77</v>
      </c>
      <c r="E668" s="42" t="s">
        <v>118</v>
      </c>
      <c r="F668" s="41" t="s">
        <v>168</v>
      </c>
      <c r="G668" s="44" t="s">
        <v>2</v>
      </c>
      <c r="H668" s="45">
        <v>1</v>
      </c>
      <c r="I668" s="35" t="s">
        <v>206</v>
      </c>
      <c r="J668" s="29">
        <v>1</v>
      </c>
      <c r="K668" s="43"/>
      <c r="L668" s="22">
        <v>0</v>
      </c>
      <c r="M668" s="22">
        <v>0</v>
      </c>
      <c r="N668" s="21">
        <f t="shared" si="92"/>
        <v>0</v>
      </c>
      <c r="O668" s="9">
        <v>1</v>
      </c>
      <c r="P668" s="21">
        <f t="shared" si="93"/>
        <v>0</v>
      </c>
      <c r="Q668" s="21">
        <f t="shared" si="94"/>
        <v>0</v>
      </c>
      <c r="R668" s="22">
        <v>0</v>
      </c>
      <c r="S668" s="32">
        <f t="shared" si="95"/>
        <v>0</v>
      </c>
      <c r="T668" s="9">
        <v>1</v>
      </c>
      <c r="U668" s="21">
        <f t="shared" si="91"/>
        <v>0</v>
      </c>
      <c r="V668" s="21">
        <f t="shared" si="96"/>
        <v>0</v>
      </c>
      <c r="W668" s="22"/>
      <c r="X668" s="21">
        <f t="shared" si="97"/>
        <v>0</v>
      </c>
      <c r="Y668" s="9">
        <v>1</v>
      </c>
      <c r="Z668" s="21">
        <f t="shared" si="98"/>
        <v>0</v>
      </c>
      <c r="AA668" s="21">
        <f t="shared" si="99"/>
        <v>0</v>
      </c>
      <c r="AK668" s="9"/>
      <c r="AL668" s="7"/>
      <c r="AM668" s="9"/>
    </row>
    <row r="669" spans="1:39" ht="22.5" x14ac:dyDescent="0.2">
      <c r="A669" s="40" t="s">
        <v>51</v>
      </c>
      <c r="B669" s="41" t="s">
        <v>52</v>
      </c>
      <c r="C669" s="41" t="s">
        <v>53</v>
      </c>
      <c r="E669" s="42" t="s">
        <v>119</v>
      </c>
      <c r="F669" s="41" t="s">
        <v>169</v>
      </c>
      <c r="G669" s="44" t="s">
        <v>2</v>
      </c>
      <c r="H669" s="45">
        <v>1</v>
      </c>
      <c r="I669" s="35" t="s">
        <v>206</v>
      </c>
      <c r="J669" s="29">
        <v>1</v>
      </c>
      <c r="K669" s="43"/>
      <c r="L669" s="21">
        <v>0</v>
      </c>
      <c r="M669" s="22">
        <v>0</v>
      </c>
      <c r="N669" s="21">
        <f t="shared" si="92"/>
        <v>0</v>
      </c>
      <c r="O669" s="9">
        <v>1</v>
      </c>
      <c r="P669" s="21">
        <f t="shared" si="93"/>
        <v>0</v>
      </c>
      <c r="Q669" s="21">
        <f t="shared" si="94"/>
        <v>0</v>
      </c>
      <c r="R669" s="21">
        <v>0</v>
      </c>
      <c r="S669" s="32">
        <f t="shared" si="95"/>
        <v>0</v>
      </c>
      <c r="T669" s="9">
        <v>1</v>
      </c>
      <c r="U669" s="21">
        <f t="shared" si="91"/>
        <v>0</v>
      </c>
      <c r="V669" s="21">
        <f t="shared" si="96"/>
        <v>0</v>
      </c>
      <c r="X669" s="21">
        <f t="shared" si="97"/>
        <v>0</v>
      </c>
      <c r="Y669" s="9">
        <v>1</v>
      </c>
      <c r="Z669" s="21">
        <f t="shared" si="98"/>
        <v>0</v>
      </c>
      <c r="AA669" s="21">
        <f t="shared" si="99"/>
        <v>0</v>
      </c>
      <c r="AK669" s="9"/>
      <c r="AL669" s="7"/>
      <c r="AM669" s="9"/>
    </row>
    <row r="670" spans="1:39" ht="22.5" x14ac:dyDescent="0.2">
      <c r="A670" s="40" t="s">
        <v>51</v>
      </c>
      <c r="B670" s="41" t="s">
        <v>54</v>
      </c>
      <c r="C670" s="41" t="s">
        <v>55</v>
      </c>
      <c r="E670" s="42" t="s">
        <v>119</v>
      </c>
      <c r="F670" s="41" t="s">
        <v>169</v>
      </c>
      <c r="G670" s="44" t="s">
        <v>2</v>
      </c>
      <c r="H670" s="45">
        <v>1</v>
      </c>
      <c r="I670" s="35" t="s">
        <v>206</v>
      </c>
      <c r="J670" s="29">
        <v>1</v>
      </c>
      <c r="K670" s="43"/>
      <c r="L670" s="21">
        <v>18.225000000000001</v>
      </c>
      <c r="M670" s="22">
        <v>18.225000000000001</v>
      </c>
      <c r="N670" s="21">
        <f t="shared" si="92"/>
        <v>18.225000000000001</v>
      </c>
      <c r="O670" s="9">
        <v>1</v>
      </c>
      <c r="P670" s="21">
        <f t="shared" si="93"/>
        <v>18.225000000000001</v>
      </c>
      <c r="Q670" s="21">
        <f t="shared" si="94"/>
        <v>0</v>
      </c>
      <c r="R670" s="21">
        <v>0</v>
      </c>
      <c r="S670" s="32">
        <f t="shared" si="95"/>
        <v>0</v>
      </c>
      <c r="T670" s="9">
        <v>1</v>
      </c>
      <c r="U670" s="21">
        <f t="shared" si="91"/>
        <v>0</v>
      </c>
      <c r="V670" s="21">
        <f t="shared" si="96"/>
        <v>0</v>
      </c>
      <c r="X670" s="21">
        <f t="shared" si="97"/>
        <v>0</v>
      </c>
      <c r="Y670" s="9">
        <v>1</v>
      </c>
      <c r="Z670" s="21">
        <f t="shared" si="98"/>
        <v>0</v>
      </c>
      <c r="AA670" s="21">
        <f t="shared" si="99"/>
        <v>0</v>
      </c>
      <c r="AK670" s="9"/>
      <c r="AL670" s="7"/>
      <c r="AM670" s="9"/>
    </row>
    <row r="671" spans="1:39" ht="22.5" x14ac:dyDescent="0.2">
      <c r="A671" s="40" t="s">
        <v>51</v>
      </c>
      <c r="B671" s="41" t="s">
        <v>56</v>
      </c>
      <c r="C671" s="41" t="s">
        <v>57</v>
      </c>
      <c r="E671" s="42" t="s">
        <v>119</v>
      </c>
      <c r="F671" s="41" t="s">
        <v>169</v>
      </c>
      <c r="G671" s="44" t="s">
        <v>2</v>
      </c>
      <c r="H671" s="45">
        <v>1</v>
      </c>
      <c r="I671" s="35" t="s">
        <v>206</v>
      </c>
      <c r="J671" s="29">
        <v>1</v>
      </c>
      <c r="K671" s="43"/>
      <c r="L671" s="21">
        <v>2.4465442210270258</v>
      </c>
      <c r="M671" s="22">
        <v>2.4465442210270258</v>
      </c>
      <c r="N671" s="21">
        <f t="shared" si="92"/>
        <v>2.4465442210270258</v>
      </c>
      <c r="O671" s="9">
        <v>1</v>
      </c>
      <c r="P671" s="21">
        <f t="shared" si="93"/>
        <v>2.4465442210270258</v>
      </c>
      <c r="Q671" s="21">
        <f t="shared" si="94"/>
        <v>0</v>
      </c>
      <c r="R671" s="21">
        <v>0</v>
      </c>
      <c r="S671" s="32">
        <f t="shared" si="95"/>
        <v>0</v>
      </c>
      <c r="T671" s="9">
        <v>1</v>
      </c>
      <c r="U671" s="21">
        <f t="shared" si="91"/>
        <v>0</v>
      </c>
      <c r="V671" s="21">
        <f t="shared" si="96"/>
        <v>0</v>
      </c>
      <c r="X671" s="21">
        <f t="shared" si="97"/>
        <v>0</v>
      </c>
      <c r="Y671" s="9">
        <v>1</v>
      </c>
      <c r="Z671" s="21">
        <f t="shared" si="98"/>
        <v>0</v>
      </c>
      <c r="AA671" s="21">
        <f t="shared" si="99"/>
        <v>0</v>
      </c>
      <c r="AK671" s="9"/>
      <c r="AL671" s="7"/>
      <c r="AM671" s="9"/>
    </row>
    <row r="672" spans="1:39" ht="22.5" x14ac:dyDescent="0.2">
      <c r="A672" s="40" t="s">
        <v>51</v>
      </c>
      <c r="B672" s="41" t="s">
        <v>58</v>
      </c>
      <c r="C672" s="41" t="s">
        <v>59</v>
      </c>
      <c r="E672" s="42" t="s">
        <v>119</v>
      </c>
      <c r="F672" s="41" t="s">
        <v>169</v>
      </c>
      <c r="G672" s="44" t="s">
        <v>2</v>
      </c>
      <c r="H672" s="45">
        <v>1</v>
      </c>
      <c r="I672" s="35" t="s">
        <v>206</v>
      </c>
      <c r="J672" s="29">
        <v>1</v>
      </c>
      <c r="K672" s="43"/>
      <c r="L672" s="22">
        <v>0</v>
      </c>
      <c r="M672" s="22">
        <v>0</v>
      </c>
      <c r="N672" s="21">
        <f t="shared" si="92"/>
        <v>0</v>
      </c>
      <c r="O672" s="9">
        <v>1</v>
      </c>
      <c r="P672" s="21">
        <f t="shared" si="93"/>
        <v>0</v>
      </c>
      <c r="Q672" s="21">
        <f t="shared" si="94"/>
        <v>0</v>
      </c>
      <c r="R672" s="22">
        <v>0</v>
      </c>
      <c r="S672" s="32">
        <f t="shared" si="95"/>
        <v>0</v>
      </c>
      <c r="T672" s="9">
        <v>1</v>
      </c>
      <c r="U672" s="21">
        <f t="shared" si="91"/>
        <v>0</v>
      </c>
      <c r="V672" s="21">
        <f t="shared" si="96"/>
        <v>0</v>
      </c>
      <c r="W672" s="22"/>
      <c r="X672" s="21">
        <f t="shared" si="97"/>
        <v>0</v>
      </c>
      <c r="Y672" s="9">
        <v>1</v>
      </c>
      <c r="Z672" s="21">
        <f t="shared" si="98"/>
        <v>0</v>
      </c>
      <c r="AA672" s="21">
        <f t="shared" si="99"/>
        <v>0</v>
      </c>
      <c r="AK672" s="9"/>
      <c r="AL672" s="7"/>
      <c r="AM672" s="9"/>
    </row>
    <row r="673" spans="1:39" ht="22.5" x14ac:dyDescent="0.2">
      <c r="A673" s="40" t="s">
        <v>51</v>
      </c>
      <c r="B673" s="41" t="s">
        <v>60</v>
      </c>
      <c r="C673" s="41" t="s">
        <v>61</v>
      </c>
      <c r="E673" s="42" t="s">
        <v>119</v>
      </c>
      <c r="F673" s="41" t="s">
        <v>169</v>
      </c>
      <c r="G673" s="44" t="s">
        <v>2</v>
      </c>
      <c r="H673" s="45">
        <v>1</v>
      </c>
      <c r="I673" s="35" t="s">
        <v>206</v>
      </c>
      <c r="J673" s="29">
        <v>1</v>
      </c>
      <c r="K673" s="43"/>
      <c r="L673" s="22">
        <v>3.179175253436445</v>
      </c>
      <c r="M673" s="22">
        <v>3.179175253436445</v>
      </c>
      <c r="N673" s="21">
        <f t="shared" si="92"/>
        <v>3.179175253436445</v>
      </c>
      <c r="O673" s="9">
        <v>1</v>
      </c>
      <c r="P673" s="21">
        <f t="shared" si="93"/>
        <v>3.179175253436445</v>
      </c>
      <c r="Q673" s="21">
        <f t="shared" si="94"/>
        <v>0</v>
      </c>
      <c r="R673" s="22">
        <v>0</v>
      </c>
      <c r="S673" s="32">
        <f t="shared" si="95"/>
        <v>0</v>
      </c>
      <c r="T673" s="9">
        <v>1</v>
      </c>
      <c r="U673" s="21">
        <f t="shared" si="91"/>
        <v>0</v>
      </c>
      <c r="V673" s="21">
        <f t="shared" si="96"/>
        <v>0</v>
      </c>
      <c r="W673" s="22"/>
      <c r="X673" s="21">
        <f t="shared" si="97"/>
        <v>0</v>
      </c>
      <c r="Y673" s="9">
        <v>1</v>
      </c>
      <c r="Z673" s="21">
        <f t="shared" si="98"/>
        <v>0</v>
      </c>
      <c r="AA673" s="21">
        <f t="shared" si="99"/>
        <v>0</v>
      </c>
      <c r="AK673" s="9"/>
      <c r="AL673" s="7"/>
      <c r="AM673" s="9"/>
    </row>
    <row r="674" spans="1:39" ht="22.5" x14ac:dyDescent="0.2">
      <c r="A674" s="40" t="s">
        <v>51</v>
      </c>
      <c r="B674" s="41" t="s">
        <v>62</v>
      </c>
      <c r="C674" s="41" t="s">
        <v>63</v>
      </c>
      <c r="E674" s="42" t="s">
        <v>119</v>
      </c>
      <c r="F674" s="41" t="s">
        <v>169</v>
      </c>
      <c r="G674" s="44" t="s">
        <v>2</v>
      </c>
      <c r="H674" s="45">
        <v>1</v>
      </c>
      <c r="I674" s="35" t="s">
        <v>206</v>
      </c>
      <c r="J674" s="29">
        <v>1</v>
      </c>
      <c r="K674" s="43"/>
      <c r="L674" s="21">
        <v>0</v>
      </c>
      <c r="M674" s="22">
        <v>0</v>
      </c>
      <c r="N674" s="21">
        <f t="shared" si="92"/>
        <v>0</v>
      </c>
      <c r="O674" s="9">
        <v>1</v>
      </c>
      <c r="P674" s="21">
        <f t="shared" si="93"/>
        <v>0</v>
      </c>
      <c r="Q674" s="21">
        <f t="shared" si="94"/>
        <v>0</v>
      </c>
      <c r="R674" s="21">
        <v>0</v>
      </c>
      <c r="S674" s="32">
        <f t="shared" si="95"/>
        <v>0</v>
      </c>
      <c r="T674" s="9">
        <v>1</v>
      </c>
      <c r="U674" s="21">
        <f t="shared" ref="U674:U737" si="100">S674*T674</f>
        <v>0</v>
      </c>
      <c r="V674" s="21">
        <f t="shared" si="96"/>
        <v>0</v>
      </c>
      <c r="X674" s="21">
        <f t="shared" si="97"/>
        <v>0</v>
      </c>
      <c r="Y674" s="9">
        <v>1</v>
      </c>
      <c r="Z674" s="21">
        <f t="shared" si="98"/>
        <v>0</v>
      </c>
      <c r="AA674" s="21">
        <f t="shared" si="99"/>
        <v>0</v>
      </c>
      <c r="AK674" s="9"/>
      <c r="AL674" s="7"/>
      <c r="AM674" s="9"/>
    </row>
    <row r="675" spans="1:39" ht="22.5" x14ac:dyDescent="0.2">
      <c r="A675" s="40" t="s">
        <v>51</v>
      </c>
      <c r="B675" s="41" t="s">
        <v>64</v>
      </c>
      <c r="C675" s="41" t="s">
        <v>65</v>
      </c>
      <c r="E675" s="42" t="s">
        <v>119</v>
      </c>
      <c r="F675" s="41" t="s">
        <v>169</v>
      </c>
      <c r="G675" s="44" t="s">
        <v>2</v>
      </c>
      <c r="H675" s="45">
        <v>1</v>
      </c>
      <c r="I675" s="35" t="s">
        <v>206</v>
      </c>
      <c r="J675" s="29">
        <v>1</v>
      </c>
      <c r="K675" s="43"/>
      <c r="L675" s="21">
        <v>1.8225</v>
      </c>
      <c r="M675" s="22">
        <v>1.8225</v>
      </c>
      <c r="N675" s="21">
        <f t="shared" si="92"/>
        <v>1.8225</v>
      </c>
      <c r="O675" s="9">
        <v>1</v>
      </c>
      <c r="P675" s="21">
        <f t="shared" si="93"/>
        <v>1.8225</v>
      </c>
      <c r="Q675" s="21">
        <f t="shared" si="94"/>
        <v>0</v>
      </c>
      <c r="R675" s="21">
        <v>0</v>
      </c>
      <c r="S675" s="32">
        <f t="shared" si="95"/>
        <v>0</v>
      </c>
      <c r="T675" s="9">
        <v>1</v>
      </c>
      <c r="U675" s="21">
        <f t="shared" si="100"/>
        <v>0</v>
      </c>
      <c r="V675" s="21">
        <f t="shared" si="96"/>
        <v>0</v>
      </c>
      <c r="X675" s="21">
        <f t="shared" si="97"/>
        <v>0</v>
      </c>
      <c r="Y675" s="9">
        <v>1</v>
      </c>
      <c r="Z675" s="21">
        <f t="shared" si="98"/>
        <v>0</v>
      </c>
      <c r="AA675" s="21">
        <f t="shared" si="99"/>
        <v>0</v>
      </c>
      <c r="AK675" s="9"/>
      <c r="AL675" s="7"/>
      <c r="AM675" s="9"/>
    </row>
    <row r="676" spans="1:39" ht="22.5" x14ac:dyDescent="0.2">
      <c r="A676" s="40" t="s">
        <v>51</v>
      </c>
      <c r="B676" s="41" t="s">
        <v>66</v>
      </c>
      <c r="C676" s="41" t="s">
        <v>67</v>
      </c>
      <c r="E676" s="42" t="s">
        <v>119</v>
      </c>
      <c r="F676" s="41" t="s">
        <v>169</v>
      </c>
      <c r="G676" s="44" t="s">
        <v>2</v>
      </c>
      <c r="H676" s="45">
        <v>1</v>
      </c>
      <c r="I676" s="35" t="s">
        <v>206</v>
      </c>
      <c r="J676" s="29">
        <v>1</v>
      </c>
      <c r="K676" s="43"/>
      <c r="L676" s="21">
        <v>0.81</v>
      </c>
      <c r="M676" s="22">
        <v>0.81</v>
      </c>
      <c r="N676" s="21">
        <f t="shared" si="92"/>
        <v>0.81</v>
      </c>
      <c r="O676" s="9">
        <v>1</v>
      </c>
      <c r="P676" s="21">
        <f t="shared" si="93"/>
        <v>0.81</v>
      </c>
      <c r="Q676" s="21">
        <f t="shared" si="94"/>
        <v>0</v>
      </c>
      <c r="R676" s="21">
        <v>0</v>
      </c>
      <c r="S676" s="32">
        <f t="shared" si="95"/>
        <v>0</v>
      </c>
      <c r="T676" s="9">
        <v>1</v>
      </c>
      <c r="U676" s="21">
        <f t="shared" si="100"/>
        <v>0</v>
      </c>
      <c r="V676" s="21">
        <f t="shared" si="96"/>
        <v>0</v>
      </c>
      <c r="X676" s="21">
        <f t="shared" si="97"/>
        <v>0</v>
      </c>
      <c r="Y676" s="9">
        <v>1</v>
      </c>
      <c r="Z676" s="21">
        <f t="shared" si="98"/>
        <v>0</v>
      </c>
      <c r="AA676" s="21">
        <f t="shared" si="99"/>
        <v>0</v>
      </c>
      <c r="AK676" s="9"/>
      <c r="AL676" s="7"/>
      <c r="AM676" s="9"/>
    </row>
    <row r="677" spans="1:39" ht="22.5" x14ac:dyDescent="0.2">
      <c r="A677" s="40" t="s">
        <v>51</v>
      </c>
      <c r="B677" s="41" t="s">
        <v>68</v>
      </c>
      <c r="C677" s="41" t="s">
        <v>69</v>
      </c>
      <c r="E677" s="42" t="s">
        <v>119</v>
      </c>
      <c r="F677" s="41" t="s">
        <v>169</v>
      </c>
      <c r="G677" s="44" t="s">
        <v>2</v>
      </c>
      <c r="H677" s="45">
        <v>1</v>
      </c>
      <c r="I677" s="35" t="s">
        <v>206</v>
      </c>
      <c r="J677" s="29">
        <v>1</v>
      </c>
      <c r="K677" s="43"/>
      <c r="L677" s="21">
        <v>5.2649999999999997</v>
      </c>
      <c r="M677" s="22">
        <v>5.2649999999999997</v>
      </c>
      <c r="N677" s="21">
        <f t="shared" si="92"/>
        <v>5.2649999999999997</v>
      </c>
      <c r="O677" s="9">
        <v>1</v>
      </c>
      <c r="P677" s="21">
        <f t="shared" si="93"/>
        <v>5.2649999999999997</v>
      </c>
      <c r="Q677" s="21">
        <f t="shared" si="94"/>
        <v>0</v>
      </c>
      <c r="R677" s="22">
        <v>0</v>
      </c>
      <c r="S677" s="32">
        <f t="shared" si="95"/>
        <v>0</v>
      </c>
      <c r="T677" s="9">
        <v>1</v>
      </c>
      <c r="U677" s="21">
        <f t="shared" si="100"/>
        <v>0</v>
      </c>
      <c r="V677" s="21">
        <f t="shared" si="96"/>
        <v>0</v>
      </c>
      <c r="W677" s="22"/>
      <c r="X677" s="21">
        <f t="shared" si="97"/>
        <v>0</v>
      </c>
      <c r="Y677" s="9">
        <v>1</v>
      </c>
      <c r="Z677" s="21">
        <f t="shared" si="98"/>
        <v>0</v>
      </c>
      <c r="AA677" s="21">
        <f t="shared" si="99"/>
        <v>0</v>
      </c>
      <c r="AK677" s="9"/>
      <c r="AL677" s="7"/>
      <c r="AM677" s="9"/>
    </row>
    <row r="678" spans="1:39" ht="22.5" x14ac:dyDescent="0.2">
      <c r="A678" s="40" t="s">
        <v>51</v>
      </c>
      <c r="B678" s="41" t="s">
        <v>70</v>
      </c>
      <c r="C678" s="41" t="s">
        <v>71</v>
      </c>
      <c r="E678" s="42" t="s">
        <v>119</v>
      </c>
      <c r="F678" s="41" t="s">
        <v>169</v>
      </c>
      <c r="G678" s="44" t="s">
        <v>2</v>
      </c>
      <c r="H678" s="45">
        <v>1</v>
      </c>
      <c r="I678" s="35" t="s">
        <v>206</v>
      </c>
      <c r="J678" s="29">
        <v>1</v>
      </c>
      <c r="K678" s="43"/>
      <c r="L678" s="21">
        <v>3.0375000000000001</v>
      </c>
      <c r="M678" s="22">
        <v>3.0375000000000001</v>
      </c>
      <c r="N678" s="21">
        <f t="shared" si="92"/>
        <v>3.0375000000000001</v>
      </c>
      <c r="O678" s="9">
        <v>1</v>
      </c>
      <c r="P678" s="21">
        <f t="shared" si="93"/>
        <v>3.0375000000000001</v>
      </c>
      <c r="Q678" s="21">
        <f t="shared" si="94"/>
        <v>0</v>
      </c>
      <c r="R678" s="21">
        <v>0</v>
      </c>
      <c r="S678" s="32">
        <f t="shared" si="95"/>
        <v>0</v>
      </c>
      <c r="T678" s="9">
        <v>1</v>
      </c>
      <c r="U678" s="21">
        <f t="shared" si="100"/>
        <v>0</v>
      </c>
      <c r="V678" s="21">
        <f t="shared" si="96"/>
        <v>0</v>
      </c>
      <c r="X678" s="21">
        <f t="shared" si="97"/>
        <v>0</v>
      </c>
      <c r="Y678" s="9">
        <v>1</v>
      </c>
      <c r="Z678" s="21">
        <f t="shared" si="98"/>
        <v>0</v>
      </c>
      <c r="AA678" s="21">
        <f t="shared" si="99"/>
        <v>0</v>
      </c>
      <c r="AK678" s="9"/>
      <c r="AL678" s="7"/>
      <c r="AM678" s="9"/>
    </row>
    <row r="679" spans="1:39" ht="22.5" x14ac:dyDescent="0.2">
      <c r="A679" s="40" t="s">
        <v>51</v>
      </c>
      <c r="B679" s="41" t="s">
        <v>72</v>
      </c>
      <c r="C679" s="41" t="s">
        <v>73</v>
      </c>
      <c r="E679" s="42" t="s">
        <v>119</v>
      </c>
      <c r="F679" s="41" t="s">
        <v>169</v>
      </c>
      <c r="G679" s="44" t="s">
        <v>2</v>
      </c>
      <c r="H679" s="45">
        <v>1</v>
      </c>
      <c r="I679" s="35" t="s">
        <v>206</v>
      </c>
      <c r="J679" s="29">
        <v>1</v>
      </c>
      <c r="K679" s="43"/>
      <c r="L679" s="21">
        <v>0.20250000000000001</v>
      </c>
      <c r="M679" s="22">
        <v>0.20250000000000001</v>
      </c>
      <c r="N679" s="21">
        <f t="shared" si="92"/>
        <v>0.20250000000000001</v>
      </c>
      <c r="O679" s="9">
        <v>1</v>
      </c>
      <c r="P679" s="21">
        <f t="shared" si="93"/>
        <v>0.20250000000000001</v>
      </c>
      <c r="Q679" s="21">
        <f t="shared" si="94"/>
        <v>0</v>
      </c>
      <c r="R679" s="21">
        <v>0</v>
      </c>
      <c r="S679" s="32">
        <f t="shared" si="95"/>
        <v>0</v>
      </c>
      <c r="T679" s="9">
        <v>1</v>
      </c>
      <c r="U679" s="21">
        <f t="shared" si="100"/>
        <v>0</v>
      </c>
      <c r="V679" s="21">
        <f t="shared" si="96"/>
        <v>0</v>
      </c>
      <c r="X679" s="21">
        <f t="shared" si="97"/>
        <v>0</v>
      </c>
      <c r="Y679" s="9">
        <v>1</v>
      </c>
      <c r="Z679" s="21">
        <f t="shared" si="98"/>
        <v>0</v>
      </c>
      <c r="AA679" s="21">
        <f t="shared" si="99"/>
        <v>0</v>
      </c>
      <c r="AK679" s="9"/>
      <c r="AL679" s="7"/>
      <c r="AM679" s="9"/>
    </row>
    <row r="680" spans="1:39" ht="22.5" x14ac:dyDescent="0.2">
      <c r="A680" s="40" t="s">
        <v>51</v>
      </c>
      <c r="B680" s="41" t="s">
        <v>74</v>
      </c>
      <c r="C680" s="41" t="s">
        <v>75</v>
      </c>
      <c r="E680" s="42" t="s">
        <v>119</v>
      </c>
      <c r="F680" s="41" t="s">
        <v>169</v>
      </c>
      <c r="G680" s="44" t="s">
        <v>2</v>
      </c>
      <c r="H680" s="45">
        <v>1</v>
      </c>
      <c r="I680" s="35" t="s">
        <v>206</v>
      </c>
      <c r="J680" s="29">
        <v>1</v>
      </c>
      <c r="K680" s="43"/>
      <c r="L680" s="21">
        <v>3.0375000000000001</v>
      </c>
      <c r="M680" s="22">
        <v>3.0375000000000001</v>
      </c>
      <c r="N680" s="21">
        <f t="shared" si="92"/>
        <v>3.0375000000000001</v>
      </c>
      <c r="O680" s="9">
        <v>1</v>
      </c>
      <c r="P680" s="21">
        <f t="shared" si="93"/>
        <v>3.0375000000000001</v>
      </c>
      <c r="Q680" s="21">
        <f t="shared" si="94"/>
        <v>0</v>
      </c>
      <c r="R680" s="21">
        <v>0</v>
      </c>
      <c r="S680" s="32">
        <f t="shared" si="95"/>
        <v>0</v>
      </c>
      <c r="T680" s="9">
        <v>1</v>
      </c>
      <c r="U680" s="21">
        <f t="shared" si="100"/>
        <v>0</v>
      </c>
      <c r="V680" s="21">
        <f t="shared" si="96"/>
        <v>0</v>
      </c>
      <c r="X680" s="21">
        <f t="shared" si="97"/>
        <v>0</v>
      </c>
      <c r="Y680" s="9">
        <v>1</v>
      </c>
      <c r="Z680" s="21">
        <f t="shared" si="98"/>
        <v>0</v>
      </c>
      <c r="AA680" s="21">
        <f t="shared" si="99"/>
        <v>0</v>
      </c>
      <c r="AK680" s="9"/>
      <c r="AL680" s="7"/>
      <c r="AM680" s="9"/>
    </row>
    <row r="681" spans="1:39" ht="22.5" x14ac:dyDescent="0.2">
      <c r="A681" s="40" t="s">
        <v>51</v>
      </c>
      <c r="B681" s="41" t="s">
        <v>76</v>
      </c>
      <c r="C681" s="41" t="s">
        <v>77</v>
      </c>
      <c r="E681" s="42" t="s">
        <v>119</v>
      </c>
      <c r="F681" s="41" t="s">
        <v>169</v>
      </c>
      <c r="G681" s="44" t="s">
        <v>2</v>
      </c>
      <c r="H681" s="45">
        <v>1</v>
      </c>
      <c r="I681" s="35" t="s">
        <v>206</v>
      </c>
      <c r="J681" s="29">
        <v>1</v>
      </c>
      <c r="K681" s="43"/>
      <c r="L681" s="22">
        <v>0</v>
      </c>
      <c r="M681" s="22">
        <v>0</v>
      </c>
      <c r="N681" s="21">
        <f t="shared" si="92"/>
        <v>0</v>
      </c>
      <c r="O681" s="9">
        <v>1</v>
      </c>
      <c r="P681" s="21">
        <f t="shared" si="93"/>
        <v>0</v>
      </c>
      <c r="Q681" s="21">
        <f t="shared" si="94"/>
        <v>0</v>
      </c>
      <c r="R681" s="22">
        <v>0</v>
      </c>
      <c r="S681" s="32">
        <f t="shared" si="95"/>
        <v>0</v>
      </c>
      <c r="T681" s="9">
        <v>1</v>
      </c>
      <c r="U681" s="21">
        <f t="shared" si="100"/>
        <v>0</v>
      </c>
      <c r="V681" s="21">
        <f t="shared" si="96"/>
        <v>0</v>
      </c>
      <c r="W681" s="22"/>
      <c r="X681" s="21">
        <f t="shared" si="97"/>
        <v>0</v>
      </c>
      <c r="Y681" s="9">
        <v>1</v>
      </c>
      <c r="Z681" s="21">
        <f t="shared" si="98"/>
        <v>0</v>
      </c>
      <c r="AA681" s="21">
        <f t="shared" si="99"/>
        <v>0</v>
      </c>
      <c r="AK681" s="9"/>
      <c r="AL681" s="7"/>
      <c r="AM681" s="9"/>
    </row>
    <row r="682" spans="1:39" ht="22.5" x14ac:dyDescent="0.2">
      <c r="A682" s="40" t="s">
        <v>51</v>
      </c>
      <c r="B682" s="41" t="s">
        <v>52</v>
      </c>
      <c r="C682" s="41" t="s">
        <v>53</v>
      </c>
      <c r="E682" s="42" t="s">
        <v>120</v>
      </c>
      <c r="F682" s="41" t="s">
        <v>170</v>
      </c>
      <c r="G682" s="44" t="s">
        <v>2</v>
      </c>
      <c r="H682" s="45">
        <v>1</v>
      </c>
      <c r="I682" s="35" t="s">
        <v>206</v>
      </c>
      <c r="J682" s="29">
        <v>1</v>
      </c>
      <c r="K682" s="43"/>
      <c r="L682" s="21">
        <v>0</v>
      </c>
      <c r="M682" s="22">
        <v>0</v>
      </c>
      <c r="N682" s="21">
        <f t="shared" si="92"/>
        <v>0</v>
      </c>
      <c r="O682" s="9">
        <v>1</v>
      </c>
      <c r="P682" s="21">
        <f t="shared" si="93"/>
        <v>0</v>
      </c>
      <c r="Q682" s="21">
        <f t="shared" si="94"/>
        <v>0</v>
      </c>
      <c r="R682" s="21">
        <v>0</v>
      </c>
      <c r="S682" s="32">
        <f t="shared" si="95"/>
        <v>0</v>
      </c>
      <c r="T682" s="9">
        <v>1</v>
      </c>
      <c r="U682" s="21">
        <f t="shared" si="100"/>
        <v>0</v>
      </c>
      <c r="V682" s="21">
        <f t="shared" si="96"/>
        <v>0</v>
      </c>
      <c r="X682" s="21">
        <f t="shared" si="97"/>
        <v>0</v>
      </c>
      <c r="Y682" s="9">
        <v>1</v>
      </c>
      <c r="Z682" s="21">
        <f t="shared" si="98"/>
        <v>0</v>
      </c>
      <c r="AA682" s="21">
        <f t="shared" si="99"/>
        <v>0</v>
      </c>
      <c r="AK682" s="9"/>
      <c r="AL682" s="7"/>
      <c r="AM682" s="9"/>
    </row>
    <row r="683" spans="1:39" ht="22.5" x14ac:dyDescent="0.2">
      <c r="A683" s="40" t="s">
        <v>51</v>
      </c>
      <c r="B683" s="41" t="s">
        <v>54</v>
      </c>
      <c r="C683" s="41" t="s">
        <v>55</v>
      </c>
      <c r="E683" s="42" t="s">
        <v>120</v>
      </c>
      <c r="F683" s="41" t="s">
        <v>170</v>
      </c>
      <c r="G683" s="44" t="s">
        <v>2</v>
      </c>
      <c r="H683" s="45">
        <v>1</v>
      </c>
      <c r="I683" s="35" t="s">
        <v>206</v>
      </c>
      <c r="J683" s="29">
        <v>1</v>
      </c>
      <c r="K683" s="43"/>
      <c r="L683" s="21">
        <v>19.794374999999999</v>
      </c>
      <c r="M683" s="22">
        <v>19.794374999999999</v>
      </c>
      <c r="N683" s="21">
        <f t="shared" si="92"/>
        <v>19.794374999999999</v>
      </c>
      <c r="O683" s="9">
        <v>1</v>
      </c>
      <c r="P683" s="21">
        <f t="shared" si="93"/>
        <v>19.794374999999999</v>
      </c>
      <c r="Q683" s="21">
        <f t="shared" si="94"/>
        <v>0</v>
      </c>
      <c r="R683" s="21">
        <v>0</v>
      </c>
      <c r="S683" s="32">
        <f t="shared" si="95"/>
        <v>0</v>
      </c>
      <c r="T683" s="9">
        <v>1</v>
      </c>
      <c r="U683" s="21">
        <f t="shared" si="100"/>
        <v>0</v>
      </c>
      <c r="V683" s="21">
        <f t="shared" si="96"/>
        <v>0</v>
      </c>
      <c r="X683" s="21">
        <f t="shared" si="97"/>
        <v>0</v>
      </c>
      <c r="Y683" s="9">
        <v>1</v>
      </c>
      <c r="Z683" s="21">
        <f t="shared" si="98"/>
        <v>0</v>
      </c>
      <c r="AA683" s="21">
        <f t="shared" si="99"/>
        <v>0</v>
      </c>
      <c r="AK683" s="9"/>
      <c r="AL683" s="7"/>
      <c r="AM683" s="9"/>
    </row>
    <row r="684" spans="1:39" ht="22.5" x14ac:dyDescent="0.2">
      <c r="A684" s="40" t="s">
        <v>51</v>
      </c>
      <c r="B684" s="41" t="s">
        <v>56</v>
      </c>
      <c r="C684" s="41" t="s">
        <v>57</v>
      </c>
      <c r="E684" s="42" t="s">
        <v>120</v>
      </c>
      <c r="F684" s="41" t="s">
        <v>170</v>
      </c>
      <c r="G684" s="44" t="s">
        <v>2</v>
      </c>
      <c r="H684" s="45">
        <v>1</v>
      </c>
      <c r="I684" s="35" t="s">
        <v>206</v>
      </c>
      <c r="J684" s="29">
        <v>1</v>
      </c>
      <c r="K684" s="43"/>
      <c r="L684" s="21">
        <v>0.90415764690129208</v>
      </c>
      <c r="M684" s="22">
        <v>0.90415764690129208</v>
      </c>
      <c r="N684" s="21">
        <f t="shared" si="92"/>
        <v>0.90415764690129208</v>
      </c>
      <c r="O684" s="9">
        <v>1</v>
      </c>
      <c r="P684" s="21">
        <f t="shared" si="93"/>
        <v>0.90415764690129208</v>
      </c>
      <c r="Q684" s="21">
        <f t="shared" si="94"/>
        <v>0</v>
      </c>
      <c r="R684" s="21">
        <v>0</v>
      </c>
      <c r="S684" s="32">
        <f t="shared" si="95"/>
        <v>0</v>
      </c>
      <c r="T684" s="9">
        <v>1</v>
      </c>
      <c r="U684" s="21">
        <f t="shared" si="100"/>
        <v>0</v>
      </c>
      <c r="V684" s="21">
        <f t="shared" si="96"/>
        <v>0</v>
      </c>
      <c r="X684" s="21">
        <f t="shared" si="97"/>
        <v>0</v>
      </c>
      <c r="Y684" s="9">
        <v>1</v>
      </c>
      <c r="Z684" s="21">
        <f t="shared" si="98"/>
        <v>0</v>
      </c>
      <c r="AA684" s="21">
        <f t="shared" si="99"/>
        <v>0</v>
      </c>
      <c r="AK684" s="9"/>
      <c r="AL684" s="7"/>
      <c r="AM684" s="9"/>
    </row>
    <row r="685" spans="1:39" ht="22.5" x14ac:dyDescent="0.2">
      <c r="A685" s="40" t="s">
        <v>51</v>
      </c>
      <c r="B685" s="41" t="s">
        <v>58</v>
      </c>
      <c r="C685" s="41" t="s">
        <v>59</v>
      </c>
      <c r="E685" s="42" t="s">
        <v>120</v>
      </c>
      <c r="F685" s="41" t="s">
        <v>170</v>
      </c>
      <c r="G685" s="44" t="s">
        <v>2</v>
      </c>
      <c r="H685" s="45">
        <v>1</v>
      </c>
      <c r="I685" s="35" t="s">
        <v>206</v>
      </c>
      <c r="J685" s="29">
        <v>1</v>
      </c>
      <c r="K685" s="43"/>
      <c r="L685" s="22">
        <v>0</v>
      </c>
      <c r="M685" s="22">
        <v>0</v>
      </c>
      <c r="N685" s="21">
        <f t="shared" si="92"/>
        <v>0</v>
      </c>
      <c r="O685" s="9">
        <v>1</v>
      </c>
      <c r="P685" s="21">
        <f t="shared" si="93"/>
        <v>0</v>
      </c>
      <c r="Q685" s="21">
        <f t="shared" si="94"/>
        <v>0</v>
      </c>
      <c r="R685" s="22">
        <v>0</v>
      </c>
      <c r="S685" s="32">
        <f t="shared" si="95"/>
        <v>0</v>
      </c>
      <c r="T685" s="9">
        <v>1</v>
      </c>
      <c r="U685" s="21">
        <f t="shared" si="100"/>
        <v>0</v>
      </c>
      <c r="V685" s="21">
        <f t="shared" si="96"/>
        <v>0</v>
      </c>
      <c r="W685" s="22"/>
      <c r="X685" s="21">
        <f t="shared" si="97"/>
        <v>0</v>
      </c>
      <c r="Y685" s="9">
        <v>1</v>
      </c>
      <c r="Z685" s="21">
        <f t="shared" si="98"/>
        <v>0</v>
      </c>
      <c r="AA685" s="21">
        <f t="shared" si="99"/>
        <v>0</v>
      </c>
      <c r="AK685" s="9"/>
      <c r="AL685" s="7"/>
      <c r="AM685" s="9"/>
    </row>
    <row r="686" spans="1:39" ht="22.5" x14ac:dyDescent="0.2">
      <c r="A686" s="40" t="s">
        <v>51</v>
      </c>
      <c r="B686" s="41" t="s">
        <v>60</v>
      </c>
      <c r="C686" s="41" t="s">
        <v>61</v>
      </c>
      <c r="E686" s="42" t="s">
        <v>120</v>
      </c>
      <c r="F686" s="41" t="s">
        <v>170</v>
      </c>
      <c r="G686" s="44" t="s">
        <v>2</v>
      </c>
      <c r="H686" s="45">
        <v>1</v>
      </c>
      <c r="I686" s="35" t="s">
        <v>206</v>
      </c>
      <c r="J686" s="29">
        <v>1</v>
      </c>
      <c r="K686" s="43"/>
      <c r="L686" s="22">
        <v>3.2679658600625991</v>
      </c>
      <c r="M686" s="22">
        <v>3.2679658600625991</v>
      </c>
      <c r="N686" s="21">
        <f t="shared" si="92"/>
        <v>3.2679658600625991</v>
      </c>
      <c r="O686" s="9">
        <v>1</v>
      </c>
      <c r="P686" s="21">
        <f t="shared" si="93"/>
        <v>3.2679658600625991</v>
      </c>
      <c r="Q686" s="21">
        <f t="shared" si="94"/>
        <v>0</v>
      </c>
      <c r="R686" s="22">
        <v>0</v>
      </c>
      <c r="S686" s="32">
        <f t="shared" si="95"/>
        <v>0</v>
      </c>
      <c r="T686" s="9">
        <v>1</v>
      </c>
      <c r="U686" s="21">
        <f t="shared" si="100"/>
        <v>0</v>
      </c>
      <c r="V686" s="21">
        <f t="shared" si="96"/>
        <v>0</v>
      </c>
      <c r="W686" s="22"/>
      <c r="X686" s="21">
        <f t="shared" si="97"/>
        <v>0</v>
      </c>
      <c r="Y686" s="9">
        <v>1</v>
      </c>
      <c r="Z686" s="21">
        <f t="shared" si="98"/>
        <v>0</v>
      </c>
      <c r="AA686" s="21">
        <f t="shared" si="99"/>
        <v>0</v>
      </c>
      <c r="AK686" s="9"/>
      <c r="AL686" s="7"/>
      <c r="AM686" s="9"/>
    </row>
    <row r="687" spans="1:39" ht="22.5" x14ac:dyDescent="0.2">
      <c r="A687" s="40" t="s">
        <v>51</v>
      </c>
      <c r="B687" s="41" t="s">
        <v>62</v>
      </c>
      <c r="C687" s="41" t="s">
        <v>63</v>
      </c>
      <c r="E687" s="42" t="s">
        <v>120</v>
      </c>
      <c r="F687" s="41" t="s">
        <v>170</v>
      </c>
      <c r="G687" s="44" t="s">
        <v>2</v>
      </c>
      <c r="H687" s="45">
        <v>1</v>
      </c>
      <c r="I687" s="35" t="s">
        <v>206</v>
      </c>
      <c r="J687" s="29">
        <v>1</v>
      </c>
      <c r="K687" s="43"/>
      <c r="L687" s="21">
        <v>0</v>
      </c>
      <c r="M687" s="22">
        <v>0</v>
      </c>
      <c r="N687" s="21">
        <f t="shared" si="92"/>
        <v>0</v>
      </c>
      <c r="O687" s="9">
        <v>1</v>
      </c>
      <c r="P687" s="21">
        <f t="shared" si="93"/>
        <v>0</v>
      </c>
      <c r="Q687" s="21">
        <f t="shared" si="94"/>
        <v>0</v>
      </c>
      <c r="R687" s="21">
        <v>0</v>
      </c>
      <c r="S687" s="32">
        <f t="shared" si="95"/>
        <v>0</v>
      </c>
      <c r="T687" s="9">
        <v>1</v>
      </c>
      <c r="U687" s="21">
        <f t="shared" si="100"/>
        <v>0</v>
      </c>
      <c r="V687" s="21">
        <f t="shared" si="96"/>
        <v>0</v>
      </c>
      <c r="X687" s="21">
        <f t="shared" si="97"/>
        <v>0</v>
      </c>
      <c r="Y687" s="9">
        <v>1</v>
      </c>
      <c r="Z687" s="21">
        <f t="shared" si="98"/>
        <v>0</v>
      </c>
      <c r="AA687" s="21">
        <f t="shared" si="99"/>
        <v>0</v>
      </c>
      <c r="AK687" s="9"/>
      <c r="AL687" s="7"/>
      <c r="AM687" s="9"/>
    </row>
    <row r="688" spans="1:39" ht="22.5" x14ac:dyDescent="0.2">
      <c r="A688" s="40" t="s">
        <v>51</v>
      </c>
      <c r="B688" s="41" t="s">
        <v>64</v>
      </c>
      <c r="C688" s="41" t="s">
        <v>65</v>
      </c>
      <c r="E688" s="42" t="s">
        <v>120</v>
      </c>
      <c r="F688" s="41" t="s">
        <v>170</v>
      </c>
      <c r="G688" s="44" t="s">
        <v>2</v>
      </c>
      <c r="H688" s="45">
        <v>1</v>
      </c>
      <c r="I688" s="35" t="s">
        <v>206</v>
      </c>
      <c r="J688" s="29">
        <v>1</v>
      </c>
      <c r="K688" s="43"/>
      <c r="L688" s="21">
        <v>0</v>
      </c>
      <c r="M688" s="22">
        <v>0</v>
      </c>
      <c r="N688" s="21">
        <f t="shared" si="92"/>
        <v>0</v>
      </c>
      <c r="O688" s="9">
        <v>1</v>
      </c>
      <c r="P688" s="21">
        <f t="shared" si="93"/>
        <v>0</v>
      </c>
      <c r="Q688" s="21">
        <f t="shared" si="94"/>
        <v>0</v>
      </c>
      <c r="R688" s="21">
        <v>0</v>
      </c>
      <c r="S688" s="32">
        <f t="shared" si="95"/>
        <v>0</v>
      </c>
      <c r="T688" s="9">
        <v>1</v>
      </c>
      <c r="U688" s="21">
        <f t="shared" si="100"/>
        <v>0</v>
      </c>
      <c r="V688" s="21">
        <f t="shared" si="96"/>
        <v>0</v>
      </c>
      <c r="X688" s="21">
        <f t="shared" si="97"/>
        <v>0</v>
      </c>
      <c r="Y688" s="9">
        <v>1</v>
      </c>
      <c r="Z688" s="21">
        <f t="shared" si="98"/>
        <v>0</v>
      </c>
      <c r="AA688" s="21">
        <f t="shared" si="99"/>
        <v>0</v>
      </c>
      <c r="AK688" s="9"/>
      <c r="AL688" s="7"/>
      <c r="AM688" s="9"/>
    </row>
    <row r="689" spans="1:39" ht="22.5" x14ac:dyDescent="0.2">
      <c r="A689" s="40" t="s">
        <v>51</v>
      </c>
      <c r="B689" s="41" t="s">
        <v>66</v>
      </c>
      <c r="C689" s="41" t="s">
        <v>67</v>
      </c>
      <c r="E689" s="42" t="s">
        <v>120</v>
      </c>
      <c r="F689" s="41" t="s">
        <v>170</v>
      </c>
      <c r="G689" s="44" t="s">
        <v>2</v>
      </c>
      <c r="H689" s="45">
        <v>1</v>
      </c>
      <c r="I689" s="35" t="s">
        <v>206</v>
      </c>
      <c r="J689" s="29">
        <v>1</v>
      </c>
      <c r="K689" s="43"/>
      <c r="L689" s="21">
        <v>0</v>
      </c>
      <c r="M689" s="22">
        <v>0</v>
      </c>
      <c r="N689" s="21">
        <f t="shared" si="92"/>
        <v>0</v>
      </c>
      <c r="O689" s="9">
        <v>1</v>
      </c>
      <c r="P689" s="21">
        <f t="shared" si="93"/>
        <v>0</v>
      </c>
      <c r="Q689" s="21">
        <f t="shared" si="94"/>
        <v>0</v>
      </c>
      <c r="R689" s="21">
        <v>0</v>
      </c>
      <c r="S689" s="32">
        <f t="shared" si="95"/>
        <v>0</v>
      </c>
      <c r="T689" s="9">
        <v>1</v>
      </c>
      <c r="U689" s="21">
        <f t="shared" si="100"/>
        <v>0</v>
      </c>
      <c r="V689" s="21">
        <f t="shared" si="96"/>
        <v>0</v>
      </c>
      <c r="X689" s="21">
        <f t="shared" si="97"/>
        <v>0</v>
      </c>
      <c r="Y689" s="9">
        <v>1</v>
      </c>
      <c r="Z689" s="21">
        <f t="shared" si="98"/>
        <v>0</v>
      </c>
      <c r="AA689" s="21">
        <f t="shared" si="99"/>
        <v>0</v>
      </c>
      <c r="AK689" s="9"/>
      <c r="AL689" s="7"/>
      <c r="AM689" s="9"/>
    </row>
    <row r="690" spans="1:39" ht="22.5" x14ac:dyDescent="0.2">
      <c r="A690" s="40" t="s">
        <v>51</v>
      </c>
      <c r="B690" s="41" t="s">
        <v>68</v>
      </c>
      <c r="C690" s="41" t="s">
        <v>69</v>
      </c>
      <c r="E690" s="42" t="s">
        <v>120</v>
      </c>
      <c r="F690" s="41" t="s">
        <v>170</v>
      </c>
      <c r="G690" s="44" t="s">
        <v>2</v>
      </c>
      <c r="H690" s="45">
        <v>1</v>
      </c>
      <c r="I690" s="35" t="s">
        <v>206</v>
      </c>
      <c r="J690" s="29">
        <v>1</v>
      </c>
      <c r="K690" s="43"/>
      <c r="L690" s="21">
        <v>2.5818750000000001</v>
      </c>
      <c r="M690" s="22">
        <v>2.5818750000000001</v>
      </c>
      <c r="N690" s="21">
        <f t="shared" si="92"/>
        <v>2.5818750000000001</v>
      </c>
      <c r="O690" s="9">
        <v>1</v>
      </c>
      <c r="P690" s="21">
        <f t="shared" si="93"/>
        <v>2.5818750000000001</v>
      </c>
      <c r="Q690" s="21">
        <f t="shared" si="94"/>
        <v>0</v>
      </c>
      <c r="R690" s="22">
        <v>0</v>
      </c>
      <c r="S690" s="32">
        <f t="shared" si="95"/>
        <v>0</v>
      </c>
      <c r="T690" s="9">
        <v>1</v>
      </c>
      <c r="U690" s="21">
        <f t="shared" si="100"/>
        <v>0</v>
      </c>
      <c r="V690" s="21">
        <f t="shared" si="96"/>
        <v>0</v>
      </c>
      <c r="W690" s="22"/>
      <c r="X690" s="21">
        <f t="shared" si="97"/>
        <v>0</v>
      </c>
      <c r="Y690" s="9">
        <v>1</v>
      </c>
      <c r="Z690" s="21">
        <f t="shared" si="98"/>
        <v>0</v>
      </c>
      <c r="AA690" s="21">
        <f t="shared" si="99"/>
        <v>0</v>
      </c>
      <c r="AK690" s="9"/>
      <c r="AL690" s="7"/>
      <c r="AM690" s="9"/>
    </row>
    <row r="691" spans="1:39" ht="22.5" x14ac:dyDescent="0.2">
      <c r="A691" s="40" t="s">
        <v>51</v>
      </c>
      <c r="B691" s="41" t="s">
        <v>70</v>
      </c>
      <c r="C691" s="41" t="s">
        <v>71</v>
      </c>
      <c r="E691" s="42" t="s">
        <v>120</v>
      </c>
      <c r="F691" s="41" t="s">
        <v>170</v>
      </c>
      <c r="G691" s="44" t="s">
        <v>2</v>
      </c>
      <c r="H691" s="45">
        <v>1</v>
      </c>
      <c r="I691" s="35" t="s">
        <v>206</v>
      </c>
      <c r="J691" s="29">
        <v>1</v>
      </c>
      <c r="K691" s="43"/>
      <c r="L691" s="21">
        <v>5.0999999999999996</v>
      </c>
      <c r="M691" s="22">
        <v>5.0999999999999996</v>
      </c>
      <c r="N691" s="21">
        <f t="shared" si="92"/>
        <v>5.0999999999999996</v>
      </c>
      <c r="O691" s="9">
        <v>1</v>
      </c>
      <c r="P691" s="21">
        <f t="shared" si="93"/>
        <v>5.0999999999999996</v>
      </c>
      <c r="Q691" s="21">
        <f t="shared" si="94"/>
        <v>0</v>
      </c>
      <c r="R691" s="21">
        <v>0</v>
      </c>
      <c r="S691" s="32">
        <f t="shared" si="95"/>
        <v>0</v>
      </c>
      <c r="T691" s="9">
        <v>1</v>
      </c>
      <c r="U691" s="21">
        <f t="shared" si="100"/>
        <v>0</v>
      </c>
      <c r="V691" s="21">
        <f t="shared" si="96"/>
        <v>0</v>
      </c>
      <c r="X691" s="21">
        <f t="shared" si="97"/>
        <v>0</v>
      </c>
      <c r="Y691" s="9">
        <v>1</v>
      </c>
      <c r="Z691" s="21">
        <f t="shared" si="98"/>
        <v>0</v>
      </c>
      <c r="AA691" s="21">
        <f t="shared" si="99"/>
        <v>0</v>
      </c>
      <c r="AK691" s="9"/>
      <c r="AL691" s="7"/>
      <c r="AM691" s="9"/>
    </row>
    <row r="692" spans="1:39" ht="22.5" x14ac:dyDescent="0.2">
      <c r="A692" s="40" t="s">
        <v>51</v>
      </c>
      <c r="B692" s="41" t="s">
        <v>72</v>
      </c>
      <c r="C692" s="41" t="s">
        <v>73</v>
      </c>
      <c r="E692" s="42" t="s">
        <v>120</v>
      </c>
      <c r="F692" s="41" t="s">
        <v>170</v>
      </c>
      <c r="G692" s="44" t="s">
        <v>2</v>
      </c>
      <c r="H692" s="45">
        <v>1</v>
      </c>
      <c r="I692" s="35" t="s">
        <v>206</v>
      </c>
      <c r="J692" s="29">
        <v>1</v>
      </c>
      <c r="K692" s="43"/>
      <c r="L692" s="21">
        <v>0</v>
      </c>
      <c r="M692" s="22">
        <v>0</v>
      </c>
      <c r="N692" s="21">
        <f t="shared" si="92"/>
        <v>0</v>
      </c>
      <c r="O692" s="9">
        <v>1</v>
      </c>
      <c r="P692" s="21">
        <f t="shared" si="93"/>
        <v>0</v>
      </c>
      <c r="Q692" s="21">
        <f t="shared" si="94"/>
        <v>0</v>
      </c>
      <c r="R692" s="21">
        <v>0</v>
      </c>
      <c r="S692" s="32">
        <f t="shared" si="95"/>
        <v>0</v>
      </c>
      <c r="T692" s="9">
        <v>1</v>
      </c>
      <c r="U692" s="21">
        <f t="shared" si="100"/>
        <v>0</v>
      </c>
      <c r="V692" s="21">
        <f t="shared" si="96"/>
        <v>0</v>
      </c>
      <c r="X692" s="21">
        <f t="shared" si="97"/>
        <v>0</v>
      </c>
      <c r="Y692" s="9">
        <v>1</v>
      </c>
      <c r="Z692" s="21">
        <f t="shared" si="98"/>
        <v>0</v>
      </c>
      <c r="AA692" s="21">
        <f t="shared" si="99"/>
        <v>0</v>
      </c>
      <c r="AK692" s="9"/>
      <c r="AL692" s="7"/>
      <c r="AM692" s="9"/>
    </row>
    <row r="693" spans="1:39" ht="22.5" x14ac:dyDescent="0.2">
      <c r="A693" s="40" t="s">
        <v>51</v>
      </c>
      <c r="B693" s="41" t="s">
        <v>74</v>
      </c>
      <c r="C693" s="41" t="s">
        <v>75</v>
      </c>
      <c r="E693" s="42" t="s">
        <v>120</v>
      </c>
      <c r="F693" s="41" t="s">
        <v>170</v>
      </c>
      <c r="G693" s="44" t="s">
        <v>2</v>
      </c>
      <c r="H693" s="45">
        <v>1</v>
      </c>
      <c r="I693" s="35" t="s">
        <v>206</v>
      </c>
      <c r="J693" s="29">
        <v>1</v>
      </c>
      <c r="K693" s="43"/>
      <c r="L693" s="21">
        <v>2.5499999999999998</v>
      </c>
      <c r="M693" s="22">
        <v>2.5499999999999998</v>
      </c>
      <c r="N693" s="21">
        <f t="shared" si="92"/>
        <v>2.5499999999999998</v>
      </c>
      <c r="O693" s="9">
        <v>1</v>
      </c>
      <c r="P693" s="21">
        <f t="shared" si="93"/>
        <v>2.5499999999999998</v>
      </c>
      <c r="Q693" s="21">
        <f t="shared" si="94"/>
        <v>0</v>
      </c>
      <c r="R693" s="21">
        <v>0</v>
      </c>
      <c r="S693" s="32">
        <f t="shared" si="95"/>
        <v>0</v>
      </c>
      <c r="T693" s="9">
        <v>1</v>
      </c>
      <c r="U693" s="21">
        <f t="shared" si="100"/>
        <v>0</v>
      </c>
      <c r="V693" s="21">
        <f t="shared" si="96"/>
        <v>0</v>
      </c>
      <c r="X693" s="21">
        <f t="shared" si="97"/>
        <v>0</v>
      </c>
      <c r="Y693" s="9">
        <v>1</v>
      </c>
      <c r="Z693" s="21">
        <f t="shared" si="98"/>
        <v>0</v>
      </c>
      <c r="AA693" s="21">
        <f t="shared" si="99"/>
        <v>0</v>
      </c>
      <c r="AK693" s="9"/>
      <c r="AL693" s="7"/>
      <c r="AM693" s="9"/>
    </row>
    <row r="694" spans="1:39" ht="22.5" x14ac:dyDescent="0.2">
      <c r="A694" s="40" t="s">
        <v>51</v>
      </c>
      <c r="B694" s="41" t="s">
        <v>76</v>
      </c>
      <c r="C694" s="41" t="s">
        <v>77</v>
      </c>
      <c r="E694" s="42" t="s">
        <v>120</v>
      </c>
      <c r="F694" s="41" t="s">
        <v>170</v>
      </c>
      <c r="G694" s="44" t="s">
        <v>2</v>
      </c>
      <c r="H694" s="45">
        <v>1</v>
      </c>
      <c r="I694" s="35" t="s">
        <v>206</v>
      </c>
      <c r="J694" s="29">
        <v>1</v>
      </c>
      <c r="K694" s="43"/>
      <c r="L694" s="22">
        <v>0</v>
      </c>
      <c r="M694" s="22">
        <v>0</v>
      </c>
      <c r="N694" s="21">
        <f t="shared" si="92"/>
        <v>0</v>
      </c>
      <c r="O694" s="9">
        <v>1</v>
      </c>
      <c r="P694" s="21">
        <f t="shared" si="93"/>
        <v>0</v>
      </c>
      <c r="Q694" s="21">
        <f t="shared" si="94"/>
        <v>0</v>
      </c>
      <c r="R694" s="22">
        <v>0</v>
      </c>
      <c r="S694" s="32">
        <f t="shared" si="95"/>
        <v>0</v>
      </c>
      <c r="T694" s="9">
        <v>1</v>
      </c>
      <c r="U694" s="21">
        <f t="shared" si="100"/>
        <v>0</v>
      </c>
      <c r="V694" s="21">
        <f t="shared" si="96"/>
        <v>0</v>
      </c>
      <c r="W694" s="22"/>
      <c r="X694" s="21">
        <f t="shared" si="97"/>
        <v>0</v>
      </c>
      <c r="Y694" s="9">
        <v>1</v>
      </c>
      <c r="Z694" s="21">
        <f t="shared" si="98"/>
        <v>0</v>
      </c>
      <c r="AA694" s="21">
        <f t="shared" si="99"/>
        <v>0</v>
      </c>
      <c r="AK694" s="9"/>
      <c r="AL694" s="7"/>
      <c r="AM694" s="9"/>
    </row>
    <row r="695" spans="1:39" x14ac:dyDescent="0.2">
      <c r="A695" s="40" t="s">
        <v>51</v>
      </c>
      <c r="B695" s="41" t="s">
        <v>52</v>
      </c>
      <c r="C695" s="41" t="s">
        <v>53</v>
      </c>
      <c r="E695" s="42" t="s">
        <v>121</v>
      </c>
      <c r="F695" s="41" t="s">
        <v>171</v>
      </c>
      <c r="G695" s="44" t="s">
        <v>2</v>
      </c>
      <c r="H695" s="45">
        <v>1</v>
      </c>
      <c r="I695" s="35" t="s">
        <v>201</v>
      </c>
      <c r="J695" s="29">
        <v>1</v>
      </c>
      <c r="K695" s="43"/>
      <c r="L695" s="21">
        <v>2.89575</v>
      </c>
      <c r="M695" s="22">
        <v>2.89575</v>
      </c>
      <c r="N695" s="21">
        <f t="shared" si="92"/>
        <v>2.89575</v>
      </c>
      <c r="O695" s="9">
        <v>1</v>
      </c>
      <c r="P695" s="21">
        <f t="shared" si="93"/>
        <v>2.89575</v>
      </c>
      <c r="Q695" s="21">
        <f t="shared" si="94"/>
        <v>0</v>
      </c>
      <c r="R695" s="22">
        <v>0.42899999999999999</v>
      </c>
      <c r="S695" s="32">
        <f t="shared" si="95"/>
        <v>0.42899999999999999</v>
      </c>
      <c r="T695" s="9">
        <v>1</v>
      </c>
      <c r="U695" s="21">
        <f t="shared" si="100"/>
        <v>0.42899999999999999</v>
      </c>
      <c r="V695" s="21">
        <f t="shared" si="96"/>
        <v>0</v>
      </c>
      <c r="X695" s="21">
        <f t="shared" si="97"/>
        <v>0</v>
      </c>
      <c r="Y695" s="9">
        <v>1</v>
      </c>
      <c r="Z695" s="21">
        <f t="shared" si="98"/>
        <v>0</v>
      </c>
      <c r="AA695" s="21">
        <f t="shared" si="99"/>
        <v>0</v>
      </c>
      <c r="AK695" s="9"/>
      <c r="AL695" s="7"/>
      <c r="AM695" s="9"/>
    </row>
    <row r="696" spans="1:39" x14ac:dyDescent="0.2">
      <c r="A696" s="40" t="s">
        <v>51</v>
      </c>
      <c r="B696" s="41" t="s">
        <v>54</v>
      </c>
      <c r="C696" s="41" t="s">
        <v>55</v>
      </c>
      <c r="E696" s="42" t="s">
        <v>121</v>
      </c>
      <c r="F696" s="41" t="s">
        <v>171</v>
      </c>
      <c r="G696" s="44" t="s">
        <v>2</v>
      </c>
      <c r="H696" s="45">
        <v>1</v>
      </c>
      <c r="I696" s="35" t="s">
        <v>201</v>
      </c>
      <c r="J696" s="29">
        <v>1</v>
      </c>
      <c r="K696" s="43"/>
      <c r="L696" s="21">
        <v>352.34353687500004</v>
      </c>
      <c r="M696" s="22">
        <v>352.34353687500004</v>
      </c>
      <c r="N696" s="21">
        <f t="shared" si="92"/>
        <v>352.34353687500004</v>
      </c>
      <c r="O696" s="9">
        <v>1</v>
      </c>
      <c r="P696" s="21">
        <f t="shared" si="93"/>
        <v>352.34353687500004</v>
      </c>
      <c r="Q696" s="21">
        <f t="shared" si="94"/>
        <v>0</v>
      </c>
      <c r="R696" s="21">
        <v>52.199042500000004</v>
      </c>
      <c r="S696" s="32">
        <f t="shared" si="95"/>
        <v>52.199042500000004</v>
      </c>
      <c r="T696" s="9">
        <v>1</v>
      </c>
      <c r="U696" s="21">
        <f t="shared" si="100"/>
        <v>52.199042500000004</v>
      </c>
      <c r="V696" s="21">
        <f t="shared" si="96"/>
        <v>0</v>
      </c>
      <c r="X696" s="21">
        <f t="shared" si="97"/>
        <v>0</v>
      </c>
      <c r="Y696" s="9">
        <v>1</v>
      </c>
      <c r="Z696" s="21">
        <f t="shared" si="98"/>
        <v>0</v>
      </c>
      <c r="AA696" s="21">
        <f t="shared" si="99"/>
        <v>0</v>
      </c>
      <c r="AK696" s="9"/>
      <c r="AL696" s="7"/>
      <c r="AM696" s="9"/>
    </row>
    <row r="697" spans="1:39" x14ac:dyDescent="0.2">
      <c r="A697" s="40" t="s">
        <v>51</v>
      </c>
      <c r="B697" s="41" t="s">
        <v>56</v>
      </c>
      <c r="C697" s="41" t="s">
        <v>57</v>
      </c>
      <c r="E697" s="42" t="s">
        <v>121</v>
      </c>
      <c r="F697" s="41" t="s">
        <v>171</v>
      </c>
      <c r="G697" s="44" t="s">
        <v>2</v>
      </c>
      <c r="H697" s="45">
        <v>1</v>
      </c>
      <c r="I697" s="35" t="s">
        <v>201</v>
      </c>
      <c r="J697" s="29">
        <v>1</v>
      </c>
      <c r="K697" s="43"/>
      <c r="L697" s="22">
        <v>46.118902500000004</v>
      </c>
      <c r="M697" s="22">
        <v>46.118902500000004</v>
      </c>
      <c r="N697" s="21">
        <f t="shared" si="92"/>
        <v>46.118902500000004</v>
      </c>
      <c r="O697" s="9">
        <v>1</v>
      </c>
      <c r="P697" s="21">
        <f t="shared" si="93"/>
        <v>46.118902500000004</v>
      </c>
      <c r="Q697" s="21">
        <f t="shared" si="94"/>
        <v>0</v>
      </c>
      <c r="R697" s="21">
        <v>6.8324300000000004</v>
      </c>
      <c r="S697" s="32">
        <f t="shared" si="95"/>
        <v>6.8324300000000004</v>
      </c>
      <c r="T697" s="9">
        <v>1</v>
      </c>
      <c r="U697" s="21">
        <f t="shared" si="100"/>
        <v>6.8324300000000004</v>
      </c>
      <c r="V697" s="21">
        <f t="shared" si="96"/>
        <v>0</v>
      </c>
      <c r="X697" s="21">
        <f t="shared" si="97"/>
        <v>0</v>
      </c>
      <c r="Y697" s="9">
        <v>1</v>
      </c>
      <c r="Z697" s="21">
        <f t="shared" si="98"/>
        <v>0</v>
      </c>
      <c r="AA697" s="21">
        <f t="shared" si="99"/>
        <v>0</v>
      </c>
      <c r="AK697" s="9"/>
      <c r="AL697" s="7"/>
      <c r="AM697" s="9"/>
    </row>
    <row r="698" spans="1:39" x14ac:dyDescent="0.2">
      <c r="A698" s="40" t="s">
        <v>51</v>
      </c>
      <c r="B698" s="41" t="s">
        <v>58</v>
      </c>
      <c r="C698" s="41" t="s">
        <v>59</v>
      </c>
      <c r="E698" s="42" t="s">
        <v>121</v>
      </c>
      <c r="F698" s="41" t="s">
        <v>171</v>
      </c>
      <c r="G698" s="44" t="s">
        <v>2</v>
      </c>
      <c r="H698" s="45">
        <v>1</v>
      </c>
      <c r="I698" s="35" t="s">
        <v>201</v>
      </c>
      <c r="J698" s="29">
        <v>1</v>
      </c>
      <c r="K698" s="43"/>
      <c r="L698" s="22">
        <v>2.1718124999999997</v>
      </c>
      <c r="M698" s="22">
        <v>2.1718124999999997</v>
      </c>
      <c r="N698" s="21">
        <f t="shared" si="92"/>
        <v>2.1718124999999997</v>
      </c>
      <c r="O698" s="9">
        <v>1</v>
      </c>
      <c r="P698" s="21">
        <f t="shared" si="93"/>
        <v>2.1718124999999997</v>
      </c>
      <c r="Q698" s="21">
        <f t="shared" si="94"/>
        <v>0</v>
      </c>
      <c r="R698" s="22">
        <v>0.32175000000000004</v>
      </c>
      <c r="S698" s="32">
        <f t="shared" si="95"/>
        <v>0.32175000000000004</v>
      </c>
      <c r="T698" s="9">
        <v>1</v>
      </c>
      <c r="U698" s="21">
        <f t="shared" si="100"/>
        <v>0.32175000000000004</v>
      </c>
      <c r="V698" s="21">
        <f t="shared" si="96"/>
        <v>0</v>
      </c>
      <c r="W698" s="22"/>
      <c r="X698" s="21">
        <f t="shared" si="97"/>
        <v>0</v>
      </c>
      <c r="Y698" s="9">
        <v>1</v>
      </c>
      <c r="Z698" s="21">
        <f t="shared" si="98"/>
        <v>0</v>
      </c>
      <c r="AA698" s="21">
        <f t="shared" si="99"/>
        <v>0</v>
      </c>
      <c r="AK698" s="9"/>
      <c r="AL698" s="7"/>
      <c r="AM698" s="9"/>
    </row>
    <row r="699" spans="1:39" x14ac:dyDescent="0.2">
      <c r="A699" s="40" t="s">
        <v>51</v>
      </c>
      <c r="B699" s="41" t="s">
        <v>60</v>
      </c>
      <c r="C699" s="41" t="s">
        <v>61</v>
      </c>
      <c r="E699" s="42" t="s">
        <v>121</v>
      </c>
      <c r="F699" s="41" t="s">
        <v>171</v>
      </c>
      <c r="G699" s="44" t="s">
        <v>2</v>
      </c>
      <c r="H699" s="45">
        <v>1</v>
      </c>
      <c r="I699" s="35" t="s">
        <v>201</v>
      </c>
      <c r="J699" s="29">
        <v>1</v>
      </c>
      <c r="K699" s="43"/>
      <c r="L699" s="21">
        <v>14.905316250000002</v>
      </c>
      <c r="M699" s="22">
        <v>14.905316250000002</v>
      </c>
      <c r="N699" s="21">
        <f t="shared" si="92"/>
        <v>14.905316250000002</v>
      </c>
      <c r="O699" s="9">
        <v>1</v>
      </c>
      <c r="P699" s="21">
        <f t="shared" si="93"/>
        <v>14.905316250000002</v>
      </c>
      <c r="Q699" s="21">
        <f t="shared" si="94"/>
        <v>0</v>
      </c>
      <c r="R699" s="21">
        <v>2.2081949999999999</v>
      </c>
      <c r="S699" s="32">
        <f t="shared" si="95"/>
        <v>2.2081949999999999</v>
      </c>
      <c r="T699" s="9">
        <v>1</v>
      </c>
      <c r="U699" s="21">
        <f t="shared" si="100"/>
        <v>2.2081949999999999</v>
      </c>
      <c r="V699" s="21">
        <f t="shared" si="96"/>
        <v>0</v>
      </c>
      <c r="X699" s="21">
        <f t="shared" si="97"/>
        <v>0</v>
      </c>
      <c r="Y699" s="9">
        <v>1</v>
      </c>
      <c r="Z699" s="21">
        <f t="shared" si="98"/>
        <v>0</v>
      </c>
      <c r="AA699" s="21">
        <f t="shared" si="99"/>
        <v>0</v>
      </c>
      <c r="AK699" s="9"/>
      <c r="AL699" s="7"/>
      <c r="AM699" s="9"/>
    </row>
    <row r="700" spans="1:39" x14ac:dyDescent="0.2">
      <c r="A700" s="40" t="s">
        <v>51</v>
      </c>
      <c r="B700" s="41" t="s">
        <v>62</v>
      </c>
      <c r="C700" s="41" t="s">
        <v>63</v>
      </c>
      <c r="E700" s="42" t="s">
        <v>121</v>
      </c>
      <c r="F700" s="41" t="s">
        <v>171</v>
      </c>
      <c r="G700" s="44" t="s">
        <v>2</v>
      </c>
      <c r="H700" s="45">
        <v>1</v>
      </c>
      <c r="I700" s="35" t="s">
        <v>201</v>
      </c>
      <c r="J700" s="29">
        <v>1</v>
      </c>
      <c r="K700" s="43"/>
      <c r="L700" s="21">
        <v>0.496546875</v>
      </c>
      <c r="M700" s="22">
        <v>0.496546875</v>
      </c>
      <c r="N700" s="21">
        <f t="shared" si="92"/>
        <v>0.496546875</v>
      </c>
      <c r="O700" s="9">
        <v>1</v>
      </c>
      <c r="P700" s="21">
        <f t="shared" si="93"/>
        <v>0.496546875</v>
      </c>
      <c r="Q700" s="21">
        <f t="shared" si="94"/>
        <v>0</v>
      </c>
      <c r="R700" s="21">
        <v>7.3562500000000003E-2</v>
      </c>
      <c r="S700" s="32">
        <f t="shared" si="95"/>
        <v>7.3562500000000003E-2</v>
      </c>
      <c r="T700" s="9">
        <v>1</v>
      </c>
      <c r="U700" s="21">
        <f t="shared" si="100"/>
        <v>7.3562500000000003E-2</v>
      </c>
      <c r="V700" s="21">
        <f t="shared" si="96"/>
        <v>0</v>
      </c>
      <c r="X700" s="21">
        <f t="shared" si="97"/>
        <v>0</v>
      </c>
      <c r="Y700" s="9">
        <v>1</v>
      </c>
      <c r="Z700" s="21">
        <f t="shared" si="98"/>
        <v>0</v>
      </c>
      <c r="AA700" s="21">
        <f t="shared" si="99"/>
        <v>0</v>
      </c>
      <c r="AK700" s="9"/>
      <c r="AL700" s="7"/>
      <c r="AM700" s="9"/>
    </row>
    <row r="701" spans="1:39" x14ac:dyDescent="0.2">
      <c r="A701" s="40" t="s">
        <v>51</v>
      </c>
      <c r="B701" s="41" t="s">
        <v>64</v>
      </c>
      <c r="C701" s="41" t="s">
        <v>65</v>
      </c>
      <c r="E701" s="42" t="s">
        <v>121</v>
      </c>
      <c r="F701" s="41" t="s">
        <v>171</v>
      </c>
      <c r="G701" s="44" t="s">
        <v>2</v>
      </c>
      <c r="H701" s="45">
        <v>1</v>
      </c>
      <c r="I701" s="35" t="s">
        <v>201</v>
      </c>
      <c r="J701" s="29">
        <v>1</v>
      </c>
      <c r="K701" s="43"/>
      <c r="L701" s="21">
        <v>1.6613437499999999</v>
      </c>
      <c r="M701" s="22">
        <v>1.6613437499999999</v>
      </c>
      <c r="N701" s="21">
        <f t="shared" si="92"/>
        <v>1.6613437499999999</v>
      </c>
      <c r="O701" s="9">
        <v>1</v>
      </c>
      <c r="P701" s="21">
        <f t="shared" si="93"/>
        <v>1.6613437499999999</v>
      </c>
      <c r="Q701" s="21">
        <f t="shared" si="94"/>
        <v>0</v>
      </c>
      <c r="R701" s="21">
        <v>0.24612500000000001</v>
      </c>
      <c r="S701" s="32">
        <f t="shared" si="95"/>
        <v>0.24612500000000001</v>
      </c>
      <c r="T701" s="9">
        <v>1</v>
      </c>
      <c r="U701" s="21">
        <f t="shared" si="100"/>
        <v>0.24612500000000001</v>
      </c>
      <c r="V701" s="21">
        <f t="shared" si="96"/>
        <v>0</v>
      </c>
      <c r="X701" s="21">
        <f t="shared" si="97"/>
        <v>0</v>
      </c>
      <c r="Y701" s="9">
        <v>1</v>
      </c>
      <c r="Z701" s="21">
        <f t="shared" si="98"/>
        <v>0</v>
      </c>
      <c r="AA701" s="21">
        <f t="shared" si="99"/>
        <v>0</v>
      </c>
      <c r="AK701" s="9"/>
      <c r="AL701" s="7"/>
      <c r="AM701" s="9"/>
    </row>
    <row r="702" spans="1:39" x14ac:dyDescent="0.2">
      <c r="A702" s="40" t="s">
        <v>51</v>
      </c>
      <c r="B702" s="41" t="s">
        <v>66</v>
      </c>
      <c r="C702" s="41" t="s">
        <v>67</v>
      </c>
      <c r="E702" s="42" t="s">
        <v>121</v>
      </c>
      <c r="F702" s="41" t="s">
        <v>171</v>
      </c>
      <c r="G702" s="44" t="s">
        <v>2</v>
      </c>
      <c r="H702" s="45">
        <v>1</v>
      </c>
      <c r="I702" s="35" t="s">
        <v>201</v>
      </c>
      <c r="J702" s="29">
        <v>1</v>
      </c>
      <c r="K702" s="43"/>
      <c r="L702" s="21">
        <v>29.491171875000003</v>
      </c>
      <c r="M702" s="22">
        <v>29.491171875000003</v>
      </c>
      <c r="N702" s="21">
        <f t="shared" si="92"/>
        <v>29.491171875000003</v>
      </c>
      <c r="O702" s="9">
        <v>1</v>
      </c>
      <c r="P702" s="21">
        <f t="shared" si="93"/>
        <v>29.491171875000003</v>
      </c>
      <c r="Q702" s="21">
        <f t="shared" si="94"/>
        <v>0</v>
      </c>
      <c r="R702" s="21">
        <v>4.3690625000000001</v>
      </c>
      <c r="S702" s="32">
        <f t="shared" si="95"/>
        <v>4.3690625000000001</v>
      </c>
      <c r="T702" s="9">
        <v>1</v>
      </c>
      <c r="U702" s="21">
        <f t="shared" si="100"/>
        <v>4.3690625000000001</v>
      </c>
      <c r="V702" s="21">
        <f t="shared" si="96"/>
        <v>0</v>
      </c>
      <c r="X702" s="21">
        <f t="shared" si="97"/>
        <v>0</v>
      </c>
      <c r="Y702" s="9">
        <v>1</v>
      </c>
      <c r="Z702" s="21">
        <f t="shared" si="98"/>
        <v>0</v>
      </c>
      <c r="AA702" s="21">
        <f t="shared" si="99"/>
        <v>0</v>
      </c>
      <c r="AK702" s="9"/>
      <c r="AL702" s="7"/>
      <c r="AM702" s="9"/>
    </row>
    <row r="703" spans="1:39" x14ac:dyDescent="0.2">
      <c r="A703" s="40" t="s">
        <v>51</v>
      </c>
      <c r="B703" s="41" t="s">
        <v>68</v>
      </c>
      <c r="C703" s="41" t="s">
        <v>69</v>
      </c>
      <c r="E703" s="42" t="s">
        <v>121</v>
      </c>
      <c r="F703" s="41" t="s">
        <v>171</v>
      </c>
      <c r="G703" s="44" t="s">
        <v>2</v>
      </c>
      <c r="H703" s="45">
        <v>1</v>
      </c>
      <c r="I703" s="35" t="s">
        <v>201</v>
      </c>
      <c r="J703" s="29">
        <v>1</v>
      </c>
      <c r="K703" s="43"/>
      <c r="L703" s="21">
        <v>4.2647343749999997</v>
      </c>
      <c r="M703" s="22">
        <v>4.2647343749999997</v>
      </c>
      <c r="N703" s="21">
        <f t="shared" si="92"/>
        <v>4.2647343749999997</v>
      </c>
      <c r="O703" s="9">
        <v>1</v>
      </c>
      <c r="P703" s="21">
        <f t="shared" si="93"/>
        <v>4.2647343749999997</v>
      </c>
      <c r="Q703" s="21">
        <f t="shared" si="94"/>
        <v>0</v>
      </c>
      <c r="R703" s="21">
        <v>0.6318125</v>
      </c>
      <c r="S703" s="32">
        <f t="shared" si="95"/>
        <v>0.6318125</v>
      </c>
      <c r="T703" s="9">
        <v>1</v>
      </c>
      <c r="U703" s="21">
        <f t="shared" si="100"/>
        <v>0.6318125</v>
      </c>
      <c r="V703" s="21">
        <f t="shared" si="96"/>
        <v>0</v>
      </c>
      <c r="X703" s="21">
        <f t="shared" si="97"/>
        <v>0</v>
      </c>
      <c r="Y703" s="9">
        <v>1</v>
      </c>
      <c r="Z703" s="21">
        <f t="shared" si="98"/>
        <v>0</v>
      </c>
      <c r="AA703" s="21">
        <f t="shared" si="99"/>
        <v>0</v>
      </c>
      <c r="AK703" s="9"/>
      <c r="AL703" s="7"/>
      <c r="AM703" s="9"/>
    </row>
    <row r="704" spans="1:39" x14ac:dyDescent="0.2">
      <c r="A704" s="40" t="s">
        <v>51</v>
      </c>
      <c r="B704" s="41" t="s">
        <v>70</v>
      </c>
      <c r="C704" s="41" t="s">
        <v>71</v>
      </c>
      <c r="E704" s="42" t="s">
        <v>121</v>
      </c>
      <c r="F704" s="41" t="s">
        <v>171</v>
      </c>
      <c r="G704" s="44" t="s">
        <v>2</v>
      </c>
      <c r="H704" s="45">
        <v>1</v>
      </c>
      <c r="I704" s="35" t="s">
        <v>201</v>
      </c>
      <c r="J704" s="29">
        <v>1</v>
      </c>
      <c r="K704" s="43"/>
      <c r="L704" s="21">
        <v>7.1122218749999995</v>
      </c>
      <c r="M704" s="22">
        <v>7.1122218749999995</v>
      </c>
      <c r="N704" s="21">
        <f t="shared" si="92"/>
        <v>7.1122218749999995</v>
      </c>
      <c r="O704" s="9">
        <v>1</v>
      </c>
      <c r="P704" s="21">
        <f t="shared" si="93"/>
        <v>7.1122218749999995</v>
      </c>
      <c r="Q704" s="21">
        <f t="shared" si="94"/>
        <v>0</v>
      </c>
      <c r="R704" s="21">
        <v>1.0536624999999999</v>
      </c>
      <c r="S704" s="32">
        <f t="shared" si="95"/>
        <v>1.0536624999999999</v>
      </c>
      <c r="T704" s="9">
        <v>1</v>
      </c>
      <c r="U704" s="21">
        <f t="shared" si="100"/>
        <v>1.0536624999999999</v>
      </c>
      <c r="V704" s="21">
        <f t="shared" si="96"/>
        <v>0</v>
      </c>
      <c r="X704" s="21">
        <f t="shared" si="97"/>
        <v>0</v>
      </c>
      <c r="Y704" s="9">
        <v>1</v>
      </c>
      <c r="Z704" s="21">
        <f t="shared" si="98"/>
        <v>0</v>
      </c>
      <c r="AA704" s="21">
        <f t="shared" si="99"/>
        <v>0</v>
      </c>
      <c r="AK704" s="9"/>
      <c r="AL704" s="7"/>
      <c r="AM704" s="9"/>
    </row>
    <row r="705" spans="1:39" x14ac:dyDescent="0.2">
      <c r="A705" s="40" t="s">
        <v>51</v>
      </c>
      <c r="B705" s="41" t="s">
        <v>72</v>
      </c>
      <c r="C705" s="41" t="s">
        <v>73</v>
      </c>
      <c r="E705" s="42" t="s">
        <v>121</v>
      </c>
      <c r="F705" s="41" t="s">
        <v>171</v>
      </c>
      <c r="G705" s="44" t="s">
        <v>2</v>
      </c>
      <c r="H705" s="45">
        <v>1</v>
      </c>
      <c r="I705" s="35" t="s">
        <v>201</v>
      </c>
      <c r="J705" s="29">
        <v>1</v>
      </c>
      <c r="K705" s="43"/>
      <c r="L705" s="21">
        <v>4.3761093750000004</v>
      </c>
      <c r="M705" s="22">
        <v>4.3761093750000004</v>
      </c>
      <c r="N705" s="21">
        <f t="shared" si="92"/>
        <v>4.3761093750000004</v>
      </c>
      <c r="O705" s="9">
        <v>1</v>
      </c>
      <c r="P705" s="21">
        <f t="shared" si="93"/>
        <v>4.3761093750000004</v>
      </c>
      <c r="Q705" s="21">
        <f t="shared" si="94"/>
        <v>0</v>
      </c>
      <c r="R705" s="21">
        <v>0.64831250000000007</v>
      </c>
      <c r="S705" s="32">
        <f t="shared" si="95"/>
        <v>0.64831250000000007</v>
      </c>
      <c r="T705" s="9">
        <v>1</v>
      </c>
      <c r="U705" s="21">
        <f t="shared" si="100"/>
        <v>0.64831250000000007</v>
      </c>
      <c r="V705" s="21">
        <f t="shared" si="96"/>
        <v>0</v>
      </c>
      <c r="X705" s="21">
        <f t="shared" si="97"/>
        <v>0</v>
      </c>
      <c r="Y705" s="9">
        <v>1</v>
      </c>
      <c r="Z705" s="21">
        <f t="shared" si="98"/>
        <v>0</v>
      </c>
      <c r="AA705" s="21">
        <f t="shared" si="99"/>
        <v>0</v>
      </c>
      <c r="AK705" s="9"/>
      <c r="AL705" s="7"/>
      <c r="AM705" s="9"/>
    </row>
    <row r="706" spans="1:39" x14ac:dyDescent="0.2">
      <c r="A706" s="40" t="s">
        <v>51</v>
      </c>
      <c r="B706" s="41" t="s">
        <v>74</v>
      </c>
      <c r="C706" s="41" t="s">
        <v>75</v>
      </c>
      <c r="E706" s="42" t="s">
        <v>121</v>
      </c>
      <c r="F706" s="41" t="s">
        <v>171</v>
      </c>
      <c r="G706" s="44" t="s">
        <v>2</v>
      </c>
      <c r="H706" s="45">
        <v>1</v>
      </c>
      <c r="I706" s="35" t="s">
        <v>201</v>
      </c>
      <c r="J706" s="29">
        <v>1</v>
      </c>
      <c r="K706" s="43"/>
      <c r="L706" s="21">
        <v>3.3690937499999998</v>
      </c>
      <c r="M706" s="22">
        <v>3.3690937499999998</v>
      </c>
      <c r="N706" s="21">
        <f t="shared" si="92"/>
        <v>3.3690937499999998</v>
      </c>
      <c r="O706" s="9">
        <v>1</v>
      </c>
      <c r="P706" s="21">
        <f t="shared" si="93"/>
        <v>3.3690937499999998</v>
      </c>
      <c r="Q706" s="21">
        <f t="shared" si="94"/>
        <v>0</v>
      </c>
      <c r="R706" s="21">
        <v>0.49912499999999999</v>
      </c>
      <c r="S706" s="32">
        <f t="shared" si="95"/>
        <v>0.49912499999999999</v>
      </c>
      <c r="T706" s="9">
        <v>1</v>
      </c>
      <c r="U706" s="21">
        <f t="shared" si="100"/>
        <v>0.49912499999999999</v>
      </c>
      <c r="V706" s="21">
        <f t="shared" si="96"/>
        <v>0</v>
      </c>
      <c r="X706" s="21">
        <f t="shared" si="97"/>
        <v>0</v>
      </c>
      <c r="Y706" s="9">
        <v>1</v>
      </c>
      <c r="Z706" s="21">
        <f t="shared" si="98"/>
        <v>0</v>
      </c>
      <c r="AA706" s="21">
        <f t="shared" si="99"/>
        <v>0</v>
      </c>
      <c r="AK706" s="9"/>
      <c r="AL706" s="7"/>
      <c r="AM706" s="9"/>
    </row>
    <row r="707" spans="1:39" x14ac:dyDescent="0.2">
      <c r="A707" s="40" t="s">
        <v>51</v>
      </c>
      <c r="B707" s="41" t="s">
        <v>76</v>
      </c>
      <c r="C707" s="41" t="s">
        <v>77</v>
      </c>
      <c r="E707" s="42" t="s">
        <v>121</v>
      </c>
      <c r="F707" s="41" t="s">
        <v>171</v>
      </c>
      <c r="G707" s="44" t="s">
        <v>2</v>
      </c>
      <c r="H707" s="45">
        <v>1</v>
      </c>
      <c r="I707" s="37" t="s">
        <v>201</v>
      </c>
      <c r="J707" s="29">
        <v>1</v>
      </c>
      <c r="K707" s="43"/>
      <c r="L707" s="22">
        <v>0.125296875</v>
      </c>
      <c r="M707" s="22">
        <v>0.125296875</v>
      </c>
      <c r="N707" s="21">
        <f t="shared" si="92"/>
        <v>0.125296875</v>
      </c>
      <c r="O707" s="9">
        <v>1</v>
      </c>
      <c r="P707" s="21">
        <f t="shared" si="93"/>
        <v>0.125296875</v>
      </c>
      <c r="Q707" s="21">
        <f t="shared" si="94"/>
        <v>0</v>
      </c>
      <c r="R707" s="22">
        <v>1.8562499999999999E-2</v>
      </c>
      <c r="S707" s="32">
        <f t="shared" si="95"/>
        <v>1.8562499999999999E-2</v>
      </c>
      <c r="T707" s="9">
        <v>1</v>
      </c>
      <c r="U707" s="21">
        <f t="shared" si="100"/>
        <v>1.8562499999999999E-2</v>
      </c>
      <c r="V707" s="21">
        <f t="shared" si="96"/>
        <v>0</v>
      </c>
      <c r="W707" s="22"/>
      <c r="X707" s="21">
        <f t="shared" si="97"/>
        <v>0</v>
      </c>
      <c r="Y707" s="9">
        <v>1</v>
      </c>
      <c r="Z707" s="21">
        <f t="shared" si="98"/>
        <v>0</v>
      </c>
      <c r="AA707" s="21">
        <f t="shared" si="99"/>
        <v>0</v>
      </c>
      <c r="AK707" s="9"/>
      <c r="AL707" s="7"/>
      <c r="AM707" s="9"/>
    </row>
    <row r="708" spans="1:39" x14ac:dyDescent="0.2">
      <c r="A708" s="40" t="s">
        <v>51</v>
      </c>
      <c r="B708" s="41" t="s">
        <v>52</v>
      </c>
      <c r="C708" s="41" t="s">
        <v>53</v>
      </c>
      <c r="E708" s="42" t="s">
        <v>122</v>
      </c>
      <c r="F708" s="41" t="s">
        <v>172</v>
      </c>
      <c r="G708" s="44" t="s">
        <v>2</v>
      </c>
      <c r="H708" s="45">
        <v>1</v>
      </c>
      <c r="I708" s="35" t="s">
        <v>201</v>
      </c>
      <c r="J708" s="29">
        <v>1</v>
      </c>
      <c r="K708" s="43"/>
      <c r="L708" s="22">
        <v>15.195891647357874</v>
      </c>
      <c r="M708" s="22">
        <v>15.195891647357874</v>
      </c>
      <c r="N708" s="21">
        <f t="shared" si="92"/>
        <v>15.195891647357874</v>
      </c>
      <c r="O708" s="9">
        <v>1</v>
      </c>
      <c r="P708" s="21">
        <f t="shared" si="93"/>
        <v>15.195891647357874</v>
      </c>
      <c r="Q708" s="21">
        <f t="shared" si="94"/>
        <v>0</v>
      </c>
      <c r="R708" s="22">
        <v>0.23638105786698177</v>
      </c>
      <c r="S708" s="32">
        <f t="shared" si="95"/>
        <v>0.23638105786698177</v>
      </c>
      <c r="T708" s="9">
        <v>1</v>
      </c>
      <c r="U708" s="21">
        <f t="shared" si="100"/>
        <v>0.23638105786698177</v>
      </c>
      <c r="V708" s="21">
        <f t="shared" si="96"/>
        <v>0</v>
      </c>
      <c r="W708" s="22"/>
      <c r="X708" s="21">
        <f t="shared" si="97"/>
        <v>0</v>
      </c>
      <c r="Y708" s="9">
        <v>1</v>
      </c>
      <c r="Z708" s="21">
        <f t="shared" si="98"/>
        <v>0</v>
      </c>
      <c r="AA708" s="21">
        <f t="shared" si="99"/>
        <v>0</v>
      </c>
      <c r="AK708" s="9"/>
      <c r="AL708" s="7"/>
      <c r="AM708" s="9"/>
    </row>
    <row r="709" spans="1:39" x14ac:dyDescent="0.2">
      <c r="A709" s="40" t="s">
        <v>51</v>
      </c>
      <c r="B709" s="41" t="s">
        <v>54</v>
      </c>
      <c r="C709" s="41" t="s">
        <v>55</v>
      </c>
      <c r="E709" s="42" t="s">
        <v>122</v>
      </c>
      <c r="F709" s="41" t="s">
        <v>172</v>
      </c>
      <c r="G709" s="44" t="s">
        <v>2</v>
      </c>
      <c r="H709" s="45">
        <v>1</v>
      </c>
      <c r="I709" s="35" t="s">
        <v>201</v>
      </c>
      <c r="J709" s="29">
        <v>1</v>
      </c>
      <c r="K709" s="43"/>
      <c r="L709" s="21">
        <v>7.5800482260528712</v>
      </c>
      <c r="M709" s="22">
        <v>7.5800482260528712</v>
      </c>
      <c r="N709" s="21">
        <f t="shared" si="92"/>
        <v>7.5800482260528712</v>
      </c>
      <c r="O709" s="9">
        <v>1</v>
      </c>
      <c r="P709" s="21">
        <f t="shared" si="93"/>
        <v>7.5800482260528712</v>
      </c>
      <c r="Q709" s="21">
        <f t="shared" si="94"/>
        <v>0</v>
      </c>
      <c r="R709" s="21">
        <v>0.11791212124552461</v>
      </c>
      <c r="S709" s="32">
        <f t="shared" si="95"/>
        <v>0.11791212124552461</v>
      </c>
      <c r="T709" s="9">
        <v>1</v>
      </c>
      <c r="U709" s="21">
        <f t="shared" si="100"/>
        <v>0.11791212124552461</v>
      </c>
      <c r="V709" s="21">
        <f t="shared" si="96"/>
        <v>0</v>
      </c>
      <c r="X709" s="21">
        <f t="shared" si="97"/>
        <v>0</v>
      </c>
      <c r="Y709" s="9">
        <v>1</v>
      </c>
      <c r="Z709" s="21">
        <f t="shared" si="98"/>
        <v>0</v>
      </c>
      <c r="AA709" s="21">
        <f t="shared" si="99"/>
        <v>0</v>
      </c>
      <c r="AK709" s="9"/>
      <c r="AL709" s="7"/>
      <c r="AM709" s="9"/>
    </row>
    <row r="710" spans="1:39" x14ac:dyDescent="0.2">
      <c r="A710" s="40" t="s">
        <v>51</v>
      </c>
      <c r="B710" s="41" t="s">
        <v>56</v>
      </c>
      <c r="C710" s="41" t="s">
        <v>57</v>
      </c>
      <c r="E710" s="42" t="s">
        <v>122</v>
      </c>
      <c r="F710" s="41" t="s">
        <v>172</v>
      </c>
      <c r="G710" s="44" t="s">
        <v>2</v>
      </c>
      <c r="H710" s="45">
        <v>1</v>
      </c>
      <c r="I710" s="35" t="s">
        <v>201</v>
      </c>
      <c r="J710" s="29">
        <v>1</v>
      </c>
      <c r="K710" s="43"/>
      <c r="L710" s="21">
        <v>8.7158586111337701</v>
      </c>
      <c r="M710" s="22">
        <v>8.7158586111337701</v>
      </c>
      <c r="N710" s="21">
        <f t="shared" ref="N710:N759" si="101">M710*J710</f>
        <v>8.7158586111337701</v>
      </c>
      <c r="O710" s="9">
        <v>1</v>
      </c>
      <c r="P710" s="21">
        <f t="shared" ref="P710:P759" si="102">N710*O710</f>
        <v>8.7158586111337701</v>
      </c>
      <c r="Q710" s="21">
        <f t="shared" ref="Q710:Q759" si="103">N710-P710</f>
        <v>0</v>
      </c>
      <c r="R710" s="21">
        <v>0.13558032174288787</v>
      </c>
      <c r="S710" s="32">
        <f t="shared" ref="S710:S759" si="104">R710*J710</f>
        <v>0.13558032174288787</v>
      </c>
      <c r="T710" s="9">
        <v>1</v>
      </c>
      <c r="U710" s="21">
        <f t="shared" si="100"/>
        <v>0.13558032174288787</v>
      </c>
      <c r="V710" s="21">
        <f t="shared" ref="V710:V759" si="105">S710-U710</f>
        <v>0</v>
      </c>
      <c r="X710" s="21">
        <f t="shared" ref="X710:X759" si="106">W710*J710</f>
        <v>0</v>
      </c>
      <c r="Y710" s="9">
        <v>1</v>
      </c>
      <c r="Z710" s="21">
        <f t="shared" ref="Z710:Z759" si="107">X710*Y710</f>
        <v>0</v>
      </c>
      <c r="AA710" s="21">
        <f t="shared" ref="AA710:AA759" si="108">X710-Z710</f>
        <v>0</v>
      </c>
      <c r="AK710" s="9"/>
      <c r="AL710" s="7"/>
      <c r="AM710" s="9"/>
    </row>
    <row r="711" spans="1:39" x14ac:dyDescent="0.2">
      <c r="A711" s="40" t="s">
        <v>51</v>
      </c>
      <c r="B711" s="41" t="s">
        <v>58</v>
      </c>
      <c r="C711" s="41" t="s">
        <v>59</v>
      </c>
      <c r="E711" s="42" t="s">
        <v>122</v>
      </c>
      <c r="F711" s="41" t="s">
        <v>172</v>
      </c>
      <c r="G711" s="44" t="s">
        <v>2</v>
      </c>
      <c r="H711" s="45">
        <v>1</v>
      </c>
      <c r="I711" s="35" t="s">
        <v>201</v>
      </c>
      <c r="J711" s="29">
        <v>1</v>
      </c>
      <c r="K711" s="43"/>
      <c r="L711" s="22">
        <v>13.165964785611774</v>
      </c>
      <c r="M711" s="22">
        <v>13.165964785611774</v>
      </c>
      <c r="N711" s="21">
        <f t="shared" si="101"/>
        <v>13.165964785611774</v>
      </c>
      <c r="O711" s="9">
        <v>1</v>
      </c>
      <c r="P711" s="21">
        <f t="shared" si="102"/>
        <v>13.165964785611774</v>
      </c>
      <c r="Q711" s="21">
        <f t="shared" si="103"/>
        <v>0</v>
      </c>
      <c r="R711" s="22">
        <v>0.20480434818074394</v>
      </c>
      <c r="S711" s="32">
        <f t="shared" si="104"/>
        <v>0.20480434818074394</v>
      </c>
      <c r="T711" s="9">
        <v>1</v>
      </c>
      <c r="U711" s="21">
        <f t="shared" si="100"/>
        <v>0.20480434818074394</v>
      </c>
      <c r="V711" s="21">
        <f t="shared" si="105"/>
        <v>0</v>
      </c>
      <c r="W711" s="22"/>
      <c r="X711" s="21">
        <f t="shared" si="106"/>
        <v>0</v>
      </c>
      <c r="Y711" s="9">
        <v>1</v>
      </c>
      <c r="Z711" s="21">
        <f t="shared" si="107"/>
        <v>0</v>
      </c>
      <c r="AA711" s="21">
        <f t="shared" si="108"/>
        <v>0</v>
      </c>
      <c r="AK711" s="9"/>
      <c r="AL711" s="7"/>
      <c r="AM711" s="9"/>
    </row>
    <row r="712" spans="1:39" x14ac:dyDescent="0.2">
      <c r="A712" s="40" t="s">
        <v>51</v>
      </c>
      <c r="B712" s="41" t="s">
        <v>60</v>
      </c>
      <c r="C712" s="41" t="s">
        <v>61</v>
      </c>
      <c r="E712" s="42" t="s">
        <v>122</v>
      </c>
      <c r="F712" s="41" t="s">
        <v>172</v>
      </c>
      <c r="G712" s="44" t="s">
        <v>2</v>
      </c>
      <c r="H712" s="45">
        <v>1</v>
      </c>
      <c r="I712" s="35" t="s">
        <v>201</v>
      </c>
      <c r="J712" s="29">
        <v>1</v>
      </c>
      <c r="K712" s="43"/>
      <c r="L712" s="21">
        <v>4.8476703454418404</v>
      </c>
      <c r="M712" s="22">
        <v>4.8476703454418404</v>
      </c>
      <c r="N712" s="21">
        <f t="shared" si="101"/>
        <v>4.8476703454418404</v>
      </c>
      <c r="O712" s="9">
        <v>1</v>
      </c>
      <c r="P712" s="21">
        <f t="shared" si="102"/>
        <v>4.8476703454418404</v>
      </c>
      <c r="Q712" s="21">
        <f t="shared" si="103"/>
        <v>0</v>
      </c>
      <c r="R712" s="21">
        <v>7.5408371620310777E-2</v>
      </c>
      <c r="S712" s="32">
        <f t="shared" si="104"/>
        <v>7.5408371620310777E-2</v>
      </c>
      <c r="T712" s="9">
        <v>1</v>
      </c>
      <c r="U712" s="21">
        <f t="shared" si="100"/>
        <v>7.5408371620310777E-2</v>
      </c>
      <c r="V712" s="21">
        <f t="shared" si="105"/>
        <v>0</v>
      </c>
      <c r="X712" s="21">
        <f t="shared" si="106"/>
        <v>0</v>
      </c>
      <c r="Y712" s="9">
        <v>1</v>
      </c>
      <c r="Z712" s="21">
        <f t="shared" si="107"/>
        <v>0</v>
      </c>
      <c r="AA712" s="21">
        <f t="shared" si="108"/>
        <v>0</v>
      </c>
      <c r="AK712" s="9"/>
      <c r="AL712" s="7"/>
      <c r="AM712" s="9"/>
    </row>
    <row r="713" spans="1:39" x14ac:dyDescent="0.2">
      <c r="A713" s="40" t="s">
        <v>51</v>
      </c>
      <c r="B713" s="41" t="s">
        <v>62</v>
      </c>
      <c r="C713" s="41" t="s">
        <v>63</v>
      </c>
      <c r="E713" s="42" t="s">
        <v>122</v>
      </c>
      <c r="F713" s="41" t="s">
        <v>172</v>
      </c>
      <c r="G713" s="44" t="s">
        <v>2</v>
      </c>
      <c r="H713" s="45">
        <v>1</v>
      </c>
      <c r="I713" s="35" t="s">
        <v>201</v>
      </c>
      <c r="J713" s="29">
        <v>1</v>
      </c>
      <c r="K713" s="43"/>
      <c r="L713" s="21">
        <v>10.147513740291407</v>
      </c>
      <c r="M713" s="22">
        <v>10.147513740291407</v>
      </c>
      <c r="N713" s="21">
        <f t="shared" si="101"/>
        <v>10.147513740291407</v>
      </c>
      <c r="O713" s="9">
        <v>1</v>
      </c>
      <c r="P713" s="21">
        <f t="shared" si="102"/>
        <v>10.147513740291407</v>
      </c>
      <c r="Q713" s="21">
        <f t="shared" si="103"/>
        <v>0</v>
      </c>
      <c r="R713" s="21">
        <v>0.15785056173830228</v>
      </c>
      <c r="S713" s="32">
        <f t="shared" si="104"/>
        <v>0.15785056173830228</v>
      </c>
      <c r="T713" s="9">
        <v>1</v>
      </c>
      <c r="U713" s="21">
        <f t="shared" si="100"/>
        <v>0.15785056173830228</v>
      </c>
      <c r="V713" s="21">
        <f t="shared" si="105"/>
        <v>0</v>
      </c>
      <c r="X713" s="21">
        <f t="shared" si="106"/>
        <v>0</v>
      </c>
      <c r="Y713" s="9">
        <v>1</v>
      </c>
      <c r="Z713" s="21">
        <f t="shared" si="107"/>
        <v>0</v>
      </c>
      <c r="AA713" s="21">
        <f t="shared" si="108"/>
        <v>0</v>
      </c>
      <c r="AK713" s="9"/>
      <c r="AL713" s="7"/>
      <c r="AM713" s="9"/>
    </row>
    <row r="714" spans="1:39" x14ac:dyDescent="0.2">
      <c r="A714" s="40" t="s">
        <v>51</v>
      </c>
      <c r="B714" s="41" t="s">
        <v>64</v>
      </c>
      <c r="C714" s="41" t="s">
        <v>65</v>
      </c>
      <c r="E714" s="42" t="s">
        <v>122</v>
      </c>
      <c r="F714" s="41" t="s">
        <v>172</v>
      </c>
      <c r="G714" s="44" t="s">
        <v>2</v>
      </c>
      <c r="H714" s="45">
        <v>1</v>
      </c>
      <c r="I714" s="35" t="s">
        <v>201</v>
      </c>
      <c r="J714" s="29">
        <v>1</v>
      </c>
      <c r="K714" s="43"/>
      <c r="L714" s="21">
        <v>6.1996769240266056</v>
      </c>
      <c r="M714" s="22">
        <v>6.1996769240266056</v>
      </c>
      <c r="N714" s="21">
        <f t="shared" si="101"/>
        <v>6.1996769240266056</v>
      </c>
      <c r="O714" s="9">
        <v>1</v>
      </c>
      <c r="P714" s="21">
        <f t="shared" si="102"/>
        <v>6.1996769240266056</v>
      </c>
      <c r="Q714" s="21">
        <f t="shared" si="103"/>
        <v>0</v>
      </c>
      <c r="R714" s="21">
        <v>9.6439631430889419E-2</v>
      </c>
      <c r="S714" s="32">
        <f t="shared" si="104"/>
        <v>9.6439631430889419E-2</v>
      </c>
      <c r="T714" s="9">
        <v>1</v>
      </c>
      <c r="U714" s="21">
        <f t="shared" si="100"/>
        <v>9.6439631430889419E-2</v>
      </c>
      <c r="V714" s="21">
        <f t="shared" si="105"/>
        <v>0</v>
      </c>
      <c r="X714" s="21">
        <f t="shared" si="106"/>
        <v>0</v>
      </c>
      <c r="Y714" s="9">
        <v>1</v>
      </c>
      <c r="Z714" s="21">
        <f t="shared" si="107"/>
        <v>0</v>
      </c>
      <c r="AA714" s="21">
        <f t="shared" si="108"/>
        <v>0</v>
      </c>
      <c r="AK714" s="9"/>
      <c r="AL714" s="7"/>
      <c r="AM714" s="9"/>
    </row>
    <row r="715" spans="1:39" x14ac:dyDescent="0.2">
      <c r="A715" s="40" t="s">
        <v>51</v>
      </c>
      <c r="B715" s="41" t="s">
        <v>66</v>
      </c>
      <c r="C715" s="41" t="s">
        <v>67</v>
      </c>
      <c r="E715" s="42" t="s">
        <v>122</v>
      </c>
      <c r="F715" s="41" t="s">
        <v>172</v>
      </c>
      <c r="G715" s="44" t="s">
        <v>2</v>
      </c>
      <c r="H715" s="45">
        <v>1</v>
      </c>
      <c r="I715" s="35" t="s">
        <v>201</v>
      </c>
      <c r="J715" s="29">
        <v>1</v>
      </c>
      <c r="K715" s="43"/>
      <c r="L715" s="21">
        <v>13.378734140518041</v>
      </c>
      <c r="M715" s="22">
        <v>13.378734140518041</v>
      </c>
      <c r="N715" s="21">
        <f t="shared" si="101"/>
        <v>13.378734140518041</v>
      </c>
      <c r="O715" s="9">
        <v>1</v>
      </c>
      <c r="P715" s="21">
        <f t="shared" si="102"/>
        <v>13.378734140518041</v>
      </c>
      <c r="Q715" s="21">
        <f t="shared" si="103"/>
        <v>0</v>
      </c>
      <c r="R715" s="21">
        <v>0.20811410099825392</v>
      </c>
      <c r="S715" s="32">
        <f t="shared" si="104"/>
        <v>0.20811410099825392</v>
      </c>
      <c r="T715" s="9">
        <v>1</v>
      </c>
      <c r="U715" s="21">
        <f t="shared" si="100"/>
        <v>0.20811410099825392</v>
      </c>
      <c r="V715" s="21">
        <f t="shared" si="105"/>
        <v>0</v>
      </c>
      <c r="X715" s="21">
        <f t="shared" si="106"/>
        <v>0</v>
      </c>
      <c r="Y715" s="9">
        <v>1</v>
      </c>
      <c r="Z715" s="21">
        <f t="shared" si="107"/>
        <v>0</v>
      </c>
      <c r="AA715" s="21">
        <f t="shared" si="108"/>
        <v>0</v>
      </c>
      <c r="AK715" s="9"/>
      <c r="AL715" s="7"/>
      <c r="AM715" s="9"/>
    </row>
    <row r="716" spans="1:39" x14ac:dyDescent="0.2">
      <c r="A716" s="40" t="s">
        <v>51</v>
      </c>
      <c r="B716" s="41" t="s">
        <v>68</v>
      </c>
      <c r="C716" s="41" t="s">
        <v>69</v>
      </c>
      <c r="E716" s="42" t="s">
        <v>122</v>
      </c>
      <c r="F716" s="41" t="s">
        <v>172</v>
      </c>
      <c r="G716" s="44" t="s">
        <v>2</v>
      </c>
      <c r="H716" s="45">
        <v>1</v>
      </c>
      <c r="I716" s="35" t="s">
        <v>201</v>
      </c>
      <c r="J716" s="29">
        <v>1</v>
      </c>
      <c r="K716" s="43"/>
      <c r="L716" s="21">
        <v>10.891748439680507</v>
      </c>
      <c r="M716" s="22">
        <v>10.891748439680507</v>
      </c>
      <c r="N716" s="21">
        <f t="shared" si="101"/>
        <v>10.891748439680507</v>
      </c>
      <c r="O716" s="9">
        <v>1</v>
      </c>
      <c r="P716" s="21">
        <f t="shared" si="102"/>
        <v>10.891748439680507</v>
      </c>
      <c r="Q716" s="21">
        <f t="shared" si="103"/>
        <v>0</v>
      </c>
      <c r="R716" s="21">
        <v>0.1694275714739237</v>
      </c>
      <c r="S716" s="32">
        <f t="shared" si="104"/>
        <v>0.1694275714739237</v>
      </c>
      <c r="T716" s="9">
        <v>1</v>
      </c>
      <c r="U716" s="21">
        <f t="shared" si="100"/>
        <v>0.1694275714739237</v>
      </c>
      <c r="V716" s="21">
        <f t="shared" si="105"/>
        <v>0</v>
      </c>
      <c r="X716" s="21">
        <f t="shared" si="106"/>
        <v>0</v>
      </c>
      <c r="Y716" s="9">
        <v>1</v>
      </c>
      <c r="Z716" s="21">
        <f t="shared" si="107"/>
        <v>0</v>
      </c>
      <c r="AA716" s="21">
        <f t="shared" si="108"/>
        <v>0</v>
      </c>
      <c r="AK716" s="9"/>
      <c r="AL716" s="7"/>
      <c r="AM716" s="9"/>
    </row>
    <row r="717" spans="1:39" x14ac:dyDescent="0.2">
      <c r="A717" s="40" t="s">
        <v>51</v>
      </c>
      <c r="B717" s="41" t="s">
        <v>70</v>
      </c>
      <c r="C717" s="41" t="s">
        <v>71</v>
      </c>
      <c r="E717" s="42" t="s">
        <v>122</v>
      </c>
      <c r="F717" s="41" t="s">
        <v>172</v>
      </c>
      <c r="G717" s="44" t="s">
        <v>2</v>
      </c>
      <c r="H717" s="45">
        <v>1</v>
      </c>
      <c r="I717" s="35" t="s">
        <v>201</v>
      </c>
      <c r="J717" s="29">
        <v>1</v>
      </c>
      <c r="K717" s="43"/>
      <c r="L717" s="21">
        <v>8.2867573463435296</v>
      </c>
      <c r="M717" s="22">
        <v>8.2867573463435296</v>
      </c>
      <c r="N717" s="21">
        <f t="shared" si="101"/>
        <v>8.2867573463435296</v>
      </c>
      <c r="O717" s="9">
        <v>1</v>
      </c>
      <c r="P717" s="21">
        <f t="shared" si="102"/>
        <v>8.2867573463435296</v>
      </c>
      <c r="Q717" s="21">
        <f t="shared" si="103"/>
        <v>0</v>
      </c>
      <c r="R717" s="21">
        <v>0.12890539846381774</v>
      </c>
      <c r="S717" s="32">
        <f t="shared" si="104"/>
        <v>0.12890539846381774</v>
      </c>
      <c r="T717" s="9">
        <v>1</v>
      </c>
      <c r="U717" s="21">
        <f t="shared" si="100"/>
        <v>0.12890539846381774</v>
      </c>
      <c r="V717" s="21">
        <f t="shared" si="105"/>
        <v>0</v>
      </c>
      <c r="X717" s="21">
        <f t="shared" si="106"/>
        <v>0</v>
      </c>
      <c r="Y717" s="9">
        <v>1</v>
      </c>
      <c r="Z717" s="21">
        <f t="shared" si="107"/>
        <v>0</v>
      </c>
      <c r="AA717" s="21">
        <f t="shared" si="108"/>
        <v>0</v>
      </c>
      <c r="AK717" s="9"/>
      <c r="AL717" s="7"/>
      <c r="AM717" s="9"/>
    </row>
    <row r="718" spans="1:39" x14ac:dyDescent="0.2">
      <c r="A718" s="40" t="s">
        <v>51</v>
      </c>
      <c r="B718" s="41" t="s">
        <v>72</v>
      </c>
      <c r="C718" s="41" t="s">
        <v>73</v>
      </c>
      <c r="E718" s="42" t="s">
        <v>122</v>
      </c>
      <c r="F718" s="41" t="s">
        <v>172</v>
      </c>
      <c r="G718" s="44" t="s">
        <v>2</v>
      </c>
      <c r="H718" s="45">
        <v>1</v>
      </c>
      <c r="I718" s="35" t="s">
        <v>201</v>
      </c>
      <c r="J718" s="29">
        <v>1</v>
      </c>
      <c r="K718" s="43"/>
      <c r="L718" s="21">
        <v>8.3485082992903337</v>
      </c>
      <c r="M718" s="22">
        <v>8.3485082992903337</v>
      </c>
      <c r="N718" s="21">
        <f t="shared" si="101"/>
        <v>8.3485082992903337</v>
      </c>
      <c r="O718" s="9">
        <v>1</v>
      </c>
      <c r="P718" s="21">
        <f t="shared" si="102"/>
        <v>8.3485082992903337</v>
      </c>
      <c r="Q718" s="21">
        <f t="shared" si="103"/>
        <v>0</v>
      </c>
      <c r="R718" s="21">
        <v>0.12986597096068711</v>
      </c>
      <c r="S718" s="32">
        <f t="shared" si="104"/>
        <v>0.12986597096068711</v>
      </c>
      <c r="T718" s="9">
        <v>1</v>
      </c>
      <c r="U718" s="21">
        <f t="shared" si="100"/>
        <v>0.12986597096068711</v>
      </c>
      <c r="V718" s="21">
        <f t="shared" si="105"/>
        <v>0</v>
      </c>
      <c r="X718" s="21">
        <f t="shared" si="106"/>
        <v>0</v>
      </c>
      <c r="Y718" s="9">
        <v>1</v>
      </c>
      <c r="Z718" s="21">
        <f t="shared" si="107"/>
        <v>0</v>
      </c>
      <c r="AA718" s="21">
        <f t="shared" si="108"/>
        <v>0</v>
      </c>
      <c r="AK718" s="9"/>
      <c r="AL718" s="7"/>
      <c r="AM718" s="9"/>
    </row>
    <row r="719" spans="1:39" x14ac:dyDescent="0.2">
      <c r="A719" s="40" t="s">
        <v>51</v>
      </c>
      <c r="B719" s="41" t="s">
        <v>74</v>
      </c>
      <c r="C719" s="41" t="s">
        <v>75</v>
      </c>
      <c r="E719" s="42" t="s">
        <v>122</v>
      </c>
      <c r="F719" s="41" t="s">
        <v>172</v>
      </c>
      <c r="G719" s="44" t="s">
        <v>2</v>
      </c>
      <c r="H719" s="45">
        <v>1</v>
      </c>
      <c r="I719" s="35" t="s">
        <v>201</v>
      </c>
      <c r="J719" s="29">
        <v>1</v>
      </c>
      <c r="K719" s="43"/>
      <c r="L719" s="21">
        <v>5.4889132768803748</v>
      </c>
      <c r="M719" s="22">
        <v>5.4889132768803748</v>
      </c>
      <c r="N719" s="21">
        <f t="shared" si="101"/>
        <v>5.4889132768803748</v>
      </c>
      <c r="O719" s="9">
        <v>1</v>
      </c>
      <c r="P719" s="21">
        <f t="shared" si="102"/>
        <v>5.4889132768803748</v>
      </c>
      <c r="Q719" s="21">
        <f t="shared" si="103"/>
        <v>0</v>
      </c>
      <c r="R719" s="21">
        <v>8.5383283655796394E-2</v>
      </c>
      <c r="S719" s="32">
        <f t="shared" si="104"/>
        <v>8.5383283655796394E-2</v>
      </c>
      <c r="T719" s="9">
        <v>1</v>
      </c>
      <c r="U719" s="21">
        <f t="shared" si="100"/>
        <v>8.5383283655796394E-2</v>
      </c>
      <c r="V719" s="21">
        <f t="shared" si="105"/>
        <v>0</v>
      </c>
      <c r="X719" s="21">
        <f t="shared" si="106"/>
        <v>0</v>
      </c>
      <c r="Y719" s="9">
        <v>1</v>
      </c>
      <c r="Z719" s="21">
        <f t="shared" si="107"/>
        <v>0</v>
      </c>
      <c r="AA719" s="21">
        <f t="shared" si="108"/>
        <v>0</v>
      </c>
      <c r="AK719" s="9"/>
      <c r="AL719" s="7"/>
      <c r="AM719" s="9"/>
    </row>
    <row r="720" spans="1:39" x14ac:dyDescent="0.2">
      <c r="A720" s="40" t="s">
        <v>51</v>
      </c>
      <c r="B720" s="41" t="s">
        <v>76</v>
      </c>
      <c r="C720" s="41" t="s">
        <v>77</v>
      </c>
      <c r="E720" s="42" t="s">
        <v>122</v>
      </c>
      <c r="F720" s="41" t="s">
        <v>172</v>
      </c>
      <c r="G720" s="44" t="s">
        <v>2</v>
      </c>
      <c r="H720" s="45">
        <v>1</v>
      </c>
      <c r="I720" s="37" t="s">
        <v>201</v>
      </c>
      <c r="J720" s="29">
        <v>1</v>
      </c>
      <c r="K720" s="43"/>
      <c r="L720" s="22">
        <v>8.9005855690012847</v>
      </c>
      <c r="M720" s="22">
        <v>8.9005855690012847</v>
      </c>
      <c r="N720" s="21">
        <f t="shared" si="101"/>
        <v>8.9005855690012847</v>
      </c>
      <c r="O720" s="9">
        <v>1</v>
      </c>
      <c r="P720" s="21">
        <f t="shared" si="102"/>
        <v>8.9005855690012847</v>
      </c>
      <c r="Q720" s="21">
        <f t="shared" si="103"/>
        <v>0</v>
      </c>
      <c r="R720" s="22">
        <v>0.13845385853366018</v>
      </c>
      <c r="S720" s="32">
        <f t="shared" si="104"/>
        <v>0.13845385853366018</v>
      </c>
      <c r="T720" s="9">
        <v>1</v>
      </c>
      <c r="U720" s="21">
        <f t="shared" si="100"/>
        <v>0.13845385853366018</v>
      </c>
      <c r="V720" s="21">
        <f t="shared" si="105"/>
        <v>0</v>
      </c>
      <c r="W720" s="22"/>
      <c r="X720" s="21">
        <f t="shared" si="106"/>
        <v>0</v>
      </c>
      <c r="Y720" s="9">
        <v>1</v>
      </c>
      <c r="Z720" s="21">
        <f t="shared" si="107"/>
        <v>0</v>
      </c>
      <c r="AA720" s="21">
        <f t="shared" si="108"/>
        <v>0</v>
      </c>
      <c r="AK720" s="9"/>
      <c r="AL720" s="7"/>
      <c r="AM720" s="9"/>
    </row>
    <row r="721" spans="1:39" x14ac:dyDescent="0.2">
      <c r="A721" s="40" t="s">
        <v>51</v>
      </c>
      <c r="B721" s="41" t="s">
        <v>52</v>
      </c>
      <c r="C721" s="41" t="s">
        <v>53</v>
      </c>
      <c r="E721" s="42" t="s">
        <v>123</v>
      </c>
      <c r="F721" s="41" t="s">
        <v>173</v>
      </c>
      <c r="G721" s="44" t="s">
        <v>2</v>
      </c>
      <c r="H721" s="45">
        <v>1</v>
      </c>
      <c r="I721" s="35" t="s">
        <v>201</v>
      </c>
      <c r="J721" s="29">
        <v>1</v>
      </c>
      <c r="K721" s="43"/>
      <c r="L721" s="22">
        <v>0</v>
      </c>
      <c r="M721" s="22">
        <v>0</v>
      </c>
      <c r="N721" s="21">
        <f t="shared" si="101"/>
        <v>0</v>
      </c>
      <c r="O721" s="9">
        <v>1</v>
      </c>
      <c r="P721" s="21">
        <f t="shared" si="102"/>
        <v>0</v>
      </c>
      <c r="Q721" s="21">
        <f t="shared" si="103"/>
        <v>0</v>
      </c>
      <c r="R721" s="21">
        <v>0</v>
      </c>
      <c r="S721" s="32">
        <f t="shared" si="104"/>
        <v>0</v>
      </c>
      <c r="T721" s="9">
        <v>1</v>
      </c>
      <c r="U721" s="21">
        <f t="shared" si="100"/>
        <v>0</v>
      </c>
      <c r="V721" s="21">
        <f t="shared" si="105"/>
        <v>0</v>
      </c>
      <c r="W721" s="22"/>
      <c r="X721" s="21">
        <f t="shared" si="106"/>
        <v>0</v>
      </c>
      <c r="Y721" s="9">
        <v>1</v>
      </c>
      <c r="Z721" s="21">
        <f t="shared" si="107"/>
        <v>0</v>
      </c>
      <c r="AA721" s="21">
        <f t="shared" si="108"/>
        <v>0</v>
      </c>
      <c r="AK721" s="9"/>
      <c r="AL721" s="7"/>
      <c r="AM721" s="9"/>
    </row>
    <row r="722" spans="1:39" x14ac:dyDescent="0.2">
      <c r="A722" s="40" t="s">
        <v>51</v>
      </c>
      <c r="B722" s="41" t="s">
        <v>54</v>
      </c>
      <c r="C722" s="41" t="s">
        <v>55</v>
      </c>
      <c r="E722" s="42" t="s">
        <v>123</v>
      </c>
      <c r="F722" s="41" t="s">
        <v>173</v>
      </c>
      <c r="G722" s="44" t="s">
        <v>2</v>
      </c>
      <c r="H722" s="45">
        <v>1</v>
      </c>
      <c r="I722" s="35" t="s">
        <v>201</v>
      </c>
      <c r="J722" s="29">
        <v>1</v>
      </c>
      <c r="K722" s="43"/>
      <c r="L722" s="21">
        <v>231.40799999999999</v>
      </c>
      <c r="M722" s="22">
        <v>231.40799999999999</v>
      </c>
      <c r="N722" s="21">
        <f t="shared" si="101"/>
        <v>231.40799999999999</v>
      </c>
      <c r="O722" s="9">
        <v>1</v>
      </c>
      <c r="P722" s="21">
        <f t="shared" si="102"/>
        <v>231.40799999999999</v>
      </c>
      <c r="Q722" s="21">
        <f t="shared" si="103"/>
        <v>0</v>
      </c>
      <c r="R722" s="21">
        <v>77.135999999999996</v>
      </c>
      <c r="S722" s="32">
        <f t="shared" si="104"/>
        <v>77.135999999999996</v>
      </c>
      <c r="T722" s="9">
        <v>1</v>
      </c>
      <c r="U722" s="21">
        <f t="shared" si="100"/>
        <v>77.135999999999996</v>
      </c>
      <c r="V722" s="21">
        <f t="shared" si="105"/>
        <v>0</v>
      </c>
      <c r="X722" s="21">
        <f t="shared" si="106"/>
        <v>0</v>
      </c>
      <c r="Y722" s="9">
        <v>1</v>
      </c>
      <c r="Z722" s="21">
        <f t="shared" si="107"/>
        <v>0</v>
      </c>
      <c r="AA722" s="21">
        <f t="shared" si="108"/>
        <v>0</v>
      </c>
      <c r="AK722" s="9"/>
      <c r="AL722" s="7"/>
      <c r="AM722" s="9"/>
    </row>
    <row r="723" spans="1:39" x14ac:dyDescent="0.2">
      <c r="A723" s="40" t="s">
        <v>51</v>
      </c>
      <c r="B723" s="41" t="s">
        <v>56</v>
      </c>
      <c r="C723" s="41" t="s">
        <v>57</v>
      </c>
      <c r="E723" s="42" t="s">
        <v>123</v>
      </c>
      <c r="F723" s="41" t="s">
        <v>173</v>
      </c>
      <c r="G723" s="44" t="s">
        <v>2</v>
      </c>
      <c r="H723" s="45">
        <v>1</v>
      </c>
      <c r="I723" s="35" t="s">
        <v>201</v>
      </c>
      <c r="J723" s="29">
        <v>1</v>
      </c>
      <c r="K723" s="43"/>
      <c r="L723" s="21">
        <v>31.056000000000001</v>
      </c>
      <c r="M723" s="22">
        <v>31.056000000000001</v>
      </c>
      <c r="N723" s="21">
        <f t="shared" si="101"/>
        <v>31.056000000000001</v>
      </c>
      <c r="O723" s="9">
        <v>1</v>
      </c>
      <c r="P723" s="21">
        <f t="shared" si="102"/>
        <v>31.056000000000001</v>
      </c>
      <c r="Q723" s="21">
        <f t="shared" si="103"/>
        <v>0</v>
      </c>
      <c r="R723" s="21">
        <v>10.352</v>
      </c>
      <c r="S723" s="32">
        <f t="shared" si="104"/>
        <v>10.352</v>
      </c>
      <c r="T723" s="9">
        <v>1</v>
      </c>
      <c r="U723" s="21">
        <f t="shared" si="100"/>
        <v>10.352</v>
      </c>
      <c r="V723" s="21">
        <f t="shared" si="105"/>
        <v>0</v>
      </c>
      <c r="X723" s="21">
        <f t="shared" si="106"/>
        <v>0</v>
      </c>
      <c r="Y723" s="9">
        <v>1</v>
      </c>
      <c r="Z723" s="21">
        <f t="shared" si="107"/>
        <v>0</v>
      </c>
      <c r="AA723" s="21">
        <f t="shared" si="108"/>
        <v>0</v>
      </c>
      <c r="AK723" s="9"/>
      <c r="AL723" s="7"/>
      <c r="AM723" s="9"/>
    </row>
    <row r="724" spans="1:39" x14ac:dyDescent="0.2">
      <c r="A724" s="40" t="s">
        <v>51</v>
      </c>
      <c r="B724" s="41" t="s">
        <v>58</v>
      </c>
      <c r="C724" s="41" t="s">
        <v>59</v>
      </c>
      <c r="E724" s="42" t="s">
        <v>123</v>
      </c>
      <c r="F724" s="41" t="s">
        <v>173</v>
      </c>
      <c r="G724" s="44" t="s">
        <v>2</v>
      </c>
      <c r="H724" s="45">
        <v>1</v>
      </c>
      <c r="I724" s="35" t="s">
        <v>201</v>
      </c>
      <c r="J724" s="29">
        <v>1</v>
      </c>
      <c r="K724" s="43"/>
      <c r="L724" s="22">
        <v>0</v>
      </c>
      <c r="M724" s="22">
        <v>0</v>
      </c>
      <c r="N724" s="21">
        <f t="shared" si="101"/>
        <v>0</v>
      </c>
      <c r="O724" s="9">
        <v>1</v>
      </c>
      <c r="P724" s="21">
        <f t="shared" si="102"/>
        <v>0</v>
      </c>
      <c r="Q724" s="21">
        <f t="shared" si="103"/>
        <v>0</v>
      </c>
      <c r="R724" s="22">
        <v>0</v>
      </c>
      <c r="S724" s="32">
        <f t="shared" si="104"/>
        <v>0</v>
      </c>
      <c r="T724" s="9">
        <v>1</v>
      </c>
      <c r="U724" s="21">
        <f t="shared" si="100"/>
        <v>0</v>
      </c>
      <c r="V724" s="21">
        <f t="shared" si="105"/>
        <v>0</v>
      </c>
      <c r="W724" s="22"/>
      <c r="X724" s="21">
        <f t="shared" si="106"/>
        <v>0</v>
      </c>
      <c r="Y724" s="9">
        <v>1</v>
      </c>
      <c r="Z724" s="21">
        <f t="shared" si="107"/>
        <v>0</v>
      </c>
      <c r="AA724" s="21">
        <f t="shared" si="108"/>
        <v>0</v>
      </c>
      <c r="AK724" s="9"/>
      <c r="AL724" s="7"/>
      <c r="AM724" s="9"/>
    </row>
    <row r="725" spans="1:39" x14ac:dyDescent="0.2">
      <c r="A725" s="40" t="s">
        <v>51</v>
      </c>
      <c r="B725" s="41" t="s">
        <v>60</v>
      </c>
      <c r="C725" s="41" t="s">
        <v>61</v>
      </c>
      <c r="E725" s="42" t="s">
        <v>123</v>
      </c>
      <c r="F725" s="41" t="s">
        <v>173</v>
      </c>
      <c r="G725" s="44" t="s">
        <v>2</v>
      </c>
      <c r="H725" s="45">
        <v>1</v>
      </c>
      <c r="I725" s="35" t="s">
        <v>201</v>
      </c>
      <c r="J725" s="29">
        <v>1</v>
      </c>
      <c r="K725" s="43"/>
      <c r="L725" s="22">
        <v>9.1199999999999992</v>
      </c>
      <c r="M725" s="22">
        <v>9.1199999999999992</v>
      </c>
      <c r="N725" s="21">
        <f t="shared" si="101"/>
        <v>9.1199999999999992</v>
      </c>
      <c r="O725" s="9">
        <v>1</v>
      </c>
      <c r="P725" s="21">
        <f t="shared" si="102"/>
        <v>9.1199999999999992</v>
      </c>
      <c r="Q725" s="21">
        <f t="shared" si="103"/>
        <v>0</v>
      </c>
      <c r="R725" s="21">
        <v>3.04</v>
      </c>
      <c r="S725" s="32">
        <f t="shared" si="104"/>
        <v>3.04</v>
      </c>
      <c r="T725" s="9">
        <v>1</v>
      </c>
      <c r="U725" s="21">
        <f t="shared" si="100"/>
        <v>3.04</v>
      </c>
      <c r="V725" s="21">
        <f t="shared" si="105"/>
        <v>0</v>
      </c>
      <c r="X725" s="21">
        <f t="shared" si="106"/>
        <v>0</v>
      </c>
      <c r="Y725" s="9">
        <v>1</v>
      </c>
      <c r="Z725" s="21">
        <f t="shared" si="107"/>
        <v>0</v>
      </c>
      <c r="AA725" s="21">
        <f t="shared" si="108"/>
        <v>0</v>
      </c>
      <c r="AK725" s="9"/>
      <c r="AL725" s="7"/>
      <c r="AM725" s="9"/>
    </row>
    <row r="726" spans="1:39" x14ac:dyDescent="0.2">
      <c r="A726" s="40" t="s">
        <v>51</v>
      </c>
      <c r="B726" s="41" t="s">
        <v>62</v>
      </c>
      <c r="C726" s="41" t="s">
        <v>63</v>
      </c>
      <c r="E726" s="42" t="s">
        <v>123</v>
      </c>
      <c r="F726" s="41" t="s">
        <v>173</v>
      </c>
      <c r="G726" s="44" t="s">
        <v>2</v>
      </c>
      <c r="H726" s="45">
        <v>1</v>
      </c>
      <c r="I726" s="35" t="s">
        <v>201</v>
      </c>
      <c r="J726" s="29">
        <v>1</v>
      </c>
      <c r="K726" s="43"/>
      <c r="L726" s="21">
        <v>0</v>
      </c>
      <c r="M726" s="22">
        <v>0</v>
      </c>
      <c r="N726" s="21">
        <f t="shared" si="101"/>
        <v>0</v>
      </c>
      <c r="O726" s="9">
        <v>1</v>
      </c>
      <c r="P726" s="21">
        <f t="shared" si="102"/>
        <v>0</v>
      </c>
      <c r="Q726" s="21">
        <f t="shared" si="103"/>
        <v>0</v>
      </c>
      <c r="R726" s="21">
        <v>0</v>
      </c>
      <c r="S726" s="32">
        <f t="shared" si="104"/>
        <v>0</v>
      </c>
      <c r="T726" s="9">
        <v>1</v>
      </c>
      <c r="U726" s="21">
        <f t="shared" si="100"/>
        <v>0</v>
      </c>
      <c r="V726" s="21">
        <f t="shared" si="105"/>
        <v>0</v>
      </c>
      <c r="X726" s="21">
        <f t="shared" si="106"/>
        <v>0</v>
      </c>
      <c r="Y726" s="9">
        <v>1</v>
      </c>
      <c r="Z726" s="21">
        <f t="shared" si="107"/>
        <v>0</v>
      </c>
      <c r="AA726" s="21">
        <f t="shared" si="108"/>
        <v>0</v>
      </c>
      <c r="AK726" s="9"/>
      <c r="AL726" s="7"/>
      <c r="AM726" s="9"/>
    </row>
    <row r="727" spans="1:39" x14ac:dyDescent="0.2">
      <c r="A727" s="40" t="s">
        <v>51</v>
      </c>
      <c r="B727" s="41" t="s">
        <v>64</v>
      </c>
      <c r="C727" s="41" t="s">
        <v>65</v>
      </c>
      <c r="E727" s="42" t="s">
        <v>123</v>
      </c>
      <c r="F727" s="41" t="s">
        <v>173</v>
      </c>
      <c r="G727" s="44" t="s">
        <v>2</v>
      </c>
      <c r="H727" s="45">
        <v>1</v>
      </c>
      <c r="I727" s="35" t="s">
        <v>201</v>
      </c>
      <c r="J727" s="29">
        <v>1</v>
      </c>
      <c r="K727" s="43"/>
      <c r="L727" s="21">
        <v>0</v>
      </c>
      <c r="M727" s="22">
        <v>0</v>
      </c>
      <c r="N727" s="21">
        <f t="shared" si="101"/>
        <v>0</v>
      </c>
      <c r="O727" s="9">
        <v>1</v>
      </c>
      <c r="P727" s="21">
        <f t="shared" si="102"/>
        <v>0</v>
      </c>
      <c r="Q727" s="21">
        <f t="shared" si="103"/>
        <v>0</v>
      </c>
      <c r="R727" s="21">
        <v>0</v>
      </c>
      <c r="S727" s="32">
        <f t="shared" si="104"/>
        <v>0</v>
      </c>
      <c r="T727" s="9">
        <v>1</v>
      </c>
      <c r="U727" s="21">
        <f t="shared" si="100"/>
        <v>0</v>
      </c>
      <c r="V727" s="21">
        <f t="shared" si="105"/>
        <v>0</v>
      </c>
      <c r="X727" s="21">
        <f t="shared" si="106"/>
        <v>0</v>
      </c>
      <c r="Y727" s="9">
        <v>1</v>
      </c>
      <c r="Z727" s="21">
        <f t="shared" si="107"/>
        <v>0</v>
      </c>
      <c r="AA727" s="21">
        <f t="shared" si="108"/>
        <v>0</v>
      </c>
      <c r="AK727" s="9"/>
      <c r="AL727" s="7"/>
      <c r="AM727" s="9"/>
    </row>
    <row r="728" spans="1:39" x14ac:dyDescent="0.2">
      <c r="A728" s="40" t="s">
        <v>51</v>
      </c>
      <c r="B728" s="41" t="s">
        <v>66</v>
      </c>
      <c r="C728" s="41" t="s">
        <v>67</v>
      </c>
      <c r="E728" s="42" t="s">
        <v>123</v>
      </c>
      <c r="F728" s="41" t="s">
        <v>173</v>
      </c>
      <c r="G728" s="44" t="s">
        <v>2</v>
      </c>
      <c r="H728" s="45">
        <v>1</v>
      </c>
      <c r="I728" s="35" t="s">
        <v>201</v>
      </c>
      <c r="J728" s="29">
        <v>1</v>
      </c>
      <c r="K728" s="43"/>
      <c r="L728" s="21">
        <v>0</v>
      </c>
      <c r="M728" s="22">
        <v>0</v>
      </c>
      <c r="N728" s="21">
        <f t="shared" si="101"/>
        <v>0</v>
      </c>
      <c r="O728" s="9">
        <v>1</v>
      </c>
      <c r="P728" s="21">
        <f t="shared" si="102"/>
        <v>0</v>
      </c>
      <c r="Q728" s="21">
        <f t="shared" si="103"/>
        <v>0</v>
      </c>
      <c r="R728" s="21">
        <v>0</v>
      </c>
      <c r="S728" s="32">
        <f t="shared" si="104"/>
        <v>0</v>
      </c>
      <c r="T728" s="9">
        <v>1</v>
      </c>
      <c r="U728" s="21">
        <f t="shared" si="100"/>
        <v>0</v>
      </c>
      <c r="V728" s="21">
        <f t="shared" si="105"/>
        <v>0</v>
      </c>
      <c r="X728" s="21">
        <f t="shared" si="106"/>
        <v>0</v>
      </c>
      <c r="Y728" s="9">
        <v>1</v>
      </c>
      <c r="Z728" s="21">
        <f t="shared" si="107"/>
        <v>0</v>
      </c>
      <c r="AA728" s="21">
        <f t="shared" si="108"/>
        <v>0</v>
      </c>
      <c r="AK728" s="9"/>
      <c r="AL728" s="7"/>
      <c r="AM728" s="9"/>
    </row>
    <row r="729" spans="1:39" x14ac:dyDescent="0.2">
      <c r="A729" s="40" t="s">
        <v>51</v>
      </c>
      <c r="B729" s="41" t="s">
        <v>68</v>
      </c>
      <c r="C729" s="41" t="s">
        <v>69</v>
      </c>
      <c r="E729" s="42" t="s">
        <v>123</v>
      </c>
      <c r="F729" s="41" t="s">
        <v>173</v>
      </c>
      <c r="G729" s="44" t="s">
        <v>2</v>
      </c>
      <c r="H729" s="45">
        <v>1</v>
      </c>
      <c r="I729" s="35" t="s">
        <v>201</v>
      </c>
      <c r="J729" s="29">
        <v>1</v>
      </c>
      <c r="K729" s="43"/>
      <c r="L729" s="21">
        <v>8.952</v>
      </c>
      <c r="M729" s="22">
        <v>8.952</v>
      </c>
      <c r="N729" s="21">
        <f t="shared" si="101"/>
        <v>8.952</v>
      </c>
      <c r="O729" s="9">
        <v>1</v>
      </c>
      <c r="P729" s="21">
        <f t="shared" si="102"/>
        <v>8.952</v>
      </c>
      <c r="Q729" s="21">
        <f t="shared" si="103"/>
        <v>0</v>
      </c>
      <c r="R729" s="21">
        <v>2.984</v>
      </c>
      <c r="S729" s="32">
        <f t="shared" si="104"/>
        <v>2.984</v>
      </c>
      <c r="T729" s="9">
        <v>1</v>
      </c>
      <c r="U729" s="21">
        <f t="shared" si="100"/>
        <v>2.984</v>
      </c>
      <c r="V729" s="21">
        <f t="shared" si="105"/>
        <v>0</v>
      </c>
      <c r="X729" s="21">
        <f t="shared" si="106"/>
        <v>0</v>
      </c>
      <c r="Y729" s="9">
        <v>1</v>
      </c>
      <c r="Z729" s="21">
        <f t="shared" si="107"/>
        <v>0</v>
      </c>
      <c r="AA729" s="21">
        <f t="shared" si="108"/>
        <v>0</v>
      </c>
      <c r="AK729" s="9"/>
      <c r="AL729" s="7"/>
      <c r="AM729" s="9"/>
    </row>
    <row r="730" spans="1:39" x14ac:dyDescent="0.2">
      <c r="A730" s="40" t="s">
        <v>51</v>
      </c>
      <c r="B730" s="41" t="s">
        <v>70</v>
      </c>
      <c r="C730" s="41" t="s">
        <v>71</v>
      </c>
      <c r="E730" s="42" t="s">
        <v>123</v>
      </c>
      <c r="F730" s="41" t="s">
        <v>173</v>
      </c>
      <c r="G730" s="44" t="s">
        <v>2</v>
      </c>
      <c r="H730" s="45">
        <v>1</v>
      </c>
      <c r="I730" s="35" t="s">
        <v>201</v>
      </c>
      <c r="J730" s="29">
        <v>1</v>
      </c>
      <c r="K730" s="43"/>
      <c r="L730" s="21">
        <v>0</v>
      </c>
      <c r="M730" s="22">
        <v>0</v>
      </c>
      <c r="N730" s="21">
        <f t="shared" si="101"/>
        <v>0</v>
      </c>
      <c r="O730" s="9">
        <v>1</v>
      </c>
      <c r="P730" s="21">
        <f t="shared" si="102"/>
        <v>0</v>
      </c>
      <c r="Q730" s="21">
        <f t="shared" si="103"/>
        <v>0</v>
      </c>
      <c r="R730" s="21">
        <v>0</v>
      </c>
      <c r="S730" s="32">
        <f t="shared" si="104"/>
        <v>0</v>
      </c>
      <c r="T730" s="9">
        <v>1</v>
      </c>
      <c r="U730" s="21">
        <f t="shared" si="100"/>
        <v>0</v>
      </c>
      <c r="V730" s="21">
        <f t="shared" si="105"/>
        <v>0</v>
      </c>
      <c r="X730" s="21">
        <f t="shared" si="106"/>
        <v>0</v>
      </c>
      <c r="Y730" s="9">
        <v>1</v>
      </c>
      <c r="Z730" s="21">
        <f t="shared" si="107"/>
        <v>0</v>
      </c>
      <c r="AA730" s="21">
        <f t="shared" si="108"/>
        <v>0</v>
      </c>
      <c r="AK730" s="9"/>
      <c r="AL730" s="7"/>
      <c r="AM730" s="9"/>
    </row>
    <row r="731" spans="1:39" x14ac:dyDescent="0.2">
      <c r="A731" s="40" t="s">
        <v>51</v>
      </c>
      <c r="B731" s="41" t="s">
        <v>72</v>
      </c>
      <c r="C731" s="41" t="s">
        <v>73</v>
      </c>
      <c r="E731" s="42" t="s">
        <v>123</v>
      </c>
      <c r="F731" s="41" t="s">
        <v>173</v>
      </c>
      <c r="G731" s="44" t="s">
        <v>2</v>
      </c>
      <c r="H731" s="45">
        <v>1</v>
      </c>
      <c r="I731" s="35" t="s">
        <v>201</v>
      </c>
      <c r="J731" s="29">
        <v>1</v>
      </c>
      <c r="K731" s="43"/>
      <c r="L731" s="21">
        <v>0.57599999999999996</v>
      </c>
      <c r="M731" s="22">
        <v>0.57599999999999996</v>
      </c>
      <c r="N731" s="21">
        <f t="shared" si="101"/>
        <v>0.57599999999999996</v>
      </c>
      <c r="O731" s="9">
        <v>1</v>
      </c>
      <c r="P731" s="21">
        <f t="shared" si="102"/>
        <v>0.57599999999999996</v>
      </c>
      <c r="Q731" s="21">
        <f t="shared" si="103"/>
        <v>0</v>
      </c>
      <c r="R731" s="21">
        <v>0.192</v>
      </c>
      <c r="S731" s="32">
        <f t="shared" si="104"/>
        <v>0.192</v>
      </c>
      <c r="T731" s="9">
        <v>1</v>
      </c>
      <c r="U731" s="21">
        <f t="shared" si="100"/>
        <v>0.192</v>
      </c>
      <c r="V731" s="21">
        <f t="shared" si="105"/>
        <v>0</v>
      </c>
      <c r="X731" s="21">
        <f t="shared" si="106"/>
        <v>0</v>
      </c>
      <c r="Y731" s="9">
        <v>1</v>
      </c>
      <c r="Z731" s="21">
        <f t="shared" si="107"/>
        <v>0</v>
      </c>
      <c r="AA731" s="21">
        <f t="shared" si="108"/>
        <v>0</v>
      </c>
      <c r="AK731" s="9"/>
      <c r="AL731" s="7"/>
      <c r="AM731" s="9"/>
    </row>
    <row r="732" spans="1:39" x14ac:dyDescent="0.2">
      <c r="A732" s="40" t="s">
        <v>51</v>
      </c>
      <c r="B732" s="41" t="s">
        <v>74</v>
      </c>
      <c r="C732" s="41" t="s">
        <v>75</v>
      </c>
      <c r="E732" s="42" t="s">
        <v>123</v>
      </c>
      <c r="F732" s="41" t="s">
        <v>173</v>
      </c>
      <c r="G732" s="44" t="s">
        <v>2</v>
      </c>
      <c r="H732" s="45">
        <v>1</v>
      </c>
      <c r="I732" s="35" t="s">
        <v>201</v>
      </c>
      <c r="J732" s="29">
        <v>1</v>
      </c>
      <c r="K732" s="43"/>
      <c r="L732" s="21">
        <v>0.48</v>
      </c>
      <c r="M732" s="22">
        <v>0.48</v>
      </c>
      <c r="N732" s="21">
        <f t="shared" si="101"/>
        <v>0.48</v>
      </c>
      <c r="O732" s="9">
        <v>1</v>
      </c>
      <c r="P732" s="21">
        <f t="shared" si="102"/>
        <v>0.48</v>
      </c>
      <c r="Q732" s="21">
        <f t="shared" si="103"/>
        <v>0</v>
      </c>
      <c r="R732" s="21">
        <v>0.16</v>
      </c>
      <c r="S732" s="32">
        <f t="shared" si="104"/>
        <v>0.16</v>
      </c>
      <c r="T732" s="9">
        <v>1</v>
      </c>
      <c r="U732" s="21">
        <f t="shared" si="100"/>
        <v>0.16</v>
      </c>
      <c r="V732" s="21">
        <f t="shared" si="105"/>
        <v>0</v>
      </c>
      <c r="X732" s="21">
        <f t="shared" si="106"/>
        <v>0</v>
      </c>
      <c r="Y732" s="9">
        <v>1</v>
      </c>
      <c r="Z732" s="21">
        <f t="shared" si="107"/>
        <v>0</v>
      </c>
      <c r="AA732" s="21">
        <f t="shared" si="108"/>
        <v>0</v>
      </c>
      <c r="AK732" s="9"/>
      <c r="AL732" s="7"/>
      <c r="AM732" s="9"/>
    </row>
    <row r="733" spans="1:39" x14ac:dyDescent="0.2">
      <c r="A733" s="40" t="s">
        <v>51</v>
      </c>
      <c r="B733" s="41" t="s">
        <v>76</v>
      </c>
      <c r="C733" s="41" t="s">
        <v>77</v>
      </c>
      <c r="E733" s="42" t="s">
        <v>123</v>
      </c>
      <c r="F733" s="41" t="s">
        <v>173</v>
      </c>
      <c r="G733" s="44" t="s">
        <v>2</v>
      </c>
      <c r="H733" s="45">
        <v>1</v>
      </c>
      <c r="I733" s="37" t="s">
        <v>201</v>
      </c>
      <c r="J733" s="29">
        <v>1</v>
      </c>
      <c r="K733" s="43"/>
      <c r="L733" s="22">
        <v>0</v>
      </c>
      <c r="M733" s="22">
        <v>0</v>
      </c>
      <c r="N733" s="21">
        <f t="shared" si="101"/>
        <v>0</v>
      </c>
      <c r="O733" s="9">
        <v>1</v>
      </c>
      <c r="P733" s="21">
        <f t="shared" si="102"/>
        <v>0</v>
      </c>
      <c r="Q733" s="21">
        <f t="shared" si="103"/>
        <v>0</v>
      </c>
      <c r="R733" s="22">
        <v>0</v>
      </c>
      <c r="S733" s="32">
        <f t="shared" si="104"/>
        <v>0</v>
      </c>
      <c r="T733" s="9">
        <v>1</v>
      </c>
      <c r="U733" s="21">
        <f t="shared" si="100"/>
        <v>0</v>
      </c>
      <c r="V733" s="21">
        <f t="shared" si="105"/>
        <v>0</v>
      </c>
      <c r="W733" s="22"/>
      <c r="X733" s="21">
        <f t="shared" si="106"/>
        <v>0</v>
      </c>
      <c r="Y733" s="9">
        <v>1</v>
      </c>
      <c r="Z733" s="21">
        <f t="shared" si="107"/>
        <v>0</v>
      </c>
      <c r="AA733" s="21">
        <f t="shared" si="108"/>
        <v>0</v>
      </c>
      <c r="AK733" s="9"/>
      <c r="AL733" s="7"/>
      <c r="AM733" s="9"/>
    </row>
    <row r="734" spans="1:39" x14ac:dyDescent="0.2">
      <c r="A734" s="40" t="s">
        <v>51</v>
      </c>
      <c r="B734" s="41" t="s">
        <v>52</v>
      </c>
      <c r="C734" s="41" t="s">
        <v>53</v>
      </c>
      <c r="E734" s="42" t="s">
        <v>124</v>
      </c>
      <c r="F734" s="41" t="s">
        <v>174</v>
      </c>
      <c r="G734" s="44" t="s">
        <v>2</v>
      </c>
      <c r="H734" s="45">
        <v>1</v>
      </c>
      <c r="I734" s="35" t="s">
        <v>201</v>
      </c>
      <c r="J734" s="29">
        <v>1</v>
      </c>
      <c r="K734" s="43"/>
      <c r="L734" s="22">
        <v>4.8003299999999998</v>
      </c>
      <c r="M734" s="22">
        <v>4.8003299999999998</v>
      </c>
      <c r="N734" s="21">
        <f t="shared" si="101"/>
        <v>4.8003299999999998</v>
      </c>
      <c r="O734" s="9">
        <v>1</v>
      </c>
      <c r="P734" s="21">
        <f t="shared" si="102"/>
        <v>4.8003299999999998</v>
      </c>
      <c r="Q734" s="21">
        <f t="shared" si="103"/>
        <v>0</v>
      </c>
      <c r="R734" s="21">
        <v>0.62226499999999985</v>
      </c>
      <c r="S734" s="32">
        <f t="shared" si="104"/>
        <v>0.62226499999999985</v>
      </c>
      <c r="T734" s="9">
        <v>1</v>
      </c>
      <c r="U734" s="21">
        <f t="shared" si="100"/>
        <v>0.62226499999999985</v>
      </c>
      <c r="V734" s="21">
        <f t="shared" si="105"/>
        <v>0</v>
      </c>
      <c r="W734" s="22"/>
      <c r="X734" s="21">
        <f t="shared" si="106"/>
        <v>0</v>
      </c>
      <c r="Y734" s="9">
        <v>1</v>
      </c>
      <c r="Z734" s="21">
        <f t="shared" si="107"/>
        <v>0</v>
      </c>
      <c r="AA734" s="21">
        <f t="shared" si="108"/>
        <v>0</v>
      </c>
      <c r="AK734" s="9"/>
      <c r="AL734" s="7"/>
      <c r="AM734" s="9"/>
    </row>
    <row r="735" spans="1:39" x14ac:dyDescent="0.2">
      <c r="A735" s="40" t="s">
        <v>51</v>
      </c>
      <c r="B735" s="41" t="s">
        <v>54</v>
      </c>
      <c r="C735" s="41" t="s">
        <v>55</v>
      </c>
      <c r="E735" s="42" t="s">
        <v>124</v>
      </c>
      <c r="F735" s="41" t="s">
        <v>174</v>
      </c>
      <c r="G735" s="44" t="s">
        <v>2</v>
      </c>
      <c r="H735" s="45">
        <v>1</v>
      </c>
      <c r="I735" s="35" t="s">
        <v>201</v>
      </c>
      <c r="J735" s="29">
        <v>1</v>
      </c>
      <c r="K735" s="43"/>
      <c r="L735" s="21">
        <v>6.0733799999999993</v>
      </c>
      <c r="M735" s="22">
        <v>6.0733799999999993</v>
      </c>
      <c r="N735" s="21">
        <f t="shared" si="101"/>
        <v>6.0733799999999993</v>
      </c>
      <c r="O735" s="9">
        <v>1</v>
      </c>
      <c r="P735" s="21">
        <f t="shared" si="102"/>
        <v>6.0733799999999993</v>
      </c>
      <c r="Q735" s="21">
        <f t="shared" si="103"/>
        <v>0</v>
      </c>
      <c r="R735" s="21">
        <v>0.78728999999999982</v>
      </c>
      <c r="S735" s="32">
        <f t="shared" si="104"/>
        <v>0.78728999999999982</v>
      </c>
      <c r="T735" s="9">
        <v>1</v>
      </c>
      <c r="U735" s="21">
        <f t="shared" si="100"/>
        <v>0.78728999999999982</v>
      </c>
      <c r="V735" s="21">
        <f t="shared" si="105"/>
        <v>0</v>
      </c>
      <c r="X735" s="21">
        <f t="shared" si="106"/>
        <v>0</v>
      </c>
      <c r="Y735" s="9">
        <v>1</v>
      </c>
      <c r="Z735" s="21">
        <f t="shared" si="107"/>
        <v>0</v>
      </c>
      <c r="AA735" s="21">
        <f t="shared" si="108"/>
        <v>0</v>
      </c>
      <c r="AK735" s="9"/>
      <c r="AL735" s="7"/>
      <c r="AM735" s="9"/>
    </row>
    <row r="736" spans="1:39" x14ac:dyDescent="0.2">
      <c r="A736" s="40" t="s">
        <v>51</v>
      </c>
      <c r="B736" s="41" t="s">
        <v>56</v>
      </c>
      <c r="C736" s="41" t="s">
        <v>57</v>
      </c>
      <c r="E736" s="42" t="s">
        <v>124</v>
      </c>
      <c r="F736" s="41" t="s">
        <v>174</v>
      </c>
      <c r="G736" s="44" t="s">
        <v>2</v>
      </c>
      <c r="H736" s="45">
        <v>1</v>
      </c>
      <c r="I736" s="35" t="s">
        <v>201</v>
      </c>
      <c r="J736" s="29">
        <v>1</v>
      </c>
      <c r="K736" s="43"/>
      <c r="L736" s="21">
        <v>8.9051399999999994</v>
      </c>
      <c r="M736" s="22">
        <v>8.9051399999999994</v>
      </c>
      <c r="N736" s="21">
        <f t="shared" si="101"/>
        <v>8.9051399999999994</v>
      </c>
      <c r="O736" s="9">
        <v>1</v>
      </c>
      <c r="P736" s="21">
        <f t="shared" si="102"/>
        <v>8.9051399999999994</v>
      </c>
      <c r="Q736" s="21">
        <f t="shared" si="103"/>
        <v>0</v>
      </c>
      <c r="R736" s="21">
        <v>1.1543699999999999</v>
      </c>
      <c r="S736" s="32">
        <f t="shared" si="104"/>
        <v>1.1543699999999999</v>
      </c>
      <c r="T736" s="9">
        <v>1</v>
      </c>
      <c r="U736" s="21">
        <f t="shared" si="100"/>
        <v>1.1543699999999999</v>
      </c>
      <c r="V736" s="21">
        <f t="shared" si="105"/>
        <v>0</v>
      </c>
      <c r="X736" s="21">
        <f t="shared" si="106"/>
        <v>0</v>
      </c>
      <c r="Y736" s="9">
        <v>1</v>
      </c>
      <c r="Z736" s="21">
        <f t="shared" si="107"/>
        <v>0</v>
      </c>
      <c r="AA736" s="21">
        <f t="shared" si="108"/>
        <v>0</v>
      </c>
      <c r="AK736" s="9"/>
      <c r="AL736" s="7"/>
      <c r="AM736" s="9"/>
    </row>
    <row r="737" spans="1:39" x14ac:dyDescent="0.2">
      <c r="A737" s="40" t="s">
        <v>51</v>
      </c>
      <c r="B737" s="41" t="s">
        <v>58</v>
      </c>
      <c r="C737" s="41" t="s">
        <v>59</v>
      </c>
      <c r="E737" s="42" t="s">
        <v>124</v>
      </c>
      <c r="F737" s="41" t="s">
        <v>174</v>
      </c>
      <c r="G737" s="44" t="s">
        <v>2</v>
      </c>
      <c r="H737" s="45">
        <v>1</v>
      </c>
      <c r="I737" s="35" t="s">
        <v>201</v>
      </c>
      <c r="J737" s="29">
        <v>1</v>
      </c>
      <c r="K737" s="43"/>
      <c r="L737" s="22">
        <v>5.7753000000000005</v>
      </c>
      <c r="M737" s="22">
        <v>5.7753000000000005</v>
      </c>
      <c r="N737" s="21">
        <f t="shared" si="101"/>
        <v>5.7753000000000005</v>
      </c>
      <c r="O737" s="9">
        <v>1</v>
      </c>
      <c r="P737" s="21">
        <f t="shared" si="102"/>
        <v>5.7753000000000005</v>
      </c>
      <c r="Q737" s="21">
        <f t="shared" si="103"/>
        <v>0</v>
      </c>
      <c r="R737" s="22">
        <v>0.74864999999999993</v>
      </c>
      <c r="S737" s="32">
        <f t="shared" si="104"/>
        <v>0.74864999999999993</v>
      </c>
      <c r="T737" s="9">
        <v>1</v>
      </c>
      <c r="U737" s="21">
        <f t="shared" si="100"/>
        <v>0.74864999999999993</v>
      </c>
      <c r="V737" s="21">
        <f t="shared" si="105"/>
        <v>0</v>
      </c>
      <c r="W737" s="22"/>
      <c r="X737" s="21">
        <f t="shared" si="106"/>
        <v>0</v>
      </c>
      <c r="Y737" s="9">
        <v>1</v>
      </c>
      <c r="Z737" s="21">
        <f t="shared" si="107"/>
        <v>0</v>
      </c>
      <c r="AA737" s="21">
        <f t="shared" si="108"/>
        <v>0</v>
      </c>
      <c r="AK737" s="9"/>
      <c r="AL737" s="7"/>
      <c r="AM737" s="9"/>
    </row>
    <row r="738" spans="1:39" x14ac:dyDescent="0.2">
      <c r="A738" s="40" t="s">
        <v>51</v>
      </c>
      <c r="B738" s="41" t="s">
        <v>60</v>
      </c>
      <c r="C738" s="41" t="s">
        <v>61</v>
      </c>
      <c r="E738" s="42" t="s">
        <v>124</v>
      </c>
      <c r="F738" s="41" t="s">
        <v>174</v>
      </c>
      <c r="G738" s="44" t="s">
        <v>2</v>
      </c>
      <c r="H738" s="45">
        <v>1</v>
      </c>
      <c r="I738" s="35" t="s">
        <v>201</v>
      </c>
      <c r="J738" s="29">
        <v>1</v>
      </c>
      <c r="K738" s="43"/>
      <c r="L738" s="22">
        <v>3.4900199999999999</v>
      </c>
      <c r="M738" s="22">
        <v>3.4900199999999999</v>
      </c>
      <c r="N738" s="21">
        <f t="shared" si="101"/>
        <v>3.4900199999999999</v>
      </c>
      <c r="O738" s="9">
        <v>1</v>
      </c>
      <c r="P738" s="21">
        <f t="shared" si="102"/>
        <v>3.4900199999999999</v>
      </c>
      <c r="Q738" s="21">
        <f t="shared" si="103"/>
        <v>0</v>
      </c>
      <c r="R738" s="21">
        <v>0.45240999999999992</v>
      </c>
      <c r="S738" s="32">
        <f t="shared" si="104"/>
        <v>0.45240999999999992</v>
      </c>
      <c r="T738" s="9">
        <v>1</v>
      </c>
      <c r="U738" s="21">
        <f t="shared" ref="U738:U759" si="109">S738*T738</f>
        <v>0.45240999999999992</v>
      </c>
      <c r="V738" s="21">
        <f t="shared" si="105"/>
        <v>0</v>
      </c>
      <c r="X738" s="21">
        <f t="shared" si="106"/>
        <v>0</v>
      </c>
      <c r="Y738" s="9">
        <v>1</v>
      </c>
      <c r="Z738" s="21">
        <f t="shared" si="107"/>
        <v>0</v>
      </c>
      <c r="AA738" s="21">
        <f t="shared" si="108"/>
        <v>0</v>
      </c>
      <c r="AK738" s="9"/>
      <c r="AL738" s="7"/>
      <c r="AM738" s="9"/>
    </row>
    <row r="739" spans="1:39" x14ac:dyDescent="0.2">
      <c r="A739" s="40" t="s">
        <v>51</v>
      </c>
      <c r="B739" s="41" t="s">
        <v>62</v>
      </c>
      <c r="C739" s="41" t="s">
        <v>63</v>
      </c>
      <c r="E739" s="42" t="s">
        <v>124</v>
      </c>
      <c r="F739" s="41" t="s">
        <v>174</v>
      </c>
      <c r="G739" s="44" t="s">
        <v>2</v>
      </c>
      <c r="H739" s="45">
        <v>1</v>
      </c>
      <c r="I739" s="35" t="s">
        <v>201</v>
      </c>
      <c r="J739" s="29">
        <v>1</v>
      </c>
      <c r="K739" s="43"/>
      <c r="L739" s="21">
        <v>4.4339399999999998</v>
      </c>
      <c r="M739" s="22">
        <v>4.4339399999999998</v>
      </c>
      <c r="N739" s="21">
        <f t="shared" si="101"/>
        <v>4.4339399999999998</v>
      </c>
      <c r="O739" s="9">
        <v>1</v>
      </c>
      <c r="P739" s="21">
        <f t="shared" si="102"/>
        <v>4.4339399999999998</v>
      </c>
      <c r="Q739" s="21">
        <f t="shared" si="103"/>
        <v>0</v>
      </c>
      <c r="R739" s="21">
        <v>0.57476999999999989</v>
      </c>
      <c r="S739" s="32">
        <f t="shared" si="104"/>
        <v>0.57476999999999989</v>
      </c>
      <c r="T739" s="9">
        <v>1</v>
      </c>
      <c r="U739" s="21">
        <f t="shared" si="109"/>
        <v>0.57476999999999989</v>
      </c>
      <c r="V739" s="21">
        <f t="shared" si="105"/>
        <v>0</v>
      </c>
      <c r="X739" s="21">
        <f t="shared" si="106"/>
        <v>0</v>
      </c>
      <c r="Y739" s="9">
        <v>1</v>
      </c>
      <c r="Z739" s="21">
        <f t="shared" si="107"/>
        <v>0</v>
      </c>
      <c r="AA739" s="21">
        <f t="shared" si="108"/>
        <v>0</v>
      </c>
      <c r="AK739" s="9"/>
      <c r="AL739" s="7"/>
      <c r="AM739" s="9"/>
    </row>
    <row r="740" spans="1:39" x14ac:dyDescent="0.2">
      <c r="A740" s="40" t="s">
        <v>51</v>
      </c>
      <c r="B740" s="41" t="s">
        <v>64</v>
      </c>
      <c r="C740" s="41" t="s">
        <v>65</v>
      </c>
      <c r="E740" s="42" t="s">
        <v>124</v>
      </c>
      <c r="F740" s="41" t="s">
        <v>174</v>
      </c>
      <c r="G740" s="44" t="s">
        <v>2</v>
      </c>
      <c r="H740" s="45">
        <v>1</v>
      </c>
      <c r="I740" s="35" t="s">
        <v>201</v>
      </c>
      <c r="J740" s="29">
        <v>1</v>
      </c>
      <c r="K740" s="43"/>
      <c r="L740" s="21">
        <v>4.0178700000000003</v>
      </c>
      <c r="M740" s="22">
        <v>4.0178700000000003</v>
      </c>
      <c r="N740" s="21">
        <f t="shared" si="101"/>
        <v>4.0178700000000003</v>
      </c>
      <c r="O740" s="9">
        <v>1</v>
      </c>
      <c r="P740" s="21">
        <f t="shared" si="102"/>
        <v>4.0178700000000003</v>
      </c>
      <c r="Q740" s="21">
        <f t="shared" si="103"/>
        <v>0</v>
      </c>
      <c r="R740" s="21">
        <v>0.52083499999999994</v>
      </c>
      <c r="S740" s="32">
        <f t="shared" si="104"/>
        <v>0.52083499999999994</v>
      </c>
      <c r="T740" s="9">
        <v>1</v>
      </c>
      <c r="U740" s="21">
        <f t="shared" si="109"/>
        <v>0.52083499999999994</v>
      </c>
      <c r="V740" s="21">
        <f t="shared" si="105"/>
        <v>0</v>
      </c>
      <c r="X740" s="21">
        <f t="shared" si="106"/>
        <v>0</v>
      </c>
      <c r="Y740" s="9">
        <v>1</v>
      </c>
      <c r="Z740" s="21">
        <f t="shared" si="107"/>
        <v>0</v>
      </c>
      <c r="AA740" s="21">
        <f t="shared" si="108"/>
        <v>0</v>
      </c>
      <c r="AK740" s="9"/>
      <c r="AL740" s="7"/>
      <c r="AM740" s="9"/>
    </row>
    <row r="741" spans="1:39" x14ac:dyDescent="0.2">
      <c r="A741" s="40" t="s">
        <v>51</v>
      </c>
      <c r="B741" s="41" t="s">
        <v>66</v>
      </c>
      <c r="C741" s="41" t="s">
        <v>67</v>
      </c>
      <c r="E741" s="42" t="s">
        <v>124</v>
      </c>
      <c r="F741" s="41" t="s">
        <v>174</v>
      </c>
      <c r="G741" s="44" t="s">
        <v>2</v>
      </c>
      <c r="H741" s="45">
        <v>1</v>
      </c>
      <c r="I741" s="35" t="s">
        <v>201</v>
      </c>
      <c r="J741" s="29">
        <v>1</v>
      </c>
      <c r="K741" s="43"/>
      <c r="L741" s="21">
        <v>3.8377799999999995</v>
      </c>
      <c r="M741" s="22">
        <v>3.8377799999999995</v>
      </c>
      <c r="N741" s="21">
        <f t="shared" si="101"/>
        <v>3.8377799999999995</v>
      </c>
      <c r="O741" s="9">
        <v>1</v>
      </c>
      <c r="P741" s="21">
        <f t="shared" si="102"/>
        <v>3.8377799999999995</v>
      </c>
      <c r="Q741" s="21">
        <f t="shared" si="103"/>
        <v>0</v>
      </c>
      <c r="R741" s="21">
        <v>0.49748999999999988</v>
      </c>
      <c r="S741" s="32">
        <f t="shared" si="104"/>
        <v>0.49748999999999988</v>
      </c>
      <c r="T741" s="9">
        <v>1</v>
      </c>
      <c r="U741" s="21">
        <f t="shared" si="109"/>
        <v>0.49748999999999988</v>
      </c>
      <c r="V741" s="21">
        <f t="shared" si="105"/>
        <v>0</v>
      </c>
      <c r="X741" s="21">
        <f t="shared" si="106"/>
        <v>0</v>
      </c>
      <c r="Y741" s="9">
        <v>1</v>
      </c>
      <c r="Z741" s="21">
        <f t="shared" si="107"/>
        <v>0</v>
      </c>
      <c r="AA741" s="21">
        <f t="shared" si="108"/>
        <v>0</v>
      </c>
      <c r="AK741" s="9"/>
      <c r="AL741" s="7"/>
      <c r="AM741" s="9"/>
    </row>
    <row r="742" spans="1:39" x14ac:dyDescent="0.2">
      <c r="A742" s="40" t="s">
        <v>51</v>
      </c>
      <c r="B742" s="41" t="s">
        <v>68</v>
      </c>
      <c r="C742" s="41" t="s">
        <v>69</v>
      </c>
      <c r="E742" s="42" t="s">
        <v>124</v>
      </c>
      <c r="F742" s="41" t="s">
        <v>174</v>
      </c>
      <c r="G742" s="44" t="s">
        <v>2</v>
      </c>
      <c r="H742" s="45">
        <v>1</v>
      </c>
      <c r="I742" s="35" t="s">
        <v>201</v>
      </c>
      <c r="J742" s="29">
        <v>1</v>
      </c>
      <c r="K742" s="43"/>
      <c r="L742" s="21">
        <v>4.1420699999999995</v>
      </c>
      <c r="M742" s="22">
        <v>4.1420699999999995</v>
      </c>
      <c r="N742" s="21">
        <f t="shared" si="101"/>
        <v>4.1420699999999995</v>
      </c>
      <c r="O742" s="9">
        <v>1</v>
      </c>
      <c r="P742" s="21">
        <f t="shared" si="102"/>
        <v>4.1420699999999995</v>
      </c>
      <c r="Q742" s="21">
        <f t="shared" si="103"/>
        <v>0</v>
      </c>
      <c r="R742" s="21">
        <v>0.53693499999999994</v>
      </c>
      <c r="S742" s="32">
        <f t="shared" si="104"/>
        <v>0.53693499999999994</v>
      </c>
      <c r="T742" s="9">
        <v>1</v>
      </c>
      <c r="U742" s="21">
        <f t="shared" si="109"/>
        <v>0.53693499999999994</v>
      </c>
      <c r="V742" s="21">
        <f t="shared" si="105"/>
        <v>0</v>
      </c>
      <c r="X742" s="21">
        <f t="shared" si="106"/>
        <v>0</v>
      </c>
      <c r="Y742" s="9">
        <v>1</v>
      </c>
      <c r="Z742" s="21">
        <f t="shared" si="107"/>
        <v>0</v>
      </c>
      <c r="AA742" s="21">
        <f t="shared" si="108"/>
        <v>0</v>
      </c>
      <c r="AK742" s="9"/>
      <c r="AL742" s="7"/>
      <c r="AM742" s="9"/>
    </row>
    <row r="743" spans="1:39" x14ac:dyDescent="0.2">
      <c r="A743" s="40" t="s">
        <v>51</v>
      </c>
      <c r="B743" s="41" t="s">
        <v>70</v>
      </c>
      <c r="C743" s="41" t="s">
        <v>71</v>
      </c>
      <c r="E743" s="42" t="s">
        <v>124</v>
      </c>
      <c r="F743" s="41" t="s">
        <v>174</v>
      </c>
      <c r="G743" s="44" t="s">
        <v>2</v>
      </c>
      <c r="H743" s="45">
        <v>1</v>
      </c>
      <c r="I743" s="35" t="s">
        <v>201</v>
      </c>
      <c r="J743" s="29">
        <v>1</v>
      </c>
      <c r="K743" s="43"/>
      <c r="L743" s="21">
        <v>2.0182499999999997</v>
      </c>
      <c r="M743" s="22">
        <v>2.0182499999999997</v>
      </c>
      <c r="N743" s="21">
        <f t="shared" si="101"/>
        <v>2.0182499999999997</v>
      </c>
      <c r="O743" s="9">
        <v>1</v>
      </c>
      <c r="P743" s="21">
        <f t="shared" si="102"/>
        <v>2.0182499999999997</v>
      </c>
      <c r="Q743" s="21">
        <f t="shared" si="103"/>
        <v>0</v>
      </c>
      <c r="R743" s="21">
        <v>0.26162499999999994</v>
      </c>
      <c r="S743" s="32">
        <f t="shared" si="104"/>
        <v>0.26162499999999994</v>
      </c>
      <c r="T743" s="9">
        <v>1</v>
      </c>
      <c r="U743" s="21">
        <f t="shared" si="109"/>
        <v>0.26162499999999994</v>
      </c>
      <c r="V743" s="21">
        <f t="shared" si="105"/>
        <v>0</v>
      </c>
      <c r="X743" s="21">
        <f t="shared" si="106"/>
        <v>0</v>
      </c>
      <c r="Y743" s="9">
        <v>1</v>
      </c>
      <c r="Z743" s="21">
        <f t="shared" si="107"/>
        <v>0</v>
      </c>
      <c r="AA743" s="21">
        <f t="shared" si="108"/>
        <v>0</v>
      </c>
      <c r="AK743" s="9"/>
      <c r="AL743" s="7"/>
      <c r="AM743" s="9"/>
    </row>
    <row r="744" spans="1:39" x14ac:dyDescent="0.2">
      <c r="A744" s="40" t="s">
        <v>51</v>
      </c>
      <c r="B744" s="41" t="s">
        <v>72</v>
      </c>
      <c r="C744" s="41" t="s">
        <v>73</v>
      </c>
      <c r="E744" s="42" t="s">
        <v>124</v>
      </c>
      <c r="F744" s="41" t="s">
        <v>174</v>
      </c>
      <c r="G744" s="44" t="s">
        <v>2</v>
      </c>
      <c r="H744" s="45">
        <v>1</v>
      </c>
      <c r="I744" s="35" t="s">
        <v>201</v>
      </c>
      <c r="J744" s="29">
        <v>1</v>
      </c>
      <c r="K744" s="43"/>
      <c r="L744" s="21">
        <v>3.3037199999999998</v>
      </c>
      <c r="M744" s="22">
        <v>3.3037199999999998</v>
      </c>
      <c r="N744" s="21">
        <f t="shared" si="101"/>
        <v>3.3037199999999998</v>
      </c>
      <c r="O744" s="9">
        <v>1</v>
      </c>
      <c r="P744" s="21">
        <f t="shared" si="102"/>
        <v>3.3037199999999998</v>
      </c>
      <c r="Q744" s="21">
        <f t="shared" si="103"/>
        <v>0</v>
      </c>
      <c r="R744" s="21">
        <v>0.42825999999999992</v>
      </c>
      <c r="S744" s="32">
        <f t="shared" si="104"/>
        <v>0.42825999999999992</v>
      </c>
      <c r="T744" s="9">
        <v>1</v>
      </c>
      <c r="U744" s="21">
        <f t="shared" si="109"/>
        <v>0.42825999999999992</v>
      </c>
      <c r="V744" s="21">
        <f t="shared" si="105"/>
        <v>0</v>
      </c>
      <c r="X744" s="21">
        <f t="shared" si="106"/>
        <v>0</v>
      </c>
      <c r="Y744" s="9">
        <v>1</v>
      </c>
      <c r="Z744" s="21">
        <f t="shared" si="107"/>
        <v>0</v>
      </c>
      <c r="AA744" s="21">
        <f t="shared" si="108"/>
        <v>0</v>
      </c>
      <c r="AK744" s="9"/>
      <c r="AL744" s="7"/>
      <c r="AM744" s="9"/>
    </row>
    <row r="745" spans="1:39" x14ac:dyDescent="0.2">
      <c r="A745" s="40" t="s">
        <v>51</v>
      </c>
      <c r="B745" s="41" t="s">
        <v>74</v>
      </c>
      <c r="C745" s="41" t="s">
        <v>75</v>
      </c>
      <c r="E745" s="42" t="s">
        <v>124</v>
      </c>
      <c r="F745" s="41" t="s">
        <v>174</v>
      </c>
      <c r="G745" s="44" t="s">
        <v>2</v>
      </c>
      <c r="H745" s="45">
        <v>1</v>
      </c>
      <c r="I745" s="35" t="s">
        <v>201</v>
      </c>
      <c r="J745" s="29">
        <v>1</v>
      </c>
      <c r="K745" s="43"/>
      <c r="L745" s="21">
        <v>2.2666499999999998</v>
      </c>
      <c r="M745" s="22">
        <v>2.2666499999999998</v>
      </c>
      <c r="N745" s="21">
        <f t="shared" si="101"/>
        <v>2.2666499999999998</v>
      </c>
      <c r="O745" s="9">
        <v>1</v>
      </c>
      <c r="P745" s="21">
        <f t="shared" si="102"/>
        <v>2.2666499999999998</v>
      </c>
      <c r="Q745" s="21">
        <f t="shared" si="103"/>
        <v>0</v>
      </c>
      <c r="R745" s="21">
        <v>0.29382499999999995</v>
      </c>
      <c r="S745" s="32">
        <f t="shared" si="104"/>
        <v>0.29382499999999995</v>
      </c>
      <c r="T745" s="9">
        <v>1</v>
      </c>
      <c r="U745" s="21">
        <f t="shared" si="109"/>
        <v>0.29382499999999995</v>
      </c>
      <c r="V745" s="21">
        <f t="shared" si="105"/>
        <v>0</v>
      </c>
      <c r="X745" s="21">
        <f t="shared" si="106"/>
        <v>0</v>
      </c>
      <c r="Y745" s="9">
        <v>1</v>
      </c>
      <c r="Z745" s="21">
        <f t="shared" si="107"/>
        <v>0</v>
      </c>
      <c r="AA745" s="21">
        <f t="shared" si="108"/>
        <v>0</v>
      </c>
      <c r="AK745" s="9"/>
      <c r="AL745" s="7"/>
      <c r="AM745" s="9"/>
    </row>
    <row r="746" spans="1:39" x14ac:dyDescent="0.2">
      <c r="A746" s="40" t="s">
        <v>51</v>
      </c>
      <c r="B746" s="41" t="s">
        <v>76</v>
      </c>
      <c r="C746" s="41" t="s">
        <v>77</v>
      </c>
      <c r="E746" s="42" t="s">
        <v>124</v>
      </c>
      <c r="F746" s="41" t="s">
        <v>174</v>
      </c>
      <c r="G746" s="44" t="s">
        <v>2</v>
      </c>
      <c r="H746" s="45">
        <v>1</v>
      </c>
      <c r="I746" s="37" t="s">
        <v>201</v>
      </c>
      <c r="J746" s="29">
        <v>1</v>
      </c>
      <c r="K746" s="43"/>
      <c r="L746" s="22">
        <v>3.2540399999999994</v>
      </c>
      <c r="M746" s="22">
        <v>3.2540399999999994</v>
      </c>
      <c r="N746" s="21">
        <f t="shared" si="101"/>
        <v>3.2540399999999994</v>
      </c>
      <c r="O746" s="9">
        <v>1</v>
      </c>
      <c r="P746" s="21">
        <f t="shared" si="102"/>
        <v>3.2540399999999994</v>
      </c>
      <c r="Q746" s="21">
        <f t="shared" si="103"/>
        <v>0</v>
      </c>
      <c r="R746" s="22">
        <v>0.42181999999999992</v>
      </c>
      <c r="S746" s="32">
        <f t="shared" si="104"/>
        <v>0.42181999999999992</v>
      </c>
      <c r="T746" s="9">
        <v>1</v>
      </c>
      <c r="U746" s="21">
        <f t="shared" si="109"/>
        <v>0.42181999999999992</v>
      </c>
      <c r="V746" s="21">
        <f t="shared" si="105"/>
        <v>0</v>
      </c>
      <c r="W746" s="22"/>
      <c r="X746" s="21">
        <f t="shared" si="106"/>
        <v>0</v>
      </c>
      <c r="Y746" s="9">
        <v>1</v>
      </c>
      <c r="Z746" s="21">
        <f t="shared" si="107"/>
        <v>0</v>
      </c>
      <c r="AA746" s="21">
        <f t="shared" si="108"/>
        <v>0</v>
      </c>
      <c r="AK746" s="9"/>
      <c r="AL746" s="7"/>
      <c r="AM746" s="9"/>
    </row>
    <row r="747" spans="1:39" x14ac:dyDescent="0.2">
      <c r="A747" s="40" t="s">
        <v>51</v>
      </c>
      <c r="B747" s="41" t="s">
        <v>52</v>
      </c>
      <c r="C747" s="41" t="s">
        <v>53</v>
      </c>
      <c r="E747" s="42" t="s">
        <v>125</v>
      </c>
      <c r="F747" s="41" t="s">
        <v>175</v>
      </c>
      <c r="G747" s="44" t="s">
        <v>2</v>
      </c>
      <c r="H747" s="45">
        <v>1</v>
      </c>
      <c r="I747" s="35" t="s">
        <v>201</v>
      </c>
      <c r="J747" s="29">
        <v>1</v>
      </c>
      <c r="K747" s="43"/>
      <c r="L747" s="22">
        <v>4.8499999999999996</v>
      </c>
      <c r="M747" s="22">
        <v>4.8499999999999996</v>
      </c>
      <c r="N747" s="21">
        <f t="shared" si="101"/>
        <v>4.8499999999999996</v>
      </c>
      <c r="O747" s="9">
        <v>1</v>
      </c>
      <c r="P747" s="21">
        <f t="shared" si="102"/>
        <v>4.8499999999999996</v>
      </c>
      <c r="Q747" s="21">
        <f t="shared" si="103"/>
        <v>0</v>
      </c>
      <c r="R747" s="21">
        <v>0.19400000000000001</v>
      </c>
      <c r="S747" s="32">
        <f t="shared" si="104"/>
        <v>0.19400000000000001</v>
      </c>
      <c r="T747" s="9">
        <v>1</v>
      </c>
      <c r="U747" s="21">
        <f t="shared" si="109"/>
        <v>0.19400000000000001</v>
      </c>
      <c r="V747" s="21">
        <f t="shared" si="105"/>
        <v>0</v>
      </c>
      <c r="X747" s="21">
        <f t="shared" si="106"/>
        <v>0</v>
      </c>
      <c r="Y747" s="9">
        <v>1</v>
      </c>
      <c r="Z747" s="21">
        <f t="shared" si="107"/>
        <v>0</v>
      </c>
      <c r="AA747" s="21">
        <f t="shared" si="108"/>
        <v>0</v>
      </c>
      <c r="AK747" s="9"/>
      <c r="AL747" s="7"/>
      <c r="AM747" s="9"/>
    </row>
    <row r="748" spans="1:39" x14ac:dyDescent="0.2">
      <c r="A748" s="40" t="s">
        <v>51</v>
      </c>
      <c r="B748" s="41" t="s">
        <v>54</v>
      </c>
      <c r="C748" s="41" t="s">
        <v>55</v>
      </c>
      <c r="E748" s="42" t="s">
        <v>125</v>
      </c>
      <c r="F748" s="41" t="s">
        <v>175</v>
      </c>
      <c r="G748" s="44" t="s">
        <v>2</v>
      </c>
      <c r="H748" s="45">
        <v>1</v>
      </c>
      <c r="I748" s="35" t="s">
        <v>201</v>
      </c>
      <c r="J748" s="29">
        <v>1</v>
      </c>
      <c r="K748" s="43"/>
      <c r="L748" s="21">
        <v>4.45</v>
      </c>
      <c r="M748" s="22">
        <v>4.45</v>
      </c>
      <c r="N748" s="21">
        <f t="shared" si="101"/>
        <v>4.45</v>
      </c>
      <c r="O748" s="9">
        <v>1</v>
      </c>
      <c r="P748" s="21">
        <f t="shared" si="102"/>
        <v>4.45</v>
      </c>
      <c r="Q748" s="21">
        <f t="shared" si="103"/>
        <v>0</v>
      </c>
      <c r="R748" s="21">
        <v>0.17799999999999999</v>
      </c>
      <c r="S748" s="32">
        <f t="shared" si="104"/>
        <v>0.17799999999999999</v>
      </c>
      <c r="T748" s="9">
        <v>1</v>
      </c>
      <c r="U748" s="21">
        <f t="shared" si="109"/>
        <v>0.17799999999999999</v>
      </c>
      <c r="V748" s="21">
        <f t="shared" si="105"/>
        <v>0</v>
      </c>
      <c r="X748" s="21">
        <f t="shared" si="106"/>
        <v>0</v>
      </c>
      <c r="Y748" s="9">
        <v>1</v>
      </c>
      <c r="Z748" s="21">
        <f t="shared" si="107"/>
        <v>0</v>
      </c>
      <c r="AA748" s="21">
        <f t="shared" si="108"/>
        <v>0</v>
      </c>
      <c r="AK748" s="9"/>
      <c r="AL748" s="7"/>
      <c r="AM748" s="9"/>
    </row>
    <row r="749" spans="1:39" x14ac:dyDescent="0.2">
      <c r="A749" s="40" t="s">
        <v>51</v>
      </c>
      <c r="B749" s="41" t="s">
        <v>56</v>
      </c>
      <c r="C749" s="41" t="s">
        <v>57</v>
      </c>
      <c r="E749" s="42" t="s">
        <v>125</v>
      </c>
      <c r="F749" s="41" t="s">
        <v>175</v>
      </c>
      <c r="G749" s="44" t="s">
        <v>2</v>
      </c>
      <c r="H749" s="45">
        <v>1</v>
      </c>
      <c r="I749" s="35" t="s">
        <v>201</v>
      </c>
      <c r="J749" s="29">
        <v>1</v>
      </c>
      <c r="K749" s="43"/>
      <c r="L749" s="21">
        <v>6.3624999999999998</v>
      </c>
      <c r="M749" s="22">
        <v>6.3624999999999998</v>
      </c>
      <c r="N749" s="21">
        <f t="shared" si="101"/>
        <v>6.3624999999999998</v>
      </c>
      <c r="O749" s="9">
        <v>1</v>
      </c>
      <c r="P749" s="21">
        <f t="shared" si="102"/>
        <v>6.3624999999999998</v>
      </c>
      <c r="Q749" s="21">
        <f t="shared" si="103"/>
        <v>0</v>
      </c>
      <c r="R749" s="21">
        <v>0.2545</v>
      </c>
      <c r="S749" s="32">
        <f t="shared" si="104"/>
        <v>0.2545</v>
      </c>
      <c r="T749" s="9">
        <v>1</v>
      </c>
      <c r="U749" s="21">
        <f t="shared" si="109"/>
        <v>0.2545</v>
      </c>
      <c r="V749" s="21">
        <f t="shared" si="105"/>
        <v>0</v>
      </c>
      <c r="X749" s="21">
        <f t="shared" si="106"/>
        <v>0</v>
      </c>
      <c r="Y749" s="9">
        <v>1</v>
      </c>
      <c r="Z749" s="21">
        <f t="shared" si="107"/>
        <v>0</v>
      </c>
      <c r="AA749" s="21">
        <f t="shared" si="108"/>
        <v>0</v>
      </c>
      <c r="AK749" s="9"/>
      <c r="AL749" s="7"/>
      <c r="AM749" s="9"/>
    </row>
    <row r="750" spans="1:39" x14ac:dyDescent="0.2">
      <c r="A750" s="40" t="s">
        <v>51</v>
      </c>
      <c r="B750" s="41" t="s">
        <v>58</v>
      </c>
      <c r="C750" s="41" t="s">
        <v>59</v>
      </c>
      <c r="E750" s="42" t="s">
        <v>125</v>
      </c>
      <c r="F750" s="41" t="s">
        <v>175</v>
      </c>
      <c r="G750" s="44" t="s">
        <v>2</v>
      </c>
      <c r="H750" s="45">
        <v>1</v>
      </c>
      <c r="I750" s="35" t="s">
        <v>201</v>
      </c>
      <c r="J750" s="29">
        <v>1</v>
      </c>
      <c r="K750" s="43"/>
      <c r="L750" s="22">
        <v>7.9125000000000005</v>
      </c>
      <c r="M750" s="22">
        <v>7.9125000000000005</v>
      </c>
      <c r="N750" s="21">
        <f t="shared" si="101"/>
        <v>7.9125000000000005</v>
      </c>
      <c r="O750" s="9">
        <v>1</v>
      </c>
      <c r="P750" s="21">
        <f t="shared" si="102"/>
        <v>7.9125000000000005</v>
      </c>
      <c r="Q750" s="21">
        <f t="shared" si="103"/>
        <v>0</v>
      </c>
      <c r="R750" s="22">
        <v>0.3165</v>
      </c>
      <c r="S750" s="32">
        <f t="shared" si="104"/>
        <v>0.3165</v>
      </c>
      <c r="T750" s="9">
        <v>1</v>
      </c>
      <c r="U750" s="21">
        <f t="shared" si="109"/>
        <v>0.3165</v>
      </c>
      <c r="V750" s="21">
        <f t="shared" si="105"/>
        <v>0</v>
      </c>
      <c r="W750" s="22"/>
      <c r="X750" s="21">
        <f t="shared" si="106"/>
        <v>0</v>
      </c>
      <c r="Y750" s="9">
        <v>1</v>
      </c>
      <c r="Z750" s="21">
        <f t="shared" si="107"/>
        <v>0</v>
      </c>
      <c r="AA750" s="21">
        <f t="shared" si="108"/>
        <v>0</v>
      </c>
      <c r="AK750" s="9"/>
      <c r="AL750" s="7"/>
      <c r="AM750" s="9"/>
    </row>
    <row r="751" spans="1:39" x14ac:dyDescent="0.2">
      <c r="A751" s="40" t="s">
        <v>51</v>
      </c>
      <c r="B751" s="41" t="s">
        <v>60</v>
      </c>
      <c r="C751" s="41" t="s">
        <v>61</v>
      </c>
      <c r="E751" s="42" t="s">
        <v>125</v>
      </c>
      <c r="F751" s="41" t="s">
        <v>175</v>
      </c>
      <c r="G751" s="44" t="s">
        <v>2</v>
      </c>
      <c r="H751" s="45">
        <v>1</v>
      </c>
      <c r="I751" s="35" t="s">
        <v>201</v>
      </c>
      <c r="J751" s="29">
        <v>1</v>
      </c>
      <c r="K751" s="43"/>
      <c r="L751" s="22">
        <v>2.375</v>
      </c>
      <c r="M751" s="22">
        <v>2.375</v>
      </c>
      <c r="N751" s="21">
        <f t="shared" si="101"/>
        <v>2.375</v>
      </c>
      <c r="O751" s="9">
        <v>1</v>
      </c>
      <c r="P751" s="21">
        <f t="shared" si="102"/>
        <v>2.375</v>
      </c>
      <c r="Q751" s="21">
        <f t="shared" si="103"/>
        <v>0</v>
      </c>
      <c r="R751" s="21">
        <v>9.5000000000000001E-2</v>
      </c>
      <c r="S751" s="32">
        <f t="shared" si="104"/>
        <v>9.5000000000000001E-2</v>
      </c>
      <c r="T751" s="9">
        <v>1</v>
      </c>
      <c r="U751" s="21">
        <f t="shared" si="109"/>
        <v>9.5000000000000001E-2</v>
      </c>
      <c r="V751" s="21">
        <f t="shared" si="105"/>
        <v>0</v>
      </c>
      <c r="X751" s="21">
        <f t="shared" si="106"/>
        <v>0</v>
      </c>
      <c r="Y751" s="9">
        <v>1</v>
      </c>
      <c r="Z751" s="21">
        <f t="shared" si="107"/>
        <v>0</v>
      </c>
      <c r="AA751" s="21">
        <f t="shared" si="108"/>
        <v>0</v>
      </c>
      <c r="AK751" s="9"/>
      <c r="AL751" s="7"/>
      <c r="AM751" s="9"/>
    </row>
    <row r="752" spans="1:39" x14ac:dyDescent="0.2">
      <c r="A752" s="40" t="s">
        <v>51</v>
      </c>
      <c r="B752" s="41" t="s">
        <v>62</v>
      </c>
      <c r="C752" s="41" t="s">
        <v>63</v>
      </c>
      <c r="E752" s="42" t="s">
        <v>125</v>
      </c>
      <c r="F752" s="41" t="s">
        <v>175</v>
      </c>
      <c r="G752" s="44" t="s">
        <v>2</v>
      </c>
      <c r="H752" s="45">
        <v>1</v>
      </c>
      <c r="I752" s="35" t="s">
        <v>201</v>
      </c>
      <c r="J752" s="29">
        <v>1</v>
      </c>
      <c r="K752" s="43"/>
      <c r="L752" s="21">
        <v>3.375</v>
      </c>
      <c r="M752" s="22">
        <v>3.375</v>
      </c>
      <c r="N752" s="21">
        <f t="shared" si="101"/>
        <v>3.375</v>
      </c>
      <c r="O752" s="9">
        <v>1</v>
      </c>
      <c r="P752" s="21">
        <f t="shared" si="102"/>
        <v>3.375</v>
      </c>
      <c r="Q752" s="21">
        <f t="shared" si="103"/>
        <v>0</v>
      </c>
      <c r="R752" s="21">
        <v>0.13500000000000001</v>
      </c>
      <c r="S752" s="32">
        <f t="shared" si="104"/>
        <v>0.13500000000000001</v>
      </c>
      <c r="T752" s="9">
        <v>1</v>
      </c>
      <c r="U752" s="21">
        <f t="shared" si="109"/>
        <v>0.13500000000000001</v>
      </c>
      <c r="V752" s="21">
        <f t="shared" si="105"/>
        <v>0</v>
      </c>
      <c r="X752" s="21">
        <f t="shared" si="106"/>
        <v>0</v>
      </c>
      <c r="Y752" s="9">
        <v>1</v>
      </c>
      <c r="Z752" s="21">
        <f t="shared" si="107"/>
        <v>0</v>
      </c>
      <c r="AA752" s="21">
        <f t="shared" si="108"/>
        <v>0</v>
      </c>
      <c r="AK752" s="9"/>
      <c r="AL752" s="7"/>
      <c r="AM752" s="9"/>
    </row>
    <row r="753" spans="1:39" x14ac:dyDescent="0.2">
      <c r="A753" s="40" t="s">
        <v>51</v>
      </c>
      <c r="B753" s="41" t="s">
        <v>64</v>
      </c>
      <c r="C753" s="41" t="s">
        <v>65</v>
      </c>
      <c r="E753" s="42" t="s">
        <v>125</v>
      </c>
      <c r="F753" s="41" t="s">
        <v>175</v>
      </c>
      <c r="G753" s="44" t="s">
        <v>2</v>
      </c>
      <c r="H753" s="45">
        <v>1</v>
      </c>
      <c r="I753" s="35" t="s">
        <v>201</v>
      </c>
      <c r="J753" s="29">
        <v>1</v>
      </c>
      <c r="K753" s="43"/>
      <c r="L753" s="21">
        <v>3.125</v>
      </c>
      <c r="M753" s="22">
        <v>3.125</v>
      </c>
      <c r="N753" s="21">
        <f t="shared" si="101"/>
        <v>3.125</v>
      </c>
      <c r="O753" s="9">
        <v>1</v>
      </c>
      <c r="P753" s="21">
        <f t="shared" si="102"/>
        <v>3.125</v>
      </c>
      <c r="Q753" s="21">
        <f t="shared" si="103"/>
        <v>0</v>
      </c>
      <c r="R753" s="21">
        <v>0.125</v>
      </c>
      <c r="S753" s="32">
        <f t="shared" si="104"/>
        <v>0.125</v>
      </c>
      <c r="T753" s="9">
        <v>1</v>
      </c>
      <c r="U753" s="21">
        <f t="shared" si="109"/>
        <v>0.125</v>
      </c>
      <c r="V753" s="21">
        <f t="shared" si="105"/>
        <v>0</v>
      </c>
      <c r="X753" s="21">
        <f t="shared" si="106"/>
        <v>0</v>
      </c>
      <c r="Y753" s="9">
        <v>1</v>
      </c>
      <c r="Z753" s="21">
        <f t="shared" si="107"/>
        <v>0</v>
      </c>
      <c r="AA753" s="21">
        <f t="shared" si="108"/>
        <v>0</v>
      </c>
      <c r="AK753" s="9"/>
      <c r="AL753" s="7"/>
      <c r="AM753" s="9"/>
    </row>
    <row r="754" spans="1:39" x14ac:dyDescent="0.2">
      <c r="A754" s="40" t="s">
        <v>51</v>
      </c>
      <c r="B754" s="41" t="s">
        <v>66</v>
      </c>
      <c r="C754" s="41" t="s">
        <v>67</v>
      </c>
      <c r="E754" s="42" t="s">
        <v>125</v>
      </c>
      <c r="F754" s="41" t="s">
        <v>175</v>
      </c>
      <c r="G754" s="44" t="s">
        <v>2</v>
      </c>
      <c r="H754" s="45">
        <v>1</v>
      </c>
      <c r="I754" s="35" t="s">
        <v>201</v>
      </c>
      <c r="J754" s="29">
        <v>1</v>
      </c>
      <c r="K754" s="43"/>
      <c r="L754" s="21">
        <v>5.3875000000000002</v>
      </c>
      <c r="M754" s="22">
        <v>5.3875000000000002</v>
      </c>
      <c r="N754" s="21">
        <f t="shared" si="101"/>
        <v>5.3875000000000002</v>
      </c>
      <c r="O754" s="9">
        <v>1</v>
      </c>
      <c r="P754" s="21">
        <f t="shared" si="102"/>
        <v>5.3875000000000002</v>
      </c>
      <c r="Q754" s="21">
        <f t="shared" si="103"/>
        <v>0</v>
      </c>
      <c r="R754" s="21">
        <v>0.2155</v>
      </c>
      <c r="S754" s="32">
        <f t="shared" si="104"/>
        <v>0.2155</v>
      </c>
      <c r="T754" s="9">
        <v>1</v>
      </c>
      <c r="U754" s="21">
        <f t="shared" si="109"/>
        <v>0.2155</v>
      </c>
      <c r="V754" s="21">
        <f t="shared" si="105"/>
        <v>0</v>
      </c>
      <c r="X754" s="21">
        <f t="shared" si="106"/>
        <v>0</v>
      </c>
      <c r="Y754" s="9">
        <v>1</v>
      </c>
      <c r="Z754" s="21">
        <f t="shared" si="107"/>
        <v>0</v>
      </c>
      <c r="AA754" s="21">
        <f t="shared" si="108"/>
        <v>0</v>
      </c>
      <c r="AK754" s="9"/>
      <c r="AL754" s="7"/>
      <c r="AM754" s="9"/>
    </row>
    <row r="755" spans="1:39" x14ac:dyDescent="0.2">
      <c r="A755" s="40" t="s">
        <v>51</v>
      </c>
      <c r="B755" s="41" t="s">
        <v>68</v>
      </c>
      <c r="C755" s="41" t="s">
        <v>69</v>
      </c>
      <c r="E755" s="42" t="s">
        <v>125</v>
      </c>
      <c r="F755" s="41" t="s">
        <v>175</v>
      </c>
      <c r="G755" s="44" t="s">
        <v>2</v>
      </c>
      <c r="H755" s="45">
        <v>1</v>
      </c>
      <c r="I755" s="35" t="s">
        <v>201</v>
      </c>
      <c r="J755" s="29">
        <v>1</v>
      </c>
      <c r="K755" s="43"/>
      <c r="L755" s="21">
        <v>3.9125000000000001</v>
      </c>
      <c r="M755" s="22">
        <v>3.9125000000000001</v>
      </c>
      <c r="N755" s="21">
        <f t="shared" si="101"/>
        <v>3.9125000000000001</v>
      </c>
      <c r="O755" s="9">
        <v>1</v>
      </c>
      <c r="P755" s="21">
        <f t="shared" si="102"/>
        <v>3.9125000000000001</v>
      </c>
      <c r="Q755" s="21">
        <f t="shared" si="103"/>
        <v>0</v>
      </c>
      <c r="R755" s="21">
        <v>0.1565</v>
      </c>
      <c r="S755" s="32">
        <f t="shared" si="104"/>
        <v>0.1565</v>
      </c>
      <c r="T755" s="9">
        <v>1</v>
      </c>
      <c r="U755" s="21">
        <f t="shared" si="109"/>
        <v>0.1565</v>
      </c>
      <c r="V755" s="21">
        <f t="shared" si="105"/>
        <v>0</v>
      </c>
      <c r="X755" s="21">
        <f t="shared" si="106"/>
        <v>0</v>
      </c>
      <c r="Y755" s="9">
        <v>1</v>
      </c>
      <c r="Z755" s="21">
        <f t="shared" si="107"/>
        <v>0</v>
      </c>
      <c r="AA755" s="21">
        <f t="shared" si="108"/>
        <v>0</v>
      </c>
      <c r="AK755" s="9"/>
      <c r="AL755" s="7"/>
      <c r="AM755" s="9"/>
    </row>
    <row r="756" spans="1:39" x14ac:dyDescent="0.2">
      <c r="A756" s="40" t="s">
        <v>51</v>
      </c>
      <c r="B756" s="41" t="s">
        <v>70</v>
      </c>
      <c r="C756" s="41" t="s">
        <v>71</v>
      </c>
      <c r="E756" s="42" t="s">
        <v>125</v>
      </c>
      <c r="F756" s="41" t="s">
        <v>175</v>
      </c>
      <c r="G756" s="44" t="s">
        <v>2</v>
      </c>
      <c r="H756" s="45">
        <v>1</v>
      </c>
      <c r="I756" s="35" t="s">
        <v>201</v>
      </c>
      <c r="J756" s="29">
        <v>1</v>
      </c>
      <c r="K756" s="43"/>
      <c r="L756" s="21">
        <v>2.9375</v>
      </c>
      <c r="M756" s="22">
        <v>2.9375</v>
      </c>
      <c r="N756" s="21">
        <f t="shared" si="101"/>
        <v>2.9375</v>
      </c>
      <c r="O756" s="9">
        <v>1</v>
      </c>
      <c r="P756" s="21">
        <f t="shared" si="102"/>
        <v>2.9375</v>
      </c>
      <c r="Q756" s="21">
        <f t="shared" si="103"/>
        <v>0</v>
      </c>
      <c r="R756" s="21">
        <v>0.11750000000000001</v>
      </c>
      <c r="S756" s="32">
        <f t="shared" si="104"/>
        <v>0.11750000000000001</v>
      </c>
      <c r="T756" s="9">
        <v>1</v>
      </c>
      <c r="U756" s="21">
        <f t="shared" si="109"/>
        <v>0.11750000000000001</v>
      </c>
      <c r="V756" s="21">
        <f t="shared" si="105"/>
        <v>0</v>
      </c>
      <c r="X756" s="21">
        <f t="shared" si="106"/>
        <v>0</v>
      </c>
      <c r="Y756" s="9">
        <v>1</v>
      </c>
      <c r="Z756" s="21">
        <f t="shared" si="107"/>
        <v>0</v>
      </c>
      <c r="AA756" s="21">
        <f t="shared" si="108"/>
        <v>0</v>
      </c>
      <c r="AK756" s="9"/>
      <c r="AL756" s="7"/>
      <c r="AM756" s="9"/>
    </row>
    <row r="757" spans="1:39" x14ac:dyDescent="0.2">
      <c r="A757" s="40" t="s">
        <v>51</v>
      </c>
      <c r="B757" s="41" t="s">
        <v>72</v>
      </c>
      <c r="C757" s="41" t="s">
        <v>73</v>
      </c>
      <c r="E757" s="42" t="s">
        <v>125</v>
      </c>
      <c r="F757" s="41" t="s">
        <v>175</v>
      </c>
      <c r="G757" s="44" t="s">
        <v>2</v>
      </c>
      <c r="H757" s="45">
        <v>1</v>
      </c>
      <c r="I757" s="35" t="s">
        <v>201</v>
      </c>
      <c r="J757" s="29">
        <v>1</v>
      </c>
      <c r="K757" s="43"/>
      <c r="L757" s="21">
        <v>4.05</v>
      </c>
      <c r="M757" s="22">
        <v>4.05</v>
      </c>
      <c r="N757" s="21">
        <f t="shared" si="101"/>
        <v>4.05</v>
      </c>
      <c r="O757" s="9">
        <v>1</v>
      </c>
      <c r="P757" s="21">
        <f t="shared" si="102"/>
        <v>4.05</v>
      </c>
      <c r="Q757" s="21">
        <f t="shared" si="103"/>
        <v>0</v>
      </c>
      <c r="R757" s="21">
        <v>0.16200000000000001</v>
      </c>
      <c r="S757" s="32">
        <f t="shared" si="104"/>
        <v>0.16200000000000001</v>
      </c>
      <c r="T757" s="9">
        <v>1</v>
      </c>
      <c r="U757" s="21">
        <f t="shared" si="109"/>
        <v>0.16200000000000001</v>
      </c>
      <c r="V757" s="21">
        <f t="shared" si="105"/>
        <v>0</v>
      </c>
      <c r="X757" s="21">
        <f t="shared" si="106"/>
        <v>0</v>
      </c>
      <c r="Y757" s="9">
        <v>1</v>
      </c>
      <c r="Z757" s="21">
        <f t="shared" si="107"/>
        <v>0</v>
      </c>
      <c r="AA757" s="21">
        <f t="shared" si="108"/>
        <v>0</v>
      </c>
      <c r="AK757" s="9"/>
      <c r="AL757" s="7"/>
      <c r="AM757" s="9"/>
    </row>
    <row r="758" spans="1:39" x14ac:dyDescent="0.2">
      <c r="A758" s="40" t="s">
        <v>51</v>
      </c>
      <c r="B758" s="41" t="s">
        <v>74</v>
      </c>
      <c r="C758" s="41" t="s">
        <v>75</v>
      </c>
      <c r="E758" s="42" t="s">
        <v>125</v>
      </c>
      <c r="F758" s="41" t="s">
        <v>175</v>
      </c>
      <c r="G758" s="44" t="s">
        <v>2</v>
      </c>
      <c r="H758" s="45">
        <v>1</v>
      </c>
      <c r="I758" s="35" t="s">
        <v>201</v>
      </c>
      <c r="J758" s="29">
        <v>1</v>
      </c>
      <c r="K758" s="43"/>
      <c r="L758" s="21">
        <v>2.6875</v>
      </c>
      <c r="M758" s="22">
        <v>2.6875</v>
      </c>
      <c r="N758" s="21">
        <f t="shared" si="101"/>
        <v>2.6875</v>
      </c>
      <c r="O758" s="9">
        <v>1</v>
      </c>
      <c r="P758" s="21">
        <f t="shared" si="102"/>
        <v>2.6875</v>
      </c>
      <c r="Q758" s="21">
        <f t="shared" si="103"/>
        <v>0</v>
      </c>
      <c r="R758" s="21">
        <v>0.1075</v>
      </c>
      <c r="S758" s="32">
        <f t="shared" si="104"/>
        <v>0.1075</v>
      </c>
      <c r="T758" s="9">
        <v>1</v>
      </c>
      <c r="U758" s="21">
        <f t="shared" si="109"/>
        <v>0.1075</v>
      </c>
      <c r="V758" s="21">
        <f t="shared" si="105"/>
        <v>0</v>
      </c>
      <c r="X758" s="21">
        <f t="shared" si="106"/>
        <v>0</v>
      </c>
      <c r="Y758" s="9">
        <v>1</v>
      </c>
      <c r="Z758" s="21">
        <f t="shared" si="107"/>
        <v>0</v>
      </c>
      <c r="AA758" s="21">
        <f t="shared" si="108"/>
        <v>0</v>
      </c>
      <c r="AK758" s="9"/>
      <c r="AL758" s="7"/>
      <c r="AM758" s="9"/>
    </row>
    <row r="759" spans="1:39" x14ac:dyDescent="0.2">
      <c r="A759" s="40" t="s">
        <v>51</v>
      </c>
      <c r="B759" s="41" t="s">
        <v>76</v>
      </c>
      <c r="C759" s="41" t="s">
        <v>77</v>
      </c>
      <c r="E759" s="42" t="s">
        <v>125</v>
      </c>
      <c r="F759" s="41" t="s">
        <v>175</v>
      </c>
      <c r="G759" s="44" t="s">
        <v>2</v>
      </c>
      <c r="H759" s="45">
        <v>1</v>
      </c>
      <c r="I759" s="37" t="s">
        <v>201</v>
      </c>
      <c r="J759" s="29">
        <v>1</v>
      </c>
      <c r="K759" s="43"/>
      <c r="L759" s="22">
        <v>4.5125000000000002</v>
      </c>
      <c r="M759" s="22">
        <v>4.5125000000000002</v>
      </c>
      <c r="N759" s="21">
        <f t="shared" si="101"/>
        <v>4.5125000000000002</v>
      </c>
      <c r="O759" s="9">
        <v>1</v>
      </c>
      <c r="P759" s="21">
        <f t="shared" si="102"/>
        <v>4.5125000000000002</v>
      </c>
      <c r="Q759" s="21">
        <f t="shared" si="103"/>
        <v>0</v>
      </c>
      <c r="R759" s="22">
        <v>0.18049999999999999</v>
      </c>
      <c r="S759" s="32">
        <f t="shared" si="104"/>
        <v>0.18049999999999999</v>
      </c>
      <c r="T759" s="9">
        <v>1</v>
      </c>
      <c r="U759" s="21">
        <f t="shared" si="109"/>
        <v>0.18049999999999999</v>
      </c>
      <c r="V759" s="21">
        <f t="shared" si="105"/>
        <v>0</v>
      </c>
      <c r="W759" s="22"/>
      <c r="X759" s="21">
        <f t="shared" si="106"/>
        <v>0</v>
      </c>
      <c r="Y759" s="9">
        <v>1</v>
      </c>
      <c r="Z759" s="21">
        <f t="shared" si="107"/>
        <v>0</v>
      </c>
      <c r="AA759" s="21">
        <f t="shared" si="108"/>
        <v>0</v>
      </c>
      <c r="AK759" s="9"/>
      <c r="AL759" s="7"/>
      <c r="AM759" s="9"/>
    </row>
    <row r="760" spans="1:39" x14ac:dyDescent="0.2">
      <c r="L760" s="59">
        <f>SUM(L6:L759)</f>
        <v>10899.141172227013</v>
      </c>
      <c r="M760" s="59">
        <f t="shared" ref="M760:AA760" si="110">SUM(M6:M759)</f>
        <v>8355.4979423963068</v>
      </c>
      <c r="N760" s="59">
        <f t="shared" si="110"/>
        <v>8275.9484510897237</v>
      </c>
      <c r="O760" s="59"/>
      <c r="P760" s="59">
        <f t="shared" si="110"/>
        <v>8266.9753489076738</v>
      </c>
      <c r="Q760" s="59">
        <f t="shared" si="110"/>
        <v>8.9731021820505052</v>
      </c>
      <c r="R760" s="59">
        <f t="shared" si="110"/>
        <v>19605.653905314259</v>
      </c>
      <c r="S760" s="59">
        <f t="shared" si="110"/>
        <v>20218.024994089814</v>
      </c>
      <c r="T760" s="59"/>
      <c r="U760" s="59">
        <f t="shared" si="110"/>
        <v>19485.043851281651</v>
      </c>
      <c r="V760" s="59">
        <f t="shared" si="110"/>
        <v>732.98114280816628</v>
      </c>
      <c r="W760" s="59">
        <f t="shared" si="110"/>
        <v>6112.0453950900901</v>
      </c>
      <c r="X760" s="59">
        <f t="shared" si="110"/>
        <v>4599.1411898695742</v>
      </c>
      <c r="Y760" s="59"/>
      <c r="Z760" s="59">
        <f t="shared" si="110"/>
        <v>1416.6733550177719</v>
      </c>
      <c r="AA760" s="59">
        <f t="shared" si="110"/>
        <v>3182.4678348518041</v>
      </c>
    </row>
    <row r="762" spans="1:39" x14ac:dyDescent="0.2">
      <c r="H762" s="6"/>
      <c r="I762" s="37"/>
      <c r="J762" s="24"/>
      <c r="L762" s="22"/>
      <c r="M762" s="22"/>
      <c r="R762" s="22"/>
      <c r="S762" s="8"/>
      <c r="W762" s="22"/>
      <c r="AK762" s="9"/>
      <c r="AL762" s="7"/>
      <c r="AM762" s="9"/>
    </row>
    <row r="763" spans="1:39" x14ac:dyDescent="0.2">
      <c r="H763" s="6"/>
      <c r="I763" s="37"/>
      <c r="J763" s="24"/>
      <c r="L763" s="22"/>
      <c r="M763" s="22"/>
      <c r="R763" s="22"/>
      <c r="S763" s="8"/>
      <c r="W763" s="22"/>
      <c r="AK763" s="9"/>
      <c r="AL763" s="7"/>
      <c r="AM763" s="9"/>
    </row>
    <row r="764" spans="1:39" x14ac:dyDescent="0.2">
      <c r="H764" s="6"/>
      <c r="I764" s="37"/>
      <c r="J764" s="24"/>
      <c r="L764" s="22"/>
      <c r="M764" s="22"/>
      <c r="R764" s="22"/>
      <c r="S764" s="8"/>
      <c r="W764" s="22"/>
      <c r="AK764" s="9"/>
      <c r="AL764" s="7"/>
      <c r="AM764" s="9"/>
    </row>
    <row r="765" spans="1:39" x14ac:dyDescent="0.2">
      <c r="H765" s="6"/>
      <c r="I765" s="37"/>
      <c r="J765" s="24"/>
      <c r="L765" s="22"/>
      <c r="M765" s="22"/>
      <c r="R765" s="22"/>
      <c r="S765" s="8"/>
      <c r="W765" s="22"/>
      <c r="AK765" s="9"/>
      <c r="AL765" s="7"/>
      <c r="AM765" s="9"/>
    </row>
    <row r="766" spans="1:39" x14ac:dyDescent="0.2">
      <c r="H766" s="6"/>
      <c r="I766" s="37"/>
      <c r="J766" s="24"/>
      <c r="L766" s="22"/>
      <c r="M766" s="22"/>
      <c r="R766" s="22"/>
      <c r="S766" s="8"/>
      <c r="W766" s="22"/>
      <c r="AK766" s="9"/>
      <c r="AL766" s="7"/>
      <c r="AM766" s="9"/>
    </row>
    <row r="767" spans="1:39" x14ac:dyDescent="0.2">
      <c r="H767" s="6"/>
      <c r="I767" s="37"/>
      <c r="J767" s="24"/>
      <c r="L767" s="22"/>
      <c r="M767" s="22"/>
      <c r="R767" s="22"/>
      <c r="S767" s="8"/>
      <c r="W767" s="22"/>
      <c r="AK767" s="9"/>
      <c r="AL767" s="7"/>
      <c r="AM767" s="9"/>
    </row>
    <row r="768" spans="1:39" x14ac:dyDescent="0.2">
      <c r="H768" s="6"/>
      <c r="I768" s="37"/>
      <c r="J768" s="24"/>
      <c r="L768" s="22"/>
      <c r="M768" s="22"/>
      <c r="R768" s="22"/>
      <c r="S768" s="8"/>
      <c r="W768" s="22"/>
      <c r="AK768" s="9"/>
      <c r="AL768" s="7"/>
      <c r="AM768" s="9"/>
    </row>
    <row r="769" spans="8:39" x14ac:dyDescent="0.2">
      <c r="H769" s="6"/>
      <c r="I769" s="37"/>
      <c r="J769" s="24"/>
      <c r="L769" s="22"/>
      <c r="M769" s="22"/>
      <c r="R769" s="22"/>
      <c r="S769" s="8"/>
      <c r="W769" s="22"/>
      <c r="AK769" s="9"/>
      <c r="AL769" s="7"/>
      <c r="AM769" s="9"/>
    </row>
    <row r="770" spans="8:39" x14ac:dyDescent="0.2">
      <c r="H770" s="6"/>
      <c r="I770" s="37"/>
      <c r="J770" s="24"/>
      <c r="L770" s="22"/>
      <c r="M770" s="22"/>
      <c r="R770" s="22"/>
      <c r="S770" s="8"/>
      <c r="W770" s="22"/>
      <c r="AK770" s="9"/>
      <c r="AL770" s="7"/>
      <c r="AM770" s="9"/>
    </row>
    <row r="771" spans="8:39" x14ac:dyDescent="0.2">
      <c r="H771" s="6"/>
      <c r="I771" s="37"/>
      <c r="J771" s="24"/>
      <c r="L771" s="22"/>
      <c r="M771" s="22"/>
      <c r="R771" s="22"/>
      <c r="S771" s="8"/>
      <c r="W771" s="22"/>
      <c r="AK771" s="9"/>
      <c r="AL771" s="7"/>
      <c r="AM771" s="9"/>
    </row>
    <row r="772" spans="8:39" x14ac:dyDescent="0.2">
      <c r="H772" s="6"/>
      <c r="I772" s="37"/>
      <c r="J772" s="24"/>
      <c r="L772" s="22"/>
      <c r="M772" s="22"/>
      <c r="R772" s="22"/>
      <c r="S772" s="8"/>
      <c r="W772" s="22"/>
      <c r="AK772" s="9"/>
      <c r="AL772" s="7"/>
      <c r="AM772" s="9"/>
    </row>
    <row r="773" spans="8:39" x14ac:dyDescent="0.2">
      <c r="H773" s="6"/>
      <c r="I773" s="37"/>
      <c r="J773" s="24"/>
      <c r="L773" s="22"/>
      <c r="M773" s="22"/>
      <c r="R773" s="22"/>
      <c r="S773" s="8"/>
      <c r="W773" s="22"/>
      <c r="AK773" s="9"/>
      <c r="AL773" s="7"/>
      <c r="AM773" s="9"/>
    </row>
    <row r="774" spans="8:39" x14ac:dyDescent="0.2">
      <c r="H774" s="6"/>
      <c r="I774" s="37"/>
      <c r="J774" s="24"/>
      <c r="L774" s="22"/>
      <c r="M774" s="22"/>
      <c r="R774" s="22"/>
      <c r="S774" s="8"/>
      <c r="W774" s="22"/>
      <c r="AK774" s="9"/>
      <c r="AL774" s="7"/>
      <c r="AM774" s="9"/>
    </row>
    <row r="775" spans="8:39" x14ac:dyDescent="0.2">
      <c r="H775" s="6"/>
      <c r="I775" s="37"/>
      <c r="J775" s="24"/>
      <c r="L775" s="22"/>
      <c r="M775" s="22"/>
      <c r="R775" s="22"/>
      <c r="S775" s="8"/>
      <c r="W775" s="22"/>
      <c r="AK775" s="9"/>
      <c r="AL775" s="7"/>
      <c r="AM775" s="9"/>
    </row>
    <row r="776" spans="8:39" x14ac:dyDescent="0.2">
      <c r="H776" s="6"/>
      <c r="I776" s="37"/>
      <c r="J776" s="24"/>
      <c r="L776" s="22"/>
      <c r="M776" s="22"/>
      <c r="R776" s="22"/>
      <c r="S776" s="8"/>
      <c r="W776" s="22"/>
      <c r="AK776" s="9"/>
      <c r="AL776" s="7"/>
      <c r="AM776" s="9"/>
    </row>
    <row r="777" spans="8:39" x14ac:dyDescent="0.2">
      <c r="H777" s="6"/>
      <c r="I777" s="37"/>
      <c r="J777" s="24"/>
      <c r="L777" s="22"/>
      <c r="M777" s="22"/>
      <c r="R777" s="22"/>
      <c r="S777" s="8"/>
      <c r="W777" s="22"/>
      <c r="AK777" s="9"/>
      <c r="AL777" s="7"/>
      <c r="AM777" s="9"/>
    </row>
    <row r="778" spans="8:39" x14ac:dyDescent="0.2">
      <c r="H778" s="6"/>
      <c r="I778" s="37"/>
      <c r="J778" s="24"/>
      <c r="L778" s="22"/>
      <c r="M778" s="22"/>
      <c r="R778" s="22"/>
      <c r="S778" s="8"/>
      <c r="W778" s="22"/>
      <c r="AK778" s="9"/>
      <c r="AL778" s="7"/>
      <c r="AM778" s="9"/>
    </row>
    <row r="779" spans="8:39" x14ac:dyDescent="0.2">
      <c r="H779" s="6"/>
      <c r="I779" s="37"/>
      <c r="J779" s="24"/>
      <c r="L779" s="22"/>
      <c r="M779" s="22"/>
      <c r="R779" s="22"/>
      <c r="S779" s="8"/>
      <c r="W779" s="22"/>
      <c r="AK779" s="9"/>
      <c r="AL779" s="7"/>
      <c r="AM779" s="9"/>
    </row>
    <row r="780" spans="8:39" x14ac:dyDescent="0.2">
      <c r="H780" s="6"/>
      <c r="I780" s="37"/>
      <c r="J780" s="24"/>
      <c r="L780" s="22"/>
      <c r="M780" s="22"/>
      <c r="R780" s="22"/>
      <c r="S780" s="8"/>
      <c r="W780" s="22"/>
      <c r="AK780" s="9"/>
      <c r="AL780" s="7"/>
      <c r="AM780" s="9"/>
    </row>
    <row r="781" spans="8:39" x14ac:dyDescent="0.2">
      <c r="H781" s="6"/>
      <c r="I781" s="37"/>
      <c r="J781" s="24"/>
      <c r="L781" s="22"/>
      <c r="M781" s="22"/>
      <c r="R781" s="22"/>
      <c r="S781" s="8"/>
      <c r="W781" s="22"/>
      <c r="AK781" s="9"/>
      <c r="AL781" s="7"/>
      <c r="AM781" s="9"/>
    </row>
    <row r="782" spans="8:39" x14ac:dyDescent="0.2">
      <c r="H782" s="6"/>
      <c r="I782" s="37"/>
      <c r="J782" s="24"/>
      <c r="L782" s="22"/>
      <c r="M782" s="22"/>
      <c r="R782" s="22"/>
      <c r="S782" s="8"/>
      <c r="W782" s="22"/>
      <c r="AK782" s="9"/>
      <c r="AL782" s="7"/>
      <c r="AM782" s="9"/>
    </row>
    <row r="783" spans="8:39" x14ac:dyDescent="0.2">
      <c r="H783" s="6"/>
      <c r="I783" s="37"/>
      <c r="J783" s="24"/>
      <c r="L783" s="22"/>
      <c r="M783" s="22"/>
      <c r="R783" s="22"/>
      <c r="S783" s="8"/>
      <c r="W783" s="22"/>
      <c r="AK783" s="9"/>
      <c r="AL783" s="7"/>
      <c r="AM783" s="9"/>
    </row>
    <row r="784" spans="8:39" x14ac:dyDescent="0.2">
      <c r="H784" s="6"/>
      <c r="I784" s="37"/>
      <c r="J784" s="24"/>
      <c r="L784" s="22"/>
      <c r="M784" s="22"/>
      <c r="R784" s="22"/>
      <c r="S784" s="8"/>
      <c r="W784" s="22"/>
      <c r="AK784" s="9"/>
      <c r="AL784" s="7"/>
      <c r="AM784" s="9"/>
    </row>
    <row r="785" spans="8:39" x14ac:dyDescent="0.2">
      <c r="H785" s="6"/>
      <c r="I785" s="37"/>
      <c r="J785" s="24"/>
      <c r="L785" s="22"/>
      <c r="M785" s="22"/>
      <c r="R785" s="22"/>
      <c r="S785" s="8"/>
      <c r="W785" s="22"/>
      <c r="AK785" s="9"/>
      <c r="AL785" s="7"/>
      <c r="AM785" s="9"/>
    </row>
    <row r="786" spans="8:39" x14ac:dyDescent="0.2">
      <c r="H786" s="6"/>
      <c r="I786" s="37"/>
      <c r="J786" s="24"/>
      <c r="L786" s="22"/>
      <c r="M786" s="22"/>
      <c r="R786" s="22"/>
      <c r="S786" s="8"/>
      <c r="W786" s="22"/>
      <c r="AK786" s="9"/>
      <c r="AL786" s="7"/>
      <c r="AM786" s="9"/>
    </row>
    <row r="787" spans="8:39" x14ac:dyDescent="0.2">
      <c r="H787" s="6"/>
      <c r="I787" s="37"/>
      <c r="J787" s="24"/>
      <c r="L787" s="22"/>
      <c r="M787" s="22"/>
      <c r="R787" s="22"/>
      <c r="S787" s="8"/>
      <c r="W787" s="22"/>
      <c r="AK787" s="9"/>
      <c r="AL787" s="7"/>
      <c r="AM787" s="9"/>
    </row>
    <row r="788" spans="8:39" x14ac:dyDescent="0.2">
      <c r="H788" s="6"/>
      <c r="I788" s="37"/>
      <c r="J788" s="24"/>
      <c r="L788" s="22"/>
      <c r="M788" s="22"/>
      <c r="R788" s="22"/>
      <c r="S788" s="8"/>
      <c r="W788" s="22"/>
      <c r="AK788" s="9"/>
      <c r="AL788" s="7"/>
      <c r="AM788" s="9"/>
    </row>
    <row r="789" spans="8:39" x14ac:dyDescent="0.2">
      <c r="H789" s="6"/>
      <c r="I789" s="37"/>
      <c r="J789" s="24"/>
      <c r="L789" s="22"/>
      <c r="M789" s="22"/>
      <c r="R789" s="22"/>
      <c r="S789" s="8"/>
      <c r="W789" s="22"/>
      <c r="AK789" s="9"/>
      <c r="AL789" s="7"/>
      <c r="AM789" s="9"/>
    </row>
    <row r="790" spans="8:39" x14ac:dyDescent="0.2">
      <c r="H790" s="6"/>
      <c r="I790" s="37"/>
      <c r="J790" s="24"/>
      <c r="L790" s="22"/>
      <c r="M790" s="22"/>
      <c r="R790" s="22"/>
      <c r="S790" s="8"/>
      <c r="W790" s="22"/>
      <c r="AK790" s="9"/>
      <c r="AL790" s="7"/>
      <c r="AM790" s="9"/>
    </row>
    <row r="791" spans="8:39" x14ac:dyDescent="0.2">
      <c r="H791" s="6"/>
      <c r="I791" s="37"/>
      <c r="J791" s="24"/>
      <c r="L791" s="22"/>
      <c r="M791" s="22"/>
      <c r="R791" s="22"/>
      <c r="S791" s="8"/>
      <c r="W791" s="22"/>
      <c r="AK791" s="9"/>
      <c r="AL791" s="7"/>
      <c r="AM791" s="9"/>
    </row>
    <row r="792" spans="8:39" x14ac:dyDescent="0.2">
      <c r="H792" s="6"/>
      <c r="I792" s="37"/>
      <c r="J792" s="24"/>
      <c r="L792" s="22"/>
      <c r="M792" s="22"/>
      <c r="R792" s="22"/>
      <c r="S792" s="8"/>
      <c r="W792" s="22"/>
      <c r="AK792" s="9"/>
      <c r="AL792" s="7"/>
      <c r="AM792" s="9"/>
    </row>
    <row r="793" spans="8:39" x14ac:dyDescent="0.2">
      <c r="H793" s="6"/>
      <c r="I793" s="37"/>
      <c r="J793" s="24"/>
      <c r="L793" s="22"/>
      <c r="M793" s="22"/>
      <c r="R793" s="22"/>
      <c r="S793" s="8"/>
      <c r="W793" s="22"/>
      <c r="AK793" s="9"/>
      <c r="AL793" s="7"/>
      <c r="AM793" s="9"/>
    </row>
    <row r="794" spans="8:39" x14ac:dyDescent="0.2">
      <c r="H794" s="6"/>
      <c r="I794" s="37"/>
      <c r="J794" s="24"/>
      <c r="L794" s="22"/>
      <c r="M794" s="22"/>
      <c r="R794" s="22"/>
      <c r="S794" s="8"/>
      <c r="W794" s="22"/>
      <c r="AK794" s="9"/>
      <c r="AL794" s="7"/>
      <c r="AM794" s="9"/>
    </row>
    <row r="795" spans="8:39" x14ac:dyDescent="0.2">
      <c r="H795" s="6"/>
      <c r="I795" s="37"/>
      <c r="J795" s="24"/>
      <c r="L795" s="22"/>
      <c r="M795" s="22"/>
      <c r="R795" s="22"/>
      <c r="S795" s="8"/>
      <c r="W795" s="22"/>
      <c r="AK795" s="9"/>
      <c r="AL795" s="7"/>
      <c r="AM795" s="9"/>
    </row>
    <row r="796" spans="8:39" x14ac:dyDescent="0.2">
      <c r="H796" s="6"/>
      <c r="I796" s="37"/>
      <c r="J796" s="24"/>
      <c r="L796" s="22"/>
      <c r="M796" s="22"/>
      <c r="R796" s="22"/>
      <c r="S796" s="8"/>
      <c r="W796" s="22"/>
      <c r="AK796" s="9"/>
      <c r="AL796" s="7"/>
      <c r="AM796" s="9"/>
    </row>
    <row r="797" spans="8:39" x14ac:dyDescent="0.2">
      <c r="H797" s="6"/>
      <c r="I797" s="37"/>
      <c r="J797" s="24"/>
      <c r="L797" s="22"/>
      <c r="M797" s="22"/>
      <c r="R797" s="22"/>
      <c r="S797" s="8"/>
      <c r="W797" s="22"/>
      <c r="AK797" s="9"/>
      <c r="AL797" s="7"/>
      <c r="AM797" s="9"/>
    </row>
    <row r="798" spans="8:39" x14ac:dyDescent="0.2">
      <c r="H798" s="6"/>
      <c r="I798" s="37"/>
      <c r="J798" s="24"/>
      <c r="L798" s="22"/>
      <c r="M798" s="22"/>
      <c r="R798" s="22"/>
      <c r="S798" s="8"/>
      <c r="W798" s="22"/>
      <c r="AK798" s="9"/>
      <c r="AL798" s="7"/>
      <c r="AM798" s="9"/>
    </row>
    <row r="799" spans="8:39" x14ac:dyDescent="0.2">
      <c r="H799" s="6"/>
      <c r="I799" s="37"/>
      <c r="J799" s="24"/>
      <c r="L799" s="22"/>
      <c r="M799" s="22"/>
      <c r="R799" s="22"/>
      <c r="S799" s="8"/>
      <c r="W799" s="22"/>
      <c r="AK799" s="9"/>
      <c r="AL799" s="7"/>
      <c r="AM799" s="9"/>
    </row>
    <row r="800" spans="8:39" x14ac:dyDescent="0.2">
      <c r="H800" s="6"/>
      <c r="I800" s="37"/>
      <c r="J800" s="24"/>
      <c r="L800" s="22"/>
      <c r="M800" s="22"/>
      <c r="R800" s="22"/>
      <c r="S800" s="8"/>
      <c r="W800" s="22"/>
      <c r="AK800" s="9"/>
      <c r="AL800" s="7"/>
      <c r="AM800" s="9"/>
    </row>
    <row r="801" spans="8:39" x14ac:dyDescent="0.2">
      <c r="H801" s="6"/>
      <c r="I801" s="37"/>
      <c r="J801" s="24"/>
      <c r="L801" s="22"/>
      <c r="M801" s="22"/>
      <c r="R801" s="22"/>
      <c r="S801" s="8"/>
      <c r="W801" s="22"/>
      <c r="AK801" s="9"/>
      <c r="AL801" s="7"/>
      <c r="AM801" s="9"/>
    </row>
    <row r="802" spans="8:39" x14ac:dyDescent="0.2">
      <c r="H802" s="6"/>
      <c r="I802" s="37"/>
      <c r="J802" s="24"/>
      <c r="L802" s="22"/>
      <c r="M802" s="22"/>
      <c r="R802" s="22"/>
      <c r="S802" s="8"/>
      <c r="W802" s="22"/>
      <c r="AK802" s="9"/>
      <c r="AL802" s="7"/>
      <c r="AM802" s="9"/>
    </row>
    <row r="803" spans="8:39" x14ac:dyDescent="0.2">
      <c r="H803" s="6"/>
      <c r="I803" s="37"/>
      <c r="J803" s="24"/>
      <c r="L803" s="22"/>
      <c r="M803" s="22"/>
      <c r="R803" s="22"/>
      <c r="S803" s="8"/>
      <c r="W803" s="22"/>
      <c r="AK803" s="9"/>
      <c r="AL803" s="7"/>
      <c r="AM803" s="9"/>
    </row>
    <row r="804" spans="8:39" x14ac:dyDescent="0.2">
      <c r="H804" s="6"/>
      <c r="I804" s="37"/>
      <c r="J804" s="24"/>
      <c r="L804" s="22"/>
      <c r="M804" s="22"/>
      <c r="R804" s="22"/>
      <c r="S804" s="8"/>
      <c r="W804" s="22"/>
      <c r="AK804" s="9"/>
      <c r="AL804" s="7"/>
      <c r="AM804" s="9"/>
    </row>
    <row r="805" spans="8:39" x14ac:dyDescent="0.2">
      <c r="H805" s="6"/>
      <c r="I805" s="37"/>
      <c r="J805" s="24"/>
      <c r="L805" s="22"/>
      <c r="M805" s="22"/>
      <c r="R805" s="22"/>
      <c r="S805" s="8"/>
      <c r="W805" s="22"/>
      <c r="AK805" s="9"/>
      <c r="AL805" s="7"/>
      <c r="AM805" s="9"/>
    </row>
    <row r="806" spans="8:39" x14ac:dyDescent="0.2">
      <c r="H806" s="6"/>
      <c r="I806" s="37"/>
      <c r="J806" s="24"/>
      <c r="L806" s="22"/>
      <c r="M806" s="22"/>
      <c r="R806" s="22"/>
      <c r="S806" s="8"/>
      <c r="W806" s="22"/>
      <c r="AK806" s="9"/>
      <c r="AL806" s="7"/>
      <c r="AM806" s="9"/>
    </row>
    <row r="807" spans="8:39" x14ac:dyDescent="0.2">
      <c r="H807" s="6"/>
      <c r="I807" s="37"/>
      <c r="J807" s="24"/>
      <c r="L807" s="22"/>
      <c r="M807" s="22"/>
      <c r="R807" s="22"/>
      <c r="S807" s="8"/>
      <c r="W807" s="22"/>
      <c r="AK807" s="9"/>
      <c r="AL807" s="7"/>
      <c r="AM807" s="9"/>
    </row>
    <row r="808" spans="8:39" x14ac:dyDescent="0.2">
      <c r="H808" s="6"/>
      <c r="I808" s="37"/>
      <c r="J808" s="24"/>
      <c r="L808" s="22"/>
      <c r="M808" s="22"/>
      <c r="R808" s="22"/>
      <c r="S808" s="8"/>
      <c r="W808" s="22"/>
      <c r="AK808" s="9"/>
      <c r="AL808" s="7"/>
      <c r="AM808" s="9"/>
    </row>
    <row r="809" spans="8:39" x14ac:dyDescent="0.2">
      <c r="H809" s="6"/>
      <c r="I809" s="37"/>
      <c r="J809" s="24"/>
      <c r="L809" s="22"/>
      <c r="M809" s="22"/>
      <c r="R809" s="22"/>
      <c r="S809" s="8"/>
      <c r="W809" s="22"/>
      <c r="AK809" s="9"/>
      <c r="AL809" s="7"/>
      <c r="AM809" s="9"/>
    </row>
    <row r="810" spans="8:39" x14ac:dyDescent="0.2">
      <c r="H810" s="6"/>
      <c r="I810" s="37"/>
      <c r="J810" s="24"/>
      <c r="L810" s="22"/>
      <c r="M810" s="22"/>
      <c r="R810" s="22"/>
      <c r="S810" s="8"/>
      <c r="W810" s="22"/>
      <c r="AK810" s="9"/>
      <c r="AL810" s="7"/>
      <c r="AM810" s="9"/>
    </row>
    <row r="811" spans="8:39" x14ac:dyDescent="0.2">
      <c r="H811" s="6"/>
      <c r="I811" s="37"/>
      <c r="J811" s="24"/>
      <c r="L811" s="22"/>
      <c r="M811" s="22"/>
      <c r="R811" s="22"/>
      <c r="S811" s="8"/>
      <c r="W811" s="22"/>
      <c r="AK811" s="9"/>
      <c r="AL811" s="7"/>
      <c r="AM811" s="9"/>
    </row>
    <row r="812" spans="8:39" x14ac:dyDescent="0.2">
      <c r="H812" s="6"/>
      <c r="I812" s="37"/>
      <c r="J812" s="24"/>
      <c r="L812" s="22"/>
      <c r="M812" s="22"/>
      <c r="R812" s="22"/>
      <c r="S812" s="8"/>
      <c r="W812" s="22"/>
      <c r="AK812" s="9"/>
      <c r="AL812" s="7"/>
      <c r="AM812" s="9"/>
    </row>
    <row r="813" spans="8:39" x14ac:dyDescent="0.2">
      <c r="H813" s="6"/>
      <c r="I813" s="37"/>
      <c r="J813" s="24"/>
      <c r="L813" s="22"/>
      <c r="M813" s="22"/>
      <c r="R813" s="22"/>
      <c r="S813" s="8"/>
      <c r="W813" s="22"/>
      <c r="AK813" s="9"/>
      <c r="AL813" s="7"/>
      <c r="AM813" s="9"/>
    </row>
    <row r="814" spans="8:39" x14ac:dyDescent="0.2">
      <c r="H814" s="6"/>
      <c r="I814" s="37"/>
      <c r="J814" s="24"/>
      <c r="L814" s="22"/>
      <c r="M814" s="22"/>
      <c r="R814" s="22"/>
      <c r="S814" s="8"/>
      <c r="W814" s="22"/>
      <c r="AK814" s="9"/>
      <c r="AL814" s="7"/>
      <c r="AM814" s="9"/>
    </row>
    <row r="815" spans="8:39" x14ac:dyDescent="0.2">
      <c r="H815" s="6"/>
      <c r="I815" s="37"/>
      <c r="J815" s="24"/>
      <c r="L815" s="22"/>
      <c r="M815" s="22"/>
      <c r="R815" s="22"/>
      <c r="S815" s="8"/>
      <c r="W815" s="22"/>
      <c r="AK815" s="9"/>
      <c r="AL815" s="7"/>
      <c r="AM815" s="9"/>
    </row>
    <row r="816" spans="8:39" x14ac:dyDescent="0.2">
      <c r="H816" s="6"/>
      <c r="I816" s="37"/>
      <c r="J816" s="24"/>
      <c r="L816" s="22"/>
      <c r="M816" s="22"/>
      <c r="R816" s="22"/>
      <c r="S816" s="8"/>
      <c r="W816" s="22"/>
      <c r="AK816" s="9"/>
      <c r="AL816" s="7"/>
      <c r="AM816" s="9"/>
    </row>
    <row r="817" spans="8:39" x14ac:dyDescent="0.2">
      <c r="H817" s="6"/>
      <c r="I817" s="37"/>
      <c r="J817" s="24"/>
      <c r="L817" s="22"/>
      <c r="M817" s="22"/>
      <c r="R817" s="22"/>
      <c r="S817" s="8"/>
      <c r="W817" s="22"/>
      <c r="AK817" s="9"/>
      <c r="AL817" s="7"/>
      <c r="AM817" s="9"/>
    </row>
    <row r="818" spans="8:39" x14ac:dyDescent="0.2">
      <c r="H818" s="6"/>
      <c r="I818" s="37"/>
      <c r="J818" s="24"/>
      <c r="L818" s="22"/>
      <c r="M818" s="22"/>
      <c r="R818" s="22"/>
      <c r="S818" s="8"/>
      <c r="W818" s="22"/>
      <c r="AK818" s="9"/>
      <c r="AL818" s="7"/>
      <c r="AM818" s="9"/>
    </row>
    <row r="819" spans="8:39" x14ac:dyDescent="0.2">
      <c r="H819" s="6"/>
      <c r="I819" s="37"/>
      <c r="J819" s="24"/>
      <c r="L819" s="22"/>
      <c r="M819" s="22"/>
      <c r="R819" s="22"/>
      <c r="S819" s="8"/>
      <c r="W819" s="22"/>
      <c r="AK819" s="9"/>
      <c r="AL819" s="7"/>
      <c r="AM819" s="9"/>
    </row>
    <row r="820" spans="8:39" x14ac:dyDescent="0.2">
      <c r="H820" s="6"/>
      <c r="I820" s="37"/>
      <c r="J820" s="24"/>
      <c r="L820" s="22"/>
      <c r="M820" s="22"/>
      <c r="R820" s="22"/>
      <c r="S820" s="8"/>
      <c r="W820" s="22"/>
      <c r="AK820" s="9"/>
      <c r="AL820" s="7"/>
      <c r="AM820" s="9"/>
    </row>
    <row r="821" spans="8:39" x14ac:dyDescent="0.2">
      <c r="H821" s="6"/>
      <c r="I821" s="37"/>
      <c r="J821" s="24"/>
      <c r="L821" s="22"/>
      <c r="M821" s="22"/>
      <c r="R821" s="22"/>
      <c r="S821" s="8"/>
      <c r="W821" s="22"/>
      <c r="AK821" s="9"/>
      <c r="AL821" s="7"/>
      <c r="AM821" s="9"/>
    </row>
    <row r="822" spans="8:39" x14ac:dyDescent="0.2">
      <c r="H822" s="6"/>
      <c r="I822" s="37"/>
      <c r="J822" s="24"/>
      <c r="L822" s="22"/>
      <c r="M822" s="22"/>
      <c r="R822" s="22"/>
      <c r="S822" s="8"/>
      <c r="W822" s="22"/>
      <c r="AK822" s="9"/>
      <c r="AL822" s="7"/>
      <c r="AM822" s="9"/>
    </row>
    <row r="823" spans="8:39" x14ac:dyDescent="0.2">
      <c r="H823" s="6"/>
      <c r="I823" s="37"/>
      <c r="J823" s="24"/>
      <c r="L823" s="22"/>
      <c r="M823" s="22"/>
      <c r="R823" s="22"/>
      <c r="S823" s="8"/>
      <c r="W823" s="22"/>
      <c r="AK823" s="9"/>
      <c r="AL823" s="7"/>
      <c r="AM823" s="9"/>
    </row>
    <row r="824" spans="8:39" x14ac:dyDescent="0.2">
      <c r="H824" s="6"/>
      <c r="I824" s="37"/>
      <c r="J824" s="24"/>
      <c r="L824" s="22"/>
      <c r="M824" s="22"/>
      <c r="R824" s="22"/>
      <c r="S824" s="8"/>
      <c r="W824" s="22"/>
      <c r="AK824" s="9"/>
      <c r="AL824" s="7"/>
      <c r="AM824" s="9"/>
    </row>
    <row r="825" spans="8:39" x14ac:dyDescent="0.2">
      <c r="H825" s="6"/>
      <c r="I825" s="37"/>
      <c r="J825" s="24"/>
      <c r="L825" s="22"/>
      <c r="M825" s="22"/>
      <c r="R825" s="22"/>
      <c r="S825" s="8"/>
      <c r="W825" s="22"/>
      <c r="AK825" s="9"/>
      <c r="AL825" s="7"/>
      <c r="AM825" s="9"/>
    </row>
    <row r="826" spans="8:39" x14ac:dyDescent="0.2">
      <c r="H826" s="6"/>
      <c r="I826" s="37"/>
      <c r="J826" s="24"/>
      <c r="L826" s="22"/>
      <c r="M826" s="22"/>
      <c r="R826" s="22"/>
      <c r="S826" s="8"/>
      <c r="W826" s="22"/>
      <c r="AK826" s="9"/>
      <c r="AL826" s="7"/>
      <c r="AM826" s="9"/>
    </row>
    <row r="827" spans="8:39" x14ac:dyDescent="0.2">
      <c r="H827" s="6"/>
      <c r="I827" s="37"/>
      <c r="J827" s="24"/>
      <c r="L827" s="22"/>
      <c r="M827" s="22"/>
      <c r="R827" s="22"/>
      <c r="S827" s="8"/>
      <c r="W827" s="22"/>
      <c r="AK827" s="9"/>
      <c r="AL827" s="7"/>
      <c r="AM827" s="9"/>
    </row>
    <row r="828" spans="8:39" x14ac:dyDescent="0.2">
      <c r="H828" s="6"/>
      <c r="I828" s="37"/>
      <c r="J828" s="24"/>
      <c r="L828" s="22"/>
      <c r="M828" s="22"/>
      <c r="R828" s="22"/>
      <c r="S828" s="8"/>
      <c r="W828" s="22"/>
      <c r="AK828" s="9"/>
      <c r="AL828" s="7"/>
      <c r="AM828" s="9"/>
    </row>
    <row r="829" spans="8:39" x14ac:dyDescent="0.2">
      <c r="H829" s="6"/>
      <c r="I829" s="37"/>
      <c r="J829" s="24"/>
      <c r="L829" s="22"/>
      <c r="M829" s="22"/>
      <c r="R829" s="22"/>
      <c r="S829" s="8"/>
      <c r="W829" s="22"/>
      <c r="AK829" s="9"/>
      <c r="AL829" s="7"/>
      <c r="AM829" s="9"/>
    </row>
    <row r="830" spans="8:39" x14ac:dyDescent="0.2">
      <c r="H830" s="6"/>
      <c r="I830" s="37"/>
      <c r="J830" s="24"/>
      <c r="L830" s="22"/>
      <c r="M830" s="22"/>
      <c r="R830" s="22"/>
      <c r="S830" s="8"/>
      <c r="W830" s="22"/>
      <c r="AK830" s="9"/>
      <c r="AL830" s="7"/>
      <c r="AM830" s="9"/>
    </row>
    <row r="831" spans="8:39" x14ac:dyDescent="0.2">
      <c r="H831" s="6"/>
      <c r="I831" s="37"/>
      <c r="J831" s="24"/>
      <c r="L831" s="22"/>
      <c r="M831" s="22"/>
      <c r="R831" s="22"/>
      <c r="S831" s="8"/>
      <c r="W831" s="22"/>
      <c r="AK831" s="9"/>
      <c r="AL831" s="7"/>
      <c r="AM831" s="9"/>
    </row>
    <row r="832" spans="8:39" x14ac:dyDescent="0.2">
      <c r="H832" s="6"/>
      <c r="I832" s="37"/>
      <c r="J832" s="24"/>
      <c r="L832" s="22"/>
      <c r="M832" s="22"/>
      <c r="R832" s="22"/>
      <c r="S832" s="8"/>
      <c r="W832" s="22"/>
      <c r="AK832" s="9"/>
      <c r="AL832" s="7"/>
      <c r="AM832" s="9"/>
    </row>
    <row r="833" spans="8:39" x14ac:dyDescent="0.2">
      <c r="H833" s="6"/>
      <c r="I833" s="37"/>
      <c r="J833" s="24"/>
      <c r="L833" s="22"/>
      <c r="M833" s="22"/>
      <c r="R833" s="22"/>
      <c r="S833" s="8"/>
      <c r="W833" s="22"/>
      <c r="AK833" s="9"/>
      <c r="AL833" s="7"/>
      <c r="AM833" s="9"/>
    </row>
    <row r="834" spans="8:39" x14ac:dyDescent="0.2">
      <c r="H834" s="6"/>
      <c r="I834" s="37"/>
      <c r="J834" s="24"/>
      <c r="L834" s="22"/>
      <c r="M834" s="22"/>
      <c r="R834" s="22"/>
      <c r="S834" s="8"/>
      <c r="W834" s="22"/>
      <c r="AK834" s="9"/>
      <c r="AL834" s="7"/>
      <c r="AM834" s="9"/>
    </row>
    <row r="835" spans="8:39" x14ac:dyDescent="0.2">
      <c r="H835" s="6"/>
      <c r="I835" s="37"/>
      <c r="J835" s="24"/>
      <c r="L835" s="22"/>
      <c r="M835" s="22"/>
      <c r="R835" s="22"/>
      <c r="S835" s="8"/>
      <c r="W835" s="22"/>
      <c r="AK835" s="9"/>
      <c r="AL835" s="7"/>
      <c r="AM835" s="9"/>
    </row>
    <row r="836" spans="8:39" x14ac:dyDescent="0.2">
      <c r="H836" s="6"/>
      <c r="I836" s="37"/>
      <c r="J836" s="24"/>
      <c r="L836" s="22"/>
      <c r="M836" s="22"/>
      <c r="R836" s="22"/>
      <c r="S836" s="8"/>
      <c r="W836" s="22"/>
      <c r="AK836" s="9"/>
      <c r="AL836" s="7"/>
      <c r="AM836" s="9"/>
    </row>
    <row r="837" spans="8:39" x14ac:dyDescent="0.2">
      <c r="H837" s="6"/>
      <c r="I837" s="37"/>
      <c r="J837" s="24"/>
      <c r="L837" s="22"/>
      <c r="M837" s="22"/>
      <c r="R837" s="22"/>
      <c r="S837" s="8"/>
      <c r="W837" s="22"/>
      <c r="AK837" s="9"/>
      <c r="AL837" s="7"/>
      <c r="AM837" s="9"/>
    </row>
    <row r="838" spans="8:39" x14ac:dyDescent="0.2">
      <c r="H838" s="6"/>
      <c r="I838" s="37"/>
      <c r="J838" s="24"/>
      <c r="L838" s="22"/>
      <c r="M838" s="22"/>
      <c r="R838" s="22"/>
      <c r="S838" s="8"/>
      <c r="W838" s="22"/>
      <c r="AK838" s="9"/>
      <c r="AL838" s="7"/>
      <c r="AM838" s="9"/>
    </row>
    <row r="839" spans="8:39" x14ac:dyDescent="0.2">
      <c r="H839" s="6"/>
      <c r="I839" s="37"/>
      <c r="J839" s="24"/>
      <c r="L839" s="22"/>
      <c r="M839" s="22"/>
      <c r="R839" s="22"/>
      <c r="S839" s="8"/>
      <c r="W839" s="22"/>
      <c r="AK839" s="9"/>
      <c r="AL839" s="7"/>
      <c r="AM839" s="9"/>
    </row>
    <row r="840" spans="8:39" x14ac:dyDescent="0.2">
      <c r="H840" s="6"/>
      <c r="I840" s="37"/>
      <c r="J840" s="24"/>
      <c r="L840" s="22"/>
      <c r="M840" s="22"/>
      <c r="R840" s="22"/>
      <c r="S840" s="8"/>
      <c r="W840" s="22"/>
      <c r="AK840" s="9"/>
      <c r="AL840" s="7"/>
      <c r="AM840" s="9"/>
    </row>
    <row r="841" spans="8:39" x14ac:dyDescent="0.2">
      <c r="H841" s="6"/>
      <c r="I841" s="37"/>
      <c r="J841" s="24"/>
      <c r="L841" s="22"/>
      <c r="M841" s="22"/>
      <c r="R841" s="22"/>
      <c r="S841" s="8"/>
      <c r="W841" s="22"/>
      <c r="AK841" s="9"/>
      <c r="AL841" s="7"/>
      <c r="AM841" s="9"/>
    </row>
    <row r="842" spans="8:39" x14ac:dyDescent="0.2">
      <c r="H842" s="6"/>
      <c r="I842" s="37"/>
      <c r="J842" s="24"/>
      <c r="L842" s="22"/>
      <c r="M842" s="22"/>
      <c r="R842" s="22"/>
      <c r="S842" s="8"/>
      <c r="W842" s="22"/>
      <c r="AK842" s="9"/>
      <c r="AL842" s="7"/>
      <c r="AM842" s="9"/>
    </row>
    <row r="843" spans="8:39" x14ac:dyDescent="0.2">
      <c r="H843" s="6"/>
      <c r="I843" s="37"/>
      <c r="J843" s="24"/>
      <c r="L843" s="22"/>
      <c r="M843" s="22"/>
      <c r="R843" s="22"/>
      <c r="S843" s="8"/>
      <c r="W843" s="22"/>
      <c r="AK843" s="9"/>
      <c r="AL843" s="7"/>
      <c r="AM843" s="9"/>
    </row>
    <row r="844" spans="8:39" x14ac:dyDescent="0.2">
      <c r="H844" s="6"/>
      <c r="I844" s="37"/>
      <c r="J844" s="24"/>
      <c r="L844" s="22"/>
      <c r="M844" s="22"/>
      <c r="R844" s="22"/>
      <c r="S844" s="8"/>
      <c r="W844" s="22"/>
      <c r="AK844" s="9"/>
      <c r="AL844" s="7"/>
      <c r="AM844" s="9"/>
    </row>
    <row r="845" spans="8:39" x14ac:dyDescent="0.2">
      <c r="H845" s="6"/>
      <c r="I845" s="37"/>
      <c r="J845" s="24"/>
      <c r="L845" s="22"/>
      <c r="M845" s="22"/>
      <c r="R845" s="22"/>
      <c r="S845" s="8"/>
      <c r="W845" s="22"/>
      <c r="AK845" s="9"/>
      <c r="AL845" s="7"/>
      <c r="AM845" s="9"/>
    </row>
    <row r="846" spans="8:39" x14ac:dyDescent="0.2">
      <c r="H846" s="6"/>
      <c r="I846" s="37"/>
      <c r="J846" s="24"/>
      <c r="L846" s="22"/>
      <c r="M846" s="22"/>
      <c r="R846" s="22"/>
      <c r="S846" s="8"/>
      <c r="W846" s="22"/>
      <c r="AK846" s="9"/>
      <c r="AL846" s="7"/>
      <c r="AM846" s="9"/>
    </row>
    <row r="847" spans="8:39" x14ac:dyDescent="0.2">
      <c r="H847" s="6"/>
      <c r="I847" s="37"/>
      <c r="J847" s="24"/>
      <c r="L847" s="22"/>
      <c r="M847" s="22"/>
      <c r="R847" s="22"/>
      <c r="S847" s="8"/>
      <c r="W847" s="22"/>
      <c r="AK847" s="9"/>
      <c r="AL847" s="7"/>
      <c r="AM847" s="9"/>
    </row>
    <row r="848" spans="8:39" x14ac:dyDescent="0.2">
      <c r="H848" s="6"/>
      <c r="I848" s="37"/>
      <c r="J848" s="24"/>
      <c r="L848" s="22"/>
      <c r="M848" s="22"/>
      <c r="R848" s="22"/>
      <c r="S848" s="8"/>
      <c r="W848" s="22"/>
      <c r="AK848" s="9"/>
      <c r="AL848" s="7"/>
      <c r="AM848" s="9"/>
    </row>
    <row r="849" spans="8:39" x14ac:dyDescent="0.2">
      <c r="H849" s="6"/>
      <c r="I849" s="37"/>
      <c r="J849" s="24"/>
      <c r="L849" s="22"/>
      <c r="M849" s="22"/>
      <c r="R849" s="22"/>
      <c r="S849" s="8"/>
      <c r="W849" s="22"/>
      <c r="AK849" s="9"/>
      <c r="AL849" s="7"/>
      <c r="AM849" s="9"/>
    </row>
    <row r="850" spans="8:39" x14ac:dyDescent="0.2">
      <c r="H850" s="6"/>
      <c r="I850" s="37"/>
      <c r="J850" s="24"/>
      <c r="L850" s="22"/>
      <c r="M850" s="22"/>
      <c r="R850" s="22"/>
      <c r="S850" s="8"/>
      <c r="W850" s="22"/>
      <c r="AK850" s="9"/>
      <c r="AL850" s="7"/>
      <c r="AM850" s="9"/>
    </row>
    <row r="851" spans="8:39" x14ac:dyDescent="0.2">
      <c r="H851" s="6"/>
      <c r="I851" s="37"/>
      <c r="J851" s="24"/>
      <c r="L851" s="22"/>
      <c r="M851" s="22"/>
      <c r="R851" s="22"/>
      <c r="S851" s="8"/>
      <c r="W851" s="22"/>
      <c r="AK851" s="9"/>
      <c r="AL851" s="7"/>
      <c r="AM851" s="9"/>
    </row>
    <row r="852" spans="8:39" x14ac:dyDescent="0.2">
      <c r="H852" s="6"/>
      <c r="I852" s="37"/>
      <c r="J852" s="24"/>
      <c r="L852" s="22"/>
      <c r="M852" s="22"/>
      <c r="R852" s="22"/>
      <c r="S852" s="8"/>
      <c r="W852" s="22"/>
      <c r="AK852" s="9"/>
      <c r="AL852" s="7"/>
      <c r="AM852" s="9"/>
    </row>
    <row r="853" spans="8:39" x14ac:dyDescent="0.2">
      <c r="H853" s="6"/>
      <c r="I853" s="37"/>
      <c r="J853" s="24"/>
      <c r="L853" s="22"/>
      <c r="M853" s="22"/>
      <c r="R853" s="22"/>
      <c r="S853" s="8"/>
      <c r="W853" s="22"/>
      <c r="AK853" s="9"/>
      <c r="AL853" s="7"/>
      <c r="AM853" s="9"/>
    </row>
    <row r="854" spans="8:39" x14ac:dyDescent="0.2">
      <c r="H854" s="6"/>
      <c r="I854" s="37"/>
      <c r="J854" s="24"/>
      <c r="L854" s="22"/>
      <c r="M854" s="22"/>
      <c r="R854" s="22"/>
      <c r="S854" s="8"/>
      <c r="W854" s="22"/>
      <c r="AK854" s="9"/>
      <c r="AL854" s="7"/>
      <c r="AM854" s="9"/>
    </row>
    <row r="855" spans="8:39" x14ac:dyDescent="0.2">
      <c r="H855" s="6"/>
      <c r="I855" s="37"/>
      <c r="J855" s="24"/>
      <c r="L855" s="22"/>
      <c r="M855" s="22"/>
      <c r="R855" s="22"/>
      <c r="S855" s="8"/>
      <c r="W855" s="22"/>
      <c r="AK855" s="9"/>
      <c r="AL855" s="7"/>
      <c r="AM855" s="9"/>
    </row>
    <row r="856" spans="8:39" x14ac:dyDescent="0.2">
      <c r="H856" s="6"/>
      <c r="I856" s="37"/>
      <c r="J856" s="24"/>
      <c r="L856" s="22"/>
      <c r="M856" s="22"/>
      <c r="R856" s="22"/>
      <c r="S856" s="8"/>
      <c r="W856" s="22"/>
      <c r="AK856" s="9"/>
      <c r="AL856" s="7"/>
      <c r="AM856" s="9"/>
    </row>
    <row r="857" spans="8:39" x14ac:dyDescent="0.2">
      <c r="H857" s="6"/>
      <c r="I857" s="37"/>
      <c r="J857" s="24"/>
      <c r="L857" s="22"/>
      <c r="M857" s="22"/>
      <c r="R857" s="22"/>
      <c r="S857" s="8"/>
      <c r="W857" s="22"/>
      <c r="AK857" s="9"/>
      <c r="AL857" s="7"/>
      <c r="AM857" s="9"/>
    </row>
    <row r="858" spans="8:39" x14ac:dyDescent="0.2">
      <c r="H858" s="6"/>
      <c r="I858" s="37"/>
      <c r="J858" s="24"/>
      <c r="L858" s="22"/>
      <c r="M858" s="22"/>
      <c r="R858" s="22"/>
      <c r="S858" s="8"/>
      <c r="W858" s="22"/>
      <c r="AK858" s="9"/>
      <c r="AL858" s="7"/>
      <c r="AM858" s="9"/>
    </row>
    <row r="859" spans="8:39" x14ac:dyDescent="0.2">
      <c r="H859" s="6"/>
      <c r="I859" s="37"/>
      <c r="J859" s="24"/>
      <c r="L859" s="22"/>
      <c r="M859" s="22"/>
      <c r="R859" s="22"/>
      <c r="S859" s="8"/>
      <c r="W859" s="22"/>
      <c r="AK859" s="9"/>
      <c r="AL859" s="7"/>
      <c r="AM859" s="9"/>
    </row>
    <row r="860" spans="8:39" x14ac:dyDescent="0.2">
      <c r="H860" s="6"/>
      <c r="I860" s="37"/>
      <c r="J860" s="24"/>
      <c r="L860" s="22"/>
      <c r="M860" s="22"/>
      <c r="R860" s="22"/>
      <c r="S860" s="8"/>
      <c r="W860" s="22"/>
      <c r="AK860" s="9"/>
      <c r="AL860" s="7"/>
      <c r="AM860" s="9"/>
    </row>
    <row r="861" spans="8:39" x14ac:dyDescent="0.2">
      <c r="H861" s="6"/>
      <c r="I861" s="37"/>
      <c r="J861" s="24"/>
      <c r="L861" s="22"/>
      <c r="M861" s="22"/>
      <c r="R861" s="22"/>
      <c r="S861" s="8"/>
      <c r="W861" s="22"/>
      <c r="AK861" s="9"/>
      <c r="AL861" s="7"/>
      <c r="AM861" s="9"/>
    </row>
    <row r="862" spans="8:39" x14ac:dyDescent="0.2">
      <c r="H862" s="6"/>
      <c r="I862" s="37"/>
      <c r="J862" s="24"/>
      <c r="L862" s="22"/>
      <c r="M862" s="22"/>
      <c r="R862" s="22"/>
      <c r="S862" s="8"/>
      <c r="W862" s="22"/>
      <c r="AK862" s="9"/>
      <c r="AL862" s="7"/>
      <c r="AM862" s="9"/>
    </row>
    <row r="863" spans="8:39" x14ac:dyDescent="0.2">
      <c r="H863" s="6"/>
      <c r="I863" s="37"/>
      <c r="J863" s="24"/>
      <c r="L863" s="22"/>
      <c r="M863" s="22"/>
      <c r="R863" s="22"/>
      <c r="S863" s="8"/>
      <c r="W863" s="22"/>
      <c r="AK863" s="9"/>
      <c r="AL863" s="7"/>
      <c r="AM863" s="9"/>
    </row>
    <row r="864" spans="8:39" x14ac:dyDescent="0.2">
      <c r="H864" s="6"/>
      <c r="I864" s="37"/>
      <c r="J864" s="24"/>
      <c r="L864" s="22"/>
      <c r="M864" s="22"/>
      <c r="R864" s="22"/>
      <c r="S864" s="8"/>
      <c r="W864" s="22"/>
      <c r="AK864" s="9"/>
      <c r="AL864" s="7"/>
      <c r="AM864" s="9"/>
    </row>
    <row r="865" spans="8:39" x14ac:dyDescent="0.2">
      <c r="H865" s="6"/>
      <c r="I865" s="37"/>
      <c r="J865" s="24"/>
      <c r="L865" s="22"/>
      <c r="M865" s="22"/>
      <c r="R865" s="22"/>
      <c r="S865" s="8"/>
      <c r="W865" s="22"/>
      <c r="AK865" s="9"/>
      <c r="AL865" s="7"/>
      <c r="AM865" s="9"/>
    </row>
    <row r="866" spans="8:39" x14ac:dyDescent="0.2">
      <c r="H866" s="6"/>
      <c r="I866" s="37"/>
      <c r="J866" s="24"/>
      <c r="L866" s="22"/>
      <c r="M866" s="22"/>
      <c r="R866" s="22"/>
      <c r="S866" s="8"/>
      <c r="W866" s="22"/>
      <c r="AK866" s="9"/>
      <c r="AL866" s="7"/>
      <c r="AM866" s="9"/>
    </row>
    <row r="867" spans="8:39" x14ac:dyDescent="0.2">
      <c r="H867" s="6"/>
      <c r="I867" s="37"/>
      <c r="J867" s="24"/>
      <c r="L867" s="22"/>
      <c r="M867" s="22"/>
      <c r="R867" s="22"/>
      <c r="S867" s="8"/>
      <c r="W867" s="22"/>
      <c r="AK867" s="9"/>
      <c r="AL867" s="7"/>
      <c r="AM867" s="9"/>
    </row>
    <row r="868" spans="8:39" x14ac:dyDescent="0.2">
      <c r="H868" s="6"/>
      <c r="I868" s="37"/>
      <c r="J868" s="24"/>
      <c r="L868" s="22"/>
      <c r="M868" s="22"/>
      <c r="R868" s="22"/>
      <c r="S868" s="8"/>
      <c r="W868" s="22"/>
      <c r="AK868" s="9"/>
      <c r="AL868" s="7"/>
      <c r="AM868" s="9"/>
    </row>
    <row r="869" spans="8:39" x14ac:dyDescent="0.2">
      <c r="H869" s="6"/>
      <c r="I869" s="37"/>
      <c r="J869" s="24"/>
      <c r="L869" s="22"/>
      <c r="M869" s="22"/>
      <c r="R869" s="22"/>
      <c r="S869" s="8"/>
      <c r="W869" s="22"/>
      <c r="AK869" s="9"/>
      <c r="AL869" s="7"/>
      <c r="AM869" s="9"/>
    </row>
    <row r="870" spans="8:39" x14ac:dyDescent="0.2">
      <c r="H870" s="6"/>
      <c r="I870" s="37"/>
      <c r="J870" s="24"/>
      <c r="L870" s="22"/>
      <c r="M870" s="22"/>
      <c r="R870" s="22"/>
      <c r="S870" s="8"/>
      <c r="W870" s="22"/>
      <c r="AK870" s="9"/>
      <c r="AL870" s="7"/>
      <c r="AM870" s="9"/>
    </row>
    <row r="871" spans="8:39" x14ac:dyDescent="0.2">
      <c r="H871" s="6"/>
      <c r="I871" s="37"/>
      <c r="J871" s="24"/>
      <c r="L871" s="22"/>
      <c r="M871" s="22"/>
      <c r="R871" s="22"/>
      <c r="S871" s="8"/>
      <c r="W871" s="22"/>
      <c r="AK871" s="9"/>
      <c r="AL871" s="7"/>
      <c r="AM871" s="9"/>
    </row>
    <row r="872" spans="8:39" x14ac:dyDescent="0.2">
      <c r="H872" s="6"/>
      <c r="I872" s="37"/>
      <c r="J872" s="24"/>
      <c r="L872" s="22"/>
      <c r="M872" s="22"/>
      <c r="R872" s="22"/>
      <c r="S872" s="8"/>
      <c r="W872" s="22"/>
      <c r="AK872" s="9"/>
      <c r="AL872" s="7"/>
      <c r="AM872" s="9"/>
    </row>
    <row r="873" spans="8:39" x14ac:dyDescent="0.2">
      <c r="H873" s="6"/>
      <c r="I873" s="37"/>
      <c r="J873" s="24"/>
      <c r="L873" s="22"/>
      <c r="M873" s="22"/>
      <c r="R873" s="22"/>
      <c r="S873" s="8"/>
      <c r="W873" s="22"/>
      <c r="AK873" s="9"/>
      <c r="AL873" s="7"/>
      <c r="AM873" s="9"/>
    </row>
    <row r="874" spans="8:39" x14ac:dyDescent="0.2">
      <c r="H874" s="6"/>
      <c r="I874" s="37"/>
      <c r="J874" s="24"/>
      <c r="L874" s="22"/>
      <c r="M874" s="22"/>
      <c r="R874" s="22"/>
      <c r="S874" s="8"/>
      <c r="W874" s="22"/>
      <c r="AK874" s="9"/>
      <c r="AL874" s="7"/>
      <c r="AM874" s="9"/>
    </row>
    <row r="875" spans="8:39" x14ac:dyDescent="0.2">
      <c r="H875" s="6"/>
      <c r="I875" s="37"/>
      <c r="J875" s="24"/>
      <c r="L875" s="22"/>
      <c r="M875" s="22"/>
      <c r="R875" s="22"/>
      <c r="S875" s="8"/>
      <c r="W875" s="22"/>
      <c r="AK875" s="9"/>
      <c r="AL875" s="7"/>
      <c r="AM875" s="9"/>
    </row>
    <row r="876" spans="8:39" x14ac:dyDescent="0.2">
      <c r="H876" s="6"/>
      <c r="I876" s="37"/>
      <c r="J876" s="24"/>
      <c r="L876" s="22"/>
      <c r="M876" s="22"/>
      <c r="R876" s="22"/>
      <c r="S876" s="8"/>
      <c r="W876" s="22"/>
      <c r="AK876" s="9"/>
      <c r="AL876" s="7"/>
      <c r="AM876" s="9"/>
    </row>
    <row r="877" spans="8:39" x14ac:dyDescent="0.2">
      <c r="H877" s="6"/>
      <c r="I877" s="37"/>
      <c r="J877" s="24"/>
      <c r="L877" s="22"/>
      <c r="M877" s="22"/>
      <c r="R877" s="22"/>
      <c r="S877" s="8"/>
      <c r="W877" s="22"/>
      <c r="AK877" s="9"/>
      <c r="AL877" s="7"/>
      <c r="AM877" s="9"/>
    </row>
    <row r="878" spans="8:39" x14ac:dyDescent="0.2">
      <c r="H878" s="6"/>
      <c r="I878" s="37"/>
      <c r="J878" s="24"/>
      <c r="L878" s="22"/>
      <c r="M878" s="22"/>
      <c r="R878" s="22"/>
      <c r="S878" s="8"/>
      <c r="W878" s="22"/>
      <c r="AK878" s="9"/>
      <c r="AL878" s="7"/>
      <c r="AM878" s="9"/>
    </row>
    <row r="879" spans="8:39" x14ac:dyDescent="0.2">
      <c r="H879" s="6"/>
      <c r="I879" s="37"/>
      <c r="J879" s="24"/>
      <c r="L879" s="22"/>
      <c r="M879" s="22"/>
      <c r="R879" s="22"/>
      <c r="S879" s="8"/>
      <c r="W879" s="22"/>
      <c r="AK879" s="9"/>
      <c r="AL879" s="7"/>
      <c r="AM879" s="9"/>
    </row>
    <row r="880" spans="8:39" x14ac:dyDescent="0.2">
      <c r="H880" s="6"/>
      <c r="I880" s="37"/>
      <c r="J880" s="24"/>
      <c r="L880" s="22"/>
      <c r="M880" s="22"/>
      <c r="R880" s="22"/>
      <c r="S880" s="8"/>
      <c r="W880" s="22"/>
      <c r="AK880" s="9"/>
      <c r="AL880" s="7"/>
      <c r="AM880" s="9"/>
    </row>
    <row r="881" spans="8:39" x14ac:dyDescent="0.2">
      <c r="H881" s="6"/>
      <c r="I881" s="37"/>
      <c r="J881" s="24"/>
      <c r="L881" s="22"/>
      <c r="M881" s="22"/>
      <c r="R881" s="22"/>
      <c r="S881" s="8"/>
      <c r="W881" s="22"/>
      <c r="AK881" s="9"/>
      <c r="AL881" s="7"/>
      <c r="AM881" s="9"/>
    </row>
    <row r="882" spans="8:39" x14ac:dyDescent="0.2">
      <c r="H882" s="6"/>
      <c r="I882" s="37"/>
      <c r="J882" s="24"/>
      <c r="L882" s="22"/>
      <c r="M882" s="22"/>
      <c r="R882" s="22"/>
      <c r="S882" s="8"/>
      <c r="W882" s="22"/>
      <c r="AK882" s="9"/>
      <c r="AL882" s="7"/>
      <c r="AM882" s="9"/>
    </row>
    <row r="883" spans="8:39" x14ac:dyDescent="0.2">
      <c r="H883" s="6"/>
      <c r="I883" s="37"/>
      <c r="J883" s="24"/>
      <c r="L883" s="22"/>
      <c r="M883" s="22"/>
      <c r="R883" s="22"/>
      <c r="S883" s="8"/>
      <c r="W883" s="22"/>
      <c r="AK883" s="9"/>
      <c r="AL883" s="7"/>
      <c r="AM883" s="9"/>
    </row>
    <row r="884" spans="8:39" x14ac:dyDescent="0.2">
      <c r="H884" s="6"/>
      <c r="I884" s="37"/>
      <c r="J884" s="24"/>
      <c r="L884" s="22"/>
      <c r="M884" s="22"/>
      <c r="R884" s="22"/>
      <c r="S884" s="8"/>
      <c r="W884" s="22"/>
      <c r="AK884" s="9"/>
      <c r="AL884" s="7"/>
      <c r="AM884" s="9"/>
    </row>
    <row r="885" spans="8:39" x14ac:dyDescent="0.2">
      <c r="H885" s="6"/>
      <c r="I885" s="37"/>
      <c r="J885" s="24"/>
      <c r="L885" s="22"/>
      <c r="M885" s="22"/>
      <c r="R885" s="22"/>
      <c r="S885" s="8"/>
      <c r="W885" s="22"/>
      <c r="AK885" s="9"/>
      <c r="AL885" s="7"/>
      <c r="AM885" s="9"/>
    </row>
    <row r="886" spans="8:39" x14ac:dyDescent="0.2">
      <c r="H886" s="6"/>
      <c r="I886" s="37"/>
      <c r="J886" s="24"/>
      <c r="L886" s="22"/>
      <c r="M886" s="22"/>
      <c r="R886" s="22"/>
      <c r="S886" s="8"/>
      <c r="W886" s="22"/>
      <c r="AK886" s="9"/>
      <c r="AL886" s="7"/>
      <c r="AM886" s="9"/>
    </row>
    <row r="887" spans="8:39" x14ac:dyDescent="0.2">
      <c r="H887" s="6"/>
      <c r="I887" s="37"/>
      <c r="J887" s="24"/>
      <c r="L887" s="22"/>
      <c r="M887" s="22"/>
      <c r="R887" s="22"/>
      <c r="S887" s="8"/>
      <c r="W887" s="22"/>
      <c r="AK887" s="9"/>
      <c r="AL887" s="7"/>
      <c r="AM887" s="9"/>
    </row>
    <row r="888" spans="8:39" x14ac:dyDescent="0.2">
      <c r="H888" s="6"/>
      <c r="I888" s="37"/>
      <c r="J888" s="24"/>
      <c r="L888" s="22"/>
      <c r="M888" s="22"/>
      <c r="R888" s="22"/>
      <c r="S888" s="8"/>
      <c r="W888" s="22"/>
      <c r="AK888" s="9"/>
      <c r="AL888" s="7"/>
      <c r="AM888" s="9"/>
    </row>
    <row r="889" spans="8:39" x14ac:dyDescent="0.2">
      <c r="H889" s="6"/>
      <c r="I889" s="37"/>
      <c r="J889" s="24"/>
      <c r="L889" s="22"/>
      <c r="M889" s="22"/>
      <c r="R889" s="22"/>
      <c r="S889" s="8"/>
      <c r="W889" s="22"/>
      <c r="AK889" s="9"/>
      <c r="AL889" s="7"/>
      <c r="AM889" s="9"/>
    </row>
    <row r="890" spans="8:39" x14ac:dyDescent="0.2">
      <c r="H890" s="6"/>
      <c r="I890" s="37"/>
      <c r="J890" s="24"/>
      <c r="L890" s="22"/>
      <c r="M890" s="22"/>
      <c r="R890" s="22"/>
      <c r="S890" s="8"/>
      <c r="W890" s="22"/>
      <c r="AK890" s="9"/>
      <c r="AL890" s="7"/>
      <c r="AM890" s="9"/>
    </row>
    <row r="891" spans="8:39" x14ac:dyDescent="0.2">
      <c r="H891" s="6"/>
      <c r="I891" s="37"/>
      <c r="J891" s="24"/>
      <c r="L891" s="22"/>
      <c r="M891" s="22"/>
      <c r="R891" s="22"/>
      <c r="S891" s="8"/>
      <c r="W891" s="22"/>
      <c r="AK891" s="9"/>
      <c r="AL891" s="7"/>
      <c r="AM891" s="9"/>
    </row>
    <row r="892" spans="8:39" x14ac:dyDescent="0.2">
      <c r="H892" s="6"/>
      <c r="I892" s="37"/>
      <c r="J892" s="24"/>
      <c r="L892" s="22"/>
      <c r="M892" s="22"/>
      <c r="R892" s="22"/>
      <c r="S892" s="8"/>
      <c r="W892" s="22"/>
      <c r="AK892" s="9"/>
      <c r="AL892" s="7"/>
      <c r="AM892" s="9"/>
    </row>
    <row r="893" spans="8:39" x14ac:dyDescent="0.2">
      <c r="H893" s="6"/>
      <c r="I893" s="37"/>
      <c r="J893" s="24"/>
      <c r="L893" s="22"/>
      <c r="M893" s="22"/>
      <c r="R893" s="22"/>
      <c r="S893" s="8"/>
      <c r="W893" s="22"/>
      <c r="AK893" s="9"/>
      <c r="AL893" s="7"/>
      <c r="AM893" s="9"/>
    </row>
    <row r="894" spans="8:39" x14ac:dyDescent="0.2">
      <c r="H894" s="6"/>
      <c r="I894" s="37"/>
      <c r="J894" s="24"/>
      <c r="L894" s="22"/>
      <c r="M894" s="22"/>
      <c r="R894" s="22"/>
      <c r="S894" s="8"/>
      <c r="W894" s="22"/>
      <c r="AK894" s="9"/>
      <c r="AL894" s="7"/>
      <c r="AM894" s="9"/>
    </row>
    <row r="895" spans="8:39" x14ac:dyDescent="0.2">
      <c r="H895" s="6"/>
      <c r="I895" s="37"/>
      <c r="J895" s="24"/>
      <c r="L895" s="22"/>
      <c r="M895" s="22"/>
      <c r="R895" s="22"/>
      <c r="S895" s="8"/>
      <c r="W895" s="22"/>
      <c r="AK895" s="9"/>
      <c r="AL895" s="7"/>
      <c r="AM895" s="9"/>
    </row>
    <row r="896" spans="8:39" x14ac:dyDescent="0.2">
      <c r="H896" s="6"/>
      <c r="I896" s="37"/>
      <c r="J896" s="24"/>
      <c r="L896" s="22"/>
      <c r="M896" s="22"/>
      <c r="R896" s="22"/>
      <c r="S896" s="8"/>
      <c r="W896" s="22"/>
      <c r="AK896" s="9"/>
      <c r="AL896" s="7"/>
      <c r="AM896" s="9"/>
    </row>
    <row r="897" spans="8:39" x14ac:dyDescent="0.2">
      <c r="H897" s="6"/>
      <c r="I897" s="37"/>
      <c r="J897" s="24"/>
      <c r="L897" s="22"/>
      <c r="M897" s="22"/>
      <c r="R897" s="22"/>
      <c r="S897" s="8"/>
      <c r="W897" s="22"/>
      <c r="AK897" s="9"/>
      <c r="AL897" s="7"/>
      <c r="AM897" s="9"/>
    </row>
    <row r="898" spans="8:39" x14ac:dyDescent="0.2">
      <c r="H898" s="6"/>
      <c r="I898" s="37"/>
      <c r="J898" s="24"/>
      <c r="L898" s="22"/>
      <c r="M898" s="22"/>
      <c r="R898" s="22"/>
      <c r="S898" s="8"/>
      <c r="W898" s="22"/>
      <c r="AK898" s="9"/>
      <c r="AL898" s="7"/>
      <c r="AM898" s="9"/>
    </row>
    <row r="899" spans="8:39" x14ac:dyDescent="0.2">
      <c r="H899" s="6"/>
      <c r="I899" s="37"/>
      <c r="J899" s="24"/>
      <c r="L899" s="22"/>
      <c r="M899" s="22"/>
      <c r="R899" s="22"/>
      <c r="S899" s="8"/>
      <c r="W899" s="22"/>
      <c r="AK899" s="9"/>
      <c r="AL899" s="7"/>
      <c r="AM899" s="9"/>
    </row>
    <row r="900" spans="8:39" x14ac:dyDescent="0.2">
      <c r="H900" s="6"/>
      <c r="I900" s="37"/>
      <c r="J900" s="24"/>
      <c r="L900" s="22"/>
      <c r="M900" s="22"/>
      <c r="R900" s="22"/>
      <c r="S900" s="8"/>
      <c r="W900" s="22"/>
      <c r="AK900" s="9"/>
      <c r="AL900" s="7"/>
      <c r="AM900" s="9"/>
    </row>
    <row r="901" spans="8:39" x14ac:dyDescent="0.2">
      <c r="H901" s="6"/>
      <c r="I901" s="37"/>
      <c r="J901" s="24"/>
      <c r="L901" s="22"/>
      <c r="M901" s="22"/>
      <c r="R901" s="22"/>
      <c r="S901" s="8"/>
      <c r="W901" s="22"/>
      <c r="AK901" s="9"/>
      <c r="AL901" s="7"/>
      <c r="AM901" s="9"/>
    </row>
    <row r="902" spans="8:39" x14ac:dyDescent="0.2">
      <c r="H902" s="6"/>
      <c r="I902" s="37"/>
      <c r="J902" s="24"/>
      <c r="L902" s="22"/>
      <c r="M902" s="22"/>
      <c r="R902" s="22"/>
      <c r="S902" s="8"/>
      <c r="W902" s="22"/>
      <c r="AK902" s="9"/>
      <c r="AL902" s="7"/>
      <c r="AM902" s="9"/>
    </row>
    <row r="903" spans="8:39" x14ac:dyDescent="0.2">
      <c r="H903" s="6"/>
      <c r="I903" s="37"/>
      <c r="J903" s="24"/>
      <c r="L903" s="22"/>
      <c r="M903" s="22"/>
      <c r="R903" s="22"/>
      <c r="S903" s="8"/>
      <c r="W903" s="22"/>
      <c r="AK903" s="9"/>
      <c r="AL903" s="7"/>
      <c r="AM903" s="9"/>
    </row>
    <row r="904" spans="8:39" x14ac:dyDescent="0.2">
      <c r="H904" s="6"/>
      <c r="I904" s="37"/>
      <c r="J904" s="24"/>
      <c r="L904" s="22"/>
      <c r="M904" s="22"/>
      <c r="R904" s="22"/>
      <c r="S904" s="8"/>
      <c r="W904" s="22"/>
      <c r="AK904" s="9"/>
      <c r="AL904" s="7"/>
      <c r="AM904" s="9"/>
    </row>
    <row r="905" spans="8:39" x14ac:dyDescent="0.2">
      <c r="H905" s="6"/>
      <c r="I905" s="37"/>
      <c r="J905" s="24"/>
      <c r="L905" s="22"/>
      <c r="M905" s="22"/>
      <c r="R905" s="22"/>
      <c r="S905" s="8"/>
      <c r="W905" s="22"/>
      <c r="AK905" s="9"/>
      <c r="AL905" s="7"/>
      <c r="AM905" s="9"/>
    </row>
    <row r="906" spans="8:39" x14ac:dyDescent="0.2">
      <c r="H906" s="6"/>
      <c r="I906" s="37"/>
      <c r="J906" s="24"/>
      <c r="L906" s="22"/>
      <c r="M906" s="22"/>
      <c r="R906" s="22"/>
      <c r="S906" s="8"/>
      <c r="W906" s="22"/>
      <c r="AK906" s="9"/>
      <c r="AL906" s="7"/>
      <c r="AM906" s="9"/>
    </row>
    <row r="907" spans="8:39" x14ac:dyDescent="0.2">
      <c r="H907" s="6"/>
      <c r="I907" s="37"/>
      <c r="J907" s="24"/>
      <c r="L907" s="22"/>
      <c r="M907" s="22"/>
      <c r="R907" s="22"/>
      <c r="S907" s="8"/>
      <c r="W907" s="22"/>
      <c r="AK907" s="9"/>
      <c r="AL907" s="7"/>
      <c r="AM907" s="9"/>
    </row>
    <row r="908" spans="8:39" x14ac:dyDescent="0.2">
      <c r="H908" s="6"/>
      <c r="I908" s="37"/>
      <c r="J908" s="24"/>
      <c r="L908" s="22"/>
      <c r="M908" s="22"/>
      <c r="R908" s="22"/>
      <c r="S908" s="8"/>
      <c r="W908" s="22"/>
      <c r="AK908" s="9"/>
      <c r="AL908" s="7"/>
      <c r="AM908" s="9"/>
    </row>
    <row r="909" spans="8:39" x14ac:dyDescent="0.2">
      <c r="H909" s="6"/>
      <c r="I909" s="37"/>
      <c r="J909" s="24"/>
      <c r="L909" s="22"/>
      <c r="M909" s="22"/>
      <c r="R909" s="22"/>
      <c r="S909" s="8"/>
      <c r="W909" s="22"/>
      <c r="AK909" s="9"/>
      <c r="AL909" s="7"/>
      <c r="AM909" s="9"/>
    </row>
    <row r="910" spans="8:39" x14ac:dyDescent="0.2">
      <c r="H910" s="6"/>
      <c r="I910" s="37"/>
      <c r="J910" s="24"/>
      <c r="L910" s="22"/>
      <c r="M910" s="22"/>
      <c r="R910" s="22"/>
      <c r="S910" s="8"/>
      <c r="W910" s="22"/>
      <c r="AK910" s="9"/>
      <c r="AL910" s="7"/>
      <c r="AM910" s="9"/>
    </row>
    <row r="911" spans="8:39" x14ac:dyDescent="0.2">
      <c r="H911" s="6"/>
      <c r="I911" s="37"/>
      <c r="J911" s="24"/>
      <c r="L911" s="22"/>
      <c r="M911" s="22"/>
      <c r="R911" s="22"/>
      <c r="S911" s="8"/>
      <c r="W911" s="22"/>
      <c r="AK911" s="9"/>
      <c r="AL911" s="7"/>
      <c r="AM911" s="9"/>
    </row>
    <row r="912" spans="8:39" x14ac:dyDescent="0.2">
      <c r="H912" s="6"/>
      <c r="I912" s="37"/>
      <c r="J912" s="24"/>
      <c r="L912" s="22"/>
      <c r="M912" s="22"/>
      <c r="R912" s="22"/>
      <c r="S912" s="8"/>
      <c r="W912" s="22"/>
      <c r="AK912" s="9"/>
      <c r="AL912" s="7"/>
      <c r="AM912" s="9"/>
    </row>
    <row r="913" spans="8:39" x14ac:dyDescent="0.2">
      <c r="H913" s="6"/>
      <c r="I913" s="37"/>
      <c r="J913" s="24"/>
      <c r="L913" s="22"/>
      <c r="M913" s="22"/>
      <c r="R913" s="22"/>
      <c r="S913" s="8"/>
      <c r="W913" s="22"/>
      <c r="AK913" s="9"/>
      <c r="AL913" s="7"/>
      <c r="AM913" s="9"/>
    </row>
    <row r="914" spans="8:39" x14ac:dyDescent="0.2">
      <c r="H914" s="6"/>
      <c r="I914" s="37"/>
      <c r="J914" s="24"/>
      <c r="L914" s="22"/>
      <c r="M914" s="22"/>
      <c r="R914" s="22"/>
      <c r="S914" s="8"/>
      <c r="W914" s="22"/>
      <c r="AK914" s="9"/>
      <c r="AL914" s="7"/>
      <c r="AM914" s="9"/>
    </row>
    <row r="915" spans="8:39" x14ac:dyDescent="0.2">
      <c r="H915" s="6"/>
      <c r="I915" s="37"/>
      <c r="J915" s="24"/>
      <c r="L915" s="22"/>
      <c r="M915" s="22"/>
      <c r="R915" s="22"/>
      <c r="S915" s="8"/>
      <c r="W915" s="22"/>
      <c r="AK915" s="9"/>
      <c r="AL915" s="7"/>
      <c r="AM915" s="9"/>
    </row>
    <row r="916" spans="8:39" x14ac:dyDescent="0.2">
      <c r="H916" s="6"/>
      <c r="I916" s="37"/>
      <c r="J916" s="24"/>
      <c r="L916" s="22"/>
      <c r="M916" s="22"/>
      <c r="R916" s="22"/>
      <c r="S916" s="8"/>
      <c r="W916" s="22"/>
      <c r="AK916" s="9"/>
      <c r="AL916" s="7"/>
      <c r="AM916" s="9"/>
    </row>
    <row r="917" spans="8:39" x14ac:dyDescent="0.2">
      <c r="H917" s="6"/>
      <c r="I917" s="37"/>
      <c r="J917" s="24"/>
      <c r="L917" s="22"/>
      <c r="M917" s="22"/>
      <c r="R917" s="22"/>
      <c r="S917" s="8"/>
      <c r="W917" s="22"/>
      <c r="AK917" s="9"/>
      <c r="AL917" s="7"/>
      <c r="AM917" s="9"/>
    </row>
    <row r="918" spans="8:39" x14ac:dyDescent="0.2">
      <c r="H918" s="6"/>
      <c r="I918" s="37"/>
      <c r="J918" s="24"/>
      <c r="L918" s="22"/>
      <c r="M918" s="22"/>
      <c r="R918" s="22"/>
      <c r="S918" s="8"/>
      <c r="W918" s="22"/>
      <c r="AK918" s="9"/>
      <c r="AL918" s="7"/>
      <c r="AM918" s="9"/>
    </row>
    <row r="919" spans="8:39" x14ac:dyDescent="0.2">
      <c r="H919" s="6"/>
      <c r="I919" s="37"/>
      <c r="J919" s="24"/>
      <c r="L919" s="22"/>
      <c r="M919" s="22"/>
      <c r="R919" s="22"/>
      <c r="S919" s="8"/>
      <c r="W919" s="22"/>
      <c r="AK919" s="9"/>
      <c r="AL919" s="7"/>
      <c r="AM919" s="9"/>
    </row>
    <row r="920" spans="8:39" x14ac:dyDescent="0.2">
      <c r="H920" s="6"/>
      <c r="I920" s="37"/>
      <c r="J920" s="24"/>
      <c r="L920" s="22"/>
      <c r="M920" s="22"/>
      <c r="R920" s="22"/>
      <c r="S920" s="8"/>
      <c r="W920" s="22"/>
      <c r="AK920" s="9"/>
      <c r="AL920" s="7"/>
      <c r="AM920" s="9"/>
    </row>
    <row r="921" spans="8:39" x14ac:dyDescent="0.2">
      <c r="H921" s="6"/>
      <c r="I921" s="37"/>
      <c r="J921" s="24"/>
      <c r="L921" s="22"/>
      <c r="M921" s="22"/>
      <c r="R921" s="22"/>
      <c r="S921" s="8"/>
      <c r="W921" s="22"/>
      <c r="AK921" s="9"/>
      <c r="AL921" s="7"/>
      <c r="AM921" s="9"/>
    </row>
    <row r="922" spans="8:39" x14ac:dyDescent="0.2">
      <c r="H922" s="6"/>
      <c r="I922" s="37"/>
      <c r="J922" s="24"/>
      <c r="L922" s="22"/>
      <c r="M922" s="22"/>
      <c r="R922" s="22"/>
      <c r="S922" s="8"/>
      <c r="W922" s="22"/>
      <c r="AK922" s="9"/>
      <c r="AL922" s="7"/>
      <c r="AM922" s="9"/>
    </row>
    <row r="923" spans="8:39" x14ac:dyDescent="0.2">
      <c r="H923" s="6"/>
      <c r="I923" s="37"/>
      <c r="J923" s="24"/>
      <c r="L923" s="22"/>
      <c r="M923" s="22"/>
      <c r="R923" s="22"/>
      <c r="S923" s="8"/>
      <c r="W923" s="22"/>
      <c r="AK923" s="9"/>
      <c r="AL923" s="7"/>
      <c r="AM923" s="9"/>
    </row>
    <row r="924" spans="8:39" x14ac:dyDescent="0.2">
      <c r="H924" s="6"/>
      <c r="I924" s="37"/>
      <c r="J924" s="24"/>
      <c r="L924" s="22"/>
      <c r="M924" s="22"/>
      <c r="R924" s="22"/>
      <c r="S924" s="8"/>
      <c r="W924" s="22"/>
      <c r="AK924" s="9"/>
      <c r="AL924" s="7"/>
      <c r="AM924" s="9"/>
    </row>
    <row r="925" spans="8:39" x14ac:dyDescent="0.2">
      <c r="H925" s="6"/>
      <c r="I925" s="37"/>
      <c r="J925" s="24"/>
      <c r="L925" s="22"/>
      <c r="M925" s="22"/>
      <c r="R925" s="22"/>
      <c r="S925" s="8"/>
      <c r="W925" s="22"/>
      <c r="AK925" s="9"/>
      <c r="AL925" s="7"/>
      <c r="AM925" s="9"/>
    </row>
    <row r="926" spans="8:39" x14ac:dyDescent="0.2">
      <c r="H926" s="6"/>
      <c r="I926" s="37"/>
      <c r="J926" s="24"/>
      <c r="L926" s="22"/>
      <c r="M926" s="22"/>
      <c r="R926" s="22"/>
      <c r="S926" s="8"/>
      <c r="W926" s="22"/>
      <c r="AK926" s="9"/>
      <c r="AL926" s="7"/>
      <c r="AM926" s="9"/>
    </row>
    <row r="927" spans="8:39" x14ac:dyDescent="0.2">
      <c r="H927" s="6"/>
      <c r="I927" s="37"/>
      <c r="J927" s="24"/>
      <c r="L927" s="22"/>
      <c r="M927" s="22"/>
      <c r="R927" s="22"/>
      <c r="S927" s="8"/>
      <c r="W927" s="22"/>
      <c r="AK927" s="9"/>
      <c r="AL927" s="7"/>
      <c r="AM927" s="9"/>
    </row>
    <row r="928" spans="8:39" x14ac:dyDescent="0.2">
      <c r="H928" s="6"/>
      <c r="I928" s="37"/>
      <c r="J928" s="24"/>
      <c r="L928" s="22"/>
      <c r="M928" s="22"/>
      <c r="R928" s="22"/>
      <c r="S928" s="8"/>
      <c r="W928" s="22"/>
      <c r="AK928" s="9"/>
      <c r="AL928" s="7"/>
      <c r="AM928" s="9"/>
    </row>
    <row r="929" spans="8:39" x14ac:dyDescent="0.2">
      <c r="H929" s="6"/>
      <c r="I929" s="37"/>
      <c r="J929" s="24"/>
      <c r="L929" s="22"/>
      <c r="M929" s="22"/>
      <c r="R929" s="22"/>
      <c r="S929" s="8"/>
      <c r="W929" s="22"/>
      <c r="AK929" s="9"/>
      <c r="AL929" s="7"/>
      <c r="AM929" s="9"/>
    </row>
    <row r="930" spans="8:39" x14ac:dyDescent="0.2">
      <c r="H930" s="6"/>
      <c r="I930" s="37"/>
      <c r="J930" s="24"/>
      <c r="L930" s="22"/>
      <c r="M930" s="22"/>
      <c r="R930" s="22"/>
      <c r="S930" s="8"/>
      <c r="W930" s="22"/>
      <c r="AK930" s="9"/>
      <c r="AL930" s="7"/>
      <c r="AM930" s="9"/>
    </row>
    <row r="931" spans="8:39" x14ac:dyDescent="0.2">
      <c r="H931" s="6"/>
      <c r="I931" s="37"/>
      <c r="J931" s="24"/>
      <c r="L931" s="22"/>
      <c r="M931" s="22"/>
      <c r="R931" s="22"/>
      <c r="S931" s="8"/>
      <c r="W931" s="22"/>
      <c r="AK931" s="9"/>
      <c r="AL931" s="7"/>
      <c r="AM931" s="9"/>
    </row>
    <row r="932" spans="8:39" x14ac:dyDescent="0.2">
      <c r="H932" s="6"/>
      <c r="I932" s="37"/>
      <c r="J932" s="24"/>
      <c r="L932" s="22"/>
      <c r="M932" s="22"/>
      <c r="R932" s="22"/>
      <c r="S932" s="8"/>
      <c r="W932" s="22"/>
      <c r="AK932" s="9"/>
      <c r="AL932" s="7"/>
      <c r="AM932" s="9"/>
    </row>
    <row r="933" spans="8:39" x14ac:dyDescent="0.2">
      <c r="H933" s="6"/>
      <c r="I933" s="37"/>
      <c r="J933" s="24"/>
      <c r="L933" s="22"/>
      <c r="M933" s="22"/>
      <c r="R933" s="22"/>
      <c r="S933" s="8"/>
      <c r="W933" s="22"/>
      <c r="AK933" s="9"/>
      <c r="AL933" s="7"/>
      <c r="AM933" s="9"/>
    </row>
    <row r="934" spans="8:39" x14ac:dyDescent="0.2">
      <c r="H934" s="6"/>
      <c r="I934" s="37"/>
      <c r="J934" s="24"/>
      <c r="L934" s="22"/>
      <c r="M934" s="22"/>
      <c r="R934" s="22"/>
      <c r="S934" s="8"/>
      <c r="W934" s="22"/>
      <c r="AK934" s="9"/>
      <c r="AL934" s="7"/>
      <c r="AM934" s="9"/>
    </row>
    <row r="935" spans="8:39" x14ac:dyDescent="0.2">
      <c r="H935" s="6"/>
      <c r="I935" s="37"/>
      <c r="J935" s="24"/>
      <c r="L935" s="22"/>
      <c r="M935" s="22"/>
      <c r="R935" s="22"/>
      <c r="S935" s="8"/>
      <c r="W935" s="22"/>
      <c r="AK935" s="9"/>
      <c r="AL935" s="7"/>
      <c r="AM935" s="9"/>
    </row>
    <row r="936" spans="8:39" x14ac:dyDescent="0.2">
      <c r="H936" s="6"/>
      <c r="I936" s="37"/>
      <c r="J936" s="24"/>
      <c r="L936" s="22"/>
      <c r="M936" s="22"/>
      <c r="R936" s="22"/>
      <c r="S936" s="8"/>
      <c r="W936" s="22"/>
      <c r="AK936" s="9"/>
      <c r="AL936" s="7"/>
      <c r="AM936" s="9"/>
    </row>
    <row r="937" spans="8:39" x14ac:dyDescent="0.2">
      <c r="H937" s="6"/>
      <c r="I937" s="37"/>
      <c r="J937" s="24"/>
      <c r="L937" s="22"/>
      <c r="M937" s="22"/>
      <c r="R937" s="22"/>
      <c r="S937" s="8"/>
      <c r="W937" s="22"/>
      <c r="AK937" s="9"/>
      <c r="AL937" s="7"/>
      <c r="AM937" s="9"/>
    </row>
    <row r="938" spans="8:39" x14ac:dyDescent="0.2">
      <c r="H938" s="6"/>
      <c r="I938" s="37"/>
      <c r="J938" s="24"/>
      <c r="L938" s="22"/>
      <c r="M938" s="22"/>
      <c r="R938" s="22"/>
      <c r="S938" s="8"/>
      <c r="W938" s="22"/>
      <c r="AK938" s="9"/>
      <c r="AL938" s="7"/>
      <c r="AM938" s="9"/>
    </row>
    <row r="939" spans="8:39" x14ac:dyDescent="0.2">
      <c r="H939" s="6"/>
      <c r="I939" s="37"/>
      <c r="J939" s="24"/>
      <c r="L939" s="22"/>
      <c r="M939" s="22"/>
      <c r="R939" s="22"/>
      <c r="S939" s="8"/>
      <c r="W939" s="22"/>
      <c r="AK939" s="9"/>
      <c r="AL939" s="7"/>
      <c r="AM939" s="9"/>
    </row>
    <row r="940" spans="8:39" x14ac:dyDescent="0.2">
      <c r="H940" s="6"/>
      <c r="I940" s="37"/>
      <c r="J940" s="24"/>
      <c r="L940" s="22"/>
      <c r="M940" s="22"/>
      <c r="R940" s="22"/>
      <c r="S940" s="8"/>
      <c r="W940" s="22"/>
      <c r="AK940" s="9"/>
      <c r="AL940" s="7"/>
      <c r="AM940" s="9"/>
    </row>
    <row r="941" spans="8:39" x14ac:dyDescent="0.2">
      <c r="H941" s="6"/>
      <c r="I941" s="37"/>
      <c r="J941" s="24"/>
      <c r="L941" s="22"/>
      <c r="M941" s="22"/>
      <c r="R941" s="22"/>
      <c r="S941" s="8"/>
      <c r="W941" s="22"/>
      <c r="AK941" s="9"/>
      <c r="AL941" s="7"/>
      <c r="AM941" s="9"/>
    </row>
    <row r="942" spans="8:39" x14ac:dyDescent="0.2">
      <c r="H942" s="6"/>
      <c r="I942" s="37"/>
      <c r="J942" s="24"/>
      <c r="L942" s="22"/>
      <c r="M942" s="22"/>
      <c r="R942" s="22"/>
      <c r="S942" s="8"/>
      <c r="W942" s="22"/>
      <c r="AK942" s="9"/>
      <c r="AL942" s="7"/>
      <c r="AM942" s="9"/>
    </row>
    <row r="943" spans="8:39" x14ac:dyDescent="0.2">
      <c r="H943" s="6"/>
      <c r="I943" s="37"/>
      <c r="J943" s="24"/>
      <c r="L943" s="22"/>
      <c r="M943" s="22"/>
      <c r="R943" s="22"/>
      <c r="S943" s="8"/>
      <c r="W943" s="22"/>
      <c r="AK943" s="9"/>
      <c r="AL943" s="7"/>
      <c r="AM943" s="9"/>
    </row>
    <row r="944" spans="8:39" x14ac:dyDescent="0.2">
      <c r="H944" s="6"/>
      <c r="I944" s="37"/>
      <c r="J944" s="24"/>
      <c r="L944" s="22"/>
      <c r="M944" s="22"/>
      <c r="R944" s="22"/>
      <c r="S944" s="8"/>
      <c r="W944" s="22"/>
      <c r="AK944" s="9"/>
      <c r="AL944" s="7"/>
      <c r="AM944" s="9"/>
    </row>
    <row r="945" spans="8:39" x14ac:dyDescent="0.2">
      <c r="H945" s="6"/>
      <c r="I945" s="37"/>
      <c r="J945" s="24"/>
      <c r="L945" s="22"/>
      <c r="M945" s="22"/>
      <c r="R945" s="22"/>
      <c r="S945" s="8"/>
      <c r="W945" s="22"/>
      <c r="AK945" s="9"/>
      <c r="AL945" s="7"/>
      <c r="AM945" s="9"/>
    </row>
    <row r="946" spans="8:39" x14ac:dyDescent="0.2">
      <c r="H946" s="6"/>
      <c r="I946" s="37"/>
      <c r="J946" s="24"/>
      <c r="L946" s="22"/>
      <c r="M946" s="22"/>
      <c r="R946" s="22"/>
      <c r="S946" s="8"/>
      <c r="W946" s="22"/>
      <c r="AK946" s="9"/>
      <c r="AL946" s="7"/>
      <c r="AM946" s="9"/>
    </row>
    <row r="947" spans="8:39" x14ac:dyDescent="0.2">
      <c r="H947" s="6"/>
      <c r="I947" s="37"/>
      <c r="J947" s="24"/>
      <c r="L947" s="22"/>
      <c r="M947" s="22"/>
      <c r="R947" s="22"/>
      <c r="S947" s="8"/>
      <c r="W947" s="22"/>
      <c r="AK947" s="9"/>
      <c r="AL947" s="7"/>
      <c r="AM947" s="9"/>
    </row>
    <row r="948" spans="8:39" x14ac:dyDescent="0.2">
      <c r="H948" s="6"/>
      <c r="I948" s="37"/>
      <c r="J948" s="24"/>
      <c r="L948" s="22"/>
      <c r="M948" s="22"/>
      <c r="R948" s="22"/>
      <c r="S948" s="8"/>
      <c r="W948" s="22"/>
      <c r="AK948" s="9"/>
      <c r="AL948" s="7"/>
      <c r="AM948" s="9"/>
    </row>
    <row r="949" spans="8:39" x14ac:dyDescent="0.2">
      <c r="H949" s="6"/>
      <c r="I949" s="37"/>
      <c r="J949" s="24"/>
      <c r="L949" s="22"/>
      <c r="M949" s="22"/>
      <c r="R949" s="22"/>
      <c r="S949" s="8"/>
      <c r="W949" s="22"/>
      <c r="AK949" s="9"/>
      <c r="AL949" s="7"/>
      <c r="AM949" s="9"/>
    </row>
    <row r="950" spans="8:39" x14ac:dyDescent="0.2">
      <c r="H950" s="6"/>
      <c r="I950" s="37"/>
      <c r="J950" s="24"/>
      <c r="L950" s="22"/>
      <c r="M950" s="22"/>
      <c r="R950" s="22"/>
      <c r="S950" s="8"/>
      <c r="W950" s="22"/>
      <c r="AK950" s="9"/>
      <c r="AL950" s="7"/>
      <c r="AM950" s="9"/>
    </row>
    <row r="951" spans="8:39" x14ac:dyDescent="0.2">
      <c r="H951" s="6"/>
      <c r="I951" s="37"/>
      <c r="J951" s="24"/>
      <c r="L951" s="22"/>
      <c r="M951" s="22"/>
      <c r="R951" s="22"/>
      <c r="S951" s="8"/>
      <c r="W951" s="22"/>
      <c r="AK951" s="9"/>
      <c r="AL951" s="7"/>
      <c r="AM951" s="9"/>
    </row>
    <row r="952" spans="8:39" x14ac:dyDescent="0.2">
      <c r="H952" s="6"/>
      <c r="I952" s="37"/>
      <c r="J952" s="24"/>
      <c r="L952" s="22"/>
      <c r="M952" s="22"/>
      <c r="R952" s="22"/>
      <c r="S952" s="8"/>
      <c r="W952" s="22"/>
      <c r="AK952" s="9"/>
      <c r="AL952" s="7"/>
      <c r="AM952" s="9"/>
    </row>
    <row r="953" spans="8:39" x14ac:dyDescent="0.2">
      <c r="H953" s="6"/>
      <c r="I953" s="37"/>
      <c r="J953" s="24"/>
      <c r="L953" s="22"/>
      <c r="M953" s="22"/>
      <c r="R953" s="22"/>
      <c r="S953" s="8"/>
      <c r="W953" s="22"/>
      <c r="AK953" s="9"/>
      <c r="AL953" s="7"/>
      <c r="AM953" s="9"/>
    </row>
    <row r="954" spans="8:39" x14ac:dyDescent="0.2">
      <c r="H954" s="6"/>
      <c r="I954" s="37"/>
      <c r="J954" s="24"/>
      <c r="L954" s="22"/>
      <c r="M954" s="22"/>
      <c r="R954" s="22"/>
      <c r="S954" s="8"/>
      <c r="W954" s="22"/>
      <c r="AK954" s="9"/>
      <c r="AL954" s="7"/>
      <c r="AM954" s="9"/>
    </row>
    <row r="955" spans="8:39" x14ac:dyDescent="0.2">
      <c r="H955" s="6"/>
      <c r="I955" s="37"/>
      <c r="J955" s="24"/>
      <c r="L955" s="22"/>
      <c r="M955" s="22"/>
      <c r="R955" s="22"/>
      <c r="S955" s="8"/>
      <c r="W955" s="22"/>
      <c r="AK955" s="9"/>
      <c r="AL955" s="7"/>
      <c r="AM955" s="9"/>
    </row>
    <row r="956" spans="8:39" x14ac:dyDescent="0.2">
      <c r="H956" s="6"/>
      <c r="I956" s="37"/>
      <c r="J956" s="24"/>
      <c r="L956" s="22"/>
      <c r="M956" s="22"/>
      <c r="R956" s="22"/>
      <c r="S956" s="8"/>
      <c r="W956" s="22"/>
      <c r="AK956" s="9"/>
      <c r="AL956" s="7"/>
      <c r="AM956" s="9"/>
    </row>
    <row r="957" spans="8:39" x14ac:dyDescent="0.2">
      <c r="H957" s="6"/>
      <c r="I957" s="37"/>
      <c r="J957" s="24"/>
      <c r="L957" s="22"/>
      <c r="M957" s="22"/>
      <c r="R957" s="22"/>
      <c r="S957" s="8"/>
      <c r="W957" s="22"/>
      <c r="AK957" s="9"/>
      <c r="AL957" s="7"/>
      <c r="AM957" s="9"/>
    </row>
    <row r="958" spans="8:39" x14ac:dyDescent="0.2">
      <c r="H958" s="6"/>
      <c r="J958" s="24"/>
      <c r="L958" s="22"/>
      <c r="M958" s="22"/>
      <c r="R958" s="22"/>
      <c r="S958" s="8"/>
      <c r="W958" s="22"/>
      <c r="AK958" s="9"/>
      <c r="AL958" s="7"/>
      <c r="AM958" s="9"/>
    </row>
    <row r="959" spans="8:39" x14ac:dyDescent="0.2">
      <c r="H959" s="6"/>
      <c r="J959" s="24"/>
      <c r="L959" s="22"/>
      <c r="M959" s="22"/>
      <c r="R959" s="22"/>
      <c r="S959" s="8"/>
      <c r="W959" s="22"/>
      <c r="AK959" s="9"/>
      <c r="AL959" s="7"/>
      <c r="AM959" s="9"/>
    </row>
    <row r="960" spans="8:39" x14ac:dyDescent="0.2">
      <c r="H960" s="6"/>
      <c r="J960" s="24"/>
      <c r="L960" s="22"/>
      <c r="M960" s="22"/>
      <c r="R960" s="22"/>
      <c r="S960" s="8"/>
      <c r="W960" s="22"/>
      <c r="AK960" s="9"/>
      <c r="AL960" s="7"/>
      <c r="AM960" s="9"/>
    </row>
    <row r="961" spans="8:39" x14ac:dyDescent="0.2">
      <c r="H961" s="6"/>
      <c r="J961" s="24"/>
      <c r="L961" s="22"/>
      <c r="M961" s="22"/>
      <c r="R961" s="22"/>
      <c r="S961" s="8"/>
      <c r="W961" s="22"/>
      <c r="AK961" s="9"/>
      <c r="AL961" s="7"/>
      <c r="AM961" s="9"/>
    </row>
    <row r="962" spans="8:39" x14ac:dyDescent="0.2">
      <c r="H962" s="6"/>
      <c r="J962" s="24"/>
      <c r="L962" s="22"/>
      <c r="M962" s="22"/>
      <c r="R962" s="22"/>
      <c r="S962" s="8"/>
      <c r="W962" s="22"/>
      <c r="AK962" s="9"/>
      <c r="AL962" s="7"/>
      <c r="AM962" s="9"/>
    </row>
    <row r="963" spans="8:39" x14ac:dyDescent="0.2">
      <c r="H963" s="6"/>
      <c r="J963" s="24"/>
      <c r="L963" s="22"/>
      <c r="M963" s="22"/>
      <c r="R963" s="22"/>
      <c r="S963" s="8"/>
      <c r="W963" s="22"/>
      <c r="AK963" s="9"/>
      <c r="AL963" s="7"/>
      <c r="AM963" s="9"/>
    </row>
    <row r="964" spans="8:39" x14ac:dyDescent="0.2">
      <c r="H964" s="6"/>
      <c r="J964" s="24"/>
      <c r="L964" s="22"/>
      <c r="M964" s="22"/>
      <c r="R964" s="22"/>
      <c r="S964" s="8"/>
      <c r="W964" s="22"/>
      <c r="AK964" s="9"/>
      <c r="AL964" s="7"/>
      <c r="AM964" s="9"/>
    </row>
    <row r="965" spans="8:39" x14ac:dyDescent="0.2">
      <c r="H965" s="6"/>
      <c r="J965" s="24"/>
      <c r="L965" s="22"/>
      <c r="M965" s="22"/>
      <c r="R965" s="22"/>
      <c r="S965" s="8"/>
      <c r="W965" s="22"/>
      <c r="AK965" s="9"/>
      <c r="AL965" s="7"/>
      <c r="AM965" s="9"/>
    </row>
    <row r="966" spans="8:39" x14ac:dyDescent="0.2">
      <c r="H966" s="6"/>
      <c r="J966" s="24"/>
      <c r="L966" s="22"/>
      <c r="M966" s="22"/>
      <c r="R966" s="22"/>
      <c r="S966" s="8"/>
      <c r="W966" s="22"/>
      <c r="AK966" s="9"/>
      <c r="AL966" s="7"/>
      <c r="AM966" s="9"/>
    </row>
    <row r="967" spans="8:39" x14ac:dyDescent="0.2">
      <c r="H967" s="6"/>
      <c r="J967" s="24"/>
      <c r="L967" s="22"/>
      <c r="M967" s="22"/>
      <c r="R967" s="22"/>
      <c r="S967" s="8"/>
      <c r="W967" s="22"/>
      <c r="AK967" s="9"/>
      <c r="AL967" s="7"/>
      <c r="AM967" s="9"/>
    </row>
    <row r="968" spans="8:39" x14ac:dyDescent="0.2">
      <c r="H968" s="6"/>
      <c r="J968" s="24"/>
      <c r="L968" s="22"/>
      <c r="M968" s="22"/>
      <c r="R968" s="22"/>
      <c r="S968" s="8"/>
      <c r="W968" s="22"/>
      <c r="AK968" s="9"/>
      <c r="AL968" s="7"/>
      <c r="AM968" s="9"/>
    </row>
    <row r="969" spans="8:39" x14ac:dyDescent="0.2">
      <c r="H969" s="6"/>
      <c r="J969" s="24"/>
      <c r="L969" s="22"/>
      <c r="M969" s="22"/>
      <c r="R969" s="22"/>
      <c r="S969" s="8"/>
      <c r="W969" s="22"/>
      <c r="AK969" s="9"/>
      <c r="AL969" s="7"/>
      <c r="AM969" s="9"/>
    </row>
    <row r="970" spans="8:39" x14ac:dyDescent="0.2">
      <c r="H970" s="6"/>
      <c r="J970" s="24"/>
      <c r="L970" s="22"/>
      <c r="M970" s="22"/>
      <c r="R970" s="22"/>
      <c r="S970" s="8"/>
      <c r="W970" s="22"/>
      <c r="AK970" s="9"/>
      <c r="AL970" s="7"/>
      <c r="AM970" s="9"/>
    </row>
    <row r="971" spans="8:39" x14ac:dyDescent="0.2">
      <c r="H971" s="6"/>
      <c r="J971" s="24"/>
      <c r="L971" s="22"/>
      <c r="M971" s="22"/>
      <c r="R971" s="22"/>
      <c r="S971" s="8"/>
      <c r="W971" s="22"/>
      <c r="AK971" s="9"/>
      <c r="AL971" s="7"/>
      <c r="AM971" s="9"/>
    </row>
    <row r="972" spans="8:39" x14ac:dyDescent="0.2">
      <c r="H972" s="6"/>
      <c r="J972" s="24"/>
      <c r="L972" s="22"/>
      <c r="M972" s="22"/>
      <c r="R972" s="22"/>
      <c r="S972" s="8"/>
      <c r="W972" s="22"/>
      <c r="AK972" s="9"/>
      <c r="AL972" s="7"/>
      <c r="AM972" s="9"/>
    </row>
    <row r="973" spans="8:39" x14ac:dyDescent="0.2">
      <c r="H973" s="6"/>
      <c r="J973" s="24"/>
      <c r="L973" s="22"/>
      <c r="M973" s="22"/>
      <c r="R973" s="22"/>
      <c r="S973" s="8"/>
      <c r="W973" s="22"/>
      <c r="AK973" s="9"/>
      <c r="AL973" s="7"/>
      <c r="AM973" s="9"/>
    </row>
    <row r="974" spans="8:39" x14ac:dyDescent="0.2">
      <c r="H974" s="6"/>
      <c r="J974" s="24"/>
      <c r="L974" s="22"/>
      <c r="M974" s="22"/>
      <c r="R974" s="22"/>
      <c r="S974" s="8"/>
      <c r="W974" s="22"/>
      <c r="AK974" s="9"/>
      <c r="AL974" s="7"/>
      <c r="AM974" s="9"/>
    </row>
    <row r="975" spans="8:39" x14ac:dyDescent="0.2">
      <c r="H975" s="6"/>
      <c r="J975" s="24"/>
      <c r="L975" s="22"/>
      <c r="M975" s="22"/>
      <c r="R975" s="22"/>
      <c r="S975" s="8"/>
      <c r="W975" s="22"/>
      <c r="AK975" s="9"/>
      <c r="AL975" s="7"/>
      <c r="AM975" s="9"/>
    </row>
    <row r="976" spans="8:39" x14ac:dyDescent="0.2">
      <c r="H976" s="6"/>
      <c r="J976" s="24"/>
      <c r="L976" s="22"/>
      <c r="M976" s="22"/>
      <c r="R976" s="22"/>
      <c r="S976" s="8"/>
      <c r="W976" s="22"/>
      <c r="AK976" s="9"/>
      <c r="AL976" s="7"/>
      <c r="AM976" s="9"/>
    </row>
    <row r="977" spans="8:39" x14ac:dyDescent="0.2">
      <c r="H977" s="6"/>
      <c r="J977" s="24"/>
      <c r="L977" s="22"/>
      <c r="M977" s="22"/>
      <c r="R977" s="22"/>
      <c r="S977" s="8"/>
      <c r="W977" s="22"/>
      <c r="AK977" s="9"/>
      <c r="AL977" s="7"/>
      <c r="AM977" s="9"/>
    </row>
    <row r="978" spans="8:39" x14ac:dyDescent="0.2">
      <c r="H978" s="6"/>
      <c r="J978" s="24"/>
      <c r="L978" s="22"/>
      <c r="M978" s="22"/>
      <c r="R978" s="22"/>
      <c r="S978" s="8"/>
      <c r="W978" s="22"/>
      <c r="AK978" s="9"/>
      <c r="AL978" s="7"/>
      <c r="AM978" s="9"/>
    </row>
    <row r="979" spans="8:39" x14ac:dyDescent="0.2">
      <c r="H979" s="6"/>
      <c r="J979" s="24"/>
      <c r="L979" s="22"/>
      <c r="M979" s="22"/>
      <c r="R979" s="22"/>
      <c r="S979" s="8"/>
      <c r="W979" s="22"/>
      <c r="AK979" s="9"/>
      <c r="AL979" s="7"/>
      <c r="AM979" s="9"/>
    </row>
    <row r="980" spans="8:39" x14ac:dyDescent="0.2">
      <c r="H980" s="6"/>
      <c r="J980" s="24"/>
      <c r="L980" s="22"/>
      <c r="M980" s="22"/>
      <c r="R980" s="22"/>
      <c r="S980" s="8"/>
      <c r="W980" s="22"/>
      <c r="AK980" s="9"/>
      <c r="AL980" s="7"/>
      <c r="AM980" s="9"/>
    </row>
    <row r="981" spans="8:39" x14ac:dyDescent="0.2">
      <c r="H981" s="6"/>
      <c r="J981" s="24"/>
      <c r="L981" s="22"/>
      <c r="M981" s="22"/>
      <c r="R981" s="22"/>
      <c r="S981" s="8"/>
      <c r="W981" s="22"/>
      <c r="AK981" s="9"/>
      <c r="AL981" s="7"/>
      <c r="AM981" s="9"/>
    </row>
    <row r="982" spans="8:39" x14ac:dyDescent="0.2">
      <c r="H982" s="6"/>
      <c r="J982" s="24"/>
      <c r="L982" s="22"/>
      <c r="M982" s="22"/>
      <c r="R982" s="22"/>
      <c r="S982" s="8"/>
      <c r="W982" s="22"/>
      <c r="AK982" s="9"/>
      <c r="AL982" s="7"/>
      <c r="AM982" s="9"/>
    </row>
    <row r="983" spans="8:39" x14ac:dyDescent="0.2">
      <c r="H983" s="6"/>
      <c r="J983" s="24"/>
      <c r="L983" s="22"/>
      <c r="M983" s="22"/>
      <c r="R983" s="22"/>
      <c r="S983" s="8"/>
      <c r="W983" s="22"/>
      <c r="AK983" s="9"/>
      <c r="AL983" s="7"/>
      <c r="AM983" s="9"/>
    </row>
    <row r="984" spans="8:39" x14ac:dyDescent="0.2">
      <c r="H984" s="6"/>
      <c r="J984" s="24"/>
      <c r="L984" s="22"/>
      <c r="M984" s="22"/>
      <c r="R984" s="22"/>
      <c r="S984" s="8"/>
      <c r="W984" s="22"/>
      <c r="AK984" s="9"/>
      <c r="AL984" s="7"/>
      <c r="AM984" s="9"/>
    </row>
    <row r="985" spans="8:39" x14ac:dyDescent="0.2">
      <c r="H985" s="6"/>
      <c r="J985" s="24"/>
      <c r="L985" s="22"/>
      <c r="M985" s="22"/>
      <c r="R985" s="22"/>
      <c r="S985" s="8"/>
      <c r="W985" s="22"/>
      <c r="AK985" s="9"/>
      <c r="AL985" s="7"/>
      <c r="AM985" s="9"/>
    </row>
    <row r="986" spans="8:39" x14ac:dyDescent="0.2">
      <c r="H986" s="6"/>
      <c r="J986" s="24"/>
      <c r="L986" s="22"/>
      <c r="M986" s="22"/>
      <c r="R986" s="22"/>
      <c r="S986" s="8"/>
      <c r="W986" s="22"/>
      <c r="AK986" s="9"/>
      <c r="AL986" s="7"/>
      <c r="AM986" s="9"/>
    </row>
    <row r="987" spans="8:39" x14ac:dyDescent="0.2">
      <c r="H987" s="6"/>
      <c r="J987" s="24"/>
      <c r="L987" s="22"/>
      <c r="M987" s="22"/>
      <c r="R987" s="22"/>
      <c r="S987" s="8"/>
      <c r="W987" s="22"/>
      <c r="AK987" s="9"/>
      <c r="AL987" s="7"/>
      <c r="AM987" s="9"/>
    </row>
    <row r="988" spans="8:39" x14ac:dyDescent="0.2">
      <c r="H988" s="6"/>
      <c r="J988" s="24"/>
      <c r="L988" s="22"/>
      <c r="M988" s="22"/>
      <c r="R988" s="22"/>
      <c r="S988" s="8"/>
      <c r="W988" s="22"/>
      <c r="AK988" s="9"/>
      <c r="AL988" s="7"/>
      <c r="AM988" s="9"/>
    </row>
    <row r="989" spans="8:39" x14ac:dyDescent="0.2">
      <c r="H989" s="6"/>
      <c r="J989" s="24"/>
      <c r="L989" s="22"/>
      <c r="M989" s="22"/>
      <c r="R989" s="22"/>
      <c r="S989" s="8"/>
      <c r="W989" s="22"/>
      <c r="AK989" s="9"/>
      <c r="AL989" s="7"/>
      <c r="AM989" s="9"/>
    </row>
    <row r="990" spans="8:39" x14ac:dyDescent="0.2">
      <c r="H990" s="6"/>
      <c r="J990" s="24"/>
      <c r="L990" s="22"/>
      <c r="M990" s="22"/>
      <c r="R990" s="22"/>
      <c r="S990" s="8"/>
      <c r="W990" s="22"/>
      <c r="AK990" s="9"/>
      <c r="AL990" s="7"/>
      <c r="AM990" s="9"/>
    </row>
    <row r="991" spans="8:39" x14ac:dyDescent="0.2">
      <c r="H991" s="6"/>
      <c r="J991" s="24"/>
      <c r="L991" s="22"/>
      <c r="M991" s="22"/>
      <c r="R991" s="22"/>
      <c r="S991" s="8"/>
      <c r="W991" s="22"/>
      <c r="AK991" s="9"/>
      <c r="AL991" s="7"/>
      <c r="AM991" s="9"/>
    </row>
    <row r="992" spans="8:39" x14ac:dyDescent="0.2">
      <c r="H992" s="6"/>
      <c r="J992" s="24"/>
      <c r="L992" s="22"/>
      <c r="M992" s="22"/>
      <c r="R992" s="22"/>
      <c r="S992" s="8"/>
      <c r="W992" s="22"/>
      <c r="AK992" s="9"/>
      <c r="AL992" s="7"/>
      <c r="AM992" s="9"/>
    </row>
    <row r="993" spans="8:39" x14ac:dyDescent="0.2">
      <c r="H993" s="6"/>
      <c r="J993" s="24"/>
      <c r="L993" s="22"/>
      <c r="M993" s="22"/>
      <c r="R993" s="22"/>
      <c r="S993" s="8"/>
      <c r="W993" s="22"/>
      <c r="AK993" s="9"/>
      <c r="AL993" s="7"/>
      <c r="AM993" s="9"/>
    </row>
    <row r="994" spans="8:39" x14ac:dyDescent="0.2">
      <c r="H994" s="6"/>
      <c r="J994" s="24"/>
      <c r="L994" s="22"/>
      <c r="M994" s="22"/>
      <c r="R994" s="22"/>
      <c r="S994" s="8"/>
      <c r="W994" s="22"/>
      <c r="AK994" s="9"/>
      <c r="AL994" s="7"/>
      <c r="AM994" s="9"/>
    </row>
    <row r="995" spans="8:39" x14ac:dyDescent="0.2">
      <c r="H995" s="6"/>
      <c r="J995" s="24"/>
      <c r="L995" s="22"/>
      <c r="M995" s="22"/>
      <c r="R995" s="22"/>
      <c r="S995" s="8"/>
      <c r="W995" s="22"/>
      <c r="AK995" s="9"/>
      <c r="AL995" s="7"/>
      <c r="AM995" s="9"/>
    </row>
    <row r="996" spans="8:39" x14ac:dyDescent="0.2">
      <c r="H996" s="6"/>
      <c r="J996" s="24"/>
      <c r="L996" s="22"/>
      <c r="M996" s="22"/>
      <c r="R996" s="22"/>
      <c r="S996" s="8"/>
      <c r="W996" s="22"/>
      <c r="AK996" s="9"/>
      <c r="AL996" s="7"/>
      <c r="AM996" s="9"/>
    </row>
    <row r="997" spans="8:39" x14ac:dyDescent="0.2">
      <c r="H997" s="6"/>
      <c r="J997" s="24"/>
      <c r="L997" s="22"/>
      <c r="M997" s="22"/>
      <c r="R997" s="22"/>
      <c r="S997" s="8"/>
      <c r="W997" s="22"/>
      <c r="AK997" s="9"/>
      <c r="AL997" s="7"/>
      <c r="AM997" s="9"/>
    </row>
    <row r="998" spans="8:39" x14ac:dyDescent="0.2">
      <c r="H998" s="6"/>
      <c r="J998" s="24"/>
      <c r="L998" s="22"/>
      <c r="M998" s="22"/>
      <c r="R998" s="22"/>
      <c r="S998" s="8"/>
      <c r="W998" s="22"/>
      <c r="AK998" s="9"/>
      <c r="AL998" s="7"/>
      <c r="AM998" s="9"/>
    </row>
    <row r="999" spans="8:39" x14ac:dyDescent="0.2">
      <c r="H999" s="6"/>
      <c r="J999" s="24"/>
      <c r="L999" s="22"/>
      <c r="M999" s="22"/>
      <c r="R999" s="22"/>
      <c r="S999" s="8"/>
      <c r="W999" s="22"/>
      <c r="AK999" s="9"/>
      <c r="AL999" s="7"/>
      <c r="AM999" s="9"/>
    </row>
    <row r="1000" spans="8:39" x14ac:dyDescent="0.2">
      <c r="H1000" s="6"/>
      <c r="J1000" s="24"/>
      <c r="L1000" s="22"/>
      <c r="M1000" s="22"/>
      <c r="R1000" s="22"/>
      <c r="S1000" s="8"/>
      <c r="W1000" s="22"/>
      <c r="AK1000" s="9"/>
      <c r="AL1000" s="7"/>
      <c r="AM1000" s="9"/>
    </row>
    <row r="1001" spans="8:39" x14ac:dyDescent="0.2">
      <c r="H1001" s="6"/>
      <c r="J1001" s="24"/>
      <c r="L1001" s="22"/>
      <c r="M1001" s="22"/>
      <c r="R1001" s="22"/>
      <c r="S1001" s="8"/>
      <c r="W1001" s="22"/>
      <c r="AK1001" s="9"/>
      <c r="AL1001" s="7"/>
      <c r="AM1001" s="9"/>
    </row>
    <row r="1002" spans="8:39" x14ac:dyDescent="0.2">
      <c r="H1002" s="6"/>
      <c r="J1002" s="24"/>
      <c r="L1002" s="22"/>
      <c r="M1002" s="22"/>
      <c r="R1002" s="22"/>
      <c r="S1002" s="8"/>
      <c r="W1002" s="22"/>
      <c r="AK1002" s="9"/>
      <c r="AL1002" s="7"/>
      <c r="AM1002" s="9"/>
    </row>
    <row r="1003" spans="8:39" x14ac:dyDescent="0.2">
      <c r="H1003" s="6"/>
      <c r="J1003" s="24"/>
      <c r="L1003" s="22"/>
      <c r="M1003" s="22"/>
      <c r="R1003" s="22"/>
      <c r="S1003" s="8"/>
      <c r="W1003" s="22"/>
      <c r="AK1003" s="9"/>
      <c r="AL1003" s="7"/>
      <c r="AM1003" s="9"/>
    </row>
    <row r="1004" spans="8:39" x14ac:dyDescent="0.2">
      <c r="H1004" s="6"/>
      <c r="J1004" s="24"/>
      <c r="L1004" s="22"/>
      <c r="M1004" s="22"/>
      <c r="R1004" s="22"/>
      <c r="S1004" s="8"/>
      <c r="W1004" s="22"/>
      <c r="AK1004" s="9"/>
      <c r="AL1004" s="7"/>
      <c r="AM1004" s="9"/>
    </row>
    <row r="1005" spans="8:39" x14ac:dyDescent="0.2">
      <c r="H1005" s="6"/>
      <c r="J1005" s="24"/>
      <c r="L1005" s="22"/>
      <c r="M1005" s="22"/>
      <c r="R1005" s="22"/>
      <c r="S1005" s="8"/>
      <c r="W1005" s="22"/>
      <c r="AK1005" s="9"/>
      <c r="AL1005" s="7"/>
      <c r="AM1005" s="9"/>
    </row>
    <row r="1006" spans="8:39" x14ac:dyDescent="0.2">
      <c r="H1006" s="6"/>
      <c r="J1006" s="24"/>
      <c r="L1006" s="22"/>
      <c r="M1006" s="22"/>
      <c r="R1006" s="22"/>
      <c r="S1006" s="8"/>
      <c r="W1006" s="22"/>
      <c r="AK1006" s="9"/>
      <c r="AL1006" s="7"/>
      <c r="AM1006" s="9"/>
    </row>
    <row r="1007" spans="8:39" x14ac:dyDescent="0.2">
      <c r="H1007" s="6"/>
      <c r="J1007" s="24"/>
      <c r="L1007" s="22"/>
      <c r="M1007" s="22"/>
      <c r="R1007" s="22"/>
      <c r="S1007" s="8"/>
      <c r="W1007" s="22"/>
      <c r="AK1007" s="9"/>
      <c r="AL1007" s="7"/>
      <c r="AM1007" s="9"/>
    </row>
    <row r="1008" spans="8:39" x14ac:dyDescent="0.2">
      <c r="H1008" s="6"/>
      <c r="J1008" s="24"/>
      <c r="L1008" s="22"/>
      <c r="M1008" s="22"/>
      <c r="R1008" s="22"/>
      <c r="S1008" s="8"/>
      <c r="W1008" s="22"/>
      <c r="AK1008" s="9"/>
      <c r="AL1008" s="7"/>
      <c r="AM1008" s="9"/>
    </row>
    <row r="1009" spans="8:39" x14ac:dyDescent="0.2">
      <c r="H1009" s="6"/>
      <c r="J1009" s="24"/>
      <c r="L1009" s="22"/>
      <c r="M1009" s="22"/>
      <c r="R1009" s="22"/>
      <c r="S1009" s="8"/>
      <c r="W1009" s="22"/>
      <c r="AK1009" s="9"/>
      <c r="AL1009" s="7"/>
      <c r="AM1009" s="9"/>
    </row>
    <row r="1010" spans="8:39" x14ac:dyDescent="0.2">
      <c r="H1010" s="6"/>
      <c r="J1010" s="24"/>
      <c r="L1010" s="22"/>
      <c r="M1010" s="22"/>
      <c r="R1010" s="22"/>
      <c r="S1010" s="8"/>
      <c r="W1010" s="22"/>
      <c r="AK1010" s="9"/>
      <c r="AL1010" s="7"/>
      <c r="AM1010" s="9"/>
    </row>
    <row r="1011" spans="8:39" x14ac:dyDescent="0.2">
      <c r="H1011" s="6"/>
      <c r="J1011" s="24"/>
      <c r="L1011" s="22"/>
      <c r="M1011" s="22"/>
      <c r="R1011" s="22"/>
      <c r="S1011" s="8"/>
      <c r="W1011" s="22"/>
      <c r="AK1011" s="9"/>
      <c r="AL1011" s="7"/>
      <c r="AM1011" s="9"/>
    </row>
    <row r="1012" spans="8:39" x14ac:dyDescent="0.2">
      <c r="H1012" s="6"/>
      <c r="J1012" s="24"/>
      <c r="L1012" s="22"/>
      <c r="M1012" s="22"/>
      <c r="R1012" s="22"/>
      <c r="S1012" s="8"/>
      <c r="W1012" s="22"/>
      <c r="AK1012" s="9"/>
      <c r="AL1012" s="7"/>
      <c r="AM1012" s="9"/>
    </row>
    <row r="1013" spans="8:39" x14ac:dyDescent="0.2">
      <c r="H1013" s="6"/>
      <c r="J1013" s="24"/>
      <c r="L1013" s="22"/>
      <c r="M1013" s="22"/>
      <c r="R1013" s="22"/>
      <c r="S1013" s="8"/>
      <c r="W1013" s="22"/>
      <c r="AK1013" s="9"/>
      <c r="AL1013" s="7"/>
      <c r="AM1013" s="9"/>
    </row>
    <row r="1014" spans="8:39" x14ac:dyDescent="0.2">
      <c r="H1014" s="6"/>
      <c r="J1014" s="24"/>
      <c r="L1014" s="22"/>
      <c r="M1014" s="22"/>
      <c r="R1014" s="22"/>
      <c r="S1014" s="8"/>
      <c r="W1014" s="22"/>
      <c r="AK1014" s="9"/>
      <c r="AL1014" s="7"/>
      <c r="AM1014" s="9"/>
    </row>
    <row r="1015" spans="8:39" x14ac:dyDescent="0.2">
      <c r="H1015" s="6"/>
      <c r="J1015" s="24"/>
      <c r="L1015" s="22"/>
      <c r="M1015" s="22"/>
      <c r="R1015" s="22"/>
      <c r="S1015" s="8"/>
      <c r="W1015" s="22"/>
      <c r="AK1015" s="9"/>
      <c r="AL1015" s="7"/>
      <c r="AM1015" s="9"/>
    </row>
    <row r="1016" spans="8:39" x14ac:dyDescent="0.2">
      <c r="H1016" s="6"/>
      <c r="J1016" s="24"/>
      <c r="L1016" s="22"/>
      <c r="M1016" s="22"/>
      <c r="R1016" s="22"/>
      <c r="S1016" s="8"/>
      <c r="W1016" s="22"/>
      <c r="AK1016" s="9"/>
      <c r="AL1016" s="7"/>
      <c r="AM1016" s="9"/>
    </row>
    <row r="1017" spans="8:39" x14ac:dyDescent="0.2">
      <c r="H1017" s="6"/>
      <c r="J1017" s="24"/>
      <c r="L1017" s="22"/>
      <c r="M1017" s="22"/>
      <c r="R1017" s="22"/>
      <c r="S1017" s="8"/>
      <c r="W1017" s="22"/>
      <c r="AK1017" s="9"/>
      <c r="AL1017" s="7"/>
      <c r="AM1017" s="9"/>
    </row>
    <row r="1018" spans="8:39" x14ac:dyDescent="0.2">
      <c r="H1018" s="6"/>
      <c r="J1018" s="24"/>
      <c r="L1018" s="22"/>
      <c r="M1018" s="22"/>
      <c r="R1018" s="22"/>
      <c r="S1018" s="8"/>
      <c r="W1018" s="22"/>
      <c r="AK1018" s="9"/>
      <c r="AL1018" s="7"/>
      <c r="AM1018" s="9"/>
    </row>
    <row r="1019" spans="8:39" x14ac:dyDescent="0.2">
      <c r="H1019" s="6"/>
      <c r="J1019" s="24"/>
      <c r="L1019" s="22"/>
      <c r="M1019" s="22"/>
      <c r="R1019" s="22"/>
      <c r="S1019" s="8"/>
      <c r="W1019" s="22"/>
      <c r="AK1019" s="9"/>
      <c r="AL1019" s="7"/>
      <c r="AM1019" s="9"/>
    </row>
    <row r="1020" spans="8:39" x14ac:dyDescent="0.2">
      <c r="H1020" s="6"/>
      <c r="J1020" s="24"/>
      <c r="L1020" s="22"/>
      <c r="M1020" s="22"/>
      <c r="R1020" s="22"/>
      <c r="S1020" s="8"/>
      <c r="W1020" s="22"/>
      <c r="AK1020" s="9"/>
      <c r="AL1020" s="7"/>
      <c r="AM1020" s="9"/>
    </row>
    <row r="1021" spans="8:39" x14ac:dyDescent="0.2">
      <c r="H1021" s="6"/>
      <c r="J1021" s="24"/>
      <c r="L1021" s="22"/>
      <c r="M1021" s="22"/>
      <c r="R1021" s="22"/>
      <c r="S1021" s="8"/>
      <c r="W1021" s="22"/>
      <c r="AK1021" s="9"/>
      <c r="AL1021" s="7"/>
      <c r="AM1021" s="9"/>
    </row>
    <row r="1022" spans="8:39" x14ac:dyDescent="0.2">
      <c r="H1022" s="6"/>
      <c r="J1022" s="24"/>
      <c r="L1022" s="22"/>
      <c r="M1022" s="22"/>
      <c r="R1022" s="22"/>
      <c r="S1022" s="8"/>
      <c r="W1022" s="22"/>
      <c r="AK1022" s="9"/>
      <c r="AL1022" s="7"/>
      <c r="AM1022" s="9"/>
    </row>
    <row r="1023" spans="8:39" x14ac:dyDescent="0.2">
      <c r="H1023" s="6"/>
      <c r="J1023" s="24"/>
      <c r="L1023" s="22"/>
      <c r="M1023" s="22"/>
      <c r="R1023" s="22"/>
      <c r="S1023" s="8"/>
      <c r="W1023" s="22"/>
      <c r="AK1023" s="9"/>
      <c r="AL1023" s="7"/>
      <c r="AM1023" s="9"/>
    </row>
    <row r="1024" spans="8:39" x14ac:dyDescent="0.2">
      <c r="H1024" s="6"/>
      <c r="J1024" s="24"/>
      <c r="L1024" s="22"/>
      <c r="M1024" s="22"/>
      <c r="R1024" s="22"/>
      <c r="S1024" s="8"/>
      <c r="W1024" s="22"/>
      <c r="AK1024" s="9"/>
      <c r="AL1024" s="7"/>
      <c r="AM1024" s="9"/>
    </row>
    <row r="1025" spans="8:39" x14ac:dyDescent="0.2">
      <c r="H1025" s="6"/>
      <c r="J1025" s="24"/>
      <c r="L1025" s="22"/>
      <c r="M1025" s="22"/>
      <c r="R1025" s="22"/>
      <c r="S1025" s="8"/>
      <c r="W1025" s="22"/>
      <c r="AK1025" s="9"/>
      <c r="AL1025" s="7"/>
      <c r="AM1025" s="9"/>
    </row>
    <row r="1026" spans="8:39" x14ac:dyDescent="0.2">
      <c r="H1026" s="6"/>
      <c r="J1026" s="24"/>
      <c r="L1026" s="22"/>
      <c r="M1026" s="22"/>
      <c r="R1026" s="22"/>
      <c r="S1026" s="8"/>
      <c r="W1026" s="22"/>
      <c r="AK1026" s="9"/>
      <c r="AL1026" s="7"/>
      <c r="AM1026" s="9"/>
    </row>
    <row r="1027" spans="8:39" x14ac:dyDescent="0.2">
      <c r="H1027" s="6"/>
      <c r="J1027" s="24"/>
      <c r="L1027" s="22"/>
      <c r="M1027" s="22"/>
      <c r="R1027" s="22"/>
      <c r="S1027" s="8"/>
      <c r="W1027" s="22"/>
      <c r="AK1027" s="9"/>
      <c r="AL1027" s="7"/>
      <c r="AM1027" s="9"/>
    </row>
    <row r="1028" spans="8:39" x14ac:dyDescent="0.2">
      <c r="H1028" s="6"/>
      <c r="J1028" s="24"/>
      <c r="L1028" s="22"/>
      <c r="M1028" s="22"/>
      <c r="R1028" s="22"/>
      <c r="S1028" s="8"/>
      <c r="W1028" s="22"/>
      <c r="AK1028" s="9"/>
      <c r="AL1028" s="7"/>
      <c r="AM1028" s="9"/>
    </row>
    <row r="1029" spans="8:39" x14ac:dyDescent="0.2">
      <c r="H1029" s="6"/>
      <c r="J1029" s="24"/>
      <c r="L1029" s="22"/>
      <c r="M1029" s="22"/>
      <c r="R1029" s="22"/>
      <c r="S1029" s="8"/>
      <c r="W1029" s="22"/>
      <c r="AK1029" s="9"/>
      <c r="AL1029" s="7"/>
      <c r="AM1029" s="9"/>
    </row>
    <row r="1030" spans="8:39" x14ac:dyDescent="0.2">
      <c r="H1030" s="6"/>
      <c r="J1030" s="24"/>
      <c r="L1030" s="22"/>
      <c r="M1030" s="22"/>
      <c r="R1030" s="22"/>
      <c r="S1030" s="8"/>
      <c r="W1030" s="22"/>
      <c r="AK1030" s="9"/>
      <c r="AL1030" s="7"/>
      <c r="AM1030" s="9"/>
    </row>
    <row r="1031" spans="8:39" x14ac:dyDescent="0.2">
      <c r="H1031" s="6"/>
      <c r="J1031" s="24"/>
      <c r="L1031" s="22"/>
      <c r="M1031" s="22"/>
      <c r="R1031" s="22"/>
      <c r="S1031" s="8"/>
      <c r="W1031" s="22"/>
      <c r="AK1031" s="9"/>
      <c r="AL1031" s="7"/>
      <c r="AM1031" s="9"/>
    </row>
    <row r="1032" spans="8:39" x14ac:dyDescent="0.2">
      <c r="H1032" s="6"/>
      <c r="J1032" s="24"/>
      <c r="L1032" s="22"/>
      <c r="M1032" s="22"/>
      <c r="R1032" s="22"/>
      <c r="S1032" s="8"/>
      <c r="W1032" s="22"/>
      <c r="AK1032" s="9"/>
      <c r="AL1032" s="7"/>
      <c r="AM1032" s="9"/>
    </row>
    <row r="1033" spans="8:39" x14ac:dyDescent="0.2">
      <c r="H1033" s="6"/>
      <c r="J1033" s="24"/>
      <c r="L1033" s="22"/>
      <c r="M1033" s="22"/>
      <c r="R1033" s="22"/>
      <c r="S1033" s="8"/>
      <c r="W1033" s="22"/>
      <c r="AK1033" s="9"/>
      <c r="AL1033" s="7"/>
      <c r="AM1033" s="9"/>
    </row>
    <row r="1034" spans="8:39" x14ac:dyDescent="0.2">
      <c r="H1034" s="6"/>
      <c r="J1034" s="24"/>
      <c r="L1034" s="22"/>
      <c r="M1034" s="22"/>
      <c r="R1034" s="22"/>
      <c r="S1034" s="8"/>
      <c r="W1034" s="22"/>
      <c r="AK1034" s="9"/>
      <c r="AL1034" s="7"/>
      <c r="AM1034" s="9"/>
    </row>
    <row r="1035" spans="8:39" x14ac:dyDescent="0.2">
      <c r="H1035" s="6"/>
      <c r="J1035" s="24"/>
      <c r="L1035" s="22"/>
      <c r="M1035" s="22"/>
      <c r="R1035" s="22"/>
      <c r="S1035" s="8"/>
      <c r="W1035" s="22"/>
      <c r="AK1035" s="9"/>
      <c r="AL1035" s="7"/>
      <c r="AM1035" s="9"/>
    </row>
    <row r="1036" spans="8:39" x14ac:dyDescent="0.2">
      <c r="H1036" s="6"/>
      <c r="J1036" s="24"/>
      <c r="L1036" s="22"/>
      <c r="M1036" s="22"/>
      <c r="R1036" s="22"/>
      <c r="S1036" s="8"/>
      <c r="W1036" s="22"/>
      <c r="AK1036" s="9"/>
      <c r="AL1036" s="7"/>
      <c r="AM1036" s="9"/>
    </row>
    <row r="1037" spans="8:39" x14ac:dyDescent="0.2">
      <c r="H1037" s="6"/>
      <c r="J1037" s="24"/>
      <c r="L1037" s="22"/>
      <c r="M1037" s="22"/>
      <c r="R1037" s="22"/>
      <c r="S1037" s="8"/>
      <c r="W1037" s="22"/>
      <c r="AK1037" s="9"/>
      <c r="AL1037" s="7"/>
      <c r="AM1037" s="9"/>
    </row>
    <row r="1038" spans="8:39" x14ac:dyDescent="0.2">
      <c r="H1038" s="6"/>
      <c r="J1038" s="24"/>
      <c r="L1038" s="22"/>
      <c r="M1038" s="22"/>
      <c r="R1038" s="22"/>
      <c r="S1038" s="8"/>
      <c r="W1038" s="22"/>
      <c r="AK1038" s="9"/>
      <c r="AL1038" s="7"/>
      <c r="AM1038" s="9"/>
    </row>
    <row r="1039" spans="8:39" x14ac:dyDescent="0.2">
      <c r="H1039" s="6"/>
      <c r="J1039" s="24"/>
      <c r="L1039" s="22"/>
      <c r="M1039" s="22"/>
      <c r="R1039" s="22"/>
      <c r="S1039" s="8"/>
      <c r="W1039" s="22"/>
      <c r="AK1039" s="9"/>
      <c r="AL1039" s="7"/>
      <c r="AM1039" s="9"/>
    </row>
    <row r="1040" spans="8:39" x14ac:dyDescent="0.2">
      <c r="H1040" s="6"/>
      <c r="J1040" s="24"/>
      <c r="L1040" s="22"/>
      <c r="M1040" s="22"/>
      <c r="R1040" s="22"/>
      <c r="S1040" s="8"/>
      <c r="W1040" s="22"/>
      <c r="AK1040" s="9"/>
      <c r="AL1040" s="7"/>
      <c r="AM1040" s="9"/>
    </row>
    <row r="1041" spans="8:39" x14ac:dyDescent="0.2">
      <c r="H1041" s="6"/>
      <c r="J1041" s="24"/>
      <c r="L1041" s="22"/>
      <c r="M1041" s="22"/>
      <c r="R1041" s="22"/>
      <c r="S1041" s="8"/>
      <c r="W1041" s="22"/>
      <c r="AK1041" s="9"/>
      <c r="AL1041" s="7"/>
      <c r="AM1041" s="9"/>
    </row>
    <row r="1042" spans="8:39" x14ac:dyDescent="0.2">
      <c r="H1042" s="6"/>
      <c r="J1042" s="24"/>
      <c r="L1042" s="22"/>
      <c r="M1042" s="22"/>
      <c r="R1042" s="22"/>
      <c r="S1042" s="8"/>
      <c r="W1042" s="22"/>
      <c r="AK1042" s="9"/>
      <c r="AL1042" s="7"/>
      <c r="AM1042" s="9"/>
    </row>
    <row r="1043" spans="8:39" x14ac:dyDescent="0.2">
      <c r="H1043" s="6"/>
      <c r="J1043" s="24"/>
      <c r="L1043" s="22"/>
      <c r="M1043" s="22"/>
      <c r="R1043" s="22"/>
      <c r="S1043" s="8"/>
      <c r="W1043" s="22"/>
      <c r="AK1043" s="9"/>
      <c r="AL1043" s="7"/>
      <c r="AM1043" s="9"/>
    </row>
    <row r="1044" spans="8:39" x14ac:dyDescent="0.2">
      <c r="H1044" s="6"/>
      <c r="J1044" s="24"/>
      <c r="L1044" s="22"/>
      <c r="M1044" s="22"/>
      <c r="R1044" s="22"/>
      <c r="S1044" s="8"/>
      <c r="W1044" s="22"/>
      <c r="AK1044" s="9"/>
      <c r="AL1044" s="7"/>
      <c r="AM1044" s="9"/>
    </row>
    <row r="1045" spans="8:39" x14ac:dyDescent="0.2">
      <c r="H1045" s="6"/>
      <c r="J1045" s="24"/>
      <c r="L1045" s="22"/>
      <c r="M1045" s="22"/>
      <c r="R1045" s="22"/>
      <c r="S1045" s="8"/>
      <c r="W1045" s="22"/>
      <c r="AK1045" s="9"/>
      <c r="AL1045" s="7"/>
      <c r="AM1045" s="9"/>
    </row>
    <row r="1046" spans="8:39" x14ac:dyDescent="0.2">
      <c r="H1046" s="6"/>
      <c r="J1046" s="24"/>
      <c r="L1046" s="22"/>
      <c r="M1046" s="22"/>
      <c r="R1046" s="22"/>
      <c r="S1046" s="8"/>
      <c r="W1046" s="22"/>
      <c r="AK1046" s="9"/>
      <c r="AL1046" s="7"/>
      <c r="AM1046" s="9"/>
    </row>
    <row r="1047" spans="8:39" x14ac:dyDescent="0.2">
      <c r="H1047" s="6"/>
      <c r="J1047" s="24"/>
      <c r="L1047" s="22"/>
      <c r="M1047" s="22"/>
      <c r="R1047" s="22"/>
      <c r="S1047" s="8"/>
      <c r="W1047" s="22"/>
      <c r="AK1047" s="9"/>
      <c r="AL1047" s="7"/>
      <c r="AM1047" s="9"/>
    </row>
    <row r="1048" spans="8:39" x14ac:dyDescent="0.2">
      <c r="H1048" s="6"/>
      <c r="J1048" s="24"/>
      <c r="L1048" s="22"/>
      <c r="M1048" s="22"/>
      <c r="R1048" s="22"/>
      <c r="S1048" s="8"/>
      <c r="W1048" s="22"/>
      <c r="AK1048" s="9"/>
      <c r="AL1048" s="7"/>
      <c r="AM1048" s="9"/>
    </row>
    <row r="1049" spans="8:39" x14ac:dyDescent="0.2">
      <c r="H1049" s="6"/>
      <c r="J1049" s="24"/>
      <c r="L1049" s="22"/>
      <c r="M1049" s="22"/>
      <c r="R1049" s="22"/>
      <c r="S1049" s="8"/>
      <c r="W1049" s="22"/>
      <c r="AK1049" s="9"/>
      <c r="AL1049" s="7"/>
      <c r="AM1049" s="9"/>
    </row>
    <row r="1050" spans="8:39" x14ac:dyDescent="0.2">
      <c r="H1050" s="6"/>
      <c r="J1050" s="24"/>
      <c r="L1050" s="22"/>
      <c r="M1050" s="22"/>
      <c r="R1050" s="22"/>
      <c r="S1050" s="8"/>
      <c r="W1050" s="22"/>
      <c r="AK1050" s="9"/>
      <c r="AL1050" s="7"/>
      <c r="AM1050" s="9"/>
    </row>
    <row r="1051" spans="8:39" x14ac:dyDescent="0.2">
      <c r="H1051" s="6"/>
      <c r="J1051" s="24"/>
      <c r="L1051" s="22"/>
      <c r="M1051" s="22"/>
      <c r="R1051" s="22"/>
      <c r="S1051" s="8"/>
      <c r="W1051" s="22"/>
      <c r="AK1051" s="9"/>
      <c r="AL1051" s="7"/>
      <c r="AM1051" s="9"/>
    </row>
    <row r="1052" spans="8:39" x14ac:dyDescent="0.2">
      <c r="H1052" s="6"/>
      <c r="J1052" s="24"/>
      <c r="L1052" s="22"/>
      <c r="M1052" s="22"/>
      <c r="R1052" s="22"/>
      <c r="S1052" s="8"/>
      <c r="W1052" s="22"/>
      <c r="AK1052" s="9"/>
      <c r="AL1052" s="7"/>
      <c r="AM1052" s="9"/>
    </row>
    <row r="1053" spans="8:39" x14ac:dyDescent="0.2">
      <c r="H1053" s="6"/>
      <c r="J1053" s="24"/>
      <c r="L1053" s="22"/>
      <c r="M1053" s="22"/>
      <c r="R1053" s="22"/>
      <c r="S1053" s="8"/>
      <c r="W1053" s="22"/>
      <c r="AK1053" s="9"/>
      <c r="AL1053" s="7"/>
      <c r="AM1053" s="9"/>
    </row>
    <row r="1054" spans="8:39" x14ac:dyDescent="0.2">
      <c r="H1054" s="6"/>
      <c r="J1054" s="24"/>
      <c r="L1054" s="22"/>
      <c r="M1054" s="22"/>
      <c r="R1054" s="22"/>
      <c r="S1054" s="8"/>
      <c r="W1054" s="22"/>
      <c r="AK1054" s="9"/>
      <c r="AL1054" s="7"/>
      <c r="AM1054" s="9"/>
    </row>
    <row r="1055" spans="8:39" x14ac:dyDescent="0.2">
      <c r="H1055" s="6"/>
      <c r="J1055" s="24"/>
      <c r="L1055" s="22"/>
      <c r="M1055" s="22"/>
      <c r="R1055" s="22"/>
      <c r="S1055" s="8"/>
      <c r="W1055" s="22"/>
      <c r="AK1055" s="9"/>
      <c r="AL1055" s="7"/>
      <c r="AM1055" s="9"/>
    </row>
    <row r="1056" spans="8:39" x14ac:dyDescent="0.2">
      <c r="H1056" s="6"/>
      <c r="J1056" s="24"/>
      <c r="L1056" s="22"/>
      <c r="M1056" s="22"/>
      <c r="R1056" s="22"/>
      <c r="S1056" s="8"/>
      <c r="W1056" s="22"/>
      <c r="AK1056" s="9"/>
      <c r="AL1056" s="7"/>
      <c r="AM1056" s="9"/>
    </row>
    <row r="1057" spans="8:39" x14ac:dyDescent="0.2">
      <c r="H1057" s="6"/>
      <c r="J1057" s="24"/>
      <c r="L1057" s="22"/>
      <c r="M1057" s="22"/>
      <c r="R1057" s="22"/>
      <c r="S1057" s="8"/>
      <c r="W1057" s="22"/>
      <c r="AK1057" s="9"/>
      <c r="AL1057" s="7"/>
      <c r="AM1057" s="9"/>
    </row>
    <row r="1058" spans="8:39" x14ac:dyDescent="0.2">
      <c r="H1058" s="6"/>
      <c r="J1058" s="24"/>
      <c r="L1058" s="22"/>
      <c r="M1058" s="22"/>
      <c r="R1058" s="22"/>
      <c r="S1058" s="8"/>
      <c r="W1058" s="22"/>
      <c r="AK1058" s="9"/>
      <c r="AL1058" s="7"/>
      <c r="AM1058" s="9"/>
    </row>
    <row r="1059" spans="8:39" x14ac:dyDescent="0.2">
      <c r="H1059" s="6"/>
      <c r="J1059" s="24"/>
      <c r="L1059" s="22"/>
      <c r="M1059" s="22"/>
      <c r="R1059" s="22"/>
      <c r="S1059" s="8"/>
      <c r="W1059" s="22"/>
      <c r="AK1059" s="9"/>
      <c r="AL1059" s="7"/>
      <c r="AM1059" s="9"/>
    </row>
    <row r="1060" spans="8:39" x14ac:dyDescent="0.2">
      <c r="H1060" s="6"/>
      <c r="J1060" s="24"/>
      <c r="L1060" s="22"/>
      <c r="M1060" s="22"/>
      <c r="R1060" s="22"/>
      <c r="S1060" s="8"/>
      <c r="W1060" s="22"/>
      <c r="AK1060" s="9"/>
      <c r="AL1060" s="7"/>
      <c r="AM1060" s="9"/>
    </row>
    <row r="1061" spans="8:39" x14ac:dyDescent="0.2">
      <c r="H1061" s="6"/>
      <c r="J1061" s="24"/>
      <c r="L1061" s="22"/>
      <c r="M1061" s="22"/>
      <c r="R1061" s="22"/>
      <c r="S1061" s="8"/>
      <c r="W1061" s="22"/>
      <c r="AK1061" s="9"/>
      <c r="AL1061" s="7"/>
      <c r="AM1061" s="9"/>
    </row>
    <row r="1062" spans="8:39" x14ac:dyDescent="0.2">
      <c r="H1062" s="6"/>
      <c r="J1062" s="24"/>
      <c r="L1062" s="22"/>
      <c r="M1062" s="22"/>
      <c r="R1062" s="22"/>
      <c r="S1062" s="8"/>
      <c r="W1062" s="22"/>
      <c r="AK1062" s="9"/>
      <c r="AL1062" s="7"/>
      <c r="AM1062" s="9"/>
    </row>
    <row r="1063" spans="8:39" x14ac:dyDescent="0.2">
      <c r="H1063" s="6"/>
      <c r="J1063" s="24"/>
      <c r="L1063" s="22"/>
      <c r="M1063" s="22"/>
      <c r="R1063" s="22"/>
      <c r="S1063" s="8"/>
      <c r="W1063" s="22"/>
      <c r="AK1063" s="9"/>
      <c r="AL1063" s="7"/>
      <c r="AM1063" s="9"/>
    </row>
    <row r="1064" spans="8:39" x14ac:dyDescent="0.2">
      <c r="H1064" s="6"/>
      <c r="J1064" s="24"/>
      <c r="L1064" s="22"/>
      <c r="M1064" s="22"/>
      <c r="R1064" s="22"/>
      <c r="S1064" s="8"/>
      <c r="W1064" s="22"/>
      <c r="AK1064" s="9"/>
      <c r="AL1064" s="7"/>
      <c r="AM1064" s="9"/>
    </row>
    <row r="1065" spans="8:39" x14ac:dyDescent="0.2">
      <c r="H1065" s="6"/>
      <c r="J1065" s="24"/>
      <c r="L1065" s="22"/>
      <c r="M1065" s="22"/>
      <c r="R1065" s="22"/>
      <c r="S1065" s="8"/>
      <c r="W1065" s="22"/>
      <c r="AK1065" s="9"/>
      <c r="AL1065" s="7"/>
      <c r="AM1065" s="9"/>
    </row>
    <row r="1066" spans="8:39" x14ac:dyDescent="0.2">
      <c r="H1066" s="6"/>
      <c r="J1066" s="24"/>
      <c r="L1066" s="22"/>
      <c r="M1066" s="22"/>
      <c r="R1066" s="22"/>
      <c r="S1066" s="8"/>
      <c r="W1066" s="22"/>
      <c r="AK1066" s="9"/>
      <c r="AL1066" s="7"/>
      <c r="AM1066" s="9"/>
    </row>
    <row r="1067" spans="8:39" x14ac:dyDescent="0.2">
      <c r="H1067" s="6"/>
      <c r="J1067" s="24"/>
      <c r="L1067" s="22"/>
      <c r="M1067" s="22"/>
      <c r="R1067" s="22"/>
      <c r="S1067" s="8"/>
      <c r="W1067" s="22"/>
      <c r="AK1067" s="9"/>
      <c r="AL1067" s="7"/>
      <c r="AM1067" s="9"/>
    </row>
    <row r="1068" spans="8:39" x14ac:dyDescent="0.2">
      <c r="H1068" s="6"/>
      <c r="J1068" s="24"/>
      <c r="L1068" s="22"/>
      <c r="M1068" s="22"/>
      <c r="R1068" s="22"/>
      <c r="S1068" s="8"/>
      <c r="W1068" s="22"/>
      <c r="AK1068" s="9"/>
      <c r="AL1068" s="7"/>
      <c r="AM1068" s="9"/>
    </row>
    <row r="1069" spans="8:39" x14ac:dyDescent="0.2">
      <c r="H1069" s="6"/>
      <c r="J1069" s="24"/>
      <c r="L1069" s="22"/>
      <c r="M1069" s="22"/>
      <c r="R1069" s="22"/>
      <c r="S1069" s="8"/>
      <c r="W1069" s="22"/>
      <c r="AK1069" s="9"/>
      <c r="AL1069" s="7"/>
      <c r="AM1069" s="9"/>
    </row>
    <row r="1070" spans="8:39" x14ac:dyDescent="0.2">
      <c r="H1070" s="6"/>
      <c r="J1070" s="24"/>
      <c r="L1070" s="22"/>
      <c r="M1070" s="22"/>
      <c r="R1070" s="22"/>
      <c r="S1070" s="8"/>
      <c r="W1070" s="22"/>
      <c r="AK1070" s="9"/>
      <c r="AL1070" s="7"/>
      <c r="AM1070" s="9"/>
    </row>
    <row r="1071" spans="8:39" x14ac:dyDescent="0.2">
      <c r="H1071" s="6"/>
      <c r="J1071" s="24"/>
      <c r="L1071" s="22"/>
      <c r="M1071" s="22"/>
      <c r="R1071" s="22"/>
      <c r="S1071" s="8"/>
      <c r="W1071" s="22"/>
      <c r="AK1071" s="9"/>
      <c r="AL1071" s="7"/>
      <c r="AM1071" s="9"/>
    </row>
    <row r="1072" spans="8:39" x14ac:dyDescent="0.2">
      <c r="H1072" s="6"/>
      <c r="J1072" s="24"/>
      <c r="L1072" s="22"/>
      <c r="M1072" s="22"/>
      <c r="R1072" s="22"/>
      <c r="S1072" s="8"/>
      <c r="W1072" s="22"/>
      <c r="AK1072" s="9"/>
      <c r="AL1072" s="7"/>
      <c r="AM1072" s="9"/>
    </row>
    <row r="1073" spans="8:39" x14ac:dyDescent="0.2">
      <c r="H1073" s="6"/>
      <c r="J1073" s="24"/>
      <c r="L1073" s="22"/>
      <c r="M1073" s="22"/>
      <c r="R1073" s="22"/>
      <c r="S1073" s="8"/>
      <c r="W1073" s="22"/>
      <c r="AK1073" s="9"/>
      <c r="AL1073" s="7"/>
      <c r="AM1073" s="9"/>
    </row>
    <row r="1074" spans="8:39" x14ac:dyDescent="0.2">
      <c r="H1074" s="6"/>
      <c r="J1074" s="24"/>
      <c r="L1074" s="22"/>
      <c r="M1074" s="22"/>
      <c r="R1074" s="22"/>
      <c r="S1074" s="8"/>
      <c r="W1074" s="22"/>
      <c r="AK1074" s="9"/>
      <c r="AL1074" s="7"/>
      <c r="AM1074" s="9"/>
    </row>
    <row r="1075" spans="8:39" x14ac:dyDescent="0.2">
      <c r="H1075" s="6"/>
      <c r="J1075" s="24"/>
      <c r="L1075" s="22"/>
      <c r="M1075" s="22"/>
      <c r="R1075" s="22"/>
      <c r="S1075" s="8"/>
      <c r="W1075" s="22"/>
      <c r="AK1075" s="9"/>
      <c r="AL1075" s="7"/>
      <c r="AM1075" s="9"/>
    </row>
    <row r="1076" spans="8:39" x14ac:dyDescent="0.2">
      <c r="H1076" s="6"/>
      <c r="J1076" s="24"/>
      <c r="L1076" s="22"/>
      <c r="M1076" s="22"/>
      <c r="R1076" s="22"/>
      <c r="S1076" s="8"/>
      <c r="W1076" s="22"/>
      <c r="AK1076" s="9"/>
      <c r="AL1076" s="7"/>
      <c r="AM1076" s="9"/>
    </row>
    <row r="1077" spans="8:39" x14ac:dyDescent="0.2">
      <c r="H1077" s="6"/>
      <c r="J1077" s="24"/>
      <c r="L1077" s="22"/>
      <c r="M1077" s="22"/>
      <c r="R1077" s="22"/>
      <c r="S1077" s="8"/>
      <c r="W1077" s="22"/>
      <c r="AK1077" s="9"/>
      <c r="AL1077" s="7"/>
      <c r="AM1077" s="9"/>
    </row>
    <row r="1078" spans="8:39" x14ac:dyDescent="0.2">
      <c r="H1078" s="6"/>
      <c r="J1078" s="24"/>
      <c r="L1078" s="22"/>
      <c r="M1078" s="22"/>
      <c r="R1078" s="22"/>
      <c r="S1078" s="8"/>
      <c r="W1078" s="22"/>
      <c r="AK1078" s="9"/>
      <c r="AL1078" s="7"/>
      <c r="AM1078" s="9"/>
    </row>
    <row r="1079" spans="8:39" x14ac:dyDescent="0.2">
      <c r="H1079" s="6"/>
      <c r="J1079" s="24"/>
      <c r="L1079" s="22"/>
      <c r="M1079" s="22"/>
      <c r="R1079" s="22"/>
      <c r="S1079" s="8"/>
      <c r="W1079" s="22"/>
      <c r="AK1079" s="9"/>
      <c r="AL1079" s="7"/>
      <c r="AM1079" s="9"/>
    </row>
    <row r="1080" spans="8:39" x14ac:dyDescent="0.2">
      <c r="H1080" s="6"/>
      <c r="J1080" s="24"/>
      <c r="L1080" s="22"/>
      <c r="M1080" s="22"/>
      <c r="R1080" s="22"/>
      <c r="S1080" s="8"/>
      <c r="W1080" s="22"/>
      <c r="AK1080" s="9"/>
      <c r="AL1080" s="7"/>
      <c r="AM1080" s="9"/>
    </row>
    <row r="1081" spans="8:39" x14ac:dyDescent="0.2">
      <c r="H1081" s="6"/>
      <c r="J1081" s="24"/>
      <c r="L1081" s="22"/>
      <c r="M1081" s="22"/>
      <c r="R1081" s="22"/>
      <c r="S1081" s="8"/>
      <c r="W1081" s="22"/>
      <c r="AK1081" s="9"/>
      <c r="AL1081" s="7"/>
      <c r="AM1081" s="9"/>
    </row>
    <row r="1082" spans="8:39" x14ac:dyDescent="0.2">
      <c r="H1082" s="6"/>
      <c r="J1082" s="24"/>
      <c r="L1082" s="22"/>
      <c r="M1082" s="22"/>
      <c r="R1082" s="22"/>
      <c r="S1082" s="8"/>
      <c r="W1082" s="22"/>
      <c r="AK1082" s="9"/>
      <c r="AL1082" s="7"/>
      <c r="AM1082" s="9"/>
    </row>
    <row r="1083" spans="8:39" x14ac:dyDescent="0.2">
      <c r="H1083" s="6"/>
      <c r="J1083" s="24"/>
      <c r="L1083" s="22"/>
      <c r="M1083" s="22"/>
      <c r="R1083" s="22"/>
      <c r="S1083" s="8"/>
      <c r="W1083" s="22"/>
      <c r="AK1083" s="9"/>
      <c r="AL1083" s="7"/>
      <c r="AM1083" s="9"/>
    </row>
    <row r="1084" spans="8:39" x14ac:dyDescent="0.2">
      <c r="H1084" s="6"/>
      <c r="J1084" s="24"/>
      <c r="L1084" s="22"/>
      <c r="M1084" s="22"/>
      <c r="R1084" s="22"/>
      <c r="S1084" s="8"/>
      <c r="W1084" s="22"/>
      <c r="AK1084" s="9"/>
      <c r="AL1084" s="7"/>
      <c r="AM1084" s="9"/>
    </row>
    <row r="1085" spans="8:39" x14ac:dyDescent="0.2">
      <c r="H1085" s="6"/>
      <c r="J1085" s="24"/>
      <c r="L1085" s="22"/>
      <c r="M1085" s="22"/>
      <c r="R1085" s="22"/>
      <c r="S1085" s="8"/>
      <c r="W1085" s="22"/>
      <c r="AK1085" s="9"/>
      <c r="AL1085" s="7"/>
      <c r="AM1085" s="9"/>
    </row>
    <row r="1086" spans="8:39" x14ac:dyDescent="0.2">
      <c r="H1086" s="6"/>
      <c r="J1086" s="24"/>
      <c r="L1086" s="22"/>
      <c r="M1086" s="22"/>
      <c r="R1086" s="22"/>
      <c r="S1086" s="8"/>
      <c r="W1086" s="22"/>
      <c r="AK1086" s="9"/>
      <c r="AL1086" s="7"/>
      <c r="AM1086" s="9"/>
    </row>
    <row r="1087" spans="8:39" x14ac:dyDescent="0.2">
      <c r="H1087" s="6"/>
      <c r="J1087" s="24"/>
      <c r="L1087" s="22"/>
      <c r="M1087" s="22"/>
      <c r="R1087" s="22"/>
      <c r="S1087" s="8"/>
      <c r="W1087" s="22"/>
      <c r="AK1087" s="9"/>
      <c r="AL1087" s="7"/>
      <c r="AM1087" s="9"/>
    </row>
    <row r="1088" spans="8:39" x14ac:dyDescent="0.2">
      <c r="H1088" s="6"/>
      <c r="J1088" s="24"/>
      <c r="L1088" s="22"/>
      <c r="M1088" s="22"/>
      <c r="R1088" s="22"/>
      <c r="S1088" s="8"/>
      <c r="AK1088" s="9"/>
      <c r="AL1088" s="7"/>
      <c r="AM1088" s="9"/>
    </row>
    <row r="1089" spans="8:39" x14ac:dyDescent="0.2">
      <c r="H1089" s="6"/>
      <c r="J1089" s="24"/>
      <c r="L1089" s="22"/>
      <c r="M1089" s="22"/>
      <c r="R1089" s="22"/>
      <c r="S1089" s="8"/>
      <c r="AK1089" s="9"/>
      <c r="AL1089" s="7"/>
      <c r="AM1089" s="9"/>
    </row>
    <row r="1090" spans="8:39" x14ac:dyDescent="0.2">
      <c r="H1090" s="6"/>
      <c r="J1090" s="24"/>
      <c r="L1090" s="22"/>
      <c r="M1090" s="22"/>
      <c r="R1090" s="22"/>
      <c r="S1090" s="8"/>
      <c r="AK1090" s="9"/>
      <c r="AL1090" s="7"/>
      <c r="AM1090" s="9"/>
    </row>
    <row r="1091" spans="8:39" x14ac:dyDescent="0.2">
      <c r="H1091" s="6"/>
      <c r="J1091" s="24"/>
      <c r="L1091" s="22"/>
      <c r="M1091" s="22"/>
      <c r="R1091" s="22"/>
      <c r="S1091" s="8"/>
      <c r="AK1091" s="9"/>
      <c r="AL1091" s="7"/>
      <c r="AM1091" s="9"/>
    </row>
    <row r="1092" spans="8:39" x14ac:dyDescent="0.2">
      <c r="H1092" s="6"/>
      <c r="J1092" s="24"/>
      <c r="L1092" s="22"/>
      <c r="M1092" s="22"/>
      <c r="R1092" s="22"/>
      <c r="S1092" s="8"/>
      <c r="AK1092" s="9"/>
      <c r="AL1092" s="7"/>
      <c r="AM1092" s="9"/>
    </row>
    <row r="1093" spans="8:39" x14ac:dyDescent="0.2">
      <c r="H1093" s="6"/>
      <c r="J1093" s="24"/>
      <c r="L1093" s="22"/>
      <c r="M1093" s="22"/>
      <c r="R1093" s="22"/>
      <c r="S1093" s="8"/>
      <c r="AK1093" s="9"/>
      <c r="AL1093" s="7"/>
      <c r="AM1093" s="9"/>
    </row>
    <row r="1094" spans="8:39" x14ac:dyDescent="0.2">
      <c r="H1094" s="6"/>
      <c r="J1094" s="24"/>
      <c r="L1094" s="22"/>
      <c r="M1094" s="22"/>
      <c r="R1094" s="22"/>
      <c r="S1094" s="8"/>
      <c r="AK1094" s="9"/>
      <c r="AL1094" s="7"/>
      <c r="AM1094" s="9"/>
    </row>
    <row r="1095" spans="8:39" x14ac:dyDescent="0.2">
      <c r="H1095" s="6"/>
      <c r="J1095" s="24"/>
      <c r="L1095" s="22"/>
      <c r="M1095" s="22"/>
      <c r="R1095" s="22"/>
      <c r="S1095" s="8"/>
      <c r="AK1095" s="9"/>
      <c r="AL1095" s="7"/>
      <c r="AM1095" s="9"/>
    </row>
    <row r="1096" spans="8:39" x14ac:dyDescent="0.2">
      <c r="H1096" s="6"/>
      <c r="J1096" s="24"/>
      <c r="L1096" s="22"/>
      <c r="M1096" s="22"/>
      <c r="R1096" s="22"/>
      <c r="S1096" s="8"/>
      <c r="AK1096" s="9"/>
      <c r="AL1096" s="7"/>
      <c r="AM1096" s="9"/>
    </row>
    <row r="1097" spans="8:39" x14ac:dyDescent="0.2">
      <c r="H1097" s="6"/>
      <c r="J1097" s="24"/>
      <c r="L1097" s="22"/>
      <c r="M1097" s="22"/>
      <c r="R1097" s="22"/>
      <c r="S1097" s="8"/>
      <c r="AK1097" s="9"/>
      <c r="AL1097" s="7"/>
      <c r="AM1097" s="9"/>
    </row>
    <row r="1098" spans="8:39" x14ac:dyDescent="0.2">
      <c r="H1098" s="6"/>
      <c r="J1098" s="24"/>
      <c r="L1098" s="22"/>
      <c r="M1098" s="22"/>
      <c r="R1098" s="22"/>
      <c r="S1098" s="8"/>
      <c r="AK1098" s="9"/>
      <c r="AL1098" s="7"/>
      <c r="AM1098" s="9"/>
    </row>
    <row r="1099" spans="8:39" x14ac:dyDescent="0.2">
      <c r="H1099" s="6"/>
      <c r="J1099" s="24"/>
      <c r="L1099" s="22"/>
      <c r="M1099" s="22"/>
      <c r="R1099" s="22"/>
      <c r="S1099" s="8"/>
      <c r="AK1099" s="9"/>
      <c r="AL1099" s="7"/>
      <c r="AM1099" s="9"/>
    </row>
    <row r="1100" spans="8:39" x14ac:dyDescent="0.2">
      <c r="H1100" s="6"/>
      <c r="J1100" s="24"/>
      <c r="L1100" s="22"/>
      <c r="M1100" s="22"/>
      <c r="R1100" s="22"/>
      <c r="S1100" s="8"/>
      <c r="AK1100" s="9"/>
      <c r="AL1100" s="7"/>
      <c r="AM1100" s="9"/>
    </row>
    <row r="1101" spans="8:39" x14ac:dyDescent="0.2">
      <c r="H1101" s="6"/>
      <c r="I1101" s="37"/>
      <c r="J1101" s="24"/>
      <c r="L1101" s="22"/>
      <c r="M1101" s="22"/>
      <c r="R1101" s="22"/>
      <c r="S1101" s="8"/>
      <c r="W1101" s="22"/>
      <c r="AK1101" s="9"/>
      <c r="AL1101" s="7"/>
      <c r="AM1101" s="9"/>
    </row>
    <row r="1102" spans="8:39" x14ac:dyDescent="0.2">
      <c r="H1102" s="6"/>
      <c r="I1102" s="37"/>
      <c r="J1102" s="24"/>
      <c r="L1102" s="22"/>
      <c r="M1102" s="22"/>
      <c r="R1102" s="22"/>
      <c r="S1102" s="8"/>
      <c r="W1102" s="22"/>
      <c r="AK1102" s="9"/>
      <c r="AL1102" s="7"/>
      <c r="AM1102" s="9"/>
    </row>
    <row r="1103" spans="8:39" x14ac:dyDescent="0.2">
      <c r="H1103" s="6"/>
      <c r="I1103" s="37"/>
      <c r="J1103" s="24"/>
      <c r="L1103" s="22"/>
      <c r="M1103" s="22"/>
      <c r="R1103" s="22"/>
      <c r="S1103" s="8"/>
      <c r="W1103" s="22"/>
      <c r="AK1103" s="9"/>
      <c r="AL1103" s="7"/>
      <c r="AM1103" s="9"/>
    </row>
    <row r="1104" spans="8:39" x14ac:dyDescent="0.2">
      <c r="H1104" s="6"/>
      <c r="I1104" s="37"/>
      <c r="J1104" s="24"/>
      <c r="L1104" s="22"/>
      <c r="M1104" s="22"/>
      <c r="R1104" s="22"/>
      <c r="S1104" s="8"/>
      <c r="W1104" s="22"/>
      <c r="AK1104" s="9"/>
      <c r="AL1104" s="7"/>
      <c r="AM1104" s="9"/>
    </row>
    <row r="1105" spans="8:39" x14ac:dyDescent="0.2">
      <c r="H1105" s="6"/>
      <c r="I1105" s="37"/>
      <c r="J1105" s="24"/>
      <c r="L1105" s="22"/>
      <c r="M1105" s="22"/>
      <c r="R1105" s="22"/>
      <c r="S1105" s="8"/>
      <c r="W1105" s="22"/>
      <c r="AK1105" s="9"/>
      <c r="AL1105" s="7"/>
      <c r="AM1105" s="9"/>
    </row>
    <row r="1106" spans="8:39" x14ac:dyDescent="0.2">
      <c r="H1106" s="6"/>
      <c r="I1106" s="37"/>
      <c r="J1106" s="24"/>
      <c r="L1106" s="22"/>
      <c r="M1106" s="22"/>
      <c r="R1106" s="22"/>
      <c r="S1106" s="8"/>
      <c r="W1106" s="22"/>
      <c r="AK1106" s="9"/>
      <c r="AL1106" s="7"/>
      <c r="AM1106" s="9"/>
    </row>
    <row r="1107" spans="8:39" x14ac:dyDescent="0.2">
      <c r="H1107" s="6"/>
      <c r="I1107" s="37"/>
      <c r="J1107" s="24"/>
      <c r="L1107" s="22"/>
      <c r="M1107" s="22"/>
      <c r="R1107" s="22"/>
      <c r="S1107" s="8"/>
      <c r="W1107" s="22"/>
      <c r="AK1107" s="9"/>
      <c r="AL1107" s="7"/>
      <c r="AM1107" s="9"/>
    </row>
    <row r="1108" spans="8:39" x14ac:dyDescent="0.2">
      <c r="H1108" s="6"/>
      <c r="I1108" s="37"/>
      <c r="J1108" s="24"/>
      <c r="L1108" s="22"/>
      <c r="M1108" s="22"/>
      <c r="R1108" s="22"/>
      <c r="S1108" s="8"/>
      <c r="W1108" s="22"/>
      <c r="AK1108" s="9"/>
      <c r="AL1108" s="7"/>
      <c r="AM1108" s="9"/>
    </row>
    <row r="1109" spans="8:39" x14ac:dyDescent="0.2">
      <c r="H1109" s="6"/>
      <c r="I1109" s="37"/>
      <c r="J1109" s="24"/>
      <c r="L1109" s="22"/>
      <c r="M1109" s="22"/>
      <c r="W1109" s="22"/>
      <c r="AK1109" s="9"/>
      <c r="AL1109" s="7"/>
      <c r="AM1109" s="9"/>
    </row>
    <row r="1110" spans="8:39" x14ac:dyDescent="0.2">
      <c r="H1110" s="6"/>
      <c r="I1110" s="37"/>
      <c r="J1110" s="24"/>
      <c r="L1110" s="22"/>
      <c r="M1110" s="22"/>
      <c r="W1110" s="22"/>
      <c r="AK1110" s="9"/>
      <c r="AL1110" s="7"/>
      <c r="AM1110" s="9"/>
    </row>
    <row r="1111" spans="8:39" x14ac:dyDescent="0.2">
      <c r="H1111" s="6"/>
      <c r="I1111" s="37"/>
      <c r="J1111" s="24"/>
      <c r="L1111" s="22"/>
      <c r="M1111" s="22"/>
      <c r="W1111" s="22"/>
      <c r="AK1111" s="9"/>
      <c r="AL1111" s="7"/>
      <c r="AM1111" s="9"/>
    </row>
    <row r="1112" spans="8:39" x14ac:dyDescent="0.2">
      <c r="H1112" s="6"/>
      <c r="I1112" s="37"/>
      <c r="J1112" s="24"/>
      <c r="L1112" s="22"/>
      <c r="M1112" s="22"/>
      <c r="W1112" s="22"/>
      <c r="AK1112" s="9"/>
      <c r="AL1112" s="7"/>
      <c r="AM1112" s="9"/>
    </row>
    <row r="1113" spans="8:39" x14ac:dyDescent="0.2">
      <c r="H1113" s="6"/>
      <c r="I1113" s="37"/>
      <c r="J1113" s="24"/>
      <c r="L1113" s="22"/>
      <c r="M1113" s="22"/>
      <c r="W1113" s="22"/>
      <c r="AK1113" s="9"/>
      <c r="AL1113" s="7"/>
      <c r="AM1113" s="9"/>
    </row>
    <row r="1114" spans="8:39" x14ac:dyDescent="0.2">
      <c r="H1114" s="1"/>
      <c r="J1114" s="24"/>
      <c r="M1114" s="22"/>
      <c r="AK1114" s="9"/>
      <c r="AL1114" s="7"/>
      <c r="AM1114" s="9"/>
    </row>
    <row r="1115" spans="8:39" x14ac:dyDescent="0.2">
      <c r="H1115" s="1"/>
      <c r="J1115" s="24"/>
      <c r="M1115" s="22"/>
      <c r="AK1115" s="9"/>
      <c r="AL1115" s="7"/>
      <c r="AM1115" s="9"/>
    </row>
    <row r="1116" spans="8:39" x14ac:dyDescent="0.2">
      <c r="H1116" s="1"/>
      <c r="J1116" s="24"/>
      <c r="M1116" s="22"/>
      <c r="AK1116" s="9"/>
      <c r="AL1116" s="7"/>
      <c r="AM1116" s="9"/>
    </row>
    <row r="1117" spans="8:39" x14ac:dyDescent="0.2">
      <c r="H1117" s="1"/>
      <c r="J1117" s="24"/>
      <c r="M1117" s="22"/>
      <c r="AK1117" s="9"/>
      <c r="AL1117" s="7"/>
      <c r="AM1117" s="9"/>
    </row>
    <row r="1118" spans="8:39" x14ac:dyDescent="0.2">
      <c r="H1118" s="1"/>
      <c r="J1118" s="24"/>
      <c r="M1118" s="22"/>
      <c r="AK1118" s="9"/>
      <c r="AL1118" s="7"/>
      <c r="AM1118" s="9"/>
    </row>
    <row r="1119" spans="8:39" x14ac:dyDescent="0.2">
      <c r="H1119" s="1"/>
      <c r="J1119" s="24"/>
      <c r="M1119" s="22"/>
      <c r="AK1119" s="9"/>
      <c r="AL1119" s="7"/>
      <c r="AM1119" s="9"/>
    </row>
    <row r="1120" spans="8:39" x14ac:dyDescent="0.2">
      <c r="H1120" s="1"/>
      <c r="J1120" s="24"/>
      <c r="M1120" s="22"/>
      <c r="AK1120" s="9"/>
      <c r="AL1120" s="7"/>
      <c r="AM1120" s="9"/>
    </row>
    <row r="1121" spans="8:39" x14ac:dyDescent="0.2">
      <c r="H1121" s="1"/>
      <c r="J1121" s="24"/>
      <c r="M1121" s="22"/>
      <c r="AK1121" s="9"/>
      <c r="AL1121" s="7"/>
      <c r="AM1121" s="9"/>
    </row>
    <row r="1122" spans="8:39" x14ac:dyDescent="0.2">
      <c r="H1122" s="1"/>
      <c r="J1122" s="24"/>
      <c r="M1122" s="22"/>
      <c r="AK1122" s="9"/>
      <c r="AL1122" s="7"/>
      <c r="AM1122" s="9"/>
    </row>
    <row r="1123" spans="8:39" x14ac:dyDescent="0.2">
      <c r="H1123" s="1"/>
      <c r="J1123" s="24"/>
      <c r="M1123" s="22"/>
      <c r="AK1123" s="9"/>
      <c r="AL1123" s="7"/>
      <c r="AM1123" s="9"/>
    </row>
    <row r="1124" spans="8:39" x14ac:dyDescent="0.2">
      <c r="H1124" s="1"/>
      <c r="J1124" s="24"/>
      <c r="M1124" s="22"/>
      <c r="AK1124" s="9"/>
      <c r="AL1124" s="7"/>
      <c r="AM1124" s="9"/>
    </row>
    <row r="1125" spans="8:39" x14ac:dyDescent="0.2">
      <c r="H1125" s="1"/>
      <c r="J1125" s="24"/>
      <c r="M1125" s="22"/>
      <c r="AK1125" s="9"/>
      <c r="AL1125" s="7"/>
      <c r="AM1125" s="9"/>
    </row>
    <row r="1126" spans="8:39" x14ac:dyDescent="0.2">
      <c r="H1126" s="1"/>
      <c r="J1126" s="24"/>
      <c r="M1126" s="22"/>
      <c r="AK1126" s="9"/>
      <c r="AL1126" s="7"/>
      <c r="AM1126" s="9"/>
    </row>
    <row r="1127" spans="8:39" x14ac:dyDescent="0.2">
      <c r="H1127" s="1"/>
      <c r="L1127" s="22"/>
      <c r="M1127" s="22"/>
      <c r="AK1127" s="9"/>
      <c r="AL1127" s="7"/>
      <c r="AM1127" s="9"/>
    </row>
    <row r="1128" spans="8:39" x14ac:dyDescent="0.2">
      <c r="H1128" s="1"/>
      <c r="L1128" s="22"/>
      <c r="M1128" s="22"/>
      <c r="AK1128" s="9"/>
      <c r="AL1128" s="7"/>
      <c r="AM1128" s="9"/>
    </row>
    <row r="1129" spans="8:39" x14ac:dyDescent="0.2">
      <c r="H1129" s="1"/>
      <c r="L1129" s="22"/>
      <c r="M1129" s="22"/>
      <c r="AK1129" s="9"/>
      <c r="AL1129" s="7"/>
      <c r="AM1129" s="9"/>
    </row>
    <row r="1130" spans="8:39" x14ac:dyDescent="0.2">
      <c r="H1130" s="1"/>
      <c r="L1130" s="22"/>
      <c r="M1130" s="22"/>
      <c r="AK1130" s="9"/>
      <c r="AL1130" s="7"/>
      <c r="AM1130" s="9"/>
    </row>
    <row r="1131" spans="8:39" x14ac:dyDescent="0.2">
      <c r="H1131" s="1"/>
      <c r="L1131" s="22"/>
      <c r="M1131" s="22"/>
      <c r="AK1131" s="9"/>
      <c r="AL1131" s="7"/>
      <c r="AM1131" s="9"/>
    </row>
    <row r="1132" spans="8:39" x14ac:dyDescent="0.2">
      <c r="H1132" s="1"/>
      <c r="L1132" s="22"/>
      <c r="M1132" s="22"/>
      <c r="AK1132" s="9"/>
      <c r="AL1132" s="7"/>
      <c r="AM1132" s="9"/>
    </row>
    <row r="1133" spans="8:39" x14ac:dyDescent="0.2">
      <c r="H1133" s="1"/>
      <c r="L1133" s="22"/>
      <c r="M1133" s="22"/>
      <c r="AK1133" s="9"/>
      <c r="AL1133" s="7"/>
      <c r="AM1133" s="9"/>
    </row>
    <row r="1134" spans="8:39" x14ac:dyDescent="0.2">
      <c r="H1134" s="1"/>
      <c r="L1134" s="22"/>
      <c r="M1134" s="22"/>
      <c r="AK1134" s="9"/>
      <c r="AL1134" s="7"/>
      <c r="AM1134" s="9"/>
    </row>
    <row r="1135" spans="8:39" x14ac:dyDescent="0.2">
      <c r="H1135" s="1"/>
      <c r="L1135" s="22"/>
      <c r="M1135" s="22"/>
      <c r="R1135" s="22"/>
      <c r="S1135" s="8"/>
      <c r="AK1135" s="9"/>
      <c r="AL1135" s="7"/>
      <c r="AM1135" s="9"/>
    </row>
    <row r="1136" spans="8:39" x14ac:dyDescent="0.2">
      <c r="H1136" s="1"/>
      <c r="L1136" s="22"/>
      <c r="M1136" s="22"/>
      <c r="R1136" s="22"/>
      <c r="S1136" s="8"/>
      <c r="AK1136" s="9"/>
      <c r="AL1136" s="7"/>
      <c r="AM1136" s="9"/>
    </row>
    <row r="1137" spans="8:39" x14ac:dyDescent="0.2">
      <c r="H1137" s="1"/>
      <c r="L1137" s="22"/>
      <c r="M1137" s="22"/>
      <c r="R1137" s="22"/>
      <c r="S1137" s="8"/>
      <c r="AK1137" s="9"/>
      <c r="AL1137" s="7"/>
      <c r="AM1137" s="9"/>
    </row>
    <row r="1138" spans="8:39" x14ac:dyDescent="0.2">
      <c r="H1138" s="1"/>
      <c r="L1138" s="22"/>
      <c r="M1138" s="22"/>
      <c r="R1138" s="22"/>
      <c r="S1138" s="8"/>
      <c r="AK1138" s="9"/>
      <c r="AL1138" s="7"/>
      <c r="AM1138" s="9"/>
    </row>
    <row r="1139" spans="8:39" x14ac:dyDescent="0.2">
      <c r="H1139" s="1"/>
      <c r="L1139" s="22"/>
      <c r="M1139" s="22"/>
      <c r="R1139" s="22"/>
      <c r="S1139" s="8"/>
      <c r="AK1139" s="9"/>
      <c r="AL1139" s="7"/>
      <c r="AM1139" s="9"/>
    </row>
    <row r="1140" spans="8:39" x14ac:dyDescent="0.2">
      <c r="H1140" s="6"/>
      <c r="I1140" s="37"/>
      <c r="J1140" s="24"/>
      <c r="L1140" s="22"/>
      <c r="M1140" s="22"/>
      <c r="R1140" s="22"/>
      <c r="S1140" s="8"/>
      <c r="AK1140" s="9"/>
      <c r="AL1140" s="7"/>
      <c r="AM1140" s="9"/>
    </row>
    <row r="1141" spans="8:39" x14ac:dyDescent="0.2">
      <c r="H1141" s="6"/>
      <c r="I1141" s="37"/>
      <c r="J1141" s="24"/>
      <c r="L1141" s="22"/>
      <c r="M1141" s="22"/>
      <c r="R1141" s="22"/>
      <c r="S1141" s="8"/>
      <c r="AK1141" s="9"/>
      <c r="AL1141" s="7"/>
      <c r="AM1141" s="9"/>
    </row>
    <row r="1142" spans="8:39" x14ac:dyDescent="0.2">
      <c r="H1142" s="6"/>
      <c r="I1142" s="37"/>
      <c r="J1142" s="24"/>
      <c r="L1142" s="22"/>
      <c r="M1142" s="22"/>
      <c r="R1142" s="22"/>
      <c r="S1142" s="8"/>
      <c r="AK1142" s="9"/>
      <c r="AL1142" s="7"/>
      <c r="AM1142" s="9"/>
    </row>
    <row r="1143" spans="8:39" x14ac:dyDescent="0.2">
      <c r="H1143" s="6"/>
      <c r="I1143" s="37"/>
      <c r="J1143" s="24"/>
      <c r="L1143" s="22"/>
      <c r="M1143" s="22"/>
      <c r="R1143" s="22"/>
      <c r="S1143" s="8"/>
      <c r="AK1143" s="9"/>
      <c r="AL1143" s="7"/>
      <c r="AM1143" s="9"/>
    </row>
    <row r="1144" spans="8:39" x14ac:dyDescent="0.2">
      <c r="H1144" s="6"/>
      <c r="I1144" s="37"/>
      <c r="J1144" s="24"/>
      <c r="L1144" s="22"/>
      <c r="M1144" s="22"/>
      <c r="R1144" s="22"/>
      <c r="S1144" s="8"/>
      <c r="AK1144" s="9"/>
      <c r="AL1144" s="7"/>
      <c r="AM1144" s="9"/>
    </row>
    <row r="1145" spans="8:39" x14ac:dyDescent="0.2">
      <c r="H1145" s="6"/>
      <c r="I1145" s="37"/>
      <c r="J1145" s="24"/>
      <c r="L1145" s="22"/>
      <c r="M1145" s="22"/>
      <c r="R1145" s="22"/>
      <c r="S1145" s="8"/>
      <c r="AK1145" s="9"/>
      <c r="AL1145" s="7"/>
      <c r="AM1145" s="9"/>
    </row>
    <row r="1146" spans="8:39" x14ac:dyDescent="0.2">
      <c r="H1146" s="6"/>
      <c r="I1146" s="37"/>
      <c r="J1146" s="24"/>
      <c r="L1146" s="22"/>
      <c r="M1146" s="22"/>
      <c r="R1146" s="22"/>
      <c r="S1146" s="8"/>
      <c r="AK1146" s="9"/>
      <c r="AL1146" s="7"/>
      <c r="AM1146" s="9"/>
    </row>
    <row r="1147" spans="8:39" x14ac:dyDescent="0.2">
      <c r="H1147" s="6"/>
      <c r="I1147" s="37"/>
      <c r="J1147" s="24"/>
      <c r="L1147" s="22"/>
      <c r="M1147" s="22"/>
      <c r="R1147" s="22"/>
      <c r="S1147" s="8"/>
      <c r="AK1147" s="9"/>
      <c r="AL1147" s="7"/>
      <c r="AM1147" s="9"/>
    </row>
    <row r="1148" spans="8:39" x14ac:dyDescent="0.2">
      <c r="H1148" s="6"/>
      <c r="I1148" s="37"/>
      <c r="J1148" s="24"/>
      <c r="L1148" s="22"/>
      <c r="M1148" s="22"/>
      <c r="R1148" s="22"/>
      <c r="S1148" s="8"/>
      <c r="AK1148" s="9"/>
      <c r="AL1148" s="7"/>
      <c r="AM1148" s="9"/>
    </row>
    <row r="1149" spans="8:39" x14ac:dyDescent="0.2">
      <c r="H1149" s="6"/>
      <c r="I1149" s="37"/>
      <c r="J1149" s="24"/>
      <c r="L1149" s="22"/>
      <c r="M1149" s="22"/>
      <c r="R1149" s="22"/>
      <c r="S1149" s="8"/>
      <c r="AK1149" s="9"/>
      <c r="AL1149" s="7"/>
      <c r="AM1149" s="9"/>
    </row>
    <row r="1150" spans="8:39" x14ac:dyDescent="0.2">
      <c r="H1150" s="6"/>
      <c r="I1150" s="37"/>
      <c r="J1150" s="24"/>
      <c r="L1150" s="22"/>
      <c r="M1150" s="22"/>
      <c r="R1150" s="22"/>
      <c r="S1150" s="8"/>
      <c r="AK1150" s="9"/>
      <c r="AL1150" s="7"/>
      <c r="AM1150" s="9"/>
    </row>
    <row r="1151" spans="8:39" x14ac:dyDescent="0.2">
      <c r="H1151" s="6"/>
      <c r="I1151" s="37"/>
      <c r="J1151" s="24"/>
      <c r="L1151" s="22"/>
      <c r="M1151" s="22"/>
      <c r="R1151" s="22"/>
      <c r="S1151" s="8"/>
      <c r="AK1151" s="9"/>
      <c r="AL1151" s="7"/>
      <c r="AM1151" s="9"/>
    </row>
    <row r="1152" spans="8:39" x14ac:dyDescent="0.2">
      <c r="H1152" s="6"/>
      <c r="I1152" s="37"/>
      <c r="J1152" s="24"/>
      <c r="L1152" s="22"/>
      <c r="M1152" s="22"/>
      <c r="R1152" s="22"/>
      <c r="S1152" s="8"/>
      <c r="AK1152" s="9"/>
      <c r="AL1152" s="7"/>
      <c r="AM1152" s="9"/>
    </row>
    <row r="1153" spans="8:39" x14ac:dyDescent="0.2">
      <c r="H1153" s="6"/>
      <c r="I1153" s="37"/>
      <c r="J1153" s="24"/>
      <c r="L1153" s="22"/>
      <c r="M1153" s="22"/>
      <c r="R1153" s="22"/>
      <c r="S1153" s="8"/>
      <c r="AK1153" s="9"/>
      <c r="AL1153" s="7"/>
      <c r="AM1153" s="9"/>
    </row>
    <row r="1154" spans="8:39" x14ac:dyDescent="0.2">
      <c r="H1154" s="6"/>
      <c r="I1154" s="37"/>
      <c r="J1154" s="24"/>
      <c r="L1154" s="22"/>
      <c r="M1154" s="22"/>
      <c r="R1154" s="22"/>
      <c r="S1154" s="8"/>
      <c r="AK1154" s="9"/>
      <c r="AL1154" s="7"/>
      <c r="AM1154" s="9"/>
    </row>
    <row r="1155" spans="8:39" x14ac:dyDescent="0.2">
      <c r="H1155" s="6"/>
      <c r="I1155" s="37"/>
      <c r="J1155" s="24"/>
      <c r="L1155" s="22"/>
      <c r="M1155" s="22"/>
      <c r="R1155" s="22"/>
      <c r="S1155" s="8"/>
      <c r="AK1155" s="9"/>
      <c r="AL1155" s="7"/>
      <c r="AM1155" s="9"/>
    </row>
    <row r="1156" spans="8:39" x14ac:dyDescent="0.2">
      <c r="H1156" s="6"/>
      <c r="I1156" s="37"/>
      <c r="J1156" s="24"/>
      <c r="L1156" s="22"/>
      <c r="M1156" s="22"/>
      <c r="R1156" s="22"/>
      <c r="S1156" s="8"/>
      <c r="AK1156" s="9"/>
      <c r="AL1156" s="7"/>
      <c r="AM1156" s="9"/>
    </row>
    <row r="1157" spans="8:39" x14ac:dyDescent="0.2">
      <c r="H1157" s="6"/>
      <c r="I1157" s="37"/>
      <c r="J1157" s="24"/>
      <c r="L1157" s="22"/>
      <c r="M1157" s="22"/>
      <c r="R1157" s="22"/>
      <c r="S1157" s="8"/>
      <c r="AK1157" s="9"/>
      <c r="AL1157" s="7"/>
      <c r="AM1157" s="9"/>
    </row>
    <row r="1158" spans="8:39" x14ac:dyDescent="0.2">
      <c r="H1158" s="6"/>
      <c r="I1158" s="37"/>
      <c r="J1158" s="24"/>
      <c r="L1158" s="22"/>
      <c r="M1158" s="22"/>
      <c r="R1158" s="22"/>
      <c r="S1158" s="8"/>
      <c r="AK1158" s="9"/>
      <c r="AL1158" s="7"/>
      <c r="AM1158" s="9"/>
    </row>
    <row r="1159" spans="8:39" x14ac:dyDescent="0.2">
      <c r="H1159" s="6"/>
      <c r="I1159" s="37"/>
      <c r="J1159" s="24"/>
      <c r="L1159" s="22"/>
      <c r="M1159" s="22"/>
      <c r="R1159" s="22"/>
      <c r="S1159" s="8"/>
      <c r="AK1159" s="9"/>
      <c r="AL1159" s="7"/>
      <c r="AM1159" s="9"/>
    </row>
    <row r="1160" spans="8:39" x14ac:dyDescent="0.2">
      <c r="H1160" s="6"/>
      <c r="I1160" s="37"/>
      <c r="J1160" s="24"/>
      <c r="L1160" s="22"/>
      <c r="M1160" s="22"/>
      <c r="R1160" s="22"/>
      <c r="S1160" s="8"/>
      <c r="AK1160" s="9"/>
      <c r="AL1160" s="7"/>
      <c r="AM1160" s="9"/>
    </row>
    <row r="1161" spans="8:39" x14ac:dyDescent="0.2">
      <c r="H1161" s="6"/>
      <c r="I1161" s="37"/>
      <c r="J1161" s="24"/>
      <c r="L1161" s="22"/>
      <c r="M1161" s="22"/>
      <c r="R1161" s="22"/>
      <c r="S1161" s="8"/>
      <c r="AK1161" s="9"/>
      <c r="AL1161" s="7"/>
      <c r="AM1161" s="9"/>
    </row>
    <row r="1162" spans="8:39" x14ac:dyDescent="0.2">
      <c r="H1162" s="6"/>
      <c r="I1162" s="37"/>
      <c r="J1162" s="24"/>
      <c r="L1162" s="22"/>
      <c r="M1162" s="22"/>
      <c r="R1162" s="22"/>
      <c r="S1162" s="8"/>
      <c r="AK1162" s="9"/>
      <c r="AL1162" s="7"/>
      <c r="AM1162" s="9"/>
    </row>
    <row r="1163" spans="8:39" x14ac:dyDescent="0.2">
      <c r="H1163" s="6"/>
      <c r="I1163" s="37"/>
      <c r="J1163" s="24"/>
      <c r="L1163" s="22"/>
      <c r="M1163" s="22"/>
      <c r="R1163" s="22"/>
      <c r="S1163" s="8"/>
      <c r="AK1163" s="9"/>
      <c r="AL1163" s="7"/>
      <c r="AM1163" s="9"/>
    </row>
    <row r="1164" spans="8:39" x14ac:dyDescent="0.2">
      <c r="H1164" s="6"/>
      <c r="I1164" s="37"/>
      <c r="J1164" s="24"/>
      <c r="L1164" s="22"/>
      <c r="M1164" s="22"/>
      <c r="R1164" s="22"/>
      <c r="S1164" s="8"/>
      <c r="AK1164" s="9"/>
      <c r="AL1164" s="7"/>
      <c r="AM1164" s="9"/>
    </row>
    <row r="1165" spans="8:39" x14ac:dyDescent="0.2">
      <c r="H1165" s="6"/>
      <c r="I1165" s="37"/>
      <c r="J1165" s="24"/>
      <c r="L1165" s="22"/>
      <c r="M1165" s="22"/>
      <c r="R1165" s="22"/>
      <c r="S1165" s="8"/>
      <c r="AK1165" s="9"/>
      <c r="AL1165" s="7"/>
      <c r="AM1165" s="9"/>
    </row>
    <row r="1166" spans="8:39" x14ac:dyDescent="0.2">
      <c r="H1166" s="6"/>
      <c r="I1166" s="37"/>
      <c r="J1166" s="24"/>
      <c r="L1166" s="22"/>
      <c r="M1166" s="22"/>
      <c r="R1166" s="22"/>
      <c r="S1166" s="8"/>
      <c r="AK1166" s="9"/>
      <c r="AL1166" s="7"/>
      <c r="AM1166" s="9"/>
    </row>
    <row r="1167" spans="8:39" x14ac:dyDescent="0.2">
      <c r="H1167" s="6"/>
      <c r="I1167" s="37"/>
      <c r="J1167" s="24"/>
      <c r="L1167" s="22"/>
      <c r="M1167" s="22"/>
      <c r="R1167" s="22"/>
      <c r="S1167" s="8"/>
      <c r="AK1167" s="9"/>
      <c r="AL1167" s="7"/>
      <c r="AM1167" s="9"/>
    </row>
    <row r="1168" spans="8:39" x14ac:dyDescent="0.2">
      <c r="H1168" s="6"/>
      <c r="I1168" s="37"/>
      <c r="J1168" s="24"/>
      <c r="L1168" s="22"/>
      <c r="M1168" s="22"/>
      <c r="R1168" s="22"/>
      <c r="S1168" s="8"/>
      <c r="AK1168" s="9"/>
      <c r="AL1168" s="7"/>
      <c r="AM1168" s="9"/>
    </row>
    <row r="1169" spans="8:39" x14ac:dyDescent="0.2">
      <c r="H1169" s="6"/>
      <c r="I1169" s="37"/>
      <c r="J1169" s="24"/>
      <c r="L1169" s="22"/>
      <c r="M1169" s="22"/>
      <c r="R1169" s="22"/>
      <c r="S1169" s="8"/>
      <c r="AK1169" s="9"/>
      <c r="AL1169" s="7"/>
      <c r="AM1169" s="9"/>
    </row>
    <row r="1170" spans="8:39" x14ac:dyDescent="0.2">
      <c r="H1170" s="6"/>
      <c r="I1170" s="37"/>
      <c r="J1170" s="24"/>
      <c r="L1170" s="22"/>
      <c r="M1170" s="22"/>
      <c r="R1170" s="22"/>
      <c r="S1170" s="8"/>
      <c r="AK1170" s="9"/>
      <c r="AL1170" s="7"/>
      <c r="AM1170" s="9"/>
    </row>
    <row r="1171" spans="8:39" x14ac:dyDescent="0.2">
      <c r="H1171" s="6"/>
      <c r="I1171" s="37"/>
      <c r="J1171" s="24"/>
      <c r="L1171" s="22"/>
      <c r="M1171" s="22"/>
      <c r="R1171" s="22"/>
      <c r="S1171" s="8"/>
      <c r="AK1171" s="9"/>
      <c r="AL1171" s="7"/>
      <c r="AM1171" s="9"/>
    </row>
    <row r="1172" spans="8:39" x14ac:dyDescent="0.2">
      <c r="H1172" s="6"/>
      <c r="I1172" s="37"/>
      <c r="J1172" s="24"/>
      <c r="L1172" s="22"/>
      <c r="M1172" s="22"/>
      <c r="R1172" s="22"/>
      <c r="S1172" s="8"/>
      <c r="AK1172" s="9"/>
      <c r="AL1172" s="7"/>
      <c r="AM1172" s="9"/>
    </row>
    <row r="1173" spans="8:39" x14ac:dyDescent="0.2">
      <c r="H1173" s="6"/>
      <c r="I1173" s="37"/>
      <c r="J1173" s="24"/>
      <c r="L1173" s="22"/>
      <c r="M1173" s="22"/>
      <c r="R1173" s="22"/>
      <c r="S1173" s="8"/>
      <c r="AK1173" s="9"/>
      <c r="AL1173" s="7"/>
      <c r="AM1173" s="9"/>
    </row>
    <row r="1174" spans="8:39" x14ac:dyDescent="0.2">
      <c r="H1174" s="6"/>
      <c r="I1174" s="37"/>
      <c r="J1174" s="24"/>
      <c r="L1174" s="22"/>
      <c r="M1174" s="22"/>
      <c r="R1174" s="22"/>
      <c r="S1174" s="8"/>
      <c r="AK1174" s="9"/>
      <c r="AL1174" s="7"/>
      <c r="AM1174" s="9"/>
    </row>
    <row r="1175" spans="8:39" x14ac:dyDescent="0.2">
      <c r="H1175" s="6"/>
      <c r="I1175" s="37"/>
      <c r="J1175" s="24"/>
      <c r="L1175" s="22"/>
      <c r="M1175" s="22"/>
      <c r="R1175" s="22"/>
      <c r="S1175" s="8"/>
      <c r="AK1175" s="9"/>
      <c r="AL1175" s="7"/>
      <c r="AM1175" s="9"/>
    </row>
    <row r="1176" spans="8:39" x14ac:dyDescent="0.2">
      <c r="H1176" s="6"/>
      <c r="I1176" s="37"/>
      <c r="J1176" s="24"/>
      <c r="L1176" s="22"/>
      <c r="M1176" s="22"/>
      <c r="R1176" s="22"/>
      <c r="S1176" s="8"/>
      <c r="AK1176" s="9"/>
      <c r="AL1176" s="7"/>
      <c r="AM1176" s="9"/>
    </row>
    <row r="1177" spans="8:39" x14ac:dyDescent="0.2">
      <c r="H1177" s="6"/>
      <c r="I1177" s="37"/>
      <c r="J1177" s="24"/>
      <c r="L1177" s="22"/>
      <c r="M1177" s="22"/>
      <c r="R1177" s="22"/>
      <c r="S1177" s="8"/>
      <c r="AK1177" s="9"/>
      <c r="AL1177" s="7"/>
      <c r="AM1177" s="9"/>
    </row>
    <row r="1178" spans="8:39" x14ac:dyDescent="0.2">
      <c r="H1178" s="6"/>
      <c r="I1178" s="37"/>
      <c r="J1178" s="24"/>
      <c r="L1178" s="22"/>
      <c r="M1178" s="22"/>
      <c r="R1178" s="22"/>
      <c r="S1178" s="8"/>
      <c r="AK1178" s="9"/>
      <c r="AL1178" s="7"/>
      <c r="AM1178" s="9"/>
    </row>
    <row r="1179" spans="8:39" x14ac:dyDescent="0.2">
      <c r="H1179" s="6"/>
      <c r="I1179" s="37"/>
      <c r="J1179" s="24"/>
      <c r="L1179" s="22"/>
      <c r="M1179" s="22"/>
      <c r="R1179" s="22"/>
      <c r="S1179" s="8"/>
      <c r="AK1179" s="9"/>
      <c r="AL1179" s="7"/>
      <c r="AM1179" s="9"/>
    </row>
    <row r="1180" spans="8:39" x14ac:dyDescent="0.2">
      <c r="H1180" s="6"/>
      <c r="I1180" s="37"/>
      <c r="J1180" s="24"/>
      <c r="L1180" s="22"/>
      <c r="M1180" s="22"/>
      <c r="R1180" s="22"/>
      <c r="S1180" s="8"/>
      <c r="AK1180" s="9"/>
      <c r="AL1180" s="7"/>
      <c r="AM1180" s="9"/>
    </row>
    <row r="1181" spans="8:39" x14ac:dyDescent="0.2">
      <c r="H1181" s="6"/>
      <c r="I1181" s="37"/>
      <c r="J1181" s="24"/>
      <c r="L1181" s="22"/>
      <c r="M1181" s="22"/>
      <c r="R1181" s="22"/>
      <c r="S1181" s="8"/>
      <c r="AK1181" s="9"/>
      <c r="AL1181" s="7"/>
      <c r="AM1181" s="9"/>
    </row>
    <row r="1182" spans="8:39" x14ac:dyDescent="0.2">
      <c r="H1182" s="6"/>
      <c r="I1182" s="37"/>
      <c r="J1182" s="24"/>
      <c r="L1182" s="22"/>
      <c r="M1182" s="22"/>
      <c r="R1182" s="22"/>
      <c r="S1182" s="8"/>
      <c r="AK1182" s="9"/>
      <c r="AL1182" s="7"/>
      <c r="AM1182" s="9"/>
    </row>
    <row r="1183" spans="8:39" x14ac:dyDescent="0.2">
      <c r="H1183" s="6"/>
      <c r="I1183" s="37"/>
      <c r="J1183" s="24"/>
      <c r="L1183" s="22"/>
      <c r="M1183" s="22"/>
      <c r="R1183" s="22"/>
      <c r="S1183" s="8"/>
      <c r="AK1183" s="9"/>
      <c r="AL1183" s="7"/>
      <c r="AM1183" s="9"/>
    </row>
    <row r="1184" spans="8:39" x14ac:dyDescent="0.2">
      <c r="H1184" s="6"/>
      <c r="I1184" s="37"/>
      <c r="J1184" s="24"/>
      <c r="L1184" s="22"/>
      <c r="M1184" s="22"/>
      <c r="R1184" s="22"/>
      <c r="S1184" s="8"/>
      <c r="AK1184" s="9"/>
      <c r="AL1184" s="7"/>
      <c r="AM1184" s="9"/>
    </row>
    <row r="1185" spans="8:39" x14ac:dyDescent="0.2">
      <c r="H1185" s="6"/>
      <c r="I1185" s="37"/>
      <c r="J1185" s="24"/>
      <c r="L1185" s="22"/>
      <c r="M1185" s="22"/>
      <c r="R1185" s="22"/>
      <c r="S1185" s="8"/>
      <c r="AK1185" s="9"/>
      <c r="AL1185" s="7"/>
      <c r="AM1185" s="9"/>
    </row>
    <row r="1186" spans="8:39" x14ac:dyDescent="0.2">
      <c r="H1186" s="6"/>
      <c r="I1186" s="37"/>
      <c r="J1186" s="24"/>
      <c r="L1186" s="22"/>
      <c r="M1186" s="22"/>
      <c r="R1186" s="22"/>
      <c r="S1186" s="8"/>
      <c r="AK1186" s="9"/>
      <c r="AL1186" s="7"/>
      <c r="AM1186" s="9"/>
    </row>
    <row r="1187" spans="8:39" x14ac:dyDescent="0.2">
      <c r="H1187" s="6"/>
      <c r="I1187" s="37"/>
      <c r="J1187" s="24"/>
      <c r="L1187" s="22"/>
      <c r="M1187" s="22"/>
      <c r="R1187" s="22"/>
      <c r="S1187" s="8"/>
      <c r="AK1187" s="9"/>
      <c r="AL1187" s="7"/>
      <c r="AM1187" s="9"/>
    </row>
    <row r="1188" spans="8:39" x14ac:dyDescent="0.2">
      <c r="H1188" s="6"/>
      <c r="I1188" s="37"/>
      <c r="J1188" s="24"/>
      <c r="L1188" s="22"/>
      <c r="M1188" s="22"/>
      <c r="R1188" s="22"/>
      <c r="S1188" s="8"/>
      <c r="AK1188" s="9"/>
      <c r="AL1188" s="7"/>
      <c r="AM1188" s="9"/>
    </row>
    <row r="1189" spans="8:39" x14ac:dyDescent="0.2">
      <c r="H1189" s="6"/>
      <c r="I1189" s="37"/>
      <c r="J1189" s="24"/>
      <c r="L1189" s="22"/>
      <c r="M1189" s="22"/>
      <c r="R1189" s="22"/>
      <c r="S1189" s="8"/>
      <c r="AK1189" s="9"/>
      <c r="AL1189" s="7"/>
      <c r="AM1189" s="9"/>
    </row>
    <row r="1190" spans="8:39" x14ac:dyDescent="0.2">
      <c r="H1190" s="6"/>
      <c r="I1190" s="37"/>
      <c r="J1190" s="24"/>
      <c r="L1190" s="22"/>
      <c r="M1190" s="22"/>
      <c r="R1190" s="22"/>
      <c r="S1190" s="8"/>
      <c r="AK1190" s="9"/>
      <c r="AL1190" s="7"/>
      <c r="AM1190" s="9"/>
    </row>
    <row r="1191" spans="8:39" x14ac:dyDescent="0.2">
      <c r="H1191" s="6"/>
      <c r="I1191" s="37"/>
      <c r="J1191" s="24"/>
      <c r="L1191" s="22"/>
      <c r="M1191" s="22"/>
      <c r="R1191" s="22"/>
      <c r="S1191" s="8"/>
      <c r="AK1191" s="9"/>
      <c r="AL1191" s="7"/>
      <c r="AM1191" s="9"/>
    </row>
    <row r="1192" spans="8:39" x14ac:dyDescent="0.2">
      <c r="H1192" s="6"/>
      <c r="I1192" s="37"/>
      <c r="J1192" s="24"/>
      <c r="L1192" s="22"/>
      <c r="M1192" s="22"/>
      <c r="R1192" s="22"/>
      <c r="S1192" s="8"/>
      <c r="AK1192" s="9"/>
      <c r="AL1192" s="7"/>
      <c r="AM1192" s="9"/>
    </row>
    <row r="1193" spans="8:39" x14ac:dyDescent="0.2">
      <c r="H1193" s="6"/>
      <c r="I1193" s="37"/>
      <c r="J1193" s="24"/>
      <c r="L1193" s="22"/>
      <c r="M1193" s="22"/>
      <c r="R1193" s="22"/>
      <c r="S1193" s="8"/>
      <c r="AK1193" s="9"/>
      <c r="AL1193" s="7"/>
      <c r="AM1193" s="9"/>
    </row>
    <row r="1194" spans="8:39" x14ac:dyDescent="0.2">
      <c r="H1194" s="6"/>
      <c r="I1194" s="37"/>
      <c r="J1194" s="24"/>
      <c r="L1194" s="22"/>
      <c r="M1194" s="22"/>
      <c r="R1194" s="22"/>
      <c r="S1194" s="8"/>
      <c r="AK1194" s="9"/>
      <c r="AL1194" s="7"/>
      <c r="AM1194" s="9"/>
    </row>
    <row r="1195" spans="8:39" x14ac:dyDescent="0.2">
      <c r="H1195" s="6"/>
      <c r="I1195" s="37"/>
      <c r="J1195" s="24"/>
      <c r="L1195" s="22"/>
      <c r="M1195" s="22"/>
      <c r="R1195" s="22"/>
      <c r="S1195" s="8"/>
      <c r="AK1195" s="9"/>
      <c r="AL1195" s="7"/>
      <c r="AM1195" s="9"/>
    </row>
    <row r="1196" spans="8:39" x14ac:dyDescent="0.2">
      <c r="H1196" s="6"/>
      <c r="I1196" s="37"/>
      <c r="J1196" s="24"/>
      <c r="L1196" s="22"/>
      <c r="M1196" s="22"/>
      <c r="R1196" s="22"/>
      <c r="S1196" s="8"/>
      <c r="AK1196" s="9"/>
      <c r="AL1196" s="7"/>
      <c r="AM1196" s="9"/>
    </row>
    <row r="1197" spans="8:39" x14ac:dyDescent="0.2">
      <c r="H1197" s="6"/>
      <c r="I1197" s="37"/>
      <c r="J1197" s="24"/>
      <c r="L1197" s="22"/>
      <c r="M1197" s="22"/>
      <c r="R1197" s="22"/>
      <c r="S1197" s="8"/>
      <c r="AK1197" s="9"/>
      <c r="AL1197" s="7"/>
      <c r="AM1197" s="9"/>
    </row>
    <row r="1198" spans="8:39" x14ac:dyDescent="0.2">
      <c r="H1198" s="6"/>
      <c r="I1198" s="37"/>
      <c r="J1198" s="24"/>
      <c r="L1198" s="22"/>
      <c r="M1198" s="22"/>
      <c r="R1198" s="22"/>
      <c r="S1198" s="8"/>
      <c r="AK1198" s="9"/>
      <c r="AL1198" s="7"/>
      <c r="AM1198" s="9"/>
    </row>
    <row r="1199" spans="8:39" x14ac:dyDescent="0.2">
      <c r="H1199" s="6"/>
      <c r="I1199" s="37"/>
      <c r="J1199" s="24"/>
      <c r="L1199" s="22"/>
      <c r="M1199" s="22"/>
      <c r="R1199" s="22"/>
      <c r="S1199" s="8"/>
      <c r="AK1199" s="9"/>
      <c r="AL1199" s="7"/>
      <c r="AM1199" s="9"/>
    </row>
    <row r="1200" spans="8:39" x14ac:dyDescent="0.2">
      <c r="H1200" s="6"/>
      <c r="I1200" s="37"/>
      <c r="J1200" s="24"/>
      <c r="L1200" s="22"/>
      <c r="M1200" s="22"/>
      <c r="AK1200" s="9"/>
      <c r="AL1200" s="7"/>
      <c r="AM1200" s="9"/>
    </row>
    <row r="1201" spans="8:39" x14ac:dyDescent="0.2">
      <c r="H1201" s="6"/>
      <c r="I1201" s="37"/>
      <c r="J1201" s="24"/>
      <c r="L1201" s="22"/>
      <c r="M1201" s="22"/>
      <c r="AK1201" s="9"/>
      <c r="AL1201" s="7"/>
      <c r="AM1201" s="9"/>
    </row>
    <row r="1202" spans="8:39" x14ac:dyDescent="0.2">
      <c r="H1202" s="6"/>
      <c r="I1202" s="37"/>
      <c r="J1202" s="24"/>
      <c r="L1202" s="22"/>
      <c r="M1202" s="22"/>
      <c r="AK1202" s="9"/>
      <c r="AL1202" s="7"/>
      <c r="AM1202" s="9"/>
    </row>
    <row r="1203" spans="8:39" x14ac:dyDescent="0.2">
      <c r="H1203" s="6"/>
      <c r="I1203" s="37"/>
      <c r="J1203" s="24"/>
      <c r="L1203" s="22"/>
      <c r="M1203" s="22"/>
      <c r="AK1203" s="9"/>
      <c r="AL1203" s="7"/>
      <c r="AM1203" s="9"/>
    </row>
    <row r="1204" spans="8:39" x14ac:dyDescent="0.2">
      <c r="H1204" s="6"/>
      <c r="I1204" s="37"/>
      <c r="J1204" s="24"/>
      <c r="L1204" s="22"/>
      <c r="M1204" s="22"/>
      <c r="AK1204" s="9"/>
      <c r="AL1204" s="7"/>
      <c r="AM1204" s="9"/>
    </row>
    <row r="1205" spans="8:39" x14ac:dyDescent="0.2">
      <c r="H1205" s="6"/>
      <c r="I1205" s="37"/>
      <c r="J1205" s="24"/>
      <c r="M1205" s="22"/>
      <c r="AK1205" s="9"/>
      <c r="AL1205" s="7"/>
      <c r="AM1205" s="9"/>
    </row>
    <row r="1206" spans="8:39" x14ac:dyDescent="0.2">
      <c r="H1206" s="6"/>
      <c r="I1206" s="37"/>
      <c r="J1206" s="24"/>
      <c r="M1206" s="22"/>
      <c r="AK1206" s="9"/>
      <c r="AL1206" s="7"/>
      <c r="AM1206" s="9"/>
    </row>
    <row r="1207" spans="8:39" x14ac:dyDescent="0.2">
      <c r="H1207" s="6"/>
      <c r="I1207" s="37"/>
      <c r="J1207" s="24"/>
      <c r="M1207" s="22"/>
      <c r="AK1207" s="9"/>
      <c r="AL1207" s="7"/>
      <c r="AM1207" s="9"/>
    </row>
    <row r="1208" spans="8:39" x14ac:dyDescent="0.2">
      <c r="H1208" s="6"/>
      <c r="I1208" s="37"/>
      <c r="J1208" s="24"/>
      <c r="M1208" s="22"/>
      <c r="AK1208" s="9"/>
      <c r="AL1208" s="7"/>
      <c r="AM1208" s="9"/>
    </row>
    <row r="1209" spans="8:39" x14ac:dyDescent="0.2">
      <c r="H1209" s="6"/>
      <c r="I1209" s="37"/>
      <c r="J1209" s="24"/>
      <c r="M1209" s="22"/>
      <c r="AK1209" s="9"/>
      <c r="AL1209" s="7"/>
      <c r="AM1209" s="9"/>
    </row>
    <row r="1210" spans="8:39" x14ac:dyDescent="0.2">
      <c r="H1210" s="6"/>
      <c r="I1210" s="37"/>
      <c r="J1210" s="24"/>
      <c r="M1210" s="22"/>
      <c r="AK1210" s="9"/>
      <c r="AL1210" s="7"/>
      <c r="AM1210" s="9"/>
    </row>
    <row r="1211" spans="8:39" x14ac:dyDescent="0.2">
      <c r="H1211" s="6"/>
      <c r="I1211" s="37"/>
      <c r="J1211" s="24"/>
      <c r="M1211" s="22"/>
      <c r="AK1211" s="9"/>
      <c r="AL1211" s="7"/>
      <c r="AM1211" s="9"/>
    </row>
    <row r="1212" spans="8:39" x14ac:dyDescent="0.2">
      <c r="H1212" s="6"/>
      <c r="I1212" s="37"/>
      <c r="J1212" s="24"/>
      <c r="M1212" s="22"/>
      <c r="AK1212" s="9"/>
      <c r="AL1212" s="7"/>
      <c r="AM1212" s="9"/>
    </row>
    <row r="1213" spans="8:39" x14ac:dyDescent="0.2">
      <c r="H1213" s="6"/>
      <c r="I1213" s="37"/>
      <c r="J1213" s="24"/>
      <c r="M1213" s="22"/>
      <c r="AK1213" s="9"/>
      <c r="AL1213" s="7"/>
      <c r="AM1213" s="9"/>
    </row>
    <row r="1214" spans="8:39" x14ac:dyDescent="0.2">
      <c r="H1214" s="6"/>
      <c r="I1214" s="37"/>
      <c r="J1214" s="24"/>
      <c r="M1214" s="22"/>
      <c r="AK1214" s="9"/>
      <c r="AL1214" s="7"/>
      <c r="AM1214" s="9"/>
    </row>
    <row r="1215" spans="8:39" x14ac:dyDescent="0.2">
      <c r="H1215" s="6"/>
      <c r="I1215" s="37"/>
      <c r="J1215" s="24"/>
      <c r="M1215" s="22"/>
      <c r="AK1215" s="9"/>
      <c r="AL1215" s="7"/>
      <c r="AM1215" s="9"/>
    </row>
    <row r="1216" spans="8:39" x14ac:dyDescent="0.2">
      <c r="H1216" s="6"/>
      <c r="I1216" s="37"/>
      <c r="J1216" s="24"/>
      <c r="M1216" s="22"/>
      <c r="AK1216" s="9"/>
      <c r="AL1216" s="7"/>
      <c r="AM1216" s="9"/>
    </row>
    <row r="1217" spans="8:39" x14ac:dyDescent="0.2">
      <c r="H1217" s="6"/>
      <c r="I1217" s="37"/>
      <c r="J1217" s="24"/>
      <c r="M1217" s="22"/>
      <c r="AK1217" s="9"/>
      <c r="AL1217" s="7"/>
      <c r="AM1217" s="9"/>
    </row>
    <row r="1218" spans="8:39" x14ac:dyDescent="0.2">
      <c r="H1218" s="6"/>
      <c r="I1218" s="37"/>
      <c r="J1218" s="24"/>
      <c r="M1218" s="22"/>
      <c r="AK1218" s="9"/>
      <c r="AL1218" s="7"/>
      <c r="AM1218" s="9"/>
    </row>
    <row r="1219" spans="8:39" x14ac:dyDescent="0.2">
      <c r="H1219" s="6"/>
      <c r="I1219" s="37"/>
      <c r="J1219" s="24"/>
      <c r="M1219" s="22"/>
      <c r="AK1219" s="9"/>
      <c r="AL1219" s="7"/>
      <c r="AM1219" s="9"/>
    </row>
    <row r="1220" spans="8:39" x14ac:dyDescent="0.2">
      <c r="H1220" s="6"/>
      <c r="I1220" s="37"/>
      <c r="J1220" s="24"/>
      <c r="M1220" s="22"/>
      <c r="AK1220" s="9"/>
      <c r="AL1220" s="7"/>
      <c r="AM1220" s="9"/>
    </row>
    <row r="1221" spans="8:39" x14ac:dyDescent="0.2">
      <c r="H1221" s="6"/>
      <c r="I1221" s="37"/>
      <c r="J1221" s="24"/>
      <c r="M1221" s="22"/>
      <c r="AK1221" s="9"/>
      <c r="AL1221" s="7"/>
      <c r="AM1221" s="9"/>
    </row>
    <row r="1222" spans="8:39" x14ac:dyDescent="0.2">
      <c r="H1222" s="6"/>
      <c r="I1222" s="37"/>
      <c r="J1222" s="24"/>
      <c r="M1222" s="22"/>
      <c r="AK1222" s="9"/>
      <c r="AL1222" s="7"/>
      <c r="AM1222" s="9"/>
    </row>
    <row r="1223" spans="8:39" x14ac:dyDescent="0.2">
      <c r="H1223" s="6"/>
      <c r="I1223" s="37"/>
      <c r="J1223" s="24"/>
      <c r="M1223" s="22"/>
      <c r="AK1223" s="9"/>
      <c r="AL1223" s="7"/>
      <c r="AM1223" s="9"/>
    </row>
    <row r="1224" spans="8:39" x14ac:dyDescent="0.2">
      <c r="H1224" s="6"/>
      <c r="I1224" s="37"/>
      <c r="J1224" s="24"/>
      <c r="M1224" s="22"/>
      <c r="AK1224" s="9"/>
      <c r="AL1224" s="7"/>
      <c r="AM1224" s="9"/>
    </row>
    <row r="1225" spans="8:39" x14ac:dyDescent="0.2">
      <c r="H1225" s="6"/>
      <c r="I1225" s="37"/>
      <c r="J1225" s="24"/>
      <c r="M1225" s="22"/>
      <c r="AK1225" s="9"/>
      <c r="AL1225" s="7"/>
      <c r="AM1225" s="9"/>
    </row>
    <row r="1226" spans="8:39" x14ac:dyDescent="0.2">
      <c r="H1226" s="6"/>
      <c r="I1226" s="37"/>
      <c r="J1226" s="24"/>
      <c r="M1226" s="22"/>
      <c r="AK1226" s="9"/>
      <c r="AL1226" s="7"/>
      <c r="AM1226" s="9"/>
    </row>
    <row r="1227" spans="8:39" x14ac:dyDescent="0.2">
      <c r="H1227" s="6"/>
      <c r="I1227" s="37"/>
      <c r="J1227" s="24"/>
      <c r="M1227" s="22"/>
      <c r="AK1227" s="9"/>
      <c r="AL1227" s="7"/>
      <c r="AM1227" s="9"/>
    </row>
    <row r="1228" spans="8:39" x14ac:dyDescent="0.2">
      <c r="H1228" s="6"/>
      <c r="I1228" s="37"/>
      <c r="J1228" s="24"/>
      <c r="M1228" s="22"/>
      <c r="AK1228" s="9"/>
      <c r="AL1228" s="7"/>
      <c r="AM1228" s="9"/>
    </row>
    <row r="1229" spans="8:39" x14ac:dyDescent="0.2">
      <c r="H1229" s="6"/>
      <c r="I1229" s="37"/>
      <c r="J1229" s="24"/>
      <c r="M1229" s="22"/>
      <c r="AK1229" s="9"/>
      <c r="AL1229" s="7"/>
      <c r="AM1229" s="9"/>
    </row>
    <row r="1230" spans="8:39" x14ac:dyDescent="0.2">
      <c r="H1230" s="6"/>
      <c r="I1230" s="37"/>
      <c r="J1230" s="24"/>
      <c r="M1230" s="22"/>
      <c r="AK1230" s="9"/>
      <c r="AL1230" s="7"/>
      <c r="AM1230" s="9"/>
    </row>
    <row r="1231" spans="8:39" x14ac:dyDescent="0.2">
      <c r="H1231" s="6"/>
      <c r="I1231" s="37"/>
      <c r="J1231" s="24"/>
      <c r="M1231" s="22"/>
      <c r="AK1231" s="9"/>
      <c r="AL1231" s="7"/>
      <c r="AM1231" s="9"/>
    </row>
    <row r="1232" spans="8:39" x14ac:dyDescent="0.2">
      <c r="H1232" s="6"/>
      <c r="I1232" s="37"/>
      <c r="J1232" s="24"/>
      <c r="M1232" s="22"/>
      <c r="AK1232" s="9"/>
      <c r="AL1232" s="7"/>
      <c r="AM1232" s="9"/>
    </row>
    <row r="1233" spans="8:39" x14ac:dyDescent="0.2">
      <c r="H1233" s="6"/>
      <c r="I1233" s="37"/>
      <c r="J1233" s="24"/>
      <c r="M1233" s="22"/>
      <c r="AK1233" s="9"/>
      <c r="AL1233" s="7"/>
      <c r="AM1233" s="9"/>
    </row>
    <row r="1234" spans="8:39" x14ac:dyDescent="0.2">
      <c r="H1234" s="6"/>
      <c r="I1234" s="37"/>
      <c r="J1234" s="24"/>
      <c r="M1234" s="22"/>
      <c r="AK1234" s="9"/>
      <c r="AL1234" s="7"/>
      <c r="AM1234" s="9"/>
    </row>
    <row r="1235" spans="8:39" x14ac:dyDescent="0.2">
      <c r="H1235" s="6"/>
      <c r="I1235" s="37"/>
      <c r="J1235" s="24"/>
      <c r="M1235" s="22"/>
      <c r="AK1235" s="9"/>
      <c r="AL1235" s="7"/>
      <c r="AM1235" s="9"/>
    </row>
    <row r="1236" spans="8:39" x14ac:dyDescent="0.2">
      <c r="H1236" s="6"/>
      <c r="I1236" s="37"/>
      <c r="J1236" s="24"/>
      <c r="M1236" s="22"/>
      <c r="AK1236" s="9"/>
      <c r="AL1236" s="7"/>
      <c r="AM1236" s="9"/>
    </row>
    <row r="1237" spans="8:39" x14ac:dyDescent="0.2">
      <c r="H1237" s="6"/>
      <c r="I1237" s="37"/>
      <c r="J1237" s="24"/>
      <c r="M1237" s="22"/>
      <c r="AK1237" s="9"/>
      <c r="AL1237" s="7"/>
      <c r="AM1237" s="9"/>
    </row>
    <row r="1238" spans="8:39" x14ac:dyDescent="0.2">
      <c r="H1238" s="6"/>
      <c r="I1238" s="37"/>
      <c r="J1238" s="24"/>
      <c r="M1238" s="22"/>
      <c r="AK1238" s="9"/>
      <c r="AL1238" s="7"/>
      <c r="AM1238" s="9"/>
    </row>
    <row r="1239" spans="8:39" x14ac:dyDescent="0.2">
      <c r="H1239" s="6"/>
      <c r="I1239" s="37"/>
      <c r="J1239" s="24"/>
      <c r="M1239" s="22"/>
      <c r="AK1239" s="9"/>
      <c r="AL1239" s="7"/>
      <c r="AM1239" s="9"/>
    </row>
    <row r="1240" spans="8:39" x14ac:dyDescent="0.2">
      <c r="H1240" s="6"/>
      <c r="I1240" s="37"/>
      <c r="J1240" s="24"/>
      <c r="M1240" s="22"/>
      <c r="AK1240" s="9"/>
      <c r="AL1240" s="7"/>
      <c r="AM1240" s="9"/>
    </row>
    <row r="1241" spans="8:39" x14ac:dyDescent="0.2">
      <c r="H1241" s="6"/>
      <c r="I1241" s="37"/>
      <c r="J1241" s="24"/>
      <c r="M1241" s="22"/>
      <c r="AK1241" s="9"/>
      <c r="AL1241" s="7"/>
      <c r="AM1241" s="9"/>
    </row>
    <row r="1242" spans="8:39" x14ac:dyDescent="0.2">
      <c r="H1242" s="6"/>
      <c r="I1242" s="37"/>
      <c r="J1242" s="24"/>
      <c r="M1242" s="22"/>
      <c r="AK1242" s="9"/>
      <c r="AL1242" s="7"/>
      <c r="AM1242" s="9"/>
    </row>
    <row r="1243" spans="8:39" x14ac:dyDescent="0.2">
      <c r="H1243" s="6"/>
      <c r="I1243" s="37"/>
      <c r="J1243" s="24"/>
      <c r="M1243" s="22"/>
      <c r="AK1243" s="9"/>
      <c r="AL1243" s="7"/>
      <c r="AM1243" s="9"/>
    </row>
    <row r="1244" spans="8:39" x14ac:dyDescent="0.2">
      <c r="H1244" s="6"/>
      <c r="I1244" s="37"/>
      <c r="J1244" s="24"/>
      <c r="M1244" s="22"/>
      <c r="AK1244" s="9"/>
      <c r="AL1244" s="7"/>
      <c r="AM1244" s="9"/>
    </row>
    <row r="1245" spans="8:39" x14ac:dyDescent="0.2">
      <c r="H1245" s="6"/>
      <c r="I1245" s="37"/>
      <c r="J1245" s="24"/>
      <c r="M1245" s="22"/>
      <c r="AK1245" s="9"/>
      <c r="AL1245" s="7"/>
      <c r="AM1245" s="9"/>
    </row>
    <row r="1246" spans="8:39" x14ac:dyDescent="0.2">
      <c r="H1246" s="6"/>
      <c r="I1246" s="37"/>
      <c r="J1246" s="24"/>
      <c r="M1246" s="22"/>
      <c r="AK1246" s="9"/>
      <c r="AL1246" s="7"/>
      <c r="AM1246" s="9"/>
    </row>
    <row r="1247" spans="8:39" x14ac:dyDescent="0.2">
      <c r="H1247" s="6"/>
      <c r="I1247" s="37"/>
      <c r="J1247" s="24"/>
      <c r="M1247" s="22"/>
      <c r="AK1247" s="9"/>
      <c r="AL1247" s="7"/>
      <c r="AM1247" s="9"/>
    </row>
    <row r="1248" spans="8:39" x14ac:dyDescent="0.2">
      <c r="H1248" s="6"/>
      <c r="I1248" s="37"/>
      <c r="J1248" s="24"/>
      <c r="M1248" s="22"/>
      <c r="AK1248" s="9"/>
      <c r="AL1248" s="7"/>
      <c r="AM1248" s="9"/>
    </row>
    <row r="1249" spans="8:39" x14ac:dyDescent="0.2">
      <c r="H1249" s="6"/>
      <c r="I1249" s="37"/>
      <c r="J1249" s="24"/>
      <c r="M1249" s="22"/>
      <c r="AK1249" s="9"/>
      <c r="AL1249" s="7"/>
      <c r="AM1249" s="9"/>
    </row>
    <row r="1250" spans="8:39" x14ac:dyDescent="0.2">
      <c r="H1250" s="6"/>
      <c r="I1250" s="37"/>
      <c r="J1250" s="24"/>
      <c r="M1250" s="22"/>
      <c r="AK1250" s="9"/>
      <c r="AL1250" s="7"/>
      <c r="AM1250" s="9"/>
    </row>
    <row r="1251" spans="8:39" x14ac:dyDescent="0.2">
      <c r="H1251" s="6"/>
      <c r="I1251" s="37"/>
      <c r="J1251" s="24"/>
      <c r="M1251" s="22"/>
      <c r="AK1251" s="9"/>
      <c r="AL1251" s="7"/>
      <c r="AM1251" s="9"/>
    </row>
    <row r="1252" spans="8:39" x14ac:dyDescent="0.2">
      <c r="H1252" s="6"/>
      <c r="I1252" s="37"/>
      <c r="J1252" s="24"/>
      <c r="M1252" s="22"/>
      <c r="AK1252" s="9"/>
      <c r="AL1252" s="7"/>
      <c r="AM1252" s="9"/>
    </row>
    <row r="1253" spans="8:39" x14ac:dyDescent="0.2">
      <c r="H1253" s="6"/>
      <c r="I1253" s="37"/>
      <c r="J1253" s="24"/>
      <c r="M1253" s="22"/>
      <c r="AK1253" s="9"/>
      <c r="AL1253" s="7"/>
      <c r="AM1253" s="9"/>
    </row>
    <row r="1254" spans="8:39" x14ac:dyDescent="0.2">
      <c r="H1254" s="6"/>
      <c r="I1254" s="37"/>
      <c r="J1254" s="24"/>
      <c r="M1254" s="22"/>
      <c r="AK1254" s="9"/>
      <c r="AL1254" s="7"/>
      <c r="AM1254" s="9"/>
    </row>
    <row r="1255" spans="8:39" x14ac:dyDescent="0.2">
      <c r="H1255" s="6"/>
      <c r="I1255" s="37"/>
      <c r="J1255" s="24"/>
      <c r="M1255" s="22"/>
      <c r="AK1255" s="9"/>
      <c r="AL1255" s="7"/>
      <c r="AM1255" s="9"/>
    </row>
    <row r="1256" spans="8:39" x14ac:dyDescent="0.2">
      <c r="H1256" s="6"/>
      <c r="I1256" s="37"/>
      <c r="J1256" s="24"/>
      <c r="M1256" s="22"/>
      <c r="AK1256" s="9"/>
      <c r="AL1256" s="7"/>
      <c r="AM1256" s="9"/>
    </row>
    <row r="1257" spans="8:39" x14ac:dyDescent="0.2">
      <c r="H1257" s="1"/>
      <c r="I1257" s="37"/>
      <c r="J1257" s="24"/>
      <c r="L1257" s="22"/>
      <c r="M1257" s="22"/>
      <c r="AK1257" s="9"/>
      <c r="AL1257" s="7"/>
      <c r="AM1257" s="9"/>
    </row>
    <row r="1258" spans="8:39" x14ac:dyDescent="0.2">
      <c r="H1258" s="1"/>
      <c r="I1258" s="37"/>
      <c r="J1258" s="24"/>
      <c r="L1258" s="22"/>
      <c r="M1258" s="22"/>
      <c r="AK1258" s="9"/>
      <c r="AL1258" s="7"/>
      <c r="AM1258" s="9"/>
    </row>
    <row r="1259" spans="8:39" x14ac:dyDescent="0.2">
      <c r="H1259" s="1"/>
      <c r="I1259" s="37"/>
      <c r="J1259" s="24"/>
      <c r="L1259" s="22"/>
      <c r="M1259" s="22"/>
      <c r="AK1259" s="9"/>
      <c r="AL1259" s="7"/>
      <c r="AM1259" s="9"/>
    </row>
    <row r="1260" spans="8:39" x14ac:dyDescent="0.2">
      <c r="H1260" s="1"/>
      <c r="I1260" s="37"/>
      <c r="J1260" s="24"/>
      <c r="L1260" s="22"/>
      <c r="M1260" s="22"/>
      <c r="AK1260" s="9"/>
      <c r="AL1260" s="7"/>
      <c r="AM1260" s="9"/>
    </row>
    <row r="1261" spans="8:39" x14ac:dyDescent="0.2">
      <c r="H1261" s="1"/>
      <c r="I1261" s="37"/>
      <c r="J1261" s="24"/>
      <c r="L1261" s="22"/>
      <c r="M1261" s="22"/>
      <c r="AK1261" s="9"/>
      <c r="AL1261" s="7"/>
      <c r="AM1261" s="9"/>
    </row>
    <row r="1262" spans="8:39" x14ac:dyDescent="0.2">
      <c r="H1262" s="1"/>
      <c r="I1262" s="37"/>
      <c r="J1262" s="24"/>
      <c r="L1262" s="22"/>
      <c r="M1262" s="22"/>
      <c r="AK1262" s="9"/>
      <c r="AL1262" s="7"/>
      <c r="AM1262" s="9"/>
    </row>
    <row r="1263" spans="8:39" x14ac:dyDescent="0.2">
      <c r="H1263" s="1"/>
      <c r="I1263" s="37"/>
      <c r="J1263" s="24"/>
      <c r="L1263" s="22"/>
      <c r="M1263" s="22"/>
      <c r="AK1263" s="9"/>
      <c r="AL1263" s="7"/>
      <c r="AM1263" s="9"/>
    </row>
    <row r="1264" spans="8:39" x14ac:dyDescent="0.2">
      <c r="H1264" s="1"/>
      <c r="I1264" s="37"/>
      <c r="J1264" s="24"/>
      <c r="L1264" s="22"/>
      <c r="M1264" s="22"/>
      <c r="AK1264" s="9"/>
      <c r="AL1264" s="7"/>
      <c r="AM1264" s="9"/>
    </row>
    <row r="1265" spans="8:39" x14ac:dyDescent="0.2">
      <c r="H1265" s="1"/>
      <c r="I1265" s="37"/>
      <c r="J1265" s="24"/>
      <c r="L1265" s="22"/>
      <c r="M1265" s="22"/>
      <c r="AK1265" s="9"/>
      <c r="AL1265" s="7"/>
      <c r="AM1265" s="9"/>
    </row>
    <row r="1266" spans="8:39" x14ac:dyDescent="0.2">
      <c r="H1266" s="1"/>
      <c r="I1266" s="37"/>
      <c r="J1266" s="24"/>
      <c r="L1266" s="22"/>
      <c r="M1266" s="22"/>
      <c r="AK1266" s="9"/>
      <c r="AL1266" s="7"/>
      <c r="AM1266" s="9"/>
    </row>
    <row r="1267" spans="8:39" x14ac:dyDescent="0.2">
      <c r="H1267" s="1"/>
      <c r="I1267" s="37"/>
      <c r="J1267" s="24"/>
      <c r="L1267" s="22"/>
      <c r="M1267" s="22"/>
      <c r="AK1267" s="9"/>
      <c r="AL1267" s="7"/>
      <c r="AM1267" s="9"/>
    </row>
    <row r="1268" spans="8:39" x14ac:dyDescent="0.2">
      <c r="H1268" s="1"/>
      <c r="I1268" s="37"/>
      <c r="J1268" s="24"/>
      <c r="L1268" s="22"/>
      <c r="M1268" s="22"/>
      <c r="AK1268" s="9"/>
      <c r="AL1268" s="7"/>
      <c r="AM1268" s="9"/>
    </row>
    <row r="1269" spans="8:39" x14ac:dyDescent="0.2">
      <c r="H1269" s="1"/>
      <c r="I1269" s="37"/>
      <c r="J1269" s="24"/>
      <c r="L1269" s="22"/>
      <c r="M1269" s="22"/>
      <c r="AK1269" s="9"/>
      <c r="AL1269" s="7"/>
      <c r="AM1269" s="9"/>
    </row>
    <row r="1270" spans="8:39" x14ac:dyDescent="0.2">
      <c r="H1270" s="1"/>
      <c r="I1270" s="37"/>
      <c r="J1270" s="24"/>
      <c r="L1270" s="22"/>
      <c r="M1270" s="22"/>
      <c r="AK1270" s="9"/>
      <c r="AL1270" s="7"/>
      <c r="AM1270" s="9"/>
    </row>
    <row r="1271" spans="8:39" x14ac:dyDescent="0.2">
      <c r="H1271" s="1"/>
      <c r="I1271" s="37"/>
      <c r="J1271" s="24"/>
      <c r="L1271" s="22"/>
      <c r="M1271" s="22"/>
      <c r="AK1271" s="9"/>
      <c r="AL1271" s="7"/>
      <c r="AM1271" s="9"/>
    </row>
    <row r="1272" spans="8:39" x14ac:dyDescent="0.2">
      <c r="H1272" s="1"/>
      <c r="I1272" s="37"/>
      <c r="J1272" s="24"/>
      <c r="L1272" s="22"/>
      <c r="M1272" s="22"/>
      <c r="AK1272" s="9"/>
      <c r="AL1272" s="7"/>
      <c r="AM1272" s="9"/>
    </row>
    <row r="1273" spans="8:39" x14ac:dyDescent="0.2">
      <c r="H1273" s="1"/>
      <c r="I1273" s="37"/>
      <c r="J1273" s="24"/>
      <c r="L1273" s="22"/>
      <c r="M1273" s="22"/>
      <c r="AK1273" s="9"/>
      <c r="AL1273" s="7"/>
      <c r="AM1273" s="9"/>
    </row>
    <row r="1274" spans="8:39" x14ac:dyDescent="0.2">
      <c r="H1274" s="1"/>
      <c r="I1274" s="37"/>
      <c r="J1274" s="24"/>
      <c r="L1274" s="22"/>
      <c r="M1274" s="22"/>
      <c r="AK1274" s="9"/>
      <c r="AL1274" s="7"/>
      <c r="AM1274" s="9"/>
    </row>
    <row r="1275" spans="8:39" x14ac:dyDescent="0.2">
      <c r="H1275" s="1"/>
      <c r="I1275" s="37"/>
      <c r="J1275" s="24"/>
      <c r="L1275" s="22"/>
      <c r="M1275" s="22"/>
      <c r="AK1275" s="9"/>
      <c r="AL1275" s="7"/>
      <c r="AM1275" s="9"/>
    </row>
    <row r="1276" spans="8:39" x14ac:dyDescent="0.2">
      <c r="H1276" s="1"/>
      <c r="I1276" s="37"/>
      <c r="J1276" s="24"/>
      <c r="L1276" s="22"/>
      <c r="M1276" s="22"/>
      <c r="AK1276" s="9"/>
      <c r="AL1276" s="7"/>
      <c r="AM1276" s="9"/>
    </row>
    <row r="1277" spans="8:39" x14ac:dyDescent="0.2">
      <c r="H1277" s="1"/>
      <c r="I1277" s="37"/>
      <c r="J1277" s="24"/>
      <c r="L1277" s="22"/>
      <c r="M1277" s="22"/>
      <c r="AK1277" s="9"/>
      <c r="AL1277" s="7"/>
      <c r="AM1277" s="9"/>
    </row>
    <row r="1278" spans="8:39" x14ac:dyDescent="0.2">
      <c r="H1278" s="1"/>
      <c r="I1278" s="37"/>
      <c r="J1278" s="24"/>
      <c r="L1278" s="22"/>
      <c r="M1278" s="22"/>
      <c r="AK1278" s="9"/>
      <c r="AL1278" s="7"/>
      <c r="AM1278" s="9"/>
    </row>
    <row r="1279" spans="8:39" x14ac:dyDescent="0.2">
      <c r="H1279" s="1"/>
      <c r="I1279" s="37"/>
      <c r="J1279" s="24"/>
      <c r="L1279" s="22"/>
      <c r="M1279" s="22"/>
      <c r="AK1279" s="9"/>
      <c r="AL1279" s="7"/>
      <c r="AM1279" s="9"/>
    </row>
    <row r="1280" spans="8:39" x14ac:dyDescent="0.2">
      <c r="H1280" s="1"/>
      <c r="I1280" s="37"/>
      <c r="J1280" s="24"/>
      <c r="L1280" s="22"/>
      <c r="M1280" s="22"/>
      <c r="AK1280" s="9"/>
      <c r="AL1280" s="7"/>
      <c r="AM1280" s="9"/>
    </row>
    <row r="1281" spans="8:39" x14ac:dyDescent="0.2">
      <c r="H1281" s="1"/>
      <c r="I1281" s="37"/>
      <c r="J1281" s="24"/>
      <c r="L1281" s="22"/>
      <c r="M1281" s="22"/>
      <c r="AK1281" s="9"/>
      <c r="AL1281" s="7"/>
      <c r="AM1281" s="9"/>
    </row>
    <row r="1282" spans="8:39" x14ac:dyDescent="0.2">
      <c r="H1282" s="1"/>
      <c r="I1282" s="37"/>
      <c r="J1282" s="24"/>
      <c r="L1282" s="22"/>
      <c r="M1282" s="22"/>
      <c r="AK1282" s="9"/>
      <c r="AL1282" s="7"/>
      <c r="AM1282" s="9"/>
    </row>
    <row r="1283" spans="8:39" x14ac:dyDescent="0.2">
      <c r="H1283" s="1"/>
      <c r="J1283" s="24"/>
      <c r="L1283" s="22"/>
      <c r="M1283" s="22"/>
      <c r="AK1283" s="9"/>
      <c r="AL1283" s="7"/>
      <c r="AM1283" s="9"/>
    </row>
    <row r="1284" spans="8:39" x14ac:dyDescent="0.2">
      <c r="H1284" s="1"/>
      <c r="J1284" s="24"/>
      <c r="L1284" s="22"/>
      <c r="M1284" s="22"/>
      <c r="AK1284" s="9"/>
      <c r="AL1284" s="7"/>
      <c r="AM1284" s="9"/>
    </row>
    <row r="1285" spans="8:39" x14ac:dyDescent="0.2">
      <c r="H1285" s="1"/>
      <c r="J1285" s="24"/>
      <c r="L1285" s="22"/>
      <c r="M1285" s="22"/>
      <c r="AK1285" s="9"/>
      <c r="AL1285" s="7"/>
      <c r="AM1285" s="9"/>
    </row>
    <row r="1286" spans="8:39" x14ac:dyDescent="0.2">
      <c r="H1286" s="1"/>
      <c r="J1286" s="24"/>
      <c r="L1286" s="22"/>
      <c r="M1286" s="22"/>
      <c r="AK1286" s="9"/>
      <c r="AL1286" s="7"/>
      <c r="AM1286" s="9"/>
    </row>
    <row r="1287" spans="8:39" x14ac:dyDescent="0.2">
      <c r="H1287" s="1"/>
      <c r="J1287" s="24"/>
      <c r="L1287" s="22"/>
      <c r="M1287" s="22"/>
      <c r="AK1287" s="9"/>
      <c r="AL1287" s="7"/>
      <c r="AM1287" s="9"/>
    </row>
    <row r="1288" spans="8:39" x14ac:dyDescent="0.2">
      <c r="H1288" s="1"/>
      <c r="J1288" s="24"/>
      <c r="L1288" s="22"/>
      <c r="M1288" s="22"/>
      <c r="AK1288" s="9"/>
      <c r="AL1288" s="7"/>
      <c r="AM1288" s="9"/>
    </row>
    <row r="1289" spans="8:39" x14ac:dyDescent="0.2">
      <c r="H1289" s="1"/>
      <c r="J1289" s="24"/>
      <c r="L1289" s="22"/>
      <c r="M1289" s="22"/>
      <c r="AK1289" s="9"/>
      <c r="AL1289" s="7"/>
      <c r="AM1289" s="9"/>
    </row>
    <row r="1290" spans="8:39" x14ac:dyDescent="0.2">
      <c r="H1290" s="1"/>
      <c r="J1290" s="24"/>
      <c r="L1290" s="22"/>
      <c r="M1290" s="22"/>
      <c r="AK1290" s="9"/>
      <c r="AL1290" s="7"/>
      <c r="AM1290" s="9"/>
    </row>
    <row r="1291" spans="8:39" x14ac:dyDescent="0.2">
      <c r="H1291" s="1"/>
      <c r="J1291" s="24"/>
      <c r="L1291" s="22"/>
      <c r="M1291" s="22"/>
      <c r="AK1291" s="9"/>
      <c r="AL1291" s="7"/>
      <c r="AM1291" s="9"/>
    </row>
    <row r="1292" spans="8:39" x14ac:dyDescent="0.2">
      <c r="H1292" s="1"/>
      <c r="J1292" s="24"/>
      <c r="L1292" s="22"/>
      <c r="M1292" s="22"/>
      <c r="AK1292" s="9"/>
      <c r="AL1292" s="7"/>
      <c r="AM1292" s="9"/>
    </row>
    <row r="1293" spans="8:39" x14ac:dyDescent="0.2">
      <c r="H1293" s="1"/>
      <c r="J1293" s="24"/>
      <c r="L1293" s="22"/>
      <c r="M1293" s="22"/>
      <c r="AK1293" s="9"/>
      <c r="AL1293" s="7"/>
      <c r="AM1293" s="9"/>
    </row>
    <row r="1294" spans="8:39" x14ac:dyDescent="0.2">
      <c r="H1294" s="1"/>
      <c r="J1294" s="24"/>
      <c r="L1294" s="22"/>
      <c r="M1294" s="22"/>
      <c r="AK1294" s="9"/>
      <c r="AL1294" s="7"/>
      <c r="AM1294" s="9"/>
    </row>
    <row r="1295" spans="8:39" x14ac:dyDescent="0.2">
      <c r="H1295" s="1"/>
      <c r="J1295" s="24"/>
      <c r="L1295" s="22"/>
      <c r="M1295" s="22"/>
      <c r="AK1295" s="9"/>
      <c r="AL1295" s="7"/>
      <c r="AM1295" s="9"/>
    </row>
    <row r="1296" spans="8:39" x14ac:dyDescent="0.2">
      <c r="H1296" s="6"/>
      <c r="I1296" s="37"/>
      <c r="J1296" s="24"/>
      <c r="L1296" s="22"/>
      <c r="M1296" s="22"/>
      <c r="AK1296" s="9"/>
      <c r="AL1296" s="7"/>
      <c r="AM1296" s="9"/>
    </row>
    <row r="1297" spans="8:39" x14ac:dyDescent="0.2">
      <c r="H1297" s="6"/>
      <c r="I1297" s="37"/>
      <c r="J1297" s="24"/>
      <c r="L1297" s="22"/>
      <c r="M1297" s="22"/>
      <c r="AK1297" s="9"/>
      <c r="AL1297" s="7"/>
      <c r="AM1297" s="9"/>
    </row>
    <row r="1298" spans="8:39" x14ac:dyDescent="0.2">
      <c r="H1298" s="6"/>
      <c r="I1298" s="37"/>
      <c r="J1298" s="24"/>
      <c r="L1298" s="22"/>
      <c r="M1298" s="22"/>
      <c r="AK1298" s="9"/>
      <c r="AL1298" s="7"/>
      <c r="AM1298" s="9"/>
    </row>
    <row r="1299" spans="8:39" x14ac:dyDescent="0.2">
      <c r="H1299" s="6"/>
      <c r="I1299" s="37"/>
      <c r="J1299" s="24"/>
      <c r="L1299" s="22"/>
      <c r="M1299" s="22"/>
      <c r="AK1299" s="9"/>
      <c r="AL1299" s="7"/>
      <c r="AM1299" s="9"/>
    </row>
    <row r="1300" spans="8:39" x14ac:dyDescent="0.2">
      <c r="H1300" s="6"/>
      <c r="I1300" s="37"/>
      <c r="J1300" s="24"/>
      <c r="L1300" s="22"/>
      <c r="M1300" s="22"/>
      <c r="AK1300" s="9"/>
      <c r="AL1300" s="7"/>
      <c r="AM1300" s="9"/>
    </row>
    <row r="1301" spans="8:39" x14ac:dyDescent="0.2">
      <c r="H1301" s="6"/>
      <c r="I1301" s="37"/>
      <c r="J1301" s="24"/>
      <c r="L1301" s="22"/>
      <c r="M1301" s="22"/>
      <c r="AK1301" s="9"/>
      <c r="AL1301" s="7"/>
      <c r="AM1301" s="9"/>
    </row>
    <row r="1302" spans="8:39" x14ac:dyDescent="0.2">
      <c r="H1302" s="6"/>
      <c r="I1302" s="37"/>
      <c r="J1302" s="24"/>
      <c r="L1302" s="22"/>
      <c r="M1302" s="22"/>
      <c r="AK1302" s="9"/>
      <c r="AL1302" s="7"/>
      <c r="AM1302" s="9"/>
    </row>
    <row r="1303" spans="8:39" x14ac:dyDescent="0.2">
      <c r="H1303" s="6"/>
      <c r="I1303" s="37"/>
      <c r="J1303" s="24"/>
      <c r="L1303" s="22"/>
      <c r="M1303" s="22"/>
      <c r="AK1303" s="9"/>
      <c r="AL1303" s="7"/>
      <c r="AM1303" s="9"/>
    </row>
    <row r="1304" spans="8:39" x14ac:dyDescent="0.2">
      <c r="H1304" s="6"/>
      <c r="I1304" s="37"/>
      <c r="J1304" s="24"/>
      <c r="L1304" s="22"/>
      <c r="M1304" s="22"/>
      <c r="AK1304" s="9"/>
      <c r="AL1304" s="7"/>
      <c r="AM1304" s="9"/>
    </row>
    <row r="1305" spans="8:39" x14ac:dyDescent="0.2">
      <c r="H1305" s="6"/>
      <c r="I1305" s="37"/>
      <c r="J1305" s="24"/>
      <c r="L1305" s="22"/>
      <c r="M1305" s="22"/>
      <c r="AK1305" s="9"/>
      <c r="AL1305" s="7"/>
      <c r="AM1305" s="9"/>
    </row>
    <row r="1306" spans="8:39" x14ac:dyDescent="0.2">
      <c r="H1306" s="6"/>
      <c r="I1306" s="37"/>
      <c r="J1306" s="24"/>
      <c r="L1306" s="22"/>
      <c r="M1306" s="22"/>
      <c r="AK1306" s="9"/>
      <c r="AL1306" s="7"/>
      <c r="AM1306" s="9"/>
    </row>
    <row r="1307" spans="8:39" x14ac:dyDescent="0.2">
      <c r="H1307" s="6"/>
      <c r="I1307" s="37"/>
      <c r="J1307" s="24"/>
      <c r="L1307" s="22"/>
      <c r="M1307" s="22"/>
      <c r="AK1307" s="9"/>
      <c r="AL1307" s="7"/>
      <c r="AM1307" s="9"/>
    </row>
    <row r="1308" spans="8:39" x14ac:dyDescent="0.2">
      <c r="H1308" s="6"/>
      <c r="I1308" s="37"/>
      <c r="J1308" s="24"/>
      <c r="L1308" s="22"/>
      <c r="M1308" s="22"/>
      <c r="AK1308" s="9"/>
      <c r="AL1308" s="7"/>
      <c r="AM1308" s="9"/>
    </row>
    <row r="1309" spans="8:39" x14ac:dyDescent="0.2">
      <c r="H1309" s="6"/>
      <c r="I1309" s="37"/>
      <c r="J1309" s="24"/>
      <c r="L1309" s="22"/>
      <c r="M1309" s="22"/>
      <c r="AK1309" s="9"/>
      <c r="AL1309" s="7"/>
      <c r="AM1309" s="9"/>
    </row>
    <row r="1310" spans="8:39" x14ac:dyDescent="0.2">
      <c r="H1310" s="6"/>
      <c r="I1310" s="37"/>
      <c r="J1310" s="24"/>
      <c r="L1310" s="22"/>
      <c r="M1310" s="22"/>
      <c r="AK1310" s="9"/>
      <c r="AL1310" s="7"/>
      <c r="AM1310" s="9"/>
    </row>
    <row r="1311" spans="8:39" x14ac:dyDescent="0.2">
      <c r="H1311" s="6"/>
      <c r="I1311" s="37"/>
      <c r="J1311" s="24"/>
      <c r="L1311" s="22"/>
      <c r="M1311" s="22"/>
      <c r="AK1311" s="9"/>
      <c r="AL1311" s="7"/>
      <c r="AM1311" s="9"/>
    </row>
    <row r="1312" spans="8:39" x14ac:dyDescent="0.2">
      <c r="H1312" s="6"/>
      <c r="I1312" s="37"/>
      <c r="J1312" s="24"/>
      <c r="L1312" s="22"/>
      <c r="M1312" s="22"/>
      <c r="AK1312" s="9"/>
      <c r="AL1312" s="7"/>
      <c r="AM1312" s="9"/>
    </row>
    <row r="1313" spans="8:39" x14ac:dyDescent="0.2">
      <c r="H1313" s="6"/>
      <c r="I1313" s="37"/>
      <c r="J1313" s="24"/>
      <c r="L1313" s="22"/>
      <c r="M1313" s="22"/>
      <c r="AK1313" s="9"/>
      <c r="AL1313" s="7"/>
      <c r="AM1313" s="9"/>
    </row>
    <row r="1314" spans="8:39" x14ac:dyDescent="0.2">
      <c r="H1314" s="6"/>
      <c r="I1314" s="37"/>
      <c r="J1314" s="24"/>
      <c r="L1314" s="22"/>
      <c r="M1314" s="22"/>
      <c r="AK1314" s="9"/>
      <c r="AL1314" s="7"/>
      <c r="AM1314" s="9"/>
    </row>
    <row r="1315" spans="8:39" x14ac:dyDescent="0.2">
      <c r="H1315" s="6"/>
      <c r="I1315" s="37"/>
      <c r="J1315" s="24"/>
      <c r="L1315" s="22"/>
      <c r="M1315" s="22"/>
      <c r="AK1315" s="9"/>
      <c r="AL1315" s="7"/>
      <c r="AM1315" s="9"/>
    </row>
    <row r="1316" spans="8:39" x14ac:dyDescent="0.2">
      <c r="H1316" s="6"/>
      <c r="I1316" s="37"/>
      <c r="J1316" s="24"/>
      <c r="L1316" s="22"/>
      <c r="M1316" s="22"/>
      <c r="AK1316" s="9"/>
      <c r="AL1316" s="7"/>
      <c r="AM1316" s="9"/>
    </row>
    <row r="1317" spans="8:39" x14ac:dyDescent="0.2">
      <c r="H1317" s="6"/>
      <c r="I1317" s="37"/>
      <c r="J1317" s="24"/>
      <c r="L1317" s="22"/>
      <c r="M1317" s="22"/>
      <c r="AK1317" s="9"/>
      <c r="AL1317" s="7"/>
      <c r="AM1317" s="9"/>
    </row>
    <row r="1318" spans="8:39" x14ac:dyDescent="0.2">
      <c r="H1318" s="6"/>
      <c r="I1318" s="37"/>
      <c r="J1318" s="24"/>
      <c r="L1318" s="22"/>
      <c r="M1318" s="22"/>
      <c r="AK1318" s="9"/>
      <c r="AL1318" s="7"/>
      <c r="AM1318" s="9"/>
    </row>
    <row r="1319" spans="8:39" x14ac:dyDescent="0.2">
      <c r="H1319" s="6"/>
      <c r="I1319" s="37"/>
      <c r="J1319" s="24"/>
      <c r="L1319" s="22"/>
      <c r="M1319" s="22"/>
      <c r="AK1319" s="9"/>
      <c r="AL1319" s="7"/>
      <c r="AM1319" s="9"/>
    </row>
    <row r="1320" spans="8:39" x14ac:dyDescent="0.2">
      <c r="H1320" s="6"/>
      <c r="I1320" s="37"/>
      <c r="J1320" s="24"/>
      <c r="L1320" s="22"/>
      <c r="M1320" s="22"/>
      <c r="AK1320" s="9"/>
      <c r="AL1320" s="7"/>
      <c r="AM1320" s="9"/>
    </row>
    <row r="1321" spans="8:39" x14ac:dyDescent="0.2">
      <c r="H1321" s="6"/>
      <c r="I1321" s="37"/>
      <c r="J1321" s="24"/>
      <c r="L1321" s="22"/>
      <c r="M1321" s="22"/>
      <c r="AK1321" s="9"/>
      <c r="AL1321" s="7"/>
      <c r="AM1321" s="9"/>
    </row>
    <row r="1322" spans="8:39" x14ac:dyDescent="0.2">
      <c r="H1322" s="6"/>
      <c r="I1322" s="37"/>
      <c r="J1322" s="24"/>
      <c r="M1322" s="22"/>
      <c r="AK1322" s="9"/>
      <c r="AL1322" s="7"/>
      <c r="AM1322" s="9"/>
    </row>
    <row r="1323" spans="8:39" x14ac:dyDescent="0.2">
      <c r="H1323" s="6"/>
      <c r="I1323" s="37"/>
      <c r="J1323" s="24"/>
      <c r="M1323" s="22"/>
      <c r="AK1323" s="9"/>
      <c r="AL1323" s="7"/>
      <c r="AM1323" s="9"/>
    </row>
    <row r="1324" spans="8:39" x14ac:dyDescent="0.2">
      <c r="H1324" s="6"/>
      <c r="I1324" s="37"/>
      <c r="J1324" s="24"/>
      <c r="M1324" s="22"/>
      <c r="AK1324" s="9"/>
      <c r="AL1324" s="7"/>
      <c r="AM1324" s="9"/>
    </row>
    <row r="1325" spans="8:39" x14ac:dyDescent="0.2">
      <c r="H1325" s="6"/>
      <c r="I1325" s="37"/>
      <c r="J1325" s="24"/>
      <c r="M1325" s="22"/>
      <c r="AK1325" s="9"/>
      <c r="AL1325" s="7"/>
      <c r="AM1325" s="9"/>
    </row>
    <row r="1326" spans="8:39" x14ac:dyDescent="0.2">
      <c r="H1326" s="6"/>
      <c r="I1326" s="37"/>
      <c r="J1326" s="24"/>
      <c r="M1326" s="22"/>
      <c r="AK1326" s="9"/>
      <c r="AL1326" s="7"/>
      <c r="AM1326" s="9"/>
    </row>
    <row r="1327" spans="8:39" x14ac:dyDescent="0.2">
      <c r="H1327" s="6"/>
      <c r="I1327" s="37"/>
      <c r="J1327" s="24"/>
      <c r="M1327" s="22"/>
      <c r="AK1327" s="9"/>
      <c r="AL1327" s="7"/>
      <c r="AM1327" s="9"/>
    </row>
    <row r="1328" spans="8:39" x14ac:dyDescent="0.2">
      <c r="H1328" s="6"/>
      <c r="I1328" s="37"/>
      <c r="J1328" s="24"/>
      <c r="M1328" s="22"/>
      <c r="AK1328" s="9"/>
      <c r="AL1328" s="7"/>
      <c r="AM1328" s="9"/>
    </row>
    <row r="1329" spans="8:39" x14ac:dyDescent="0.2">
      <c r="H1329" s="6"/>
      <c r="I1329" s="37"/>
      <c r="J1329" s="24"/>
      <c r="M1329" s="22"/>
      <c r="AK1329" s="9"/>
      <c r="AL1329" s="7"/>
      <c r="AM1329" s="9"/>
    </row>
    <row r="1330" spans="8:39" x14ac:dyDescent="0.2">
      <c r="H1330" s="6"/>
      <c r="I1330" s="37"/>
      <c r="J1330" s="24"/>
      <c r="M1330" s="22"/>
      <c r="AK1330" s="9"/>
      <c r="AL1330" s="7"/>
      <c r="AM1330" s="9"/>
    </row>
    <row r="1331" spans="8:39" x14ac:dyDescent="0.2">
      <c r="H1331" s="6"/>
      <c r="I1331" s="37"/>
      <c r="J1331" s="24"/>
      <c r="M1331" s="22"/>
      <c r="AK1331" s="9"/>
      <c r="AL1331" s="7"/>
      <c r="AM1331" s="9"/>
    </row>
    <row r="1332" spans="8:39" x14ac:dyDescent="0.2">
      <c r="H1332" s="6"/>
      <c r="I1332" s="37"/>
      <c r="J1332" s="24"/>
      <c r="M1332" s="22"/>
      <c r="AK1332" s="9"/>
      <c r="AL1332" s="7"/>
      <c r="AM1332" s="9"/>
    </row>
    <row r="1333" spans="8:39" x14ac:dyDescent="0.2">
      <c r="H1333" s="6"/>
      <c r="I1333" s="37"/>
      <c r="J1333" s="24"/>
      <c r="M1333" s="22"/>
      <c r="AK1333" s="9"/>
      <c r="AL1333" s="7"/>
      <c r="AM1333" s="9"/>
    </row>
    <row r="1334" spans="8:39" x14ac:dyDescent="0.2">
      <c r="H1334" s="6"/>
      <c r="I1334" s="37"/>
      <c r="J1334" s="24"/>
      <c r="M1334" s="22"/>
      <c r="AK1334" s="9"/>
      <c r="AL1334" s="7"/>
      <c r="AM1334" s="9"/>
    </row>
    <row r="1335" spans="8:39" x14ac:dyDescent="0.2">
      <c r="H1335" s="6"/>
      <c r="I1335" s="37"/>
      <c r="J1335" s="24"/>
      <c r="M1335" s="22"/>
      <c r="AK1335" s="9"/>
      <c r="AL1335" s="7"/>
      <c r="AM1335" s="9"/>
    </row>
    <row r="1336" spans="8:39" x14ac:dyDescent="0.2">
      <c r="H1336" s="6"/>
      <c r="I1336" s="37"/>
      <c r="J1336" s="24"/>
      <c r="M1336" s="22"/>
      <c r="AK1336" s="9"/>
      <c r="AL1336" s="7"/>
      <c r="AM1336" s="9"/>
    </row>
    <row r="1337" spans="8:39" x14ac:dyDescent="0.2">
      <c r="H1337" s="6"/>
      <c r="I1337" s="37"/>
      <c r="J1337" s="24"/>
      <c r="M1337" s="22"/>
      <c r="AK1337" s="9"/>
      <c r="AL1337" s="7"/>
      <c r="AM1337" s="9"/>
    </row>
    <row r="1338" spans="8:39" x14ac:dyDescent="0.2">
      <c r="H1338" s="6"/>
      <c r="I1338" s="37"/>
      <c r="J1338" s="24"/>
      <c r="M1338" s="22"/>
      <c r="AK1338" s="9"/>
      <c r="AL1338" s="7"/>
      <c r="AM1338" s="9"/>
    </row>
    <row r="1339" spans="8:39" x14ac:dyDescent="0.2">
      <c r="H1339" s="6"/>
      <c r="I1339" s="37"/>
      <c r="J1339" s="24"/>
      <c r="M1339" s="22"/>
      <c r="AK1339" s="9"/>
      <c r="AL1339" s="7"/>
      <c r="AM1339" s="9"/>
    </row>
    <row r="1340" spans="8:39" x14ac:dyDescent="0.2">
      <c r="H1340" s="6"/>
      <c r="I1340" s="37"/>
      <c r="J1340" s="24"/>
      <c r="M1340" s="22"/>
      <c r="AK1340" s="9"/>
      <c r="AL1340" s="7"/>
      <c r="AM1340" s="9"/>
    </row>
    <row r="1341" spans="8:39" x14ac:dyDescent="0.2">
      <c r="H1341" s="6"/>
      <c r="I1341" s="37"/>
      <c r="J1341" s="24"/>
      <c r="M1341" s="22"/>
      <c r="AK1341" s="9"/>
      <c r="AL1341" s="7"/>
      <c r="AM1341" s="9"/>
    </row>
    <row r="1342" spans="8:39" x14ac:dyDescent="0.2">
      <c r="H1342" s="6"/>
      <c r="I1342" s="37"/>
      <c r="J1342" s="24"/>
      <c r="M1342" s="22"/>
      <c r="AK1342" s="9"/>
      <c r="AL1342" s="7"/>
      <c r="AM1342" s="9"/>
    </row>
    <row r="1343" spans="8:39" x14ac:dyDescent="0.2">
      <c r="H1343" s="6"/>
      <c r="I1343" s="37"/>
      <c r="J1343" s="24"/>
      <c r="M1343" s="22"/>
      <c r="AK1343" s="9"/>
      <c r="AL1343" s="7"/>
      <c r="AM1343" s="9"/>
    </row>
    <row r="1344" spans="8:39" x14ac:dyDescent="0.2">
      <c r="H1344" s="6"/>
      <c r="I1344" s="37"/>
      <c r="J1344" s="24"/>
      <c r="M1344" s="22"/>
      <c r="AK1344" s="9"/>
      <c r="AL1344" s="7"/>
      <c r="AM1344" s="9"/>
    </row>
    <row r="1345" spans="8:39" x14ac:dyDescent="0.2">
      <c r="H1345" s="6"/>
      <c r="I1345" s="37"/>
      <c r="J1345" s="24"/>
      <c r="M1345" s="22"/>
      <c r="AK1345" s="9"/>
      <c r="AL1345" s="7"/>
      <c r="AM1345" s="9"/>
    </row>
    <row r="1346" spans="8:39" x14ac:dyDescent="0.2">
      <c r="H1346" s="6"/>
      <c r="I1346" s="37"/>
      <c r="J1346" s="24"/>
      <c r="M1346" s="22"/>
      <c r="AK1346" s="9"/>
      <c r="AL1346" s="7"/>
      <c r="AM1346" s="9"/>
    </row>
    <row r="1347" spans="8:39" x14ac:dyDescent="0.2">
      <c r="H1347" s="6"/>
      <c r="I1347" s="37"/>
      <c r="J1347" s="24"/>
      <c r="M1347" s="22"/>
      <c r="AK1347" s="9"/>
      <c r="AL1347" s="7"/>
      <c r="AM1347" s="9"/>
    </row>
    <row r="1348" spans="8:39" x14ac:dyDescent="0.2">
      <c r="H1348" s="6"/>
      <c r="I1348" s="37"/>
      <c r="J1348" s="24"/>
      <c r="M1348" s="22"/>
      <c r="AK1348" s="9"/>
      <c r="AL1348" s="7"/>
      <c r="AM1348" s="9"/>
    </row>
    <row r="1349" spans="8:39" x14ac:dyDescent="0.2">
      <c r="H1349" s="6"/>
      <c r="I1349" s="37"/>
      <c r="J1349" s="24"/>
      <c r="M1349" s="22"/>
      <c r="AK1349" s="9"/>
      <c r="AL1349" s="7"/>
      <c r="AM1349" s="9"/>
    </row>
    <row r="1350" spans="8:39" x14ac:dyDescent="0.2">
      <c r="H1350" s="6"/>
      <c r="I1350" s="37"/>
      <c r="J1350" s="24"/>
      <c r="M1350" s="22"/>
      <c r="AK1350" s="9"/>
      <c r="AL1350" s="7"/>
      <c r="AM1350" s="9"/>
    </row>
    <row r="1351" spans="8:39" x14ac:dyDescent="0.2">
      <c r="H1351" s="6"/>
      <c r="I1351" s="37"/>
      <c r="J1351" s="24"/>
      <c r="M1351" s="22"/>
      <c r="AK1351" s="9"/>
      <c r="AL1351" s="7"/>
      <c r="AM1351" s="9"/>
    </row>
    <row r="1352" spans="8:39" x14ac:dyDescent="0.2">
      <c r="H1352" s="6"/>
      <c r="I1352" s="37"/>
      <c r="J1352" s="24"/>
      <c r="M1352" s="22"/>
      <c r="AK1352" s="9"/>
      <c r="AL1352" s="7"/>
      <c r="AM1352" s="9"/>
    </row>
    <row r="1353" spans="8:39" x14ac:dyDescent="0.2">
      <c r="H1353" s="6"/>
      <c r="I1353" s="37"/>
      <c r="J1353" s="24"/>
      <c r="M1353" s="22"/>
      <c r="AK1353" s="9"/>
      <c r="AL1353" s="7"/>
      <c r="AM1353" s="9"/>
    </row>
    <row r="1354" spans="8:39" x14ac:dyDescent="0.2">
      <c r="H1354" s="6"/>
      <c r="I1354" s="37"/>
      <c r="J1354" s="24"/>
      <c r="M1354" s="22"/>
      <c r="AK1354" s="9"/>
      <c r="AL1354" s="7"/>
      <c r="AM1354" s="9"/>
    </row>
    <row r="1355" spans="8:39" x14ac:dyDescent="0.2">
      <c r="H1355" s="6"/>
      <c r="I1355" s="37"/>
      <c r="J1355" s="24"/>
      <c r="M1355" s="22"/>
      <c r="AK1355" s="9"/>
      <c r="AL1355" s="7"/>
      <c r="AM1355" s="9"/>
    </row>
    <row r="1356" spans="8:39" x14ac:dyDescent="0.2">
      <c r="H1356" s="6"/>
      <c r="I1356" s="37"/>
      <c r="J1356" s="24"/>
      <c r="M1356" s="22"/>
      <c r="AK1356" s="9"/>
      <c r="AL1356" s="7"/>
      <c r="AM1356" s="9"/>
    </row>
    <row r="1357" spans="8:39" x14ac:dyDescent="0.2">
      <c r="H1357" s="6"/>
      <c r="I1357" s="37"/>
      <c r="J1357" s="24"/>
      <c r="M1357" s="22"/>
      <c r="AK1357" s="9"/>
      <c r="AL1357" s="7"/>
      <c r="AM1357" s="9"/>
    </row>
    <row r="1358" spans="8:39" x14ac:dyDescent="0.2">
      <c r="H1358" s="6"/>
      <c r="I1358" s="37"/>
      <c r="J1358" s="24"/>
      <c r="M1358" s="22"/>
      <c r="AK1358" s="9"/>
      <c r="AL1358" s="7"/>
      <c r="AM1358" s="9"/>
    </row>
    <row r="1359" spans="8:39" x14ac:dyDescent="0.2">
      <c r="H1359" s="6"/>
      <c r="I1359" s="37"/>
      <c r="J1359" s="24"/>
      <c r="M1359" s="22"/>
      <c r="AK1359" s="9"/>
      <c r="AL1359" s="7"/>
      <c r="AM1359" s="9"/>
    </row>
    <row r="1360" spans="8:39" x14ac:dyDescent="0.2">
      <c r="H1360" s="6"/>
      <c r="I1360" s="37"/>
      <c r="J1360" s="24"/>
      <c r="M1360" s="22"/>
      <c r="AK1360" s="9"/>
      <c r="AL1360" s="7"/>
      <c r="AM1360" s="9"/>
    </row>
    <row r="1361" spans="8:39" x14ac:dyDescent="0.2">
      <c r="H1361" s="6"/>
      <c r="I1361" s="37"/>
      <c r="J1361" s="24"/>
      <c r="M1361" s="22"/>
      <c r="AK1361" s="9"/>
      <c r="AL1361" s="7"/>
      <c r="AM1361" s="9"/>
    </row>
    <row r="1362" spans="8:39" x14ac:dyDescent="0.2">
      <c r="H1362" s="6"/>
      <c r="I1362" s="37"/>
      <c r="J1362" s="24"/>
      <c r="M1362" s="22"/>
      <c r="AK1362" s="9"/>
      <c r="AL1362" s="7"/>
      <c r="AM1362" s="9"/>
    </row>
    <row r="1363" spans="8:39" x14ac:dyDescent="0.2">
      <c r="H1363" s="6"/>
      <c r="I1363" s="37"/>
      <c r="J1363" s="24"/>
      <c r="M1363" s="22"/>
      <c r="AK1363" s="9"/>
      <c r="AL1363" s="7"/>
      <c r="AM1363" s="9"/>
    </row>
    <row r="1364" spans="8:39" x14ac:dyDescent="0.2">
      <c r="H1364" s="6"/>
      <c r="I1364" s="37"/>
      <c r="J1364" s="24"/>
      <c r="M1364" s="22"/>
      <c r="AK1364" s="9"/>
      <c r="AL1364" s="7"/>
      <c r="AM1364" s="9"/>
    </row>
    <row r="1365" spans="8:39" x14ac:dyDescent="0.2">
      <c r="H1365" s="6"/>
      <c r="I1365" s="37"/>
      <c r="J1365" s="24"/>
      <c r="M1365" s="22"/>
      <c r="AK1365" s="9"/>
      <c r="AL1365" s="7"/>
      <c r="AM1365" s="9"/>
    </row>
    <row r="1366" spans="8:39" x14ac:dyDescent="0.2">
      <c r="H1366" s="6"/>
      <c r="I1366" s="37"/>
      <c r="J1366" s="24"/>
      <c r="M1366" s="22"/>
      <c r="AK1366" s="9"/>
      <c r="AL1366" s="7"/>
      <c r="AM1366" s="9"/>
    </row>
    <row r="1367" spans="8:39" x14ac:dyDescent="0.2">
      <c r="H1367" s="6"/>
      <c r="I1367" s="37"/>
      <c r="J1367" s="24"/>
      <c r="M1367" s="22"/>
      <c r="AK1367" s="9"/>
      <c r="AL1367" s="7"/>
      <c r="AM1367" s="9"/>
    </row>
    <row r="1368" spans="8:39" x14ac:dyDescent="0.2">
      <c r="H1368" s="6"/>
      <c r="I1368" s="37"/>
      <c r="J1368" s="24"/>
      <c r="M1368" s="22"/>
      <c r="AK1368" s="9"/>
      <c r="AL1368" s="7"/>
      <c r="AM1368" s="9"/>
    </row>
    <row r="1369" spans="8:39" x14ac:dyDescent="0.2">
      <c r="H1369" s="6"/>
      <c r="I1369" s="37"/>
      <c r="J1369" s="24"/>
      <c r="M1369" s="22"/>
      <c r="AK1369" s="9"/>
      <c r="AL1369" s="7"/>
      <c r="AM1369" s="9"/>
    </row>
    <row r="1370" spans="8:39" x14ac:dyDescent="0.2">
      <c r="H1370" s="6"/>
      <c r="I1370" s="37"/>
      <c r="J1370" s="24"/>
      <c r="M1370" s="22"/>
      <c r="AK1370" s="9"/>
      <c r="AL1370" s="7"/>
      <c r="AM1370" s="9"/>
    </row>
    <row r="1371" spans="8:39" x14ac:dyDescent="0.2">
      <c r="H1371" s="6"/>
      <c r="I1371" s="37"/>
      <c r="J1371" s="24"/>
      <c r="M1371" s="22"/>
      <c r="AK1371" s="9"/>
      <c r="AL1371" s="7"/>
      <c r="AM1371" s="9"/>
    </row>
    <row r="1372" spans="8:39" x14ac:dyDescent="0.2">
      <c r="H1372" s="6"/>
      <c r="I1372" s="37"/>
      <c r="J1372" s="24"/>
      <c r="M1372" s="22"/>
      <c r="AK1372" s="9"/>
      <c r="AL1372" s="7"/>
      <c r="AM1372" s="9"/>
    </row>
    <row r="1373" spans="8:39" x14ac:dyDescent="0.2">
      <c r="H1373" s="6"/>
      <c r="I1373" s="37"/>
      <c r="J1373" s="24"/>
      <c r="M1373" s="22"/>
      <c r="AK1373" s="9"/>
      <c r="AL1373" s="7"/>
      <c r="AM1373" s="9"/>
    </row>
    <row r="1374" spans="8:39" x14ac:dyDescent="0.2">
      <c r="H1374" s="6"/>
      <c r="J1374" s="24"/>
      <c r="M1374" s="22"/>
      <c r="AK1374" s="9"/>
      <c r="AL1374" s="7"/>
      <c r="AM1374" s="9"/>
    </row>
    <row r="1375" spans="8:39" x14ac:dyDescent="0.2">
      <c r="H1375" s="6"/>
      <c r="J1375" s="24"/>
      <c r="M1375" s="22"/>
      <c r="AK1375" s="9"/>
      <c r="AL1375" s="7"/>
      <c r="AM1375" s="9"/>
    </row>
    <row r="1376" spans="8:39" x14ac:dyDescent="0.2">
      <c r="H1376" s="6"/>
      <c r="J1376" s="24"/>
      <c r="M1376" s="22"/>
      <c r="AK1376" s="9"/>
      <c r="AL1376" s="7"/>
      <c r="AM1376" s="9"/>
    </row>
    <row r="1377" spans="8:39" x14ac:dyDescent="0.2">
      <c r="H1377" s="6"/>
      <c r="J1377" s="24"/>
      <c r="M1377" s="22"/>
      <c r="AK1377" s="9"/>
      <c r="AL1377" s="7"/>
      <c r="AM1377" s="9"/>
    </row>
    <row r="1378" spans="8:39" x14ac:dyDescent="0.2">
      <c r="H1378" s="6"/>
      <c r="J1378" s="24"/>
      <c r="M1378" s="22"/>
      <c r="AK1378" s="9"/>
      <c r="AL1378" s="7"/>
      <c r="AM1378" s="9"/>
    </row>
    <row r="1379" spans="8:39" x14ac:dyDescent="0.2">
      <c r="H1379" s="6"/>
      <c r="J1379" s="24"/>
      <c r="M1379" s="22"/>
      <c r="AK1379" s="9"/>
      <c r="AL1379" s="7"/>
      <c r="AM1379" s="9"/>
    </row>
    <row r="1380" spans="8:39" x14ac:dyDescent="0.2">
      <c r="H1380" s="6"/>
      <c r="J1380" s="24"/>
      <c r="M1380" s="22"/>
      <c r="AK1380" s="9"/>
      <c r="AL1380" s="7"/>
      <c r="AM1380" s="9"/>
    </row>
    <row r="1381" spans="8:39" x14ac:dyDescent="0.2">
      <c r="H1381" s="6"/>
      <c r="J1381" s="24"/>
      <c r="M1381" s="22"/>
      <c r="AK1381" s="9"/>
      <c r="AL1381" s="7"/>
      <c r="AM1381" s="9"/>
    </row>
    <row r="1382" spans="8:39" x14ac:dyDescent="0.2">
      <c r="H1382" s="6"/>
      <c r="J1382" s="24"/>
      <c r="M1382" s="22"/>
      <c r="AK1382" s="9"/>
      <c r="AL1382" s="7"/>
      <c r="AM1382" s="9"/>
    </row>
    <row r="1383" spans="8:39" x14ac:dyDescent="0.2">
      <c r="H1383" s="6"/>
      <c r="J1383" s="24"/>
      <c r="M1383" s="22"/>
      <c r="AK1383" s="9"/>
      <c r="AL1383" s="7"/>
      <c r="AM1383" s="9"/>
    </row>
    <row r="1384" spans="8:39" x14ac:dyDescent="0.2">
      <c r="H1384" s="6"/>
      <c r="J1384" s="24"/>
      <c r="M1384" s="22"/>
      <c r="AK1384" s="9"/>
      <c r="AL1384" s="7"/>
      <c r="AM1384" s="9"/>
    </row>
    <row r="1385" spans="8:39" x14ac:dyDescent="0.2">
      <c r="H1385" s="6"/>
      <c r="J1385" s="24"/>
      <c r="M1385" s="22"/>
      <c r="AK1385" s="9"/>
      <c r="AL1385" s="7"/>
      <c r="AM1385" s="9"/>
    </row>
    <row r="1386" spans="8:39" x14ac:dyDescent="0.2">
      <c r="H1386" s="6"/>
      <c r="J1386" s="24"/>
      <c r="M1386" s="22"/>
      <c r="AK1386" s="9"/>
      <c r="AL1386" s="7"/>
      <c r="AM1386" s="9"/>
    </row>
    <row r="1387" spans="8:39" x14ac:dyDescent="0.2">
      <c r="H1387" s="6"/>
      <c r="I1387" s="38"/>
      <c r="J1387" s="24"/>
      <c r="M1387" s="22"/>
      <c r="AK1387" s="9"/>
      <c r="AL1387" s="7"/>
      <c r="AM1387" s="9"/>
    </row>
    <row r="1388" spans="8:39" x14ac:dyDescent="0.2">
      <c r="H1388" s="6"/>
      <c r="I1388" s="38"/>
      <c r="J1388" s="24"/>
      <c r="M1388" s="22"/>
      <c r="AK1388" s="9"/>
      <c r="AL1388" s="7"/>
      <c r="AM1388" s="9"/>
    </row>
    <row r="1389" spans="8:39" x14ac:dyDescent="0.2">
      <c r="H1389" s="6"/>
      <c r="I1389" s="38"/>
      <c r="J1389" s="24"/>
      <c r="M1389" s="22"/>
      <c r="AK1389" s="9"/>
      <c r="AL1389" s="7"/>
      <c r="AM1389" s="9"/>
    </row>
    <row r="1390" spans="8:39" x14ac:dyDescent="0.2">
      <c r="H1390" s="6"/>
      <c r="I1390" s="38"/>
      <c r="J1390" s="24"/>
      <c r="M1390" s="22"/>
      <c r="AK1390" s="9"/>
      <c r="AL1390" s="7"/>
      <c r="AM1390" s="9"/>
    </row>
    <row r="1391" spans="8:39" x14ac:dyDescent="0.2">
      <c r="H1391" s="6"/>
      <c r="I1391" s="38"/>
      <c r="J1391" s="24"/>
      <c r="M1391" s="22"/>
      <c r="AK1391" s="9"/>
      <c r="AL1391" s="7"/>
      <c r="AM1391" s="9"/>
    </row>
    <row r="1392" spans="8:39" x14ac:dyDescent="0.2">
      <c r="H1392" s="6"/>
      <c r="I1392" s="38"/>
      <c r="J1392" s="24"/>
      <c r="M1392" s="22"/>
      <c r="AK1392" s="9"/>
      <c r="AL1392" s="7"/>
      <c r="AM1392" s="9"/>
    </row>
    <row r="1393" spans="8:39" x14ac:dyDescent="0.2">
      <c r="H1393" s="6"/>
      <c r="I1393" s="38"/>
      <c r="J1393" s="24"/>
      <c r="M1393" s="22"/>
      <c r="AK1393" s="9"/>
      <c r="AL1393" s="7"/>
      <c r="AM1393" s="9"/>
    </row>
    <row r="1394" spans="8:39" x14ac:dyDescent="0.2">
      <c r="H1394" s="6"/>
      <c r="I1394" s="38"/>
      <c r="J1394" s="24"/>
      <c r="M1394" s="22"/>
      <c r="AK1394" s="9"/>
      <c r="AL1394" s="7"/>
      <c r="AM1394" s="9"/>
    </row>
    <row r="1395" spans="8:39" x14ac:dyDescent="0.2">
      <c r="H1395" s="6"/>
      <c r="I1395" s="38"/>
      <c r="J1395" s="24"/>
      <c r="M1395" s="22"/>
      <c r="AK1395" s="9"/>
      <c r="AL1395" s="7"/>
      <c r="AM1395" s="9"/>
    </row>
    <row r="1396" spans="8:39" x14ac:dyDescent="0.2">
      <c r="H1396" s="6"/>
      <c r="I1396" s="38"/>
      <c r="J1396" s="24"/>
      <c r="M1396" s="22"/>
      <c r="AK1396" s="9"/>
      <c r="AL1396" s="7"/>
      <c r="AM1396" s="9"/>
    </row>
    <row r="1397" spans="8:39" x14ac:dyDescent="0.2">
      <c r="H1397" s="6"/>
      <c r="I1397" s="38"/>
      <c r="J1397" s="24"/>
      <c r="M1397" s="22"/>
      <c r="AK1397" s="9"/>
      <c r="AL1397" s="7"/>
      <c r="AM1397" s="9"/>
    </row>
    <row r="1398" spans="8:39" x14ac:dyDescent="0.2">
      <c r="H1398" s="6"/>
      <c r="I1398" s="38"/>
      <c r="J1398" s="24"/>
      <c r="M1398" s="22"/>
      <c r="AK1398" s="9"/>
      <c r="AL1398" s="7"/>
      <c r="AM1398" s="9"/>
    </row>
    <row r="1399" spans="8:39" x14ac:dyDescent="0.2">
      <c r="H1399" s="6"/>
      <c r="I1399" s="38"/>
      <c r="J1399" s="24"/>
      <c r="M1399" s="22"/>
      <c r="AK1399" s="9"/>
      <c r="AL1399" s="7"/>
      <c r="AM1399" s="9"/>
    </row>
    <row r="1400" spans="8:39" x14ac:dyDescent="0.2">
      <c r="H1400" s="6"/>
      <c r="I1400" s="38"/>
      <c r="J1400" s="24"/>
      <c r="M1400" s="22"/>
      <c r="AK1400" s="9"/>
      <c r="AL1400" s="7"/>
      <c r="AM1400" s="9"/>
    </row>
    <row r="1401" spans="8:39" x14ac:dyDescent="0.2">
      <c r="H1401" s="6"/>
      <c r="I1401" s="38"/>
      <c r="J1401" s="24"/>
      <c r="M1401" s="22"/>
      <c r="AK1401" s="9"/>
      <c r="AL1401" s="7"/>
      <c r="AM1401" s="9"/>
    </row>
    <row r="1402" spans="8:39" x14ac:dyDescent="0.2">
      <c r="H1402" s="6"/>
      <c r="I1402" s="38"/>
      <c r="J1402" s="24"/>
      <c r="M1402" s="22"/>
      <c r="AK1402" s="9"/>
      <c r="AL1402" s="7"/>
      <c r="AM1402" s="9"/>
    </row>
    <row r="1403" spans="8:39" x14ac:dyDescent="0.2">
      <c r="H1403" s="6"/>
      <c r="I1403" s="38"/>
      <c r="J1403" s="24"/>
      <c r="M1403" s="22"/>
      <c r="AK1403" s="9"/>
      <c r="AL1403" s="7"/>
      <c r="AM1403" s="9"/>
    </row>
    <row r="1404" spans="8:39" x14ac:dyDescent="0.2">
      <c r="H1404" s="6"/>
      <c r="I1404" s="38"/>
      <c r="J1404" s="24"/>
      <c r="M1404" s="22"/>
      <c r="AK1404" s="9"/>
      <c r="AL1404" s="7"/>
      <c r="AM1404" s="9"/>
    </row>
    <row r="1405" spans="8:39" x14ac:dyDescent="0.2">
      <c r="H1405" s="6"/>
      <c r="I1405" s="38"/>
      <c r="J1405" s="24"/>
      <c r="M1405" s="22"/>
      <c r="AK1405" s="9"/>
      <c r="AL1405" s="7"/>
      <c r="AM1405" s="9"/>
    </row>
    <row r="1406" spans="8:39" x14ac:dyDescent="0.2">
      <c r="H1406" s="6"/>
      <c r="I1406" s="38"/>
      <c r="J1406" s="24"/>
      <c r="M1406" s="22"/>
      <c r="AK1406" s="9"/>
      <c r="AL1406" s="7"/>
      <c r="AM1406" s="9"/>
    </row>
    <row r="1407" spans="8:39" x14ac:dyDescent="0.2">
      <c r="H1407" s="6"/>
      <c r="I1407" s="38"/>
      <c r="J1407" s="24"/>
      <c r="M1407" s="22"/>
      <c r="AK1407" s="9"/>
      <c r="AL1407" s="7"/>
      <c r="AM1407" s="9"/>
    </row>
    <row r="1408" spans="8:39" x14ac:dyDescent="0.2">
      <c r="H1408" s="6"/>
      <c r="I1408" s="38"/>
      <c r="J1408" s="24"/>
      <c r="M1408" s="22"/>
      <c r="AK1408" s="9"/>
      <c r="AL1408" s="7"/>
      <c r="AM1408" s="9"/>
    </row>
    <row r="1409" spans="8:39" x14ac:dyDescent="0.2">
      <c r="H1409" s="6"/>
      <c r="I1409" s="38"/>
      <c r="J1409" s="24"/>
      <c r="M1409" s="22"/>
      <c r="AK1409" s="9"/>
      <c r="AL1409" s="7"/>
      <c r="AM1409" s="9"/>
    </row>
    <row r="1410" spans="8:39" x14ac:dyDescent="0.2">
      <c r="H1410" s="6"/>
      <c r="I1410" s="38"/>
      <c r="J1410" s="24"/>
      <c r="M1410" s="22"/>
      <c r="AK1410" s="9"/>
      <c r="AL1410" s="7"/>
      <c r="AM1410" s="9"/>
    </row>
    <row r="1411" spans="8:39" x14ac:dyDescent="0.2">
      <c r="H1411" s="6"/>
      <c r="I1411" s="38"/>
      <c r="J1411" s="24"/>
      <c r="M1411" s="22"/>
      <c r="AK1411" s="9"/>
      <c r="AL1411" s="7"/>
      <c r="AM1411" s="9"/>
    </row>
    <row r="1412" spans="8:39" x14ac:dyDescent="0.2">
      <c r="H1412" s="6"/>
      <c r="I1412" s="38"/>
      <c r="J1412" s="24"/>
      <c r="M1412" s="22"/>
      <c r="AK1412" s="9"/>
      <c r="AL1412" s="7"/>
      <c r="AM1412" s="9"/>
    </row>
    <row r="1413" spans="8:39" x14ac:dyDescent="0.2">
      <c r="H1413" s="6"/>
      <c r="I1413" s="38"/>
      <c r="J1413" s="24"/>
      <c r="M1413" s="22"/>
      <c r="AK1413" s="9"/>
      <c r="AL1413" s="7"/>
      <c r="AM1413" s="9"/>
    </row>
    <row r="1414" spans="8:39" x14ac:dyDescent="0.2">
      <c r="H1414" s="6"/>
      <c r="I1414" s="38"/>
      <c r="J1414" s="24"/>
      <c r="M1414" s="22"/>
      <c r="AK1414" s="9"/>
      <c r="AL1414" s="7"/>
      <c r="AM1414" s="9"/>
    </row>
    <row r="1415" spans="8:39" x14ac:dyDescent="0.2">
      <c r="H1415" s="6"/>
      <c r="I1415" s="38"/>
      <c r="J1415" s="24"/>
      <c r="M1415" s="22"/>
      <c r="AK1415" s="9"/>
      <c r="AL1415" s="7"/>
      <c r="AM1415" s="9"/>
    </row>
    <row r="1416" spans="8:39" x14ac:dyDescent="0.2">
      <c r="H1416" s="6"/>
      <c r="I1416" s="38"/>
      <c r="J1416" s="24"/>
      <c r="M1416" s="22"/>
      <c r="AK1416" s="9"/>
      <c r="AL1416" s="7"/>
      <c r="AM1416" s="9"/>
    </row>
    <row r="1417" spans="8:39" x14ac:dyDescent="0.2">
      <c r="H1417" s="6"/>
      <c r="I1417" s="38"/>
      <c r="J1417" s="24"/>
      <c r="M1417" s="22"/>
      <c r="AK1417" s="9"/>
      <c r="AL1417" s="7"/>
      <c r="AM1417" s="9"/>
    </row>
    <row r="1418" spans="8:39" x14ac:dyDescent="0.2">
      <c r="H1418" s="6"/>
      <c r="I1418" s="38"/>
      <c r="J1418" s="24"/>
      <c r="M1418" s="22"/>
      <c r="AK1418" s="9"/>
      <c r="AL1418" s="7"/>
      <c r="AM1418" s="9"/>
    </row>
    <row r="1419" spans="8:39" x14ac:dyDescent="0.2">
      <c r="H1419" s="6"/>
      <c r="I1419" s="38"/>
      <c r="J1419" s="24"/>
      <c r="M1419" s="22"/>
      <c r="AK1419" s="9"/>
      <c r="AL1419" s="7"/>
      <c r="AM1419" s="9"/>
    </row>
    <row r="1420" spans="8:39" x14ac:dyDescent="0.2">
      <c r="H1420" s="6"/>
      <c r="I1420" s="38"/>
      <c r="J1420" s="24"/>
      <c r="M1420" s="22"/>
      <c r="AK1420" s="9"/>
      <c r="AL1420" s="7"/>
      <c r="AM1420" s="9"/>
    </row>
    <row r="1421" spans="8:39" x14ac:dyDescent="0.2">
      <c r="H1421" s="6"/>
      <c r="I1421" s="38"/>
      <c r="J1421" s="24"/>
      <c r="M1421" s="22"/>
      <c r="AK1421" s="9"/>
      <c r="AL1421" s="7"/>
      <c r="AM1421" s="9"/>
    </row>
    <row r="1422" spans="8:39" x14ac:dyDescent="0.2">
      <c r="H1422" s="6"/>
      <c r="I1422" s="38"/>
      <c r="J1422" s="24"/>
      <c r="M1422" s="22"/>
      <c r="AK1422" s="9"/>
      <c r="AL1422" s="7"/>
      <c r="AM1422" s="9"/>
    </row>
    <row r="1423" spans="8:39" x14ac:dyDescent="0.2">
      <c r="H1423" s="6"/>
      <c r="I1423" s="38"/>
      <c r="J1423" s="24"/>
      <c r="M1423" s="22"/>
      <c r="AK1423" s="9"/>
      <c r="AL1423" s="7"/>
      <c r="AM1423" s="9"/>
    </row>
    <row r="1424" spans="8:39" x14ac:dyDescent="0.2">
      <c r="H1424" s="6"/>
      <c r="I1424" s="38"/>
      <c r="J1424" s="24"/>
      <c r="M1424" s="22"/>
      <c r="AK1424" s="9"/>
      <c r="AL1424" s="7"/>
      <c r="AM1424" s="9"/>
    </row>
    <row r="1425" spans="8:39" x14ac:dyDescent="0.2">
      <c r="H1425" s="6"/>
      <c r="I1425" s="38"/>
      <c r="J1425" s="24"/>
      <c r="M1425" s="22"/>
      <c r="AK1425" s="9"/>
      <c r="AL1425" s="7"/>
      <c r="AM1425" s="9"/>
    </row>
    <row r="1426" spans="8:39" x14ac:dyDescent="0.2">
      <c r="H1426" s="6"/>
      <c r="I1426" s="38"/>
      <c r="J1426" s="24"/>
      <c r="M1426" s="22"/>
      <c r="AK1426" s="9"/>
      <c r="AL1426" s="7"/>
      <c r="AM1426" s="9"/>
    </row>
    <row r="1427" spans="8:39" x14ac:dyDescent="0.2">
      <c r="H1427" s="6"/>
      <c r="I1427" s="38"/>
      <c r="J1427" s="24"/>
      <c r="M1427" s="22"/>
      <c r="AK1427" s="9"/>
      <c r="AL1427" s="7"/>
      <c r="AM1427" s="9"/>
    </row>
    <row r="1428" spans="8:39" x14ac:dyDescent="0.2">
      <c r="H1428" s="6"/>
      <c r="I1428" s="38"/>
      <c r="J1428" s="24"/>
      <c r="M1428" s="22"/>
      <c r="AK1428" s="9"/>
      <c r="AL1428" s="7"/>
      <c r="AM1428" s="9"/>
    </row>
    <row r="1429" spans="8:39" x14ac:dyDescent="0.2">
      <c r="H1429" s="6"/>
      <c r="I1429" s="38"/>
      <c r="J1429" s="24"/>
      <c r="M1429" s="22"/>
      <c r="AK1429" s="9"/>
      <c r="AL1429" s="7"/>
      <c r="AM1429" s="9"/>
    </row>
    <row r="1430" spans="8:39" x14ac:dyDescent="0.2">
      <c r="H1430" s="6"/>
      <c r="I1430" s="38"/>
      <c r="J1430" s="24"/>
      <c r="M1430" s="22"/>
      <c r="AK1430" s="9"/>
      <c r="AL1430" s="7"/>
      <c r="AM1430" s="9"/>
    </row>
    <row r="1431" spans="8:39" x14ac:dyDescent="0.2">
      <c r="H1431" s="6"/>
      <c r="I1431" s="38"/>
      <c r="J1431" s="24"/>
      <c r="M1431" s="22"/>
      <c r="AK1431" s="9"/>
      <c r="AL1431" s="7"/>
      <c r="AM1431" s="9"/>
    </row>
    <row r="1432" spans="8:39" x14ac:dyDescent="0.2">
      <c r="H1432" s="6"/>
      <c r="I1432" s="38"/>
      <c r="J1432" s="24"/>
      <c r="M1432" s="22"/>
      <c r="AK1432" s="9"/>
      <c r="AL1432" s="7"/>
      <c r="AM1432" s="9"/>
    </row>
    <row r="1433" spans="8:39" x14ac:dyDescent="0.2">
      <c r="H1433" s="6"/>
      <c r="I1433" s="38"/>
      <c r="J1433" s="24"/>
      <c r="M1433" s="22"/>
      <c r="AK1433" s="9"/>
      <c r="AL1433" s="7"/>
      <c r="AM1433" s="9"/>
    </row>
    <row r="1434" spans="8:39" x14ac:dyDescent="0.2">
      <c r="H1434" s="6"/>
      <c r="I1434" s="38"/>
      <c r="J1434" s="24"/>
      <c r="M1434" s="22"/>
      <c r="AK1434" s="9"/>
      <c r="AL1434" s="7"/>
      <c r="AM1434" s="9"/>
    </row>
    <row r="1435" spans="8:39" x14ac:dyDescent="0.2">
      <c r="H1435" s="6"/>
      <c r="I1435" s="38"/>
      <c r="J1435" s="24"/>
      <c r="M1435" s="22"/>
      <c r="AK1435" s="9"/>
      <c r="AL1435" s="7"/>
      <c r="AM1435" s="9"/>
    </row>
    <row r="1436" spans="8:39" x14ac:dyDescent="0.2">
      <c r="H1436" s="6"/>
      <c r="I1436" s="38"/>
      <c r="J1436" s="24"/>
      <c r="M1436" s="22"/>
      <c r="AK1436" s="9"/>
      <c r="AL1436" s="7"/>
      <c r="AM1436" s="9"/>
    </row>
    <row r="1437" spans="8:39" x14ac:dyDescent="0.2">
      <c r="H1437" s="6"/>
      <c r="I1437" s="38"/>
      <c r="J1437" s="24"/>
      <c r="M1437" s="22"/>
      <c r="AK1437" s="9"/>
      <c r="AL1437" s="7"/>
      <c r="AM1437" s="9"/>
    </row>
    <row r="1438" spans="8:39" x14ac:dyDescent="0.2">
      <c r="H1438" s="6"/>
      <c r="I1438" s="38"/>
      <c r="J1438" s="24"/>
      <c r="M1438" s="22"/>
      <c r="AK1438" s="9"/>
      <c r="AL1438" s="7"/>
      <c r="AM1438" s="9"/>
    </row>
    <row r="1439" spans="8:39" x14ac:dyDescent="0.2">
      <c r="H1439" s="6"/>
      <c r="I1439" s="38"/>
      <c r="J1439" s="24"/>
      <c r="M1439" s="22"/>
      <c r="AK1439" s="9"/>
      <c r="AL1439" s="7"/>
      <c r="AM1439" s="9"/>
    </row>
    <row r="1440" spans="8:39" x14ac:dyDescent="0.2">
      <c r="H1440" s="6"/>
      <c r="I1440" s="38"/>
      <c r="J1440" s="24"/>
      <c r="M1440" s="22"/>
      <c r="AK1440" s="9"/>
      <c r="AL1440" s="7"/>
      <c r="AM1440" s="9"/>
    </row>
    <row r="1441" spans="8:39" x14ac:dyDescent="0.2">
      <c r="H1441" s="6"/>
      <c r="I1441" s="38"/>
      <c r="J1441" s="24"/>
      <c r="M1441" s="22"/>
      <c r="AK1441" s="9"/>
      <c r="AL1441" s="7"/>
      <c r="AM1441" s="9"/>
    </row>
    <row r="1442" spans="8:39" x14ac:dyDescent="0.2">
      <c r="H1442" s="6"/>
      <c r="I1442" s="38"/>
      <c r="J1442" s="24"/>
      <c r="M1442" s="22"/>
      <c r="AK1442" s="9"/>
      <c r="AL1442" s="7"/>
      <c r="AM1442" s="9"/>
    </row>
    <row r="1443" spans="8:39" x14ac:dyDescent="0.2">
      <c r="H1443" s="6"/>
      <c r="I1443" s="38"/>
      <c r="J1443" s="24"/>
      <c r="M1443" s="22"/>
      <c r="AK1443" s="9"/>
      <c r="AL1443" s="7"/>
      <c r="AM1443" s="9"/>
    </row>
    <row r="1444" spans="8:39" x14ac:dyDescent="0.2">
      <c r="H1444" s="6"/>
      <c r="I1444" s="38"/>
      <c r="J1444" s="24"/>
      <c r="M1444" s="22"/>
      <c r="AK1444" s="9"/>
      <c r="AL1444" s="7"/>
      <c r="AM1444" s="9"/>
    </row>
    <row r="1445" spans="8:39" x14ac:dyDescent="0.2">
      <c r="H1445" s="6"/>
      <c r="I1445" s="38"/>
      <c r="J1445" s="24"/>
      <c r="M1445" s="22"/>
      <c r="AK1445" s="9"/>
      <c r="AL1445" s="7"/>
      <c r="AM1445" s="9"/>
    </row>
    <row r="1446" spans="8:39" x14ac:dyDescent="0.2">
      <c r="H1446" s="6"/>
      <c r="I1446" s="38"/>
      <c r="J1446" s="24"/>
      <c r="M1446" s="22"/>
      <c r="AK1446" s="9"/>
      <c r="AL1446" s="7"/>
      <c r="AM1446" s="9"/>
    </row>
    <row r="1447" spans="8:39" x14ac:dyDescent="0.2">
      <c r="H1447" s="6"/>
      <c r="I1447" s="38"/>
      <c r="J1447" s="24"/>
      <c r="M1447" s="22"/>
      <c r="AK1447" s="9"/>
      <c r="AL1447" s="7"/>
      <c r="AM1447" s="9"/>
    </row>
    <row r="1448" spans="8:39" x14ac:dyDescent="0.2">
      <c r="H1448" s="6"/>
      <c r="I1448" s="38"/>
      <c r="J1448" s="24"/>
      <c r="M1448" s="22"/>
      <c r="AK1448" s="9"/>
      <c r="AL1448" s="7"/>
      <c r="AM1448" s="9"/>
    </row>
    <row r="1449" spans="8:39" x14ac:dyDescent="0.2">
      <c r="H1449" s="6"/>
      <c r="I1449" s="38"/>
      <c r="J1449" s="24"/>
      <c r="M1449" s="22"/>
      <c r="AK1449" s="9"/>
      <c r="AL1449" s="7"/>
      <c r="AM1449" s="9"/>
    </row>
    <row r="1450" spans="8:39" x14ac:dyDescent="0.2">
      <c r="H1450" s="6"/>
      <c r="I1450" s="38"/>
      <c r="J1450" s="24"/>
      <c r="M1450" s="22"/>
      <c r="AK1450" s="9"/>
      <c r="AL1450" s="7"/>
      <c r="AM1450" s="9"/>
    </row>
    <row r="1451" spans="8:39" x14ac:dyDescent="0.2">
      <c r="H1451" s="6"/>
      <c r="I1451" s="38"/>
      <c r="J1451" s="24"/>
      <c r="M1451" s="22"/>
      <c r="AK1451" s="9"/>
      <c r="AL1451" s="7"/>
      <c r="AM1451" s="9"/>
    </row>
    <row r="1452" spans="8:39" x14ac:dyDescent="0.2">
      <c r="H1452" s="6"/>
      <c r="I1452" s="38"/>
      <c r="J1452" s="24"/>
      <c r="M1452" s="22"/>
      <c r="AK1452" s="9"/>
      <c r="AL1452" s="7"/>
      <c r="AM1452" s="9"/>
    </row>
    <row r="1453" spans="8:39" x14ac:dyDescent="0.2">
      <c r="H1453" s="6"/>
      <c r="I1453" s="38"/>
      <c r="J1453" s="24"/>
      <c r="M1453" s="22"/>
      <c r="AK1453" s="9"/>
      <c r="AL1453" s="7"/>
      <c r="AM1453" s="9"/>
    </row>
    <row r="1454" spans="8:39" x14ac:dyDescent="0.2">
      <c r="H1454" s="6"/>
      <c r="I1454" s="38"/>
      <c r="J1454" s="24"/>
      <c r="M1454" s="22"/>
      <c r="AK1454" s="9"/>
      <c r="AL1454" s="7"/>
      <c r="AM1454" s="9"/>
    </row>
    <row r="1455" spans="8:39" x14ac:dyDescent="0.2">
      <c r="H1455" s="6"/>
      <c r="I1455" s="38"/>
      <c r="J1455" s="24"/>
      <c r="M1455" s="22"/>
      <c r="AK1455" s="9"/>
      <c r="AL1455" s="7"/>
      <c r="AM1455" s="9"/>
    </row>
    <row r="1456" spans="8:39" x14ac:dyDescent="0.2">
      <c r="H1456" s="6"/>
      <c r="I1456" s="38"/>
      <c r="J1456" s="24"/>
      <c r="M1456" s="22"/>
      <c r="AK1456" s="9"/>
      <c r="AL1456" s="7"/>
      <c r="AM1456" s="9"/>
    </row>
    <row r="1457" spans="8:39" x14ac:dyDescent="0.2">
      <c r="H1457" s="6"/>
      <c r="I1457" s="38"/>
      <c r="J1457" s="24"/>
      <c r="M1457" s="22"/>
      <c r="AK1457" s="9"/>
      <c r="AL1457" s="7"/>
      <c r="AM1457" s="9"/>
    </row>
    <row r="1458" spans="8:39" x14ac:dyDescent="0.2">
      <c r="H1458" s="6"/>
      <c r="I1458" s="38"/>
      <c r="J1458" s="24"/>
      <c r="M1458" s="22"/>
      <c r="AK1458" s="9"/>
      <c r="AL1458" s="7"/>
      <c r="AM1458" s="9"/>
    </row>
    <row r="1459" spans="8:39" x14ac:dyDescent="0.2">
      <c r="H1459" s="6"/>
      <c r="I1459" s="38"/>
      <c r="J1459" s="24"/>
      <c r="M1459" s="22"/>
      <c r="AK1459" s="9"/>
      <c r="AL1459" s="7"/>
      <c r="AM1459" s="9"/>
    </row>
    <row r="1460" spans="8:39" x14ac:dyDescent="0.2">
      <c r="H1460" s="6"/>
      <c r="I1460" s="38"/>
      <c r="J1460" s="24"/>
      <c r="M1460" s="22"/>
      <c r="AK1460" s="9"/>
      <c r="AL1460" s="7"/>
      <c r="AM1460" s="9"/>
    </row>
    <row r="1461" spans="8:39" x14ac:dyDescent="0.2">
      <c r="H1461" s="6"/>
      <c r="I1461" s="38"/>
      <c r="J1461" s="24"/>
      <c r="M1461" s="22"/>
      <c r="AK1461" s="9"/>
      <c r="AL1461" s="7"/>
      <c r="AM1461" s="9"/>
    </row>
    <row r="1462" spans="8:39" x14ac:dyDescent="0.2">
      <c r="H1462" s="6"/>
      <c r="I1462" s="38"/>
      <c r="J1462" s="24"/>
      <c r="M1462" s="22"/>
      <c r="AK1462" s="9"/>
      <c r="AL1462" s="7"/>
      <c r="AM1462" s="9"/>
    </row>
    <row r="1463" spans="8:39" x14ac:dyDescent="0.2">
      <c r="H1463" s="6"/>
      <c r="I1463" s="38"/>
      <c r="J1463" s="24"/>
      <c r="M1463" s="22"/>
      <c r="AK1463" s="9"/>
      <c r="AL1463" s="7"/>
      <c r="AM1463" s="9"/>
    </row>
    <row r="1464" spans="8:39" x14ac:dyDescent="0.2">
      <c r="H1464" s="6"/>
      <c r="I1464" s="38"/>
      <c r="J1464" s="24"/>
      <c r="M1464" s="22"/>
      <c r="AK1464" s="9"/>
      <c r="AL1464" s="7"/>
      <c r="AM1464" s="9"/>
    </row>
    <row r="1465" spans="8:39" x14ac:dyDescent="0.2">
      <c r="H1465" s="6"/>
      <c r="I1465" s="38"/>
      <c r="J1465" s="24"/>
      <c r="M1465" s="22"/>
      <c r="AK1465" s="9"/>
      <c r="AL1465" s="7"/>
      <c r="AM1465" s="9"/>
    </row>
    <row r="1466" spans="8:39" x14ac:dyDescent="0.2">
      <c r="H1466" s="6"/>
      <c r="I1466" s="38"/>
      <c r="J1466" s="24"/>
      <c r="M1466" s="22"/>
      <c r="AK1466" s="9"/>
      <c r="AL1466" s="7"/>
      <c r="AM1466" s="9"/>
    </row>
    <row r="1467" spans="8:39" x14ac:dyDescent="0.2">
      <c r="H1467" s="6"/>
      <c r="I1467" s="38"/>
      <c r="J1467" s="24"/>
      <c r="M1467" s="22"/>
      <c r="AK1467" s="9"/>
      <c r="AL1467" s="7"/>
      <c r="AM1467" s="9"/>
    </row>
    <row r="1468" spans="8:39" x14ac:dyDescent="0.2">
      <c r="H1468" s="6"/>
      <c r="I1468" s="38"/>
      <c r="J1468" s="24"/>
      <c r="M1468" s="22"/>
      <c r="AK1468" s="9"/>
      <c r="AL1468" s="7"/>
      <c r="AM1468" s="9"/>
    </row>
    <row r="1469" spans="8:39" x14ac:dyDescent="0.2">
      <c r="H1469" s="6"/>
      <c r="I1469" s="38"/>
      <c r="J1469" s="24"/>
      <c r="M1469" s="22"/>
      <c r="AK1469" s="9"/>
      <c r="AL1469" s="7"/>
      <c r="AM1469" s="9"/>
    </row>
    <row r="1470" spans="8:39" x14ac:dyDescent="0.2">
      <c r="H1470" s="6"/>
      <c r="I1470" s="38"/>
      <c r="J1470" s="24"/>
      <c r="M1470" s="22"/>
      <c r="AK1470" s="9"/>
      <c r="AL1470" s="7"/>
      <c r="AM1470" s="9"/>
    </row>
    <row r="1471" spans="8:39" x14ac:dyDescent="0.2">
      <c r="H1471" s="6"/>
      <c r="I1471" s="38"/>
      <c r="J1471" s="24"/>
      <c r="M1471" s="22"/>
      <c r="AK1471" s="9"/>
      <c r="AL1471" s="7"/>
      <c r="AM1471" s="9"/>
    </row>
    <row r="1472" spans="8:39" x14ac:dyDescent="0.2">
      <c r="H1472" s="6"/>
      <c r="I1472" s="38"/>
      <c r="J1472" s="24"/>
      <c r="M1472" s="22"/>
      <c r="AK1472" s="9"/>
      <c r="AL1472" s="7"/>
      <c r="AM1472" s="9"/>
    </row>
    <row r="1473" spans="8:39" x14ac:dyDescent="0.2">
      <c r="H1473" s="6"/>
      <c r="I1473" s="38"/>
      <c r="J1473" s="24"/>
      <c r="M1473" s="22"/>
      <c r="AK1473" s="9"/>
      <c r="AL1473" s="7"/>
      <c r="AM1473" s="9"/>
    </row>
    <row r="1474" spans="8:39" x14ac:dyDescent="0.2">
      <c r="H1474" s="6"/>
      <c r="I1474" s="38"/>
      <c r="J1474" s="24"/>
      <c r="M1474" s="22"/>
      <c r="AK1474" s="9"/>
      <c r="AL1474" s="7"/>
      <c r="AM1474" s="9"/>
    </row>
    <row r="1475" spans="8:39" x14ac:dyDescent="0.2">
      <c r="H1475" s="6"/>
      <c r="I1475" s="38"/>
      <c r="J1475" s="24"/>
      <c r="M1475" s="22"/>
      <c r="AK1475" s="9"/>
      <c r="AL1475" s="7"/>
      <c r="AM1475" s="9"/>
    </row>
    <row r="1476" spans="8:39" x14ac:dyDescent="0.2">
      <c r="H1476" s="6"/>
      <c r="I1476" s="38"/>
      <c r="J1476" s="24"/>
      <c r="M1476" s="22"/>
      <c r="AK1476" s="9"/>
      <c r="AL1476" s="7"/>
      <c r="AM1476" s="9"/>
    </row>
    <row r="1477" spans="8:39" x14ac:dyDescent="0.2">
      <c r="H1477" s="6"/>
      <c r="I1477" s="38"/>
      <c r="J1477" s="24"/>
      <c r="M1477" s="22"/>
      <c r="AK1477" s="9"/>
      <c r="AL1477" s="7"/>
      <c r="AM1477" s="9"/>
    </row>
    <row r="1478" spans="8:39" x14ac:dyDescent="0.2">
      <c r="H1478" s="6"/>
      <c r="I1478" s="38"/>
      <c r="J1478" s="24"/>
      <c r="M1478" s="22"/>
      <c r="AK1478" s="9"/>
      <c r="AL1478" s="7"/>
      <c r="AM1478" s="9"/>
    </row>
    <row r="1479" spans="8:39" x14ac:dyDescent="0.2">
      <c r="H1479" s="6"/>
      <c r="I1479" s="38"/>
      <c r="J1479" s="24"/>
      <c r="M1479" s="22"/>
      <c r="AK1479" s="9"/>
      <c r="AL1479" s="7"/>
      <c r="AM1479" s="9"/>
    </row>
    <row r="1480" spans="8:39" x14ac:dyDescent="0.2">
      <c r="H1480" s="6"/>
      <c r="I1480" s="38"/>
      <c r="J1480" s="24"/>
      <c r="M1480" s="22"/>
      <c r="AK1480" s="9"/>
      <c r="AL1480" s="7"/>
      <c r="AM1480" s="9"/>
    </row>
    <row r="1481" spans="8:39" x14ac:dyDescent="0.2">
      <c r="H1481" s="6"/>
      <c r="I1481" s="38"/>
      <c r="J1481" s="24"/>
      <c r="M1481" s="22"/>
      <c r="AK1481" s="9"/>
      <c r="AL1481" s="7"/>
      <c r="AM1481" s="9"/>
    </row>
    <row r="1482" spans="8:39" x14ac:dyDescent="0.2">
      <c r="H1482" s="6"/>
      <c r="I1482" s="38"/>
      <c r="J1482" s="24"/>
      <c r="M1482" s="22"/>
      <c r="AK1482" s="9"/>
      <c r="AL1482" s="7"/>
      <c r="AM1482" s="9"/>
    </row>
    <row r="1483" spans="8:39" x14ac:dyDescent="0.2">
      <c r="H1483" s="6"/>
      <c r="I1483" s="38"/>
      <c r="J1483" s="24"/>
      <c r="M1483" s="22"/>
      <c r="AK1483" s="9"/>
      <c r="AL1483" s="7"/>
      <c r="AM1483" s="9"/>
    </row>
    <row r="1484" spans="8:39" x14ac:dyDescent="0.2">
      <c r="H1484" s="6"/>
      <c r="I1484" s="38"/>
      <c r="J1484" s="24"/>
      <c r="M1484" s="22"/>
      <c r="AK1484" s="9"/>
      <c r="AL1484" s="7"/>
      <c r="AM1484" s="9"/>
    </row>
    <row r="1485" spans="8:39" x14ac:dyDescent="0.2">
      <c r="H1485" s="6"/>
      <c r="I1485" s="38"/>
      <c r="J1485" s="24"/>
      <c r="M1485" s="22"/>
      <c r="AK1485" s="9"/>
      <c r="AL1485" s="7"/>
      <c r="AM1485" s="9"/>
    </row>
    <row r="1486" spans="8:39" x14ac:dyDescent="0.2">
      <c r="H1486" s="6"/>
      <c r="I1486" s="38"/>
      <c r="J1486" s="24"/>
      <c r="M1486" s="22"/>
      <c r="AK1486" s="9"/>
      <c r="AL1486" s="7"/>
      <c r="AM1486" s="9"/>
    </row>
    <row r="1487" spans="8:39" x14ac:dyDescent="0.2">
      <c r="H1487" s="6"/>
      <c r="I1487" s="38"/>
      <c r="J1487" s="24"/>
      <c r="M1487" s="22"/>
      <c r="AK1487" s="9"/>
      <c r="AL1487" s="7"/>
      <c r="AM1487" s="9"/>
    </row>
    <row r="1488" spans="8:39" x14ac:dyDescent="0.2">
      <c r="H1488" s="6"/>
      <c r="I1488" s="38"/>
      <c r="J1488" s="24"/>
      <c r="M1488" s="22"/>
      <c r="AK1488" s="9"/>
      <c r="AL1488" s="7"/>
      <c r="AM1488" s="9"/>
    </row>
    <row r="1489" spans="8:39" x14ac:dyDescent="0.2">
      <c r="H1489" s="6"/>
      <c r="I1489" s="38"/>
      <c r="J1489" s="24"/>
      <c r="M1489" s="22"/>
      <c r="AK1489" s="9"/>
      <c r="AL1489" s="7"/>
      <c r="AM1489" s="9"/>
    </row>
    <row r="1490" spans="8:39" x14ac:dyDescent="0.2">
      <c r="H1490" s="6"/>
      <c r="I1490" s="38"/>
      <c r="J1490" s="24"/>
      <c r="M1490" s="22"/>
      <c r="AK1490" s="9"/>
      <c r="AL1490" s="7"/>
      <c r="AM1490" s="9"/>
    </row>
    <row r="1491" spans="8:39" x14ac:dyDescent="0.2">
      <c r="H1491" s="6"/>
      <c r="I1491" s="38"/>
      <c r="J1491" s="24"/>
      <c r="M1491" s="22"/>
      <c r="AK1491" s="9"/>
      <c r="AL1491" s="7"/>
      <c r="AM1491" s="9"/>
    </row>
    <row r="1492" spans="8:39" x14ac:dyDescent="0.2">
      <c r="H1492" s="6"/>
      <c r="I1492" s="38"/>
      <c r="J1492" s="24"/>
      <c r="M1492" s="22"/>
      <c r="AK1492" s="9"/>
      <c r="AL1492" s="7"/>
      <c r="AM1492" s="9"/>
    </row>
    <row r="1493" spans="8:39" x14ac:dyDescent="0.2">
      <c r="H1493" s="6"/>
      <c r="I1493" s="38"/>
      <c r="J1493" s="24"/>
      <c r="M1493" s="22"/>
      <c r="AK1493" s="9"/>
      <c r="AL1493" s="7"/>
      <c r="AM1493" s="9"/>
    </row>
    <row r="1494" spans="8:39" x14ac:dyDescent="0.2">
      <c r="H1494" s="6"/>
      <c r="I1494" s="38"/>
      <c r="J1494" s="24"/>
      <c r="M1494" s="22"/>
      <c r="AK1494" s="9"/>
      <c r="AL1494" s="7"/>
      <c r="AM1494" s="9"/>
    </row>
    <row r="1495" spans="8:39" x14ac:dyDescent="0.2">
      <c r="H1495" s="6"/>
      <c r="I1495" s="38"/>
      <c r="J1495" s="24"/>
      <c r="M1495" s="22"/>
      <c r="AK1495" s="9"/>
      <c r="AL1495" s="7"/>
      <c r="AM1495" s="9"/>
    </row>
    <row r="1496" spans="8:39" x14ac:dyDescent="0.2">
      <c r="H1496" s="6"/>
      <c r="I1496" s="38"/>
      <c r="J1496" s="24"/>
      <c r="M1496" s="22"/>
      <c r="AK1496" s="9"/>
      <c r="AL1496" s="7"/>
      <c r="AM1496" s="9"/>
    </row>
    <row r="1497" spans="8:39" x14ac:dyDescent="0.2">
      <c r="H1497" s="6"/>
      <c r="I1497" s="38"/>
      <c r="J1497" s="24"/>
      <c r="M1497" s="22"/>
      <c r="AK1497" s="9"/>
      <c r="AL1497" s="7"/>
      <c r="AM1497" s="9"/>
    </row>
    <row r="1498" spans="8:39" x14ac:dyDescent="0.2">
      <c r="H1498" s="6"/>
      <c r="I1498" s="38"/>
      <c r="J1498" s="24"/>
      <c r="M1498" s="22"/>
      <c r="AK1498" s="9"/>
      <c r="AL1498" s="7"/>
      <c r="AM1498" s="9"/>
    </row>
    <row r="1499" spans="8:39" x14ac:dyDescent="0.2">
      <c r="H1499" s="6"/>
      <c r="I1499" s="38"/>
      <c r="J1499" s="24"/>
      <c r="M1499" s="22"/>
      <c r="AK1499" s="9"/>
      <c r="AL1499" s="7"/>
      <c r="AM1499" s="9"/>
    </row>
    <row r="1500" spans="8:39" x14ac:dyDescent="0.2">
      <c r="H1500" s="6"/>
      <c r="I1500" s="38"/>
      <c r="J1500" s="24"/>
      <c r="M1500" s="22"/>
      <c r="AK1500" s="9"/>
      <c r="AL1500" s="7"/>
      <c r="AM1500" s="9"/>
    </row>
    <row r="1501" spans="8:39" x14ac:dyDescent="0.2">
      <c r="H1501" s="6"/>
      <c r="I1501" s="38"/>
      <c r="J1501" s="24"/>
      <c r="M1501" s="22"/>
      <c r="AK1501" s="9"/>
      <c r="AL1501" s="7"/>
      <c r="AM1501" s="9"/>
    </row>
    <row r="1502" spans="8:39" x14ac:dyDescent="0.2">
      <c r="H1502" s="6"/>
      <c r="I1502" s="38"/>
      <c r="J1502" s="24"/>
      <c r="M1502" s="22"/>
      <c r="AK1502" s="9"/>
      <c r="AL1502" s="7"/>
      <c r="AM1502" s="9"/>
    </row>
    <row r="1503" spans="8:39" x14ac:dyDescent="0.2">
      <c r="H1503" s="6"/>
      <c r="I1503" s="38"/>
      <c r="J1503" s="24"/>
      <c r="M1503" s="22"/>
      <c r="AK1503" s="9"/>
      <c r="AL1503" s="7"/>
      <c r="AM1503" s="9"/>
    </row>
    <row r="1504" spans="8:39" x14ac:dyDescent="0.2">
      <c r="H1504" s="6"/>
      <c r="I1504" s="38"/>
      <c r="J1504" s="24"/>
      <c r="M1504" s="22"/>
      <c r="AK1504" s="9"/>
      <c r="AL1504" s="7"/>
      <c r="AM1504" s="9"/>
    </row>
    <row r="1505" spans="8:39" x14ac:dyDescent="0.2">
      <c r="H1505" s="6"/>
      <c r="I1505" s="38"/>
      <c r="J1505" s="24"/>
      <c r="M1505" s="22"/>
      <c r="AK1505" s="9"/>
      <c r="AL1505" s="7"/>
      <c r="AM1505" s="9"/>
    </row>
    <row r="1506" spans="8:39" x14ac:dyDescent="0.2">
      <c r="H1506" s="6"/>
      <c r="I1506" s="38"/>
      <c r="J1506" s="24"/>
      <c r="M1506" s="22"/>
      <c r="AK1506" s="9"/>
      <c r="AL1506" s="7"/>
      <c r="AM1506" s="9"/>
    </row>
    <row r="1507" spans="8:39" x14ac:dyDescent="0.2">
      <c r="H1507" s="6"/>
      <c r="I1507" s="38"/>
      <c r="J1507" s="24"/>
      <c r="M1507" s="22"/>
      <c r="AK1507" s="9"/>
      <c r="AL1507" s="7"/>
      <c r="AM1507" s="9"/>
    </row>
    <row r="1508" spans="8:39" x14ac:dyDescent="0.2">
      <c r="H1508" s="6"/>
      <c r="I1508" s="38"/>
      <c r="J1508" s="24"/>
      <c r="M1508" s="22"/>
      <c r="AK1508" s="9"/>
      <c r="AL1508" s="7"/>
      <c r="AM1508" s="9"/>
    </row>
    <row r="1509" spans="8:39" x14ac:dyDescent="0.2">
      <c r="H1509" s="6"/>
      <c r="I1509" s="38"/>
      <c r="J1509" s="24"/>
      <c r="M1509" s="22"/>
      <c r="AK1509" s="9"/>
      <c r="AL1509" s="7"/>
      <c r="AM1509" s="9"/>
    </row>
    <row r="1510" spans="8:39" x14ac:dyDescent="0.2">
      <c r="H1510" s="6"/>
      <c r="I1510" s="38"/>
      <c r="J1510" s="24"/>
      <c r="M1510" s="22"/>
      <c r="AK1510" s="9"/>
      <c r="AL1510" s="7"/>
      <c r="AM1510" s="9"/>
    </row>
    <row r="1511" spans="8:39" x14ac:dyDescent="0.2">
      <c r="H1511" s="6"/>
      <c r="I1511" s="38"/>
      <c r="J1511" s="24"/>
      <c r="M1511" s="22"/>
      <c r="AK1511" s="9"/>
      <c r="AL1511" s="7"/>
      <c r="AM1511" s="9"/>
    </row>
    <row r="1512" spans="8:39" x14ac:dyDescent="0.2">
      <c r="H1512" s="6"/>
      <c r="I1512" s="38"/>
      <c r="J1512" s="24"/>
      <c r="M1512" s="22"/>
      <c r="AK1512" s="9"/>
      <c r="AL1512" s="7"/>
      <c r="AM1512" s="9"/>
    </row>
    <row r="1513" spans="8:39" x14ac:dyDescent="0.2">
      <c r="H1513" s="6"/>
      <c r="I1513" s="38"/>
      <c r="J1513" s="24"/>
      <c r="M1513" s="22"/>
      <c r="AK1513" s="9"/>
      <c r="AL1513" s="7"/>
      <c r="AM1513" s="9"/>
    </row>
    <row r="1514" spans="8:39" x14ac:dyDescent="0.2">
      <c r="H1514" s="6"/>
      <c r="I1514" s="38"/>
      <c r="J1514" s="24"/>
      <c r="M1514" s="22"/>
      <c r="AK1514" s="9"/>
      <c r="AL1514" s="7"/>
      <c r="AM1514" s="9"/>
    </row>
    <row r="1515" spans="8:39" x14ac:dyDescent="0.2">
      <c r="H1515" s="6"/>
      <c r="I1515" s="38"/>
      <c r="J1515" s="24"/>
      <c r="M1515" s="22"/>
      <c r="AK1515" s="9"/>
      <c r="AL1515" s="7"/>
      <c r="AM1515" s="9"/>
    </row>
    <row r="1516" spans="8:39" x14ac:dyDescent="0.2">
      <c r="H1516" s="6"/>
      <c r="I1516" s="38"/>
      <c r="J1516" s="24"/>
      <c r="M1516" s="22"/>
      <c r="AK1516" s="9"/>
      <c r="AL1516" s="7"/>
      <c r="AM1516" s="9"/>
    </row>
    <row r="1517" spans="8:39" x14ac:dyDescent="0.2">
      <c r="H1517" s="6"/>
      <c r="I1517" s="38"/>
      <c r="J1517" s="24"/>
      <c r="M1517" s="22"/>
      <c r="AK1517" s="9"/>
      <c r="AL1517" s="7"/>
      <c r="AM1517" s="9"/>
    </row>
    <row r="1518" spans="8:39" x14ac:dyDescent="0.2">
      <c r="H1518" s="6"/>
      <c r="I1518" s="38"/>
      <c r="J1518" s="24"/>
      <c r="M1518" s="22"/>
      <c r="AK1518" s="9"/>
      <c r="AL1518" s="7"/>
      <c r="AM1518" s="9"/>
    </row>
    <row r="1519" spans="8:39" x14ac:dyDescent="0.2">
      <c r="H1519" s="6"/>
      <c r="I1519" s="38"/>
      <c r="J1519" s="24"/>
      <c r="M1519" s="22"/>
      <c r="AK1519" s="9"/>
      <c r="AL1519" s="7"/>
      <c r="AM1519" s="9"/>
    </row>
    <row r="1520" spans="8:39" x14ac:dyDescent="0.2">
      <c r="H1520" s="6"/>
      <c r="I1520" s="38"/>
      <c r="J1520" s="24"/>
      <c r="M1520" s="22"/>
      <c r="AK1520" s="9"/>
      <c r="AL1520" s="7"/>
      <c r="AM1520" s="9"/>
    </row>
    <row r="1521" spans="8:39" x14ac:dyDescent="0.2">
      <c r="H1521" s="6"/>
      <c r="I1521" s="38"/>
      <c r="J1521" s="24"/>
      <c r="M1521" s="22"/>
      <c r="AK1521" s="9"/>
      <c r="AL1521" s="7"/>
      <c r="AM1521" s="9"/>
    </row>
    <row r="1522" spans="8:39" x14ac:dyDescent="0.2">
      <c r="H1522" s="6"/>
      <c r="I1522" s="38"/>
      <c r="J1522" s="24"/>
      <c r="M1522" s="22"/>
      <c r="AK1522" s="9"/>
      <c r="AL1522" s="7"/>
      <c r="AM1522" s="9"/>
    </row>
    <row r="1523" spans="8:39" x14ac:dyDescent="0.2">
      <c r="H1523" s="6"/>
      <c r="I1523" s="38"/>
      <c r="J1523" s="24"/>
      <c r="M1523" s="22"/>
      <c r="AK1523" s="9"/>
      <c r="AL1523" s="7"/>
      <c r="AM1523" s="9"/>
    </row>
    <row r="1524" spans="8:39" x14ac:dyDescent="0.2">
      <c r="H1524" s="6"/>
      <c r="I1524" s="38"/>
      <c r="J1524" s="24"/>
      <c r="M1524" s="22"/>
      <c r="AK1524" s="9"/>
      <c r="AL1524" s="7"/>
      <c r="AM1524" s="9"/>
    </row>
    <row r="1525" spans="8:39" x14ac:dyDescent="0.2">
      <c r="H1525" s="6"/>
      <c r="I1525" s="38"/>
      <c r="J1525" s="24"/>
      <c r="M1525" s="22"/>
      <c r="AK1525" s="9"/>
      <c r="AL1525" s="7"/>
      <c r="AM1525" s="9"/>
    </row>
    <row r="1526" spans="8:39" x14ac:dyDescent="0.2">
      <c r="H1526" s="6"/>
      <c r="I1526" s="38"/>
      <c r="J1526" s="24"/>
      <c r="M1526" s="22"/>
      <c r="AK1526" s="9"/>
      <c r="AL1526" s="7"/>
      <c r="AM1526" s="9"/>
    </row>
    <row r="1527" spans="8:39" x14ac:dyDescent="0.2">
      <c r="H1527" s="6"/>
      <c r="I1527" s="38"/>
      <c r="J1527" s="24"/>
      <c r="M1527" s="22"/>
      <c r="AK1527" s="9"/>
      <c r="AL1527" s="7"/>
      <c r="AM1527" s="9"/>
    </row>
    <row r="1528" spans="8:39" x14ac:dyDescent="0.2">
      <c r="H1528" s="6"/>
      <c r="I1528" s="38"/>
      <c r="J1528" s="24"/>
      <c r="M1528" s="22"/>
      <c r="AK1528" s="9"/>
      <c r="AL1528" s="7"/>
      <c r="AM1528" s="9"/>
    </row>
    <row r="1529" spans="8:39" x14ac:dyDescent="0.2">
      <c r="H1529" s="6"/>
      <c r="I1529" s="38"/>
      <c r="J1529" s="24"/>
      <c r="M1529" s="22"/>
      <c r="AK1529" s="9"/>
      <c r="AL1529" s="7"/>
      <c r="AM1529" s="9"/>
    </row>
    <row r="1530" spans="8:39" x14ac:dyDescent="0.2">
      <c r="H1530" s="6"/>
      <c r="I1530" s="38"/>
      <c r="J1530" s="24"/>
      <c r="M1530" s="22"/>
      <c r="AK1530" s="9"/>
      <c r="AL1530" s="7"/>
      <c r="AM1530" s="9"/>
    </row>
    <row r="1531" spans="8:39" x14ac:dyDescent="0.2">
      <c r="H1531" s="6"/>
      <c r="I1531" s="38"/>
      <c r="J1531" s="24"/>
      <c r="M1531" s="22"/>
      <c r="AK1531" s="9"/>
      <c r="AL1531" s="7"/>
      <c r="AM1531" s="9"/>
    </row>
    <row r="1532" spans="8:39" x14ac:dyDescent="0.2">
      <c r="H1532" s="6"/>
      <c r="I1532" s="38"/>
      <c r="J1532" s="24"/>
      <c r="M1532" s="22"/>
      <c r="AK1532" s="9"/>
      <c r="AL1532" s="7"/>
      <c r="AM1532" s="9"/>
    </row>
    <row r="1533" spans="8:39" x14ac:dyDescent="0.2">
      <c r="H1533" s="6"/>
      <c r="I1533" s="38"/>
      <c r="J1533" s="24"/>
      <c r="M1533" s="22"/>
      <c r="AK1533" s="9"/>
      <c r="AL1533" s="7"/>
      <c r="AM1533" s="9"/>
    </row>
    <row r="1534" spans="8:39" x14ac:dyDescent="0.2">
      <c r="H1534" s="6"/>
      <c r="I1534" s="38"/>
      <c r="J1534" s="24"/>
      <c r="M1534" s="22"/>
      <c r="AK1534" s="9"/>
      <c r="AL1534" s="7"/>
      <c r="AM1534" s="9"/>
    </row>
    <row r="1535" spans="8:39" x14ac:dyDescent="0.2">
      <c r="H1535" s="6"/>
      <c r="I1535" s="38"/>
      <c r="J1535" s="24"/>
      <c r="M1535" s="22"/>
      <c r="AK1535" s="9"/>
      <c r="AL1535" s="7"/>
      <c r="AM1535" s="9"/>
    </row>
    <row r="1536" spans="8:39" x14ac:dyDescent="0.2">
      <c r="H1536" s="6"/>
      <c r="I1536" s="38"/>
      <c r="J1536" s="24"/>
      <c r="M1536" s="22"/>
      <c r="AK1536" s="9"/>
      <c r="AL1536" s="7"/>
      <c r="AM1536" s="9"/>
    </row>
    <row r="1537" spans="8:39" x14ac:dyDescent="0.2">
      <c r="H1537" s="6"/>
      <c r="I1537" s="38"/>
      <c r="J1537" s="24"/>
      <c r="M1537" s="22"/>
      <c r="AK1537" s="9"/>
      <c r="AL1537" s="7"/>
      <c r="AM1537" s="9"/>
    </row>
    <row r="1538" spans="8:39" x14ac:dyDescent="0.2">
      <c r="H1538" s="6"/>
      <c r="I1538" s="38"/>
      <c r="J1538" s="24"/>
      <c r="M1538" s="22"/>
      <c r="AK1538" s="9"/>
      <c r="AL1538" s="7"/>
      <c r="AM1538" s="9"/>
    </row>
    <row r="1539" spans="8:39" x14ac:dyDescent="0.2">
      <c r="H1539" s="6"/>
      <c r="I1539" s="38"/>
      <c r="J1539" s="24"/>
      <c r="M1539" s="22"/>
      <c r="AK1539" s="9"/>
      <c r="AL1539" s="7"/>
      <c r="AM1539" s="9"/>
    </row>
    <row r="1540" spans="8:39" x14ac:dyDescent="0.2">
      <c r="H1540" s="6"/>
      <c r="I1540" s="38"/>
      <c r="J1540" s="24"/>
      <c r="M1540" s="22"/>
      <c r="AK1540" s="9"/>
      <c r="AL1540" s="7"/>
      <c r="AM1540" s="9"/>
    </row>
    <row r="1541" spans="8:39" x14ac:dyDescent="0.2">
      <c r="H1541" s="6"/>
      <c r="I1541" s="38"/>
      <c r="J1541" s="24"/>
      <c r="M1541" s="22"/>
      <c r="AK1541" s="9"/>
      <c r="AL1541" s="7"/>
      <c r="AM1541" s="9"/>
    </row>
    <row r="1542" spans="8:39" x14ac:dyDescent="0.2">
      <c r="H1542" s="6"/>
      <c r="I1542" s="38"/>
      <c r="J1542" s="24"/>
      <c r="M1542" s="22"/>
      <c r="AK1542" s="9"/>
      <c r="AL1542" s="7"/>
      <c r="AM1542" s="9"/>
    </row>
    <row r="1543" spans="8:39" x14ac:dyDescent="0.2">
      <c r="H1543" s="6"/>
      <c r="I1543" s="38"/>
      <c r="J1543" s="24"/>
      <c r="M1543" s="22"/>
      <c r="AK1543" s="9"/>
      <c r="AL1543" s="7"/>
      <c r="AM1543" s="9"/>
    </row>
    <row r="1544" spans="8:39" x14ac:dyDescent="0.2">
      <c r="H1544" s="6"/>
      <c r="I1544" s="38"/>
      <c r="J1544" s="24"/>
      <c r="M1544" s="22"/>
      <c r="AK1544" s="9"/>
      <c r="AL1544" s="7"/>
      <c r="AM1544" s="9"/>
    </row>
    <row r="1545" spans="8:39" x14ac:dyDescent="0.2">
      <c r="H1545" s="6"/>
      <c r="I1545" s="38"/>
      <c r="J1545" s="24"/>
      <c r="M1545" s="22"/>
      <c r="AK1545" s="9"/>
      <c r="AL1545" s="7"/>
      <c r="AM1545" s="9"/>
    </row>
    <row r="1546" spans="8:39" x14ac:dyDescent="0.2">
      <c r="H1546" s="6"/>
      <c r="I1546" s="38"/>
      <c r="J1546" s="24"/>
      <c r="M1546" s="22"/>
      <c r="AK1546" s="9"/>
      <c r="AL1546" s="7"/>
      <c r="AM1546" s="9"/>
    </row>
    <row r="1547" spans="8:39" x14ac:dyDescent="0.2">
      <c r="H1547" s="6"/>
      <c r="I1547" s="38"/>
      <c r="J1547" s="24"/>
      <c r="M1547" s="22"/>
      <c r="AK1547" s="9"/>
      <c r="AL1547" s="7"/>
      <c r="AM1547" s="9"/>
    </row>
    <row r="1548" spans="8:39" x14ac:dyDescent="0.2">
      <c r="H1548" s="6"/>
      <c r="I1548" s="38"/>
      <c r="J1548" s="24"/>
      <c r="M1548" s="22"/>
      <c r="AK1548" s="9"/>
      <c r="AL1548" s="7"/>
      <c r="AM1548" s="9"/>
    </row>
    <row r="1549" spans="8:39" x14ac:dyDescent="0.2">
      <c r="H1549" s="6"/>
      <c r="I1549" s="38"/>
      <c r="J1549" s="24"/>
      <c r="M1549" s="22"/>
      <c r="AK1549" s="9"/>
      <c r="AL1549" s="7"/>
      <c r="AM1549" s="9"/>
    </row>
    <row r="1550" spans="8:39" x14ac:dyDescent="0.2">
      <c r="H1550" s="6"/>
      <c r="I1550" s="38"/>
      <c r="J1550" s="24"/>
      <c r="M1550" s="22"/>
      <c r="AK1550" s="9"/>
      <c r="AL1550" s="7"/>
      <c r="AM1550" s="9"/>
    </row>
    <row r="1551" spans="8:39" x14ac:dyDescent="0.2">
      <c r="H1551" s="6"/>
      <c r="I1551" s="38"/>
      <c r="J1551" s="24"/>
      <c r="M1551" s="22"/>
      <c r="AK1551" s="9"/>
      <c r="AL1551" s="7"/>
      <c r="AM1551" s="9"/>
    </row>
    <row r="1552" spans="8:39" x14ac:dyDescent="0.2">
      <c r="H1552" s="6"/>
      <c r="I1552" s="38"/>
      <c r="J1552" s="24"/>
      <c r="M1552" s="22"/>
      <c r="AK1552" s="9"/>
      <c r="AL1552" s="7"/>
      <c r="AM1552" s="9"/>
    </row>
    <row r="1553" spans="8:39" x14ac:dyDescent="0.2">
      <c r="H1553" s="6"/>
      <c r="I1553" s="38"/>
      <c r="J1553" s="24"/>
      <c r="M1553" s="22"/>
      <c r="AK1553" s="9"/>
      <c r="AL1553" s="7"/>
      <c r="AM1553" s="9"/>
    </row>
    <row r="1554" spans="8:39" x14ac:dyDescent="0.2">
      <c r="H1554" s="6"/>
      <c r="I1554" s="38"/>
      <c r="J1554" s="24"/>
      <c r="M1554" s="22"/>
      <c r="AK1554" s="9"/>
      <c r="AL1554" s="7"/>
      <c r="AM1554" s="9"/>
    </row>
    <row r="1555" spans="8:39" x14ac:dyDescent="0.2">
      <c r="H1555" s="6"/>
      <c r="I1555" s="38"/>
      <c r="J1555" s="24"/>
      <c r="M1555" s="22"/>
      <c r="AK1555" s="9"/>
      <c r="AL1555" s="7"/>
      <c r="AM1555" s="9"/>
    </row>
    <row r="1556" spans="8:39" x14ac:dyDescent="0.2">
      <c r="H1556" s="6"/>
      <c r="I1556" s="37"/>
      <c r="J1556" s="24"/>
      <c r="M1556" s="22"/>
      <c r="AK1556" s="9"/>
      <c r="AL1556" s="7"/>
      <c r="AM1556" s="9"/>
    </row>
    <row r="1557" spans="8:39" x14ac:dyDescent="0.2">
      <c r="H1557" s="6"/>
      <c r="I1557" s="37"/>
      <c r="J1557" s="24"/>
      <c r="M1557" s="22"/>
      <c r="AK1557" s="9"/>
      <c r="AL1557" s="7"/>
      <c r="AM1557" s="9"/>
    </row>
    <row r="1558" spans="8:39" x14ac:dyDescent="0.2">
      <c r="H1558" s="6"/>
      <c r="I1558" s="37"/>
      <c r="J1558" s="24"/>
      <c r="M1558" s="22"/>
      <c r="AK1558" s="9"/>
      <c r="AL1558" s="7"/>
      <c r="AM1558" s="9"/>
    </row>
    <row r="1559" spans="8:39" x14ac:dyDescent="0.2">
      <c r="H1559" s="6"/>
      <c r="I1559" s="37"/>
      <c r="J1559" s="24"/>
      <c r="M1559" s="22"/>
      <c r="AK1559" s="9"/>
      <c r="AL1559" s="7"/>
      <c r="AM1559" s="9"/>
    </row>
    <row r="1560" spans="8:39" x14ac:dyDescent="0.2">
      <c r="H1560" s="6"/>
      <c r="I1560" s="37"/>
      <c r="J1560" s="24"/>
      <c r="M1560" s="22"/>
      <c r="AK1560" s="9"/>
      <c r="AL1560" s="7"/>
      <c r="AM1560" s="9"/>
    </row>
    <row r="1561" spans="8:39" x14ac:dyDescent="0.2">
      <c r="H1561" s="6"/>
      <c r="I1561" s="37"/>
      <c r="J1561" s="24"/>
      <c r="M1561" s="22"/>
      <c r="AK1561" s="9"/>
      <c r="AL1561" s="7"/>
      <c r="AM1561" s="9"/>
    </row>
    <row r="1562" spans="8:39" x14ac:dyDescent="0.2">
      <c r="H1562" s="6"/>
      <c r="I1562" s="37"/>
      <c r="J1562" s="24"/>
      <c r="M1562" s="22"/>
      <c r="AK1562" s="9"/>
      <c r="AL1562" s="7"/>
      <c r="AM1562" s="9"/>
    </row>
    <row r="1563" spans="8:39" x14ac:dyDescent="0.2">
      <c r="H1563" s="6"/>
      <c r="I1563" s="37"/>
      <c r="J1563" s="24"/>
      <c r="M1563" s="22"/>
      <c r="AK1563" s="9"/>
      <c r="AL1563" s="7"/>
      <c r="AM1563" s="9"/>
    </row>
    <row r="1564" spans="8:39" x14ac:dyDescent="0.2">
      <c r="H1564" s="6"/>
      <c r="I1564" s="37"/>
      <c r="J1564" s="24"/>
      <c r="M1564" s="22"/>
      <c r="AK1564" s="9"/>
      <c r="AL1564" s="7"/>
      <c r="AM1564" s="9"/>
    </row>
    <row r="1565" spans="8:39" x14ac:dyDescent="0.2">
      <c r="H1565" s="6"/>
      <c r="I1565" s="37"/>
      <c r="J1565" s="24"/>
      <c r="M1565" s="22"/>
      <c r="AK1565" s="9"/>
      <c r="AL1565" s="7"/>
      <c r="AM1565" s="9"/>
    </row>
    <row r="1566" spans="8:39" x14ac:dyDescent="0.2">
      <c r="H1566" s="6"/>
      <c r="I1566" s="37"/>
      <c r="J1566" s="24"/>
      <c r="M1566" s="22"/>
      <c r="AK1566" s="9"/>
      <c r="AL1566" s="7"/>
      <c r="AM1566" s="9"/>
    </row>
    <row r="1567" spans="8:39" x14ac:dyDescent="0.2">
      <c r="H1567" s="6"/>
      <c r="I1567" s="37"/>
      <c r="J1567" s="24"/>
      <c r="M1567" s="22"/>
      <c r="AK1567" s="9"/>
      <c r="AL1567" s="7"/>
      <c r="AM1567" s="9"/>
    </row>
    <row r="1568" spans="8:39" x14ac:dyDescent="0.2">
      <c r="H1568" s="6"/>
      <c r="I1568" s="37"/>
      <c r="J1568" s="24"/>
      <c r="M1568" s="22"/>
      <c r="AK1568" s="9"/>
      <c r="AL1568" s="7"/>
      <c r="AM1568" s="9"/>
    </row>
    <row r="1569" spans="8:39" x14ac:dyDescent="0.2">
      <c r="H1569" s="6"/>
      <c r="I1569" s="37"/>
      <c r="J1569" s="24"/>
      <c r="M1569" s="22"/>
      <c r="AK1569" s="9"/>
      <c r="AL1569" s="7"/>
      <c r="AM1569" s="9"/>
    </row>
    <row r="1570" spans="8:39" x14ac:dyDescent="0.2">
      <c r="H1570" s="6"/>
      <c r="I1570" s="37"/>
      <c r="J1570" s="24"/>
      <c r="M1570" s="22"/>
      <c r="AK1570" s="9"/>
      <c r="AL1570" s="7"/>
      <c r="AM1570" s="9"/>
    </row>
    <row r="1571" spans="8:39" x14ac:dyDescent="0.2">
      <c r="H1571" s="6"/>
      <c r="I1571" s="37"/>
      <c r="J1571" s="24"/>
      <c r="M1571" s="22"/>
      <c r="AK1571" s="9"/>
      <c r="AL1571" s="7"/>
      <c r="AM1571" s="9"/>
    </row>
    <row r="1572" spans="8:39" x14ac:dyDescent="0.2">
      <c r="H1572" s="6"/>
      <c r="I1572" s="37"/>
      <c r="J1572" s="24"/>
      <c r="M1572" s="22"/>
      <c r="AK1572" s="9"/>
      <c r="AL1572" s="7"/>
      <c r="AM1572" s="9"/>
    </row>
    <row r="1573" spans="8:39" x14ac:dyDescent="0.2">
      <c r="H1573" s="6"/>
      <c r="I1573" s="37"/>
      <c r="J1573" s="24"/>
      <c r="M1573" s="22"/>
      <c r="AK1573" s="9"/>
      <c r="AL1573" s="7"/>
      <c r="AM1573" s="9"/>
    </row>
    <row r="1574" spans="8:39" x14ac:dyDescent="0.2">
      <c r="H1574" s="6"/>
      <c r="I1574" s="37"/>
      <c r="J1574" s="24"/>
      <c r="M1574" s="22"/>
      <c r="AK1574" s="9"/>
      <c r="AL1574" s="7"/>
      <c r="AM1574" s="9"/>
    </row>
    <row r="1575" spans="8:39" x14ac:dyDescent="0.2">
      <c r="H1575" s="6"/>
      <c r="I1575" s="37"/>
      <c r="J1575" s="24"/>
      <c r="M1575" s="22"/>
      <c r="AK1575" s="9"/>
      <c r="AL1575" s="7"/>
      <c r="AM1575" s="9"/>
    </row>
    <row r="1576" spans="8:39" x14ac:dyDescent="0.2">
      <c r="H1576" s="6"/>
      <c r="I1576" s="37"/>
      <c r="J1576" s="24"/>
      <c r="M1576" s="22"/>
      <c r="AK1576" s="9"/>
      <c r="AL1576" s="7"/>
      <c r="AM1576" s="9"/>
    </row>
    <row r="1577" spans="8:39" x14ac:dyDescent="0.2">
      <c r="H1577" s="6"/>
      <c r="I1577" s="37"/>
      <c r="J1577" s="24"/>
      <c r="M1577" s="22"/>
      <c r="AK1577" s="9"/>
      <c r="AL1577" s="7"/>
      <c r="AM1577" s="9"/>
    </row>
    <row r="1578" spans="8:39" x14ac:dyDescent="0.2">
      <c r="H1578" s="6"/>
      <c r="I1578" s="37"/>
      <c r="J1578" s="24"/>
      <c r="M1578" s="22"/>
      <c r="AK1578" s="9"/>
      <c r="AL1578" s="7"/>
      <c r="AM1578" s="9"/>
    </row>
    <row r="1579" spans="8:39" x14ac:dyDescent="0.2">
      <c r="H1579" s="6"/>
      <c r="I1579" s="37"/>
      <c r="J1579" s="24"/>
      <c r="M1579" s="22"/>
      <c r="AK1579" s="9"/>
      <c r="AL1579" s="7"/>
      <c r="AM1579" s="9"/>
    </row>
    <row r="1580" spans="8:39" x14ac:dyDescent="0.2">
      <c r="H1580" s="6"/>
      <c r="I1580" s="37"/>
      <c r="J1580" s="24"/>
      <c r="M1580" s="22"/>
      <c r="AK1580" s="9"/>
      <c r="AL1580" s="7"/>
      <c r="AM1580" s="9"/>
    </row>
    <row r="1581" spans="8:39" x14ac:dyDescent="0.2">
      <c r="H1581" s="6"/>
      <c r="I1581" s="37"/>
      <c r="J1581" s="24"/>
      <c r="M1581" s="22"/>
      <c r="AK1581" s="9"/>
      <c r="AL1581" s="7"/>
      <c r="AM1581" s="9"/>
    </row>
    <row r="1582" spans="8:39" x14ac:dyDescent="0.2">
      <c r="H1582" s="6"/>
      <c r="I1582" s="38"/>
      <c r="J1582" s="24"/>
      <c r="M1582" s="22"/>
      <c r="AK1582" s="9"/>
      <c r="AL1582" s="7"/>
      <c r="AM1582" s="9"/>
    </row>
    <row r="1583" spans="8:39" x14ac:dyDescent="0.2">
      <c r="H1583" s="6"/>
      <c r="I1583" s="38"/>
      <c r="J1583" s="24"/>
      <c r="M1583" s="22"/>
      <c r="AK1583" s="9"/>
      <c r="AL1583" s="7"/>
      <c r="AM1583" s="9"/>
    </row>
    <row r="1584" spans="8:39" x14ac:dyDescent="0.2">
      <c r="H1584" s="6"/>
      <c r="I1584" s="38"/>
      <c r="J1584" s="24"/>
      <c r="M1584" s="22"/>
      <c r="AK1584" s="9"/>
      <c r="AL1584" s="7"/>
      <c r="AM1584" s="9"/>
    </row>
    <row r="1585" spans="8:39" x14ac:dyDescent="0.2">
      <c r="H1585" s="6"/>
      <c r="I1585" s="38"/>
      <c r="J1585" s="24"/>
      <c r="M1585" s="22"/>
      <c r="AK1585" s="9"/>
      <c r="AL1585" s="7"/>
      <c r="AM1585" s="9"/>
    </row>
    <row r="1586" spans="8:39" x14ac:dyDescent="0.2">
      <c r="H1586" s="6"/>
      <c r="I1586" s="38"/>
      <c r="J1586" s="24"/>
      <c r="M1586" s="22"/>
      <c r="AK1586" s="9"/>
      <c r="AL1586" s="7"/>
      <c r="AM1586" s="9"/>
    </row>
    <row r="1587" spans="8:39" x14ac:dyDescent="0.2">
      <c r="H1587" s="6"/>
      <c r="I1587" s="38"/>
      <c r="J1587" s="24"/>
      <c r="M1587" s="22"/>
      <c r="AK1587" s="9"/>
      <c r="AL1587" s="7"/>
      <c r="AM1587" s="9"/>
    </row>
    <row r="1588" spans="8:39" x14ac:dyDescent="0.2">
      <c r="H1588" s="6"/>
      <c r="I1588" s="38"/>
      <c r="J1588" s="24"/>
      <c r="M1588" s="22"/>
      <c r="AK1588" s="9"/>
      <c r="AL1588" s="7"/>
      <c r="AM1588" s="9"/>
    </row>
    <row r="1589" spans="8:39" x14ac:dyDescent="0.2">
      <c r="H1589" s="6"/>
      <c r="I1589" s="38"/>
      <c r="J1589" s="24"/>
      <c r="M1589" s="22"/>
      <c r="AK1589" s="9"/>
      <c r="AL1589" s="7"/>
      <c r="AM1589" s="9"/>
    </row>
    <row r="1590" spans="8:39" x14ac:dyDescent="0.2">
      <c r="H1590" s="6"/>
      <c r="I1590" s="38"/>
      <c r="J1590" s="24"/>
      <c r="M1590" s="22"/>
      <c r="AK1590" s="9"/>
      <c r="AL1590" s="7"/>
      <c r="AM1590" s="9"/>
    </row>
    <row r="1591" spans="8:39" x14ac:dyDescent="0.2">
      <c r="H1591" s="6"/>
      <c r="I1591" s="38"/>
      <c r="J1591" s="24"/>
      <c r="M1591" s="22"/>
      <c r="AK1591" s="9"/>
      <c r="AL1591" s="7"/>
      <c r="AM1591" s="9"/>
    </row>
    <row r="1592" spans="8:39" x14ac:dyDescent="0.2">
      <c r="H1592" s="6"/>
      <c r="I1592" s="38"/>
      <c r="J1592" s="24"/>
      <c r="M1592" s="22"/>
      <c r="AK1592" s="9"/>
      <c r="AL1592" s="7"/>
      <c r="AM1592" s="9"/>
    </row>
    <row r="1593" spans="8:39" x14ac:dyDescent="0.2">
      <c r="H1593" s="6"/>
      <c r="I1593" s="38"/>
      <c r="J1593" s="24"/>
      <c r="M1593" s="22"/>
      <c r="AK1593" s="9"/>
      <c r="AL1593" s="7"/>
      <c r="AM1593" s="9"/>
    </row>
    <row r="1594" spans="8:39" x14ac:dyDescent="0.2">
      <c r="H1594" s="6"/>
      <c r="I1594" s="38"/>
      <c r="J1594" s="24"/>
      <c r="M1594" s="22"/>
      <c r="AK1594" s="9"/>
      <c r="AL1594" s="7"/>
      <c r="AM1594" s="9"/>
    </row>
    <row r="1595" spans="8:39" x14ac:dyDescent="0.2">
      <c r="H1595" s="6"/>
      <c r="I1595" s="37"/>
      <c r="J1595" s="24"/>
      <c r="M1595" s="22"/>
      <c r="AK1595" s="9"/>
      <c r="AL1595" s="7"/>
      <c r="AM1595" s="9"/>
    </row>
    <row r="1596" spans="8:39" x14ac:dyDescent="0.2">
      <c r="H1596" s="6"/>
      <c r="I1596" s="37"/>
      <c r="J1596" s="24"/>
      <c r="M1596" s="22"/>
      <c r="AK1596" s="9"/>
      <c r="AL1596" s="7"/>
      <c r="AM1596" s="9"/>
    </row>
    <row r="1597" spans="8:39" x14ac:dyDescent="0.2">
      <c r="H1597" s="6"/>
      <c r="I1597" s="37"/>
      <c r="J1597" s="24"/>
      <c r="M1597" s="22"/>
      <c r="AK1597" s="9"/>
      <c r="AL1597" s="7"/>
      <c r="AM1597" s="9"/>
    </row>
    <row r="1598" spans="8:39" x14ac:dyDescent="0.2">
      <c r="H1598" s="6"/>
      <c r="I1598" s="37"/>
      <c r="J1598" s="24"/>
      <c r="M1598" s="22"/>
      <c r="AK1598" s="9"/>
      <c r="AL1598" s="7"/>
      <c r="AM1598" s="9"/>
    </row>
    <row r="1599" spans="8:39" x14ac:dyDescent="0.2">
      <c r="H1599" s="6"/>
      <c r="I1599" s="37"/>
      <c r="J1599" s="24"/>
      <c r="M1599" s="22"/>
      <c r="AK1599" s="9"/>
      <c r="AL1599" s="7"/>
      <c r="AM1599" s="9"/>
    </row>
    <row r="1600" spans="8:39" x14ac:dyDescent="0.2">
      <c r="H1600" s="6"/>
      <c r="I1600" s="37"/>
      <c r="J1600" s="24"/>
      <c r="M1600" s="22"/>
      <c r="AK1600" s="9"/>
      <c r="AL1600" s="7"/>
      <c r="AM1600" s="9"/>
    </row>
    <row r="1601" spans="8:39" x14ac:dyDescent="0.2">
      <c r="H1601" s="6"/>
      <c r="I1601" s="37"/>
      <c r="J1601" s="24"/>
      <c r="M1601" s="22"/>
      <c r="AK1601" s="9"/>
      <c r="AL1601" s="7"/>
      <c r="AM1601" s="9"/>
    </row>
    <row r="1602" spans="8:39" x14ac:dyDescent="0.2">
      <c r="H1602" s="6"/>
      <c r="I1602" s="37"/>
      <c r="J1602" s="24"/>
      <c r="M1602" s="22"/>
      <c r="AK1602" s="9"/>
      <c r="AL1602" s="7"/>
      <c r="AM1602" s="9"/>
    </row>
    <row r="1603" spans="8:39" x14ac:dyDescent="0.2">
      <c r="H1603" s="6"/>
      <c r="I1603" s="37"/>
      <c r="J1603" s="24"/>
      <c r="M1603" s="22"/>
      <c r="AK1603" s="9"/>
      <c r="AL1603" s="7"/>
      <c r="AM1603" s="9"/>
    </row>
    <row r="1604" spans="8:39" x14ac:dyDescent="0.2">
      <c r="H1604" s="6"/>
      <c r="I1604" s="37"/>
      <c r="J1604" s="24"/>
      <c r="M1604" s="22"/>
      <c r="AK1604" s="9"/>
      <c r="AL1604" s="7"/>
      <c r="AM1604" s="9"/>
    </row>
    <row r="1605" spans="8:39" x14ac:dyDescent="0.2">
      <c r="H1605" s="6"/>
      <c r="I1605" s="37"/>
      <c r="J1605" s="24"/>
      <c r="M1605" s="22"/>
      <c r="AK1605" s="9"/>
      <c r="AL1605" s="7"/>
      <c r="AM1605" s="9"/>
    </row>
    <row r="1606" spans="8:39" x14ac:dyDescent="0.2">
      <c r="H1606" s="6"/>
      <c r="I1606" s="37"/>
      <c r="J1606" s="24"/>
      <c r="M1606" s="22"/>
      <c r="AK1606" s="9"/>
      <c r="AL1606" s="7"/>
      <c r="AM1606" s="9"/>
    </row>
    <row r="1607" spans="8:39" x14ac:dyDescent="0.2">
      <c r="H1607" s="6"/>
      <c r="I1607" s="37"/>
      <c r="J1607" s="24"/>
      <c r="M1607" s="22"/>
      <c r="AK1607" s="9"/>
      <c r="AL1607" s="7"/>
      <c r="AM1607" s="9"/>
    </row>
    <row r="1608" spans="8:39" x14ac:dyDescent="0.2">
      <c r="H1608" s="6"/>
      <c r="I1608" s="37"/>
      <c r="J1608" s="24"/>
      <c r="M1608" s="22"/>
      <c r="AK1608" s="9"/>
      <c r="AL1608" s="7"/>
      <c r="AM1608" s="9"/>
    </row>
    <row r="1609" spans="8:39" x14ac:dyDescent="0.2">
      <c r="H1609" s="6"/>
      <c r="I1609" s="37"/>
      <c r="J1609" s="24"/>
      <c r="M1609" s="22"/>
      <c r="AK1609" s="9"/>
      <c r="AL1609" s="7"/>
      <c r="AM1609" s="9"/>
    </row>
    <row r="1610" spans="8:39" x14ac:dyDescent="0.2">
      <c r="H1610" s="6"/>
      <c r="I1610" s="37"/>
      <c r="J1610" s="24"/>
      <c r="M1610" s="22"/>
      <c r="AK1610" s="9"/>
      <c r="AL1610" s="7"/>
      <c r="AM1610" s="9"/>
    </row>
    <row r="1611" spans="8:39" x14ac:dyDescent="0.2">
      <c r="H1611" s="6"/>
      <c r="I1611" s="37"/>
      <c r="J1611" s="24"/>
      <c r="M1611" s="22"/>
      <c r="AK1611" s="9"/>
      <c r="AL1611" s="7"/>
      <c r="AM1611" s="9"/>
    </row>
    <row r="1612" spans="8:39" x14ac:dyDescent="0.2">
      <c r="H1612" s="6"/>
      <c r="I1612" s="37"/>
      <c r="J1612" s="24"/>
      <c r="M1612" s="22"/>
      <c r="AK1612" s="9"/>
      <c r="AL1612" s="7"/>
      <c r="AM1612" s="9"/>
    </row>
    <row r="1613" spans="8:39" x14ac:dyDescent="0.2">
      <c r="H1613" s="6"/>
      <c r="I1613" s="37"/>
      <c r="J1613" s="24"/>
      <c r="M1613" s="22"/>
      <c r="AK1613" s="9"/>
      <c r="AL1613" s="7"/>
      <c r="AM1613" s="9"/>
    </row>
    <row r="1614" spans="8:39" x14ac:dyDescent="0.2">
      <c r="H1614" s="6"/>
      <c r="I1614" s="37"/>
      <c r="J1614" s="24"/>
      <c r="M1614" s="22"/>
      <c r="AK1614" s="9"/>
      <c r="AL1614" s="7"/>
      <c r="AM1614" s="9"/>
    </row>
    <row r="1615" spans="8:39" x14ac:dyDescent="0.2">
      <c r="H1615" s="6"/>
      <c r="I1615" s="37"/>
      <c r="J1615" s="24"/>
      <c r="M1615" s="22"/>
      <c r="AK1615" s="9"/>
      <c r="AL1615" s="7"/>
      <c r="AM1615" s="9"/>
    </row>
    <row r="1616" spans="8:39" x14ac:dyDescent="0.2">
      <c r="H1616" s="6"/>
      <c r="I1616" s="37"/>
      <c r="J1616" s="24"/>
      <c r="M1616" s="22"/>
      <c r="AK1616" s="9"/>
      <c r="AL1616" s="7"/>
      <c r="AM1616" s="9"/>
    </row>
    <row r="1617" spans="8:39" x14ac:dyDescent="0.2">
      <c r="H1617" s="6"/>
      <c r="I1617" s="37"/>
      <c r="J1617" s="24"/>
      <c r="M1617" s="22"/>
      <c r="AK1617" s="9"/>
      <c r="AL1617" s="7"/>
      <c r="AM1617" s="9"/>
    </row>
    <row r="1618" spans="8:39" x14ac:dyDescent="0.2">
      <c r="H1618" s="6"/>
      <c r="I1618" s="37"/>
      <c r="J1618" s="24"/>
      <c r="M1618" s="22"/>
      <c r="AK1618" s="9"/>
      <c r="AL1618" s="7"/>
      <c r="AM1618" s="9"/>
    </row>
    <row r="1619" spans="8:39" x14ac:dyDescent="0.2">
      <c r="H1619" s="6"/>
      <c r="I1619" s="37"/>
      <c r="J1619" s="24"/>
      <c r="M1619" s="22"/>
      <c r="AK1619" s="9"/>
      <c r="AL1619" s="7"/>
      <c r="AM1619" s="9"/>
    </row>
    <row r="1620" spans="8:39" x14ac:dyDescent="0.2">
      <c r="H1620" s="6"/>
      <c r="I1620" s="37"/>
      <c r="J1620" s="24"/>
      <c r="M1620" s="22"/>
      <c r="AK1620" s="9"/>
      <c r="AL1620" s="7"/>
      <c r="AM1620" s="9"/>
    </row>
    <row r="1621" spans="8:39" x14ac:dyDescent="0.2">
      <c r="H1621" s="6"/>
      <c r="I1621" s="37"/>
      <c r="J1621" s="24"/>
      <c r="M1621" s="22"/>
      <c r="AK1621" s="9"/>
      <c r="AL1621" s="7"/>
      <c r="AM1621" s="9"/>
    </row>
    <row r="1622" spans="8:39" x14ac:dyDescent="0.2">
      <c r="H1622" s="6"/>
      <c r="I1622" s="37"/>
      <c r="J1622" s="24"/>
      <c r="M1622" s="22"/>
      <c r="AK1622" s="9"/>
      <c r="AL1622" s="7"/>
      <c r="AM1622" s="9"/>
    </row>
    <row r="1623" spans="8:39" x14ac:dyDescent="0.2">
      <c r="H1623" s="6"/>
      <c r="I1623" s="37"/>
      <c r="J1623" s="24"/>
      <c r="M1623" s="22"/>
      <c r="AK1623" s="9"/>
      <c r="AL1623" s="7"/>
      <c r="AM1623" s="9"/>
    </row>
    <row r="1624" spans="8:39" x14ac:dyDescent="0.2">
      <c r="H1624" s="6"/>
      <c r="I1624" s="37"/>
      <c r="J1624" s="24"/>
      <c r="M1624" s="22"/>
      <c r="AK1624" s="9"/>
      <c r="AL1624" s="7"/>
      <c r="AM1624" s="9"/>
    </row>
    <row r="1625" spans="8:39" x14ac:dyDescent="0.2">
      <c r="H1625" s="6"/>
      <c r="I1625" s="37"/>
      <c r="J1625" s="24"/>
      <c r="M1625" s="22"/>
      <c r="AK1625" s="9"/>
      <c r="AL1625" s="7"/>
      <c r="AM1625" s="9"/>
    </row>
    <row r="1626" spans="8:39" x14ac:dyDescent="0.2">
      <c r="H1626" s="6"/>
      <c r="I1626" s="37"/>
      <c r="J1626" s="24"/>
      <c r="M1626" s="22"/>
      <c r="AK1626" s="9"/>
      <c r="AL1626" s="7"/>
      <c r="AM1626" s="9"/>
    </row>
    <row r="1627" spans="8:39" x14ac:dyDescent="0.2">
      <c r="H1627" s="6"/>
      <c r="I1627" s="37"/>
      <c r="J1627" s="24"/>
      <c r="M1627" s="22"/>
      <c r="AK1627" s="9"/>
      <c r="AL1627" s="7"/>
      <c r="AM1627" s="9"/>
    </row>
    <row r="1628" spans="8:39" x14ac:dyDescent="0.2">
      <c r="H1628" s="6"/>
      <c r="I1628" s="37"/>
      <c r="J1628" s="24"/>
      <c r="M1628" s="22"/>
      <c r="AK1628" s="9"/>
      <c r="AL1628" s="7"/>
      <c r="AM1628" s="9"/>
    </row>
    <row r="1629" spans="8:39" x14ac:dyDescent="0.2">
      <c r="H1629" s="6"/>
      <c r="I1629" s="37"/>
      <c r="J1629" s="24"/>
      <c r="M1629" s="22"/>
      <c r="AK1629" s="9"/>
      <c r="AL1629" s="7"/>
      <c r="AM1629" s="9"/>
    </row>
    <row r="1630" spans="8:39" x14ac:dyDescent="0.2">
      <c r="H1630" s="6"/>
      <c r="I1630" s="37"/>
      <c r="J1630" s="24"/>
      <c r="M1630" s="22"/>
      <c r="AK1630" s="9"/>
      <c r="AL1630" s="7"/>
      <c r="AM1630" s="9"/>
    </row>
    <row r="1631" spans="8:39" x14ac:dyDescent="0.2">
      <c r="H1631" s="6"/>
      <c r="I1631" s="37"/>
      <c r="J1631" s="24"/>
      <c r="M1631" s="22"/>
      <c r="AK1631" s="9"/>
      <c r="AL1631" s="7"/>
      <c r="AM1631" s="9"/>
    </row>
    <row r="1632" spans="8:39" x14ac:dyDescent="0.2">
      <c r="H1632" s="6"/>
      <c r="I1632" s="37"/>
      <c r="J1632" s="24"/>
      <c r="M1632" s="22"/>
      <c r="AK1632" s="9"/>
      <c r="AL1632" s="7"/>
      <c r="AM1632" s="9"/>
    </row>
    <row r="1633" spans="8:39" x14ac:dyDescent="0.2">
      <c r="H1633" s="6"/>
      <c r="I1633" s="37"/>
      <c r="J1633" s="24"/>
      <c r="M1633" s="22"/>
      <c r="AK1633" s="9"/>
      <c r="AL1633" s="7"/>
      <c r="AM1633" s="9"/>
    </row>
    <row r="1634" spans="8:39" x14ac:dyDescent="0.2">
      <c r="H1634" s="6"/>
      <c r="I1634" s="37"/>
      <c r="J1634" s="24"/>
      <c r="M1634" s="22"/>
      <c r="AK1634" s="9"/>
      <c r="AL1634" s="7"/>
      <c r="AM1634" s="9"/>
    </row>
    <row r="1635" spans="8:39" x14ac:dyDescent="0.2">
      <c r="H1635" s="6"/>
      <c r="I1635" s="37"/>
      <c r="J1635" s="24"/>
      <c r="M1635" s="22"/>
      <c r="AK1635" s="9"/>
      <c r="AL1635" s="7"/>
      <c r="AM1635" s="9"/>
    </row>
    <row r="1636" spans="8:39" x14ac:dyDescent="0.2">
      <c r="H1636" s="6"/>
      <c r="I1636" s="37"/>
      <c r="J1636" s="24"/>
      <c r="M1636" s="22"/>
      <c r="AK1636" s="9"/>
      <c r="AL1636" s="7"/>
      <c r="AM1636" s="9"/>
    </row>
    <row r="1637" spans="8:39" x14ac:dyDescent="0.2">
      <c r="H1637" s="6"/>
      <c r="I1637" s="37"/>
      <c r="J1637" s="24"/>
      <c r="M1637" s="22"/>
      <c r="AK1637" s="9"/>
      <c r="AL1637" s="7"/>
      <c r="AM1637" s="9"/>
    </row>
    <row r="1638" spans="8:39" x14ac:dyDescent="0.2">
      <c r="H1638" s="6"/>
      <c r="I1638" s="37"/>
      <c r="J1638" s="24"/>
      <c r="M1638" s="22"/>
      <c r="AK1638" s="9"/>
      <c r="AL1638" s="7"/>
      <c r="AM1638" s="9"/>
    </row>
    <row r="1639" spans="8:39" x14ac:dyDescent="0.2">
      <c r="H1639" s="6"/>
      <c r="I1639" s="37"/>
      <c r="J1639" s="24"/>
      <c r="M1639" s="22"/>
      <c r="AK1639" s="9"/>
      <c r="AL1639" s="7"/>
      <c r="AM1639" s="9"/>
    </row>
    <row r="1640" spans="8:39" x14ac:dyDescent="0.2">
      <c r="H1640" s="6"/>
      <c r="I1640" s="37"/>
      <c r="J1640" s="24"/>
      <c r="M1640" s="22"/>
      <c r="AK1640" s="9"/>
      <c r="AL1640" s="7"/>
      <c r="AM1640" s="9"/>
    </row>
    <row r="1641" spans="8:39" x14ac:dyDescent="0.2">
      <c r="H1641" s="6"/>
      <c r="I1641" s="37"/>
      <c r="J1641" s="24"/>
      <c r="M1641" s="22"/>
      <c r="AK1641" s="9"/>
      <c r="AL1641" s="7"/>
      <c r="AM1641" s="9"/>
    </row>
    <row r="1642" spans="8:39" x14ac:dyDescent="0.2">
      <c r="H1642" s="6"/>
      <c r="I1642" s="37"/>
      <c r="J1642" s="24"/>
      <c r="M1642" s="22"/>
      <c r="AK1642" s="9"/>
      <c r="AL1642" s="7"/>
      <c r="AM1642" s="9"/>
    </row>
    <row r="1643" spans="8:39" x14ac:dyDescent="0.2">
      <c r="H1643" s="6"/>
      <c r="I1643" s="37"/>
      <c r="J1643" s="24"/>
      <c r="M1643" s="22"/>
      <c r="AK1643" s="9"/>
      <c r="AL1643" s="7"/>
      <c r="AM1643" s="9"/>
    </row>
    <row r="1644" spans="8:39" x14ac:dyDescent="0.2">
      <c r="H1644" s="6"/>
      <c r="I1644" s="37"/>
      <c r="J1644" s="24"/>
      <c r="M1644" s="22"/>
      <c r="AK1644" s="9"/>
      <c r="AL1644" s="7"/>
      <c r="AM1644" s="9"/>
    </row>
    <row r="1645" spans="8:39" x14ac:dyDescent="0.2">
      <c r="H1645" s="6"/>
      <c r="I1645" s="37"/>
      <c r="J1645" s="24"/>
      <c r="M1645" s="22"/>
      <c r="AK1645" s="9"/>
      <c r="AL1645" s="7"/>
      <c r="AM1645" s="9"/>
    </row>
    <row r="1646" spans="8:39" x14ac:dyDescent="0.2">
      <c r="H1646" s="6"/>
      <c r="I1646" s="37"/>
      <c r="J1646" s="24"/>
      <c r="M1646" s="22"/>
      <c r="AK1646" s="9"/>
      <c r="AL1646" s="7"/>
      <c r="AM1646" s="9"/>
    </row>
    <row r="1647" spans="8:39" x14ac:dyDescent="0.2">
      <c r="H1647" s="6"/>
      <c r="I1647" s="37"/>
      <c r="J1647" s="24"/>
      <c r="M1647" s="22"/>
      <c r="AK1647" s="9"/>
      <c r="AL1647" s="7"/>
      <c r="AM1647" s="9"/>
    </row>
    <row r="1648" spans="8:39" x14ac:dyDescent="0.2">
      <c r="H1648" s="6"/>
      <c r="I1648" s="37"/>
      <c r="J1648" s="24"/>
      <c r="M1648" s="22"/>
      <c r="AK1648" s="9"/>
      <c r="AL1648" s="7"/>
      <c r="AM1648" s="9"/>
    </row>
    <row r="1649" spans="8:39" x14ac:dyDescent="0.2">
      <c r="H1649" s="6"/>
      <c r="I1649" s="37"/>
      <c r="J1649" s="24"/>
      <c r="M1649" s="22"/>
      <c r="AK1649" s="9"/>
      <c r="AL1649" s="7"/>
      <c r="AM1649" s="9"/>
    </row>
    <row r="1650" spans="8:39" x14ac:dyDescent="0.2">
      <c r="H1650" s="6"/>
      <c r="I1650" s="37"/>
      <c r="J1650" s="24"/>
      <c r="M1650" s="22"/>
      <c r="AK1650" s="9"/>
      <c r="AL1650" s="7"/>
      <c r="AM1650" s="9"/>
    </row>
    <row r="1651" spans="8:39" x14ac:dyDescent="0.2">
      <c r="H1651" s="6"/>
      <c r="I1651" s="37"/>
      <c r="J1651" s="24"/>
      <c r="M1651" s="22"/>
      <c r="AK1651" s="9"/>
      <c r="AL1651" s="7"/>
      <c r="AM1651" s="9"/>
    </row>
    <row r="1652" spans="8:39" x14ac:dyDescent="0.2">
      <c r="H1652" s="6"/>
      <c r="I1652" s="37"/>
      <c r="J1652" s="24"/>
      <c r="M1652" s="22"/>
      <c r="AK1652" s="9"/>
      <c r="AL1652" s="7"/>
      <c r="AM1652" s="9"/>
    </row>
    <row r="1653" spans="8:39" x14ac:dyDescent="0.2">
      <c r="H1653" s="6"/>
      <c r="I1653" s="37"/>
      <c r="J1653" s="24"/>
      <c r="M1653" s="22"/>
      <c r="AK1653" s="9"/>
      <c r="AL1653" s="7"/>
      <c r="AM1653" s="9"/>
    </row>
    <row r="1654" spans="8:39" x14ac:dyDescent="0.2">
      <c r="H1654" s="6"/>
      <c r="I1654" s="37"/>
      <c r="J1654" s="24"/>
      <c r="M1654" s="22"/>
      <c r="AK1654" s="9"/>
      <c r="AL1654" s="7"/>
      <c r="AM1654" s="9"/>
    </row>
    <row r="1655" spans="8:39" x14ac:dyDescent="0.2">
      <c r="H1655" s="6"/>
      <c r="I1655" s="37"/>
      <c r="J1655" s="24"/>
      <c r="M1655" s="22"/>
      <c r="AK1655" s="9"/>
      <c r="AL1655" s="7"/>
      <c r="AM1655" s="9"/>
    </row>
    <row r="1656" spans="8:39" x14ac:dyDescent="0.2">
      <c r="H1656" s="6"/>
      <c r="I1656" s="37"/>
      <c r="J1656" s="24"/>
      <c r="M1656" s="22"/>
      <c r="AK1656" s="9"/>
      <c r="AL1656" s="7"/>
      <c r="AM1656" s="9"/>
    </row>
    <row r="1657" spans="8:39" x14ac:dyDescent="0.2">
      <c r="H1657" s="6"/>
      <c r="I1657" s="37"/>
      <c r="J1657" s="24"/>
      <c r="M1657" s="22"/>
      <c r="AK1657" s="9"/>
      <c r="AL1657" s="7"/>
      <c r="AM1657" s="9"/>
    </row>
    <row r="1658" spans="8:39" x14ac:dyDescent="0.2">
      <c r="H1658" s="6"/>
      <c r="I1658" s="37"/>
      <c r="J1658" s="24"/>
      <c r="M1658" s="22"/>
      <c r="AK1658" s="9"/>
      <c r="AL1658" s="7"/>
      <c r="AM1658" s="9"/>
    </row>
    <row r="1659" spans="8:39" x14ac:dyDescent="0.2">
      <c r="H1659" s="6"/>
      <c r="I1659" s="37"/>
      <c r="J1659" s="24"/>
      <c r="M1659" s="22"/>
      <c r="AK1659" s="9"/>
      <c r="AL1659" s="7"/>
      <c r="AM1659" s="9"/>
    </row>
    <row r="1660" spans="8:39" x14ac:dyDescent="0.2">
      <c r="H1660" s="6"/>
      <c r="I1660" s="37"/>
      <c r="J1660" s="24"/>
      <c r="M1660" s="22"/>
      <c r="AK1660" s="9"/>
      <c r="AL1660" s="7"/>
      <c r="AM1660" s="9"/>
    </row>
    <row r="1661" spans="8:39" x14ac:dyDescent="0.2">
      <c r="H1661" s="6"/>
      <c r="I1661" s="37"/>
      <c r="J1661" s="24"/>
      <c r="M1661" s="22"/>
      <c r="AK1661" s="9"/>
      <c r="AL1661" s="7"/>
      <c r="AM1661" s="9"/>
    </row>
    <row r="1662" spans="8:39" x14ac:dyDescent="0.2">
      <c r="H1662" s="6"/>
      <c r="I1662" s="37"/>
      <c r="J1662" s="24"/>
      <c r="M1662" s="22"/>
      <c r="AK1662" s="9"/>
      <c r="AL1662" s="7"/>
      <c r="AM1662" s="9"/>
    </row>
    <row r="1663" spans="8:39" x14ac:dyDescent="0.2">
      <c r="H1663" s="6"/>
      <c r="I1663" s="37"/>
      <c r="J1663" s="24"/>
      <c r="M1663" s="22"/>
      <c r="AK1663" s="9"/>
      <c r="AL1663" s="7"/>
      <c r="AM1663" s="9"/>
    </row>
    <row r="1664" spans="8:39" x14ac:dyDescent="0.2">
      <c r="H1664" s="6"/>
      <c r="I1664" s="37"/>
      <c r="J1664" s="24"/>
      <c r="M1664" s="22"/>
      <c r="AK1664" s="9"/>
      <c r="AL1664" s="7"/>
      <c r="AM1664" s="9"/>
    </row>
    <row r="1665" spans="8:39" x14ac:dyDescent="0.2">
      <c r="H1665" s="6"/>
      <c r="I1665" s="37"/>
      <c r="J1665" s="24"/>
      <c r="M1665" s="22"/>
      <c r="AK1665" s="9"/>
      <c r="AL1665" s="7"/>
      <c r="AM1665" s="9"/>
    </row>
    <row r="1666" spans="8:39" x14ac:dyDescent="0.2">
      <c r="H1666" s="6"/>
      <c r="I1666" s="37"/>
      <c r="J1666" s="24"/>
      <c r="M1666" s="22"/>
      <c r="AK1666" s="9"/>
      <c r="AL1666" s="7"/>
      <c r="AM1666" s="9"/>
    </row>
    <row r="1667" spans="8:39" x14ac:dyDescent="0.2">
      <c r="H1667" s="6"/>
      <c r="I1667" s="37"/>
      <c r="J1667" s="24"/>
      <c r="M1667" s="22"/>
      <c r="AK1667" s="9"/>
      <c r="AL1667" s="7"/>
      <c r="AM1667" s="9"/>
    </row>
    <row r="1668" spans="8:39" x14ac:dyDescent="0.2">
      <c r="H1668" s="6"/>
      <c r="I1668" s="37"/>
      <c r="J1668" s="24"/>
      <c r="M1668" s="22"/>
      <c r="AK1668" s="9"/>
      <c r="AL1668" s="7"/>
      <c r="AM1668" s="9"/>
    </row>
    <row r="1669" spans="8:39" x14ac:dyDescent="0.2">
      <c r="H1669" s="6"/>
      <c r="I1669" s="37"/>
      <c r="J1669" s="24"/>
      <c r="M1669" s="22"/>
      <c r="AK1669" s="9"/>
      <c r="AL1669" s="7"/>
      <c r="AM1669" s="9"/>
    </row>
    <row r="1670" spans="8:39" x14ac:dyDescent="0.2">
      <c r="H1670" s="6"/>
      <c r="I1670" s="37"/>
      <c r="J1670" s="24"/>
      <c r="M1670" s="22"/>
      <c r="AK1670" s="9"/>
      <c r="AL1670" s="7"/>
      <c r="AM1670" s="9"/>
    </row>
    <row r="1671" spans="8:39" x14ac:dyDescent="0.2">
      <c r="H1671" s="6"/>
      <c r="I1671" s="37"/>
      <c r="J1671" s="24"/>
      <c r="M1671" s="22"/>
      <c r="AK1671" s="9"/>
      <c r="AL1671" s="7"/>
      <c r="AM1671" s="9"/>
    </row>
    <row r="1672" spans="8:39" x14ac:dyDescent="0.2">
      <c r="H1672" s="6"/>
      <c r="I1672" s="37"/>
      <c r="J1672" s="24"/>
      <c r="M1672" s="22"/>
      <c r="AK1672" s="9"/>
      <c r="AL1672" s="7"/>
      <c r="AM1672" s="9"/>
    </row>
    <row r="1673" spans="8:39" x14ac:dyDescent="0.2">
      <c r="H1673" s="6"/>
      <c r="I1673" s="37"/>
      <c r="J1673" s="24"/>
      <c r="M1673" s="22"/>
      <c r="AK1673" s="9"/>
      <c r="AL1673" s="7"/>
      <c r="AM1673" s="9"/>
    </row>
    <row r="1674" spans="8:39" x14ac:dyDescent="0.2">
      <c r="H1674" s="6"/>
      <c r="I1674" s="37"/>
      <c r="J1674" s="24"/>
      <c r="M1674" s="22"/>
      <c r="AK1674" s="9"/>
      <c r="AL1674" s="7"/>
      <c r="AM1674" s="9"/>
    </row>
    <row r="1675" spans="8:39" x14ac:dyDescent="0.2">
      <c r="H1675" s="6"/>
      <c r="I1675" s="37"/>
      <c r="J1675" s="24"/>
      <c r="M1675" s="22"/>
      <c r="AK1675" s="9"/>
      <c r="AL1675" s="7"/>
      <c r="AM1675" s="9"/>
    </row>
    <row r="1676" spans="8:39" x14ac:dyDescent="0.2">
      <c r="H1676" s="6"/>
      <c r="I1676" s="37"/>
      <c r="J1676" s="24"/>
      <c r="M1676" s="22"/>
      <c r="AK1676" s="9"/>
      <c r="AL1676" s="7"/>
      <c r="AM1676" s="9"/>
    </row>
    <row r="1677" spans="8:39" x14ac:dyDescent="0.2">
      <c r="H1677" s="6"/>
      <c r="I1677" s="37"/>
      <c r="J1677" s="24"/>
      <c r="M1677" s="22"/>
      <c r="AK1677" s="9"/>
      <c r="AL1677" s="7"/>
      <c r="AM1677" s="9"/>
    </row>
    <row r="1678" spans="8:39" x14ac:dyDescent="0.2">
      <c r="H1678" s="6"/>
      <c r="I1678" s="37"/>
      <c r="J1678" s="24"/>
      <c r="M1678" s="22"/>
      <c r="AK1678" s="9"/>
      <c r="AL1678" s="7"/>
      <c r="AM1678" s="9"/>
    </row>
    <row r="1679" spans="8:39" x14ac:dyDescent="0.2">
      <c r="H1679" s="6"/>
      <c r="I1679" s="37"/>
      <c r="J1679" s="24"/>
      <c r="M1679" s="22"/>
      <c r="AK1679" s="9"/>
      <c r="AL1679" s="7"/>
      <c r="AM1679" s="9"/>
    </row>
    <row r="1680" spans="8:39" x14ac:dyDescent="0.2">
      <c r="H1680" s="6"/>
      <c r="I1680" s="37"/>
      <c r="J1680" s="24"/>
      <c r="M1680" s="22"/>
      <c r="AK1680" s="9"/>
      <c r="AL1680" s="7"/>
      <c r="AM1680" s="9"/>
    </row>
    <row r="1681" spans="8:39" x14ac:dyDescent="0.2">
      <c r="H1681" s="6"/>
      <c r="I1681" s="37"/>
      <c r="J1681" s="24"/>
      <c r="M1681" s="22"/>
      <c r="AK1681" s="9"/>
      <c r="AL1681" s="7"/>
      <c r="AM1681" s="9"/>
    </row>
    <row r="1682" spans="8:39" x14ac:dyDescent="0.2">
      <c r="H1682" s="6"/>
      <c r="I1682" s="37"/>
      <c r="J1682" s="24"/>
      <c r="M1682" s="22"/>
      <c r="AK1682" s="9"/>
      <c r="AL1682" s="7"/>
      <c r="AM1682" s="9"/>
    </row>
    <row r="1683" spans="8:39" x14ac:dyDescent="0.2">
      <c r="H1683" s="6"/>
      <c r="I1683" s="37"/>
      <c r="J1683" s="24"/>
      <c r="M1683" s="22"/>
      <c r="AK1683" s="9"/>
      <c r="AL1683" s="7"/>
      <c r="AM1683" s="9"/>
    </row>
    <row r="1684" spans="8:39" x14ac:dyDescent="0.2">
      <c r="H1684" s="6"/>
      <c r="I1684" s="37"/>
      <c r="J1684" s="24"/>
      <c r="M1684" s="22"/>
      <c r="AK1684" s="9"/>
      <c r="AL1684" s="7"/>
      <c r="AM1684" s="9"/>
    </row>
    <row r="1685" spans="8:39" x14ac:dyDescent="0.2">
      <c r="H1685" s="6"/>
      <c r="I1685" s="37"/>
      <c r="J1685" s="24"/>
      <c r="M1685" s="22"/>
      <c r="AK1685" s="9"/>
      <c r="AL1685" s="7"/>
      <c r="AM1685" s="9"/>
    </row>
    <row r="1686" spans="8:39" x14ac:dyDescent="0.2">
      <c r="H1686" s="6"/>
      <c r="I1686" s="37"/>
      <c r="J1686" s="24"/>
      <c r="M1686" s="22"/>
      <c r="AK1686" s="9"/>
      <c r="AL1686" s="7"/>
      <c r="AM1686" s="9"/>
    </row>
    <row r="1687" spans="8:39" x14ac:dyDescent="0.2">
      <c r="H1687" s="6"/>
      <c r="I1687" s="37"/>
      <c r="J1687" s="24"/>
      <c r="M1687" s="22"/>
      <c r="AK1687" s="9"/>
      <c r="AL1687" s="7"/>
      <c r="AM1687" s="9"/>
    </row>
    <row r="1688" spans="8:39" x14ac:dyDescent="0.2">
      <c r="H1688" s="6"/>
      <c r="I1688" s="37"/>
      <c r="J1688" s="24"/>
      <c r="M1688" s="22"/>
      <c r="AK1688" s="9"/>
      <c r="AL1688" s="7"/>
      <c r="AM1688" s="9"/>
    </row>
    <row r="1689" spans="8:39" x14ac:dyDescent="0.2">
      <c r="H1689" s="6"/>
      <c r="I1689" s="37"/>
      <c r="J1689" s="24"/>
      <c r="M1689" s="22"/>
      <c r="AK1689" s="9"/>
      <c r="AL1689" s="7"/>
      <c r="AM1689" s="9"/>
    </row>
    <row r="1690" spans="8:39" x14ac:dyDescent="0.2">
      <c r="H1690" s="6"/>
      <c r="I1690" s="37"/>
      <c r="J1690" s="24"/>
      <c r="M1690" s="22"/>
      <c r="AK1690" s="9"/>
      <c r="AL1690" s="7"/>
      <c r="AM1690" s="9"/>
    </row>
    <row r="1691" spans="8:39" x14ac:dyDescent="0.2">
      <c r="H1691" s="6"/>
      <c r="I1691" s="37"/>
      <c r="J1691" s="24"/>
      <c r="M1691" s="22"/>
      <c r="AK1691" s="9"/>
      <c r="AL1691" s="7"/>
      <c r="AM1691" s="9"/>
    </row>
    <row r="1692" spans="8:39" x14ac:dyDescent="0.2">
      <c r="H1692" s="6"/>
      <c r="I1692" s="37"/>
      <c r="J1692" s="24"/>
      <c r="M1692" s="22"/>
      <c r="AK1692" s="9"/>
      <c r="AL1692" s="7"/>
      <c r="AM1692" s="9"/>
    </row>
    <row r="1693" spans="8:39" x14ac:dyDescent="0.2">
      <c r="H1693" s="6"/>
      <c r="I1693" s="37"/>
      <c r="J1693" s="24"/>
      <c r="M1693" s="22"/>
      <c r="AK1693" s="9"/>
      <c r="AL1693" s="7"/>
      <c r="AM1693" s="9"/>
    </row>
    <row r="1694" spans="8:39" x14ac:dyDescent="0.2">
      <c r="H1694" s="6"/>
      <c r="I1694" s="37"/>
      <c r="J1694" s="24"/>
      <c r="M1694" s="22"/>
      <c r="AK1694" s="9"/>
      <c r="AL1694" s="7"/>
      <c r="AM1694" s="9"/>
    </row>
    <row r="1695" spans="8:39" x14ac:dyDescent="0.2">
      <c r="H1695" s="6"/>
      <c r="I1695" s="37"/>
      <c r="J1695" s="24"/>
      <c r="M1695" s="22"/>
      <c r="AK1695" s="9"/>
      <c r="AL1695" s="7"/>
      <c r="AM1695" s="9"/>
    </row>
    <row r="1696" spans="8:39" x14ac:dyDescent="0.2">
      <c r="H1696" s="6"/>
      <c r="I1696" s="37"/>
      <c r="J1696" s="24"/>
      <c r="M1696" s="22"/>
      <c r="AK1696" s="9"/>
      <c r="AL1696" s="7"/>
      <c r="AM1696" s="9"/>
    </row>
    <row r="1697" spans="8:39" x14ac:dyDescent="0.2">
      <c r="H1697" s="6"/>
      <c r="I1697" s="37"/>
      <c r="J1697" s="24"/>
      <c r="M1697" s="22"/>
      <c r="AK1697" s="9"/>
      <c r="AL1697" s="7"/>
      <c r="AM1697" s="9"/>
    </row>
    <row r="1698" spans="8:39" x14ac:dyDescent="0.2">
      <c r="H1698" s="6"/>
      <c r="I1698" s="37"/>
      <c r="J1698" s="24"/>
      <c r="M1698" s="22"/>
      <c r="AK1698" s="9"/>
      <c r="AL1698" s="7"/>
      <c r="AM1698" s="9"/>
    </row>
    <row r="1699" spans="8:39" x14ac:dyDescent="0.2">
      <c r="H1699" s="6"/>
      <c r="J1699" s="24"/>
      <c r="M1699" s="22"/>
      <c r="AK1699" s="9"/>
      <c r="AL1699" s="7"/>
      <c r="AM1699" s="9"/>
    </row>
    <row r="1700" spans="8:39" x14ac:dyDescent="0.2">
      <c r="H1700" s="6"/>
      <c r="J1700" s="24"/>
      <c r="M1700" s="22"/>
      <c r="AK1700" s="9"/>
      <c r="AL1700" s="7"/>
      <c r="AM1700" s="9"/>
    </row>
    <row r="1701" spans="8:39" x14ac:dyDescent="0.2">
      <c r="H1701" s="6"/>
      <c r="J1701" s="24"/>
      <c r="M1701" s="22"/>
      <c r="AK1701" s="9"/>
      <c r="AL1701" s="7"/>
      <c r="AM1701" s="9"/>
    </row>
    <row r="1702" spans="8:39" x14ac:dyDescent="0.2">
      <c r="H1702" s="6"/>
      <c r="J1702" s="24"/>
      <c r="M1702" s="22"/>
      <c r="AK1702" s="9"/>
      <c r="AL1702" s="7"/>
      <c r="AM1702" s="9"/>
    </row>
    <row r="1703" spans="8:39" x14ac:dyDescent="0.2">
      <c r="H1703" s="6"/>
      <c r="J1703" s="24"/>
      <c r="M1703" s="22"/>
      <c r="AK1703" s="9"/>
      <c r="AL1703" s="7"/>
      <c r="AM1703" s="9"/>
    </row>
    <row r="1704" spans="8:39" x14ac:dyDescent="0.2">
      <c r="H1704" s="6"/>
      <c r="J1704" s="24"/>
      <c r="M1704" s="22"/>
      <c r="AK1704" s="9"/>
      <c r="AL1704" s="7"/>
      <c r="AM1704" s="9"/>
    </row>
    <row r="1705" spans="8:39" x14ac:dyDescent="0.2">
      <c r="H1705" s="6"/>
      <c r="J1705" s="24"/>
      <c r="M1705" s="22"/>
      <c r="AK1705" s="9"/>
      <c r="AL1705" s="7"/>
      <c r="AM1705" s="9"/>
    </row>
    <row r="1706" spans="8:39" x14ac:dyDescent="0.2">
      <c r="H1706" s="6"/>
      <c r="J1706" s="24"/>
      <c r="M1706" s="22"/>
      <c r="AK1706" s="9"/>
      <c r="AL1706" s="7"/>
      <c r="AM1706" s="9"/>
    </row>
    <row r="1707" spans="8:39" x14ac:dyDescent="0.2">
      <c r="H1707" s="6"/>
      <c r="J1707" s="24"/>
      <c r="M1707" s="22"/>
      <c r="AK1707" s="9"/>
      <c r="AL1707" s="7"/>
      <c r="AM1707" s="9"/>
    </row>
    <row r="1708" spans="8:39" x14ac:dyDescent="0.2">
      <c r="H1708" s="6"/>
      <c r="J1708" s="24"/>
      <c r="M1708" s="22"/>
      <c r="AK1708" s="9"/>
      <c r="AL1708" s="7"/>
      <c r="AM1708" s="9"/>
    </row>
    <row r="1709" spans="8:39" x14ac:dyDescent="0.2">
      <c r="H1709" s="6"/>
      <c r="J1709" s="24"/>
      <c r="M1709" s="22"/>
      <c r="AK1709" s="9"/>
      <c r="AL1709" s="7"/>
      <c r="AM1709" s="9"/>
    </row>
    <row r="1710" spans="8:39" x14ac:dyDescent="0.2">
      <c r="H1710" s="6"/>
      <c r="J1710" s="24"/>
      <c r="M1710" s="22"/>
      <c r="AK1710" s="9"/>
      <c r="AL1710" s="7"/>
      <c r="AM1710" s="9"/>
    </row>
    <row r="1711" spans="8:39" x14ac:dyDescent="0.2">
      <c r="H1711" s="6"/>
      <c r="J1711" s="24"/>
      <c r="M1711" s="22"/>
      <c r="AK1711" s="9"/>
      <c r="AL1711" s="7"/>
      <c r="AM1711" s="9"/>
    </row>
    <row r="1712" spans="8:39" x14ac:dyDescent="0.2">
      <c r="H1712" s="6"/>
      <c r="I1712" s="37"/>
      <c r="J1712" s="24"/>
      <c r="M1712" s="22"/>
      <c r="AK1712" s="9"/>
      <c r="AL1712" s="7"/>
      <c r="AM1712" s="9"/>
    </row>
    <row r="1713" spans="8:39" x14ac:dyDescent="0.2">
      <c r="H1713" s="6"/>
      <c r="I1713" s="37"/>
      <c r="J1713" s="24"/>
      <c r="M1713" s="22"/>
      <c r="AK1713" s="9"/>
      <c r="AL1713" s="7"/>
      <c r="AM1713" s="9"/>
    </row>
    <row r="1714" spans="8:39" x14ac:dyDescent="0.2">
      <c r="H1714" s="6"/>
      <c r="I1714" s="37"/>
      <c r="J1714" s="24"/>
      <c r="M1714" s="22"/>
      <c r="AK1714" s="9"/>
      <c r="AL1714" s="7"/>
      <c r="AM1714" s="9"/>
    </row>
    <row r="1715" spans="8:39" x14ac:dyDescent="0.2">
      <c r="H1715" s="6"/>
      <c r="I1715" s="37"/>
      <c r="J1715" s="24"/>
      <c r="M1715" s="22"/>
      <c r="AK1715" s="9"/>
      <c r="AL1715" s="7"/>
      <c r="AM1715" s="9"/>
    </row>
    <row r="1716" spans="8:39" x14ac:dyDescent="0.2">
      <c r="H1716" s="6"/>
      <c r="I1716" s="37"/>
      <c r="J1716" s="24"/>
      <c r="M1716" s="22"/>
      <c r="AK1716" s="9"/>
      <c r="AL1716" s="7"/>
      <c r="AM1716" s="9"/>
    </row>
    <row r="1717" spans="8:39" x14ac:dyDescent="0.2">
      <c r="H1717" s="6"/>
      <c r="I1717" s="37"/>
      <c r="J1717" s="24"/>
      <c r="M1717" s="22"/>
      <c r="AK1717" s="9"/>
      <c r="AL1717" s="7"/>
      <c r="AM1717" s="9"/>
    </row>
    <row r="1718" spans="8:39" x14ac:dyDescent="0.2">
      <c r="H1718" s="6"/>
      <c r="I1718" s="37"/>
      <c r="J1718" s="24"/>
      <c r="M1718" s="22"/>
      <c r="AK1718" s="9"/>
      <c r="AL1718" s="7"/>
      <c r="AM1718" s="9"/>
    </row>
    <row r="1719" spans="8:39" x14ac:dyDescent="0.2">
      <c r="H1719" s="6"/>
      <c r="I1719" s="37"/>
      <c r="J1719" s="24"/>
      <c r="M1719" s="22"/>
      <c r="AK1719" s="9"/>
      <c r="AL1719" s="7"/>
      <c r="AM1719" s="9"/>
    </row>
    <row r="1720" spans="8:39" x14ac:dyDescent="0.2">
      <c r="H1720" s="6"/>
      <c r="I1720" s="37"/>
      <c r="J1720" s="24"/>
      <c r="M1720" s="22"/>
      <c r="AK1720" s="9"/>
      <c r="AL1720" s="7"/>
      <c r="AM1720" s="9"/>
    </row>
    <row r="1721" spans="8:39" x14ac:dyDescent="0.2">
      <c r="H1721" s="6"/>
      <c r="I1721" s="37"/>
      <c r="J1721" s="24"/>
      <c r="M1721" s="22"/>
      <c r="AK1721" s="9"/>
      <c r="AL1721" s="7"/>
      <c r="AM1721" s="9"/>
    </row>
    <row r="1722" spans="8:39" x14ac:dyDescent="0.2">
      <c r="H1722" s="6"/>
      <c r="I1722" s="37"/>
      <c r="J1722" s="24"/>
      <c r="M1722" s="22"/>
      <c r="AK1722" s="9"/>
      <c r="AL1722" s="7"/>
      <c r="AM1722" s="9"/>
    </row>
    <row r="1723" spans="8:39" x14ac:dyDescent="0.2">
      <c r="H1723" s="6"/>
      <c r="I1723" s="37"/>
      <c r="J1723" s="24"/>
      <c r="M1723" s="22"/>
      <c r="AK1723" s="9"/>
      <c r="AL1723" s="7"/>
      <c r="AM1723" s="9"/>
    </row>
    <row r="1724" spans="8:39" x14ac:dyDescent="0.2">
      <c r="H1724" s="6"/>
      <c r="I1724" s="37"/>
      <c r="J1724" s="24"/>
      <c r="M1724" s="22"/>
      <c r="AK1724" s="9"/>
      <c r="AL1724" s="7"/>
      <c r="AM1724" s="9"/>
    </row>
    <row r="1725" spans="8:39" x14ac:dyDescent="0.2">
      <c r="H1725" s="6"/>
      <c r="I1725" s="37"/>
      <c r="J1725" s="24"/>
      <c r="M1725" s="22"/>
      <c r="AK1725" s="9"/>
      <c r="AL1725" s="7"/>
      <c r="AM1725" s="9"/>
    </row>
    <row r="1726" spans="8:39" x14ac:dyDescent="0.2">
      <c r="H1726" s="6"/>
      <c r="I1726" s="37"/>
      <c r="J1726" s="24"/>
      <c r="M1726" s="22"/>
      <c r="AK1726" s="9"/>
      <c r="AL1726" s="7"/>
      <c r="AM1726" s="9"/>
    </row>
    <row r="1727" spans="8:39" x14ac:dyDescent="0.2">
      <c r="H1727" s="6"/>
      <c r="I1727" s="37"/>
      <c r="J1727" s="24"/>
      <c r="M1727" s="22"/>
      <c r="AK1727" s="9"/>
      <c r="AL1727" s="7"/>
      <c r="AM1727" s="9"/>
    </row>
    <row r="1728" spans="8:39" x14ac:dyDescent="0.2">
      <c r="H1728" s="6"/>
      <c r="I1728" s="37"/>
      <c r="J1728" s="24"/>
      <c r="M1728" s="22"/>
      <c r="AK1728" s="9"/>
      <c r="AL1728" s="7"/>
      <c r="AM1728" s="9"/>
    </row>
    <row r="1729" spans="8:39" x14ac:dyDescent="0.2">
      <c r="H1729" s="6"/>
      <c r="I1729" s="37"/>
      <c r="J1729" s="24"/>
      <c r="M1729" s="22"/>
      <c r="AK1729" s="9"/>
      <c r="AL1729" s="7"/>
      <c r="AM1729" s="9"/>
    </row>
    <row r="1730" spans="8:39" x14ac:dyDescent="0.2">
      <c r="H1730" s="6"/>
      <c r="I1730" s="37"/>
      <c r="J1730" s="24"/>
      <c r="M1730" s="22"/>
      <c r="AK1730" s="9"/>
      <c r="AL1730" s="7"/>
      <c r="AM1730" s="9"/>
    </row>
    <row r="1731" spans="8:39" x14ac:dyDescent="0.2">
      <c r="H1731" s="6"/>
      <c r="I1731" s="37"/>
      <c r="J1731" s="24"/>
      <c r="M1731" s="22"/>
      <c r="AK1731" s="9"/>
      <c r="AL1731" s="7"/>
      <c r="AM1731" s="9"/>
    </row>
    <row r="1732" spans="8:39" x14ac:dyDescent="0.2">
      <c r="H1732" s="6"/>
      <c r="I1732" s="37"/>
      <c r="J1732" s="24"/>
      <c r="M1732" s="22"/>
      <c r="AK1732" s="9"/>
      <c r="AL1732" s="7"/>
      <c r="AM1732" s="9"/>
    </row>
    <row r="1733" spans="8:39" x14ac:dyDescent="0.2">
      <c r="H1733" s="6"/>
      <c r="I1733" s="37"/>
      <c r="J1733" s="24"/>
      <c r="M1733" s="22"/>
      <c r="AK1733" s="9"/>
      <c r="AL1733" s="7"/>
      <c r="AM1733" s="9"/>
    </row>
    <row r="1734" spans="8:39" x14ac:dyDescent="0.2">
      <c r="H1734" s="6"/>
      <c r="I1734" s="37"/>
      <c r="J1734" s="24"/>
      <c r="M1734" s="22"/>
      <c r="AK1734" s="9"/>
      <c r="AL1734" s="7"/>
      <c r="AM1734" s="9"/>
    </row>
    <row r="1735" spans="8:39" x14ac:dyDescent="0.2">
      <c r="H1735" s="6"/>
      <c r="I1735" s="37"/>
      <c r="J1735" s="24"/>
      <c r="M1735" s="22"/>
      <c r="AK1735" s="9"/>
      <c r="AL1735" s="7"/>
      <c r="AM1735" s="9"/>
    </row>
    <row r="1736" spans="8:39" x14ac:dyDescent="0.2">
      <c r="H1736" s="6"/>
      <c r="I1736" s="37"/>
      <c r="J1736" s="24"/>
      <c r="M1736" s="22"/>
      <c r="AK1736" s="9"/>
      <c r="AL1736" s="7"/>
      <c r="AM1736" s="9"/>
    </row>
    <row r="1737" spans="8:39" x14ac:dyDescent="0.2">
      <c r="H1737" s="6"/>
      <c r="I1737" s="37"/>
      <c r="J1737" s="24"/>
      <c r="M1737" s="22"/>
      <c r="AK1737" s="9"/>
      <c r="AL1737" s="7"/>
      <c r="AM1737" s="9"/>
    </row>
    <row r="1738" spans="8:39" x14ac:dyDescent="0.2">
      <c r="H1738" s="6"/>
      <c r="I1738" s="37"/>
      <c r="J1738" s="24"/>
      <c r="M1738" s="22"/>
      <c r="AK1738" s="9"/>
      <c r="AL1738" s="7"/>
      <c r="AM1738" s="9"/>
    </row>
    <row r="1739" spans="8:39" x14ac:dyDescent="0.2">
      <c r="H1739" s="6"/>
      <c r="I1739" s="37"/>
      <c r="J1739" s="24"/>
      <c r="M1739" s="22"/>
      <c r="AK1739" s="9"/>
      <c r="AL1739" s="7"/>
      <c r="AM1739" s="9"/>
    </row>
    <row r="1740" spans="8:39" x14ac:dyDescent="0.2">
      <c r="H1740" s="6"/>
      <c r="I1740" s="37"/>
      <c r="J1740" s="24"/>
      <c r="M1740" s="22"/>
      <c r="AK1740" s="9"/>
      <c r="AL1740" s="7"/>
      <c r="AM1740" s="9"/>
    </row>
    <row r="1741" spans="8:39" x14ac:dyDescent="0.2">
      <c r="H1741" s="6"/>
      <c r="I1741" s="37"/>
      <c r="J1741" s="24"/>
      <c r="M1741" s="22"/>
      <c r="AK1741" s="9"/>
      <c r="AL1741" s="7"/>
      <c r="AM1741" s="9"/>
    </row>
    <row r="1742" spans="8:39" x14ac:dyDescent="0.2">
      <c r="H1742" s="6"/>
      <c r="I1742" s="37"/>
      <c r="J1742" s="24"/>
      <c r="M1742" s="22"/>
      <c r="AK1742" s="9"/>
      <c r="AL1742" s="7"/>
      <c r="AM1742" s="9"/>
    </row>
    <row r="1743" spans="8:39" x14ac:dyDescent="0.2">
      <c r="H1743" s="6"/>
      <c r="I1743" s="37"/>
      <c r="J1743" s="24"/>
      <c r="M1743" s="22"/>
      <c r="AK1743" s="9"/>
      <c r="AL1743" s="7"/>
      <c r="AM1743" s="9"/>
    </row>
    <row r="1744" spans="8:39" x14ac:dyDescent="0.2">
      <c r="H1744" s="6"/>
      <c r="I1744" s="37"/>
      <c r="J1744" s="24"/>
      <c r="M1744" s="22"/>
      <c r="AK1744" s="9"/>
      <c r="AL1744" s="7"/>
      <c r="AM1744" s="9"/>
    </row>
    <row r="1745" spans="8:39" x14ac:dyDescent="0.2">
      <c r="H1745" s="6"/>
      <c r="I1745" s="37"/>
      <c r="J1745" s="24"/>
      <c r="M1745" s="22"/>
      <c r="AK1745" s="9"/>
      <c r="AL1745" s="7"/>
      <c r="AM1745" s="9"/>
    </row>
    <row r="1746" spans="8:39" x14ac:dyDescent="0.2">
      <c r="H1746" s="6"/>
      <c r="I1746" s="37"/>
      <c r="J1746" s="24"/>
      <c r="M1746" s="22"/>
      <c r="AK1746" s="9"/>
      <c r="AL1746" s="7"/>
      <c r="AM1746" s="9"/>
    </row>
    <row r="1747" spans="8:39" x14ac:dyDescent="0.2">
      <c r="H1747" s="6"/>
      <c r="I1747" s="37"/>
      <c r="J1747" s="24"/>
      <c r="M1747" s="22"/>
      <c r="AK1747" s="9"/>
      <c r="AL1747" s="7"/>
      <c r="AM1747" s="9"/>
    </row>
    <row r="1748" spans="8:39" x14ac:dyDescent="0.2">
      <c r="H1748" s="6"/>
      <c r="I1748" s="37"/>
      <c r="J1748" s="24"/>
      <c r="M1748" s="22"/>
      <c r="AK1748" s="9"/>
      <c r="AL1748" s="7"/>
      <c r="AM1748" s="9"/>
    </row>
    <row r="1749" spans="8:39" x14ac:dyDescent="0.2">
      <c r="H1749" s="6"/>
      <c r="I1749" s="37"/>
      <c r="J1749" s="24"/>
      <c r="M1749" s="22"/>
      <c r="AK1749" s="9"/>
      <c r="AL1749" s="7"/>
      <c r="AM1749" s="9"/>
    </row>
    <row r="1750" spans="8:39" x14ac:dyDescent="0.2">
      <c r="H1750" s="6"/>
      <c r="I1750" s="37"/>
      <c r="J1750" s="24"/>
      <c r="M1750" s="22"/>
      <c r="AK1750" s="9"/>
      <c r="AL1750" s="7"/>
      <c r="AM1750" s="9"/>
    </row>
    <row r="1751" spans="8:39" x14ac:dyDescent="0.2">
      <c r="H1751" s="6"/>
      <c r="I1751" s="37"/>
      <c r="J1751" s="24"/>
      <c r="M1751" s="22"/>
      <c r="AK1751" s="9"/>
      <c r="AL1751" s="7"/>
      <c r="AM1751" s="9"/>
    </row>
    <row r="1752" spans="8:39" x14ac:dyDescent="0.2">
      <c r="H1752" s="6"/>
      <c r="I1752" s="37"/>
      <c r="J1752" s="24"/>
      <c r="M1752" s="22"/>
      <c r="AK1752" s="9"/>
      <c r="AL1752" s="7"/>
      <c r="AM1752" s="9"/>
    </row>
    <row r="1753" spans="8:39" x14ac:dyDescent="0.2">
      <c r="H1753" s="6"/>
      <c r="I1753" s="37"/>
      <c r="J1753" s="24"/>
      <c r="M1753" s="22"/>
      <c r="AK1753" s="9"/>
      <c r="AL1753" s="7"/>
      <c r="AM1753" s="9"/>
    </row>
    <row r="1754" spans="8:39" x14ac:dyDescent="0.2">
      <c r="H1754" s="6"/>
      <c r="I1754" s="37"/>
      <c r="J1754" s="24"/>
      <c r="M1754" s="22"/>
      <c r="AK1754" s="9"/>
      <c r="AL1754" s="7"/>
      <c r="AM1754" s="9"/>
    </row>
    <row r="1755" spans="8:39" x14ac:dyDescent="0.2">
      <c r="H1755" s="6"/>
      <c r="I1755" s="37"/>
      <c r="J1755" s="24"/>
      <c r="M1755" s="22"/>
      <c r="AK1755" s="9"/>
      <c r="AL1755" s="7"/>
      <c r="AM1755" s="9"/>
    </row>
    <row r="1756" spans="8:39" x14ac:dyDescent="0.2">
      <c r="H1756" s="6"/>
      <c r="I1756" s="37"/>
      <c r="J1756" s="24"/>
      <c r="M1756" s="22"/>
      <c r="AK1756" s="9"/>
      <c r="AL1756" s="7"/>
      <c r="AM1756" s="9"/>
    </row>
    <row r="1757" spans="8:39" x14ac:dyDescent="0.2">
      <c r="H1757" s="6"/>
      <c r="I1757" s="37"/>
      <c r="J1757" s="24"/>
      <c r="M1757" s="22"/>
      <c r="AK1757" s="9"/>
      <c r="AL1757" s="7"/>
      <c r="AM1757" s="9"/>
    </row>
    <row r="1758" spans="8:39" x14ac:dyDescent="0.2">
      <c r="H1758" s="6"/>
      <c r="I1758" s="37"/>
      <c r="J1758" s="24"/>
      <c r="M1758" s="22"/>
      <c r="AK1758" s="9"/>
      <c r="AL1758" s="7"/>
      <c r="AM1758" s="9"/>
    </row>
    <row r="1759" spans="8:39" x14ac:dyDescent="0.2">
      <c r="H1759" s="6"/>
      <c r="I1759" s="37"/>
      <c r="J1759" s="24"/>
      <c r="M1759" s="22"/>
      <c r="AK1759" s="9"/>
      <c r="AL1759" s="7"/>
      <c r="AM1759" s="9"/>
    </row>
    <row r="1760" spans="8:39" x14ac:dyDescent="0.2">
      <c r="H1760" s="6"/>
      <c r="I1760" s="37"/>
      <c r="J1760" s="24"/>
      <c r="M1760" s="22"/>
      <c r="AK1760" s="9"/>
      <c r="AL1760" s="7"/>
      <c r="AM1760" s="9"/>
    </row>
    <row r="1761" spans="8:39" x14ac:dyDescent="0.2">
      <c r="H1761" s="6"/>
      <c r="I1761" s="37"/>
      <c r="J1761" s="24"/>
      <c r="M1761" s="22"/>
      <c r="AK1761" s="9"/>
      <c r="AL1761" s="7"/>
      <c r="AM1761" s="9"/>
    </row>
    <row r="1762" spans="8:39" x14ac:dyDescent="0.2">
      <c r="H1762" s="6"/>
      <c r="I1762" s="37"/>
      <c r="J1762" s="24"/>
      <c r="M1762" s="22"/>
      <c r="AK1762" s="9"/>
      <c r="AL1762" s="7"/>
      <c r="AM1762" s="9"/>
    </row>
    <row r="1763" spans="8:39" x14ac:dyDescent="0.2">
      <c r="H1763" s="6"/>
      <c r="I1763" s="37"/>
      <c r="J1763" s="24"/>
      <c r="M1763" s="22"/>
      <c r="AK1763" s="9"/>
      <c r="AL1763" s="7"/>
      <c r="AM1763" s="9"/>
    </row>
    <row r="1764" spans="8:39" x14ac:dyDescent="0.2">
      <c r="H1764" s="6"/>
      <c r="I1764" s="37"/>
      <c r="J1764" s="24"/>
      <c r="M1764" s="22"/>
      <c r="AK1764" s="9"/>
      <c r="AL1764" s="7"/>
      <c r="AM1764" s="9"/>
    </row>
    <row r="1765" spans="8:39" x14ac:dyDescent="0.2">
      <c r="H1765" s="6"/>
      <c r="I1765" s="37"/>
      <c r="J1765" s="24"/>
      <c r="M1765" s="22"/>
      <c r="AK1765" s="9"/>
      <c r="AL1765" s="7"/>
      <c r="AM1765" s="9"/>
    </row>
    <row r="1766" spans="8:39" x14ac:dyDescent="0.2">
      <c r="H1766" s="6"/>
      <c r="I1766" s="37"/>
      <c r="J1766" s="24"/>
      <c r="M1766" s="22"/>
      <c r="AK1766" s="9"/>
      <c r="AL1766" s="7"/>
      <c r="AM1766" s="9"/>
    </row>
    <row r="1767" spans="8:39" x14ac:dyDescent="0.2">
      <c r="H1767" s="6"/>
      <c r="I1767" s="37"/>
      <c r="J1767" s="24"/>
      <c r="M1767" s="22"/>
      <c r="AK1767" s="9"/>
      <c r="AL1767" s="7"/>
      <c r="AM1767" s="9"/>
    </row>
    <row r="1768" spans="8:39" x14ac:dyDescent="0.2">
      <c r="H1768" s="6"/>
      <c r="I1768" s="37"/>
      <c r="J1768" s="24"/>
      <c r="M1768" s="22"/>
      <c r="AK1768" s="9"/>
      <c r="AL1768" s="7"/>
      <c r="AM1768" s="9"/>
    </row>
    <row r="1769" spans="8:39" x14ac:dyDescent="0.2">
      <c r="H1769" s="6"/>
      <c r="I1769" s="37"/>
      <c r="J1769" s="24"/>
      <c r="M1769" s="22"/>
      <c r="AK1769" s="9"/>
      <c r="AL1769" s="7"/>
      <c r="AM1769" s="9"/>
    </row>
    <row r="1770" spans="8:39" x14ac:dyDescent="0.2">
      <c r="H1770" s="6"/>
      <c r="I1770" s="37"/>
      <c r="J1770" s="24"/>
      <c r="M1770" s="22"/>
      <c r="AK1770" s="9"/>
      <c r="AL1770" s="7"/>
      <c r="AM1770" s="9"/>
    </row>
    <row r="1771" spans="8:39" x14ac:dyDescent="0.2">
      <c r="H1771" s="6"/>
      <c r="I1771" s="37"/>
      <c r="J1771" s="24"/>
      <c r="M1771" s="22"/>
      <c r="AK1771" s="9"/>
      <c r="AL1771" s="7"/>
      <c r="AM1771" s="9"/>
    </row>
    <row r="1772" spans="8:39" x14ac:dyDescent="0.2">
      <c r="H1772" s="6"/>
      <c r="I1772" s="37"/>
      <c r="J1772" s="24"/>
      <c r="M1772" s="22"/>
      <c r="AK1772" s="9"/>
      <c r="AL1772" s="7"/>
      <c r="AM1772" s="9"/>
    </row>
    <row r="1773" spans="8:39" x14ac:dyDescent="0.2">
      <c r="H1773" s="6"/>
      <c r="I1773" s="37"/>
      <c r="J1773" s="24"/>
      <c r="M1773" s="22"/>
      <c r="AK1773" s="9"/>
      <c r="AL1773" s="7"/>
      <c r="AM1773" s="9"/>
    </row>
    <row r="1774" spans="8:39" x14ac:dyDescent="0.2">
      <c r="H1774" s="6"/>
      <c r="I1774" s="37"/>
      <c r="J1774" s="24"/>
      <c r="M1774" s="22"/>
      <c r="AK1774" s="9"/>
      <c r="AL1774" s="7"/>
      <c r="AM1774" s="9"/>
    </row>
    <row r="1775" spans="8:39" x14ac:dyDescent="0.2">
      <c r="H1775" s="6"/>
      <c r="I1775" s="37"/>
      <c r="J1775" s="24"/>
      <c r="M1775" s="22"/>
      <c r="AK1775" s="9"/>
      <c r="AL1775" s="7"/>
      <c r="AM1775" s="9"/>
    </row>
    <row r="1776" spans="8:39" x14ac:dyDescent="0.2">
      <c r="H1776" s="6"/>
      <c r="I1776" s="37"/>
      <c r="J1776" s="24"/>
      <c r="M1776" s="22"/>
      <c r="AK1776" s="9"/>
      <c r="AL1776" s="7"/>
      <c r="AM1776" s="9"/>
    </row>
    <row r="1777" spans="8:39" x14ac:dyDescent="0.2">
      <c r="H1777" s="6"/>
      <c r="I1777" s="38"/>
      <c r="J1777" s="24"/>
      <c r="M1777" s="22"/>
      <c r="AK1777" s="9"/>
      <c r="AL1777" s="7"/>
      <c r="AM1777" s="9"/>
    </row>
    <row r="1778" spans="8:39" x14ac:dyDescent="0.2">
      <c r="H1778" s="6"/>
      <c r="I1778" s="38"/>
      <c r="J1778" s="24"/>
      <c r="M1778" s="22"/>
      <c r="AK1778" s="9"/>
      <c r="AL1778" s="7"/>
      <c r="AM1778" s="9"/>
    </row>
    <row r="1779" spans="8:39" x14ac:dyDescent="0.2">
      <c r="H1779" s="6"/>
      <c r="I1779" s="38"/>
      <c r="J1779" s="24"/>
      <c r="M1779" s="22"/>
      <c r="AK1779" s="9"/>
      <c r="AL1779" s="7"/>
      <c r="AM1779" s="9"/>
    </row>
    <row r="1780" spans="8:39" x14ac:dyDescent="0.2">
      <c r="H1780" s="6"/>
      <c r="I1780" s="38"/>
      <c r="J1780" s="24"/>
      <c r="M1780" s="22"/>
      <c r="AK1780" s="9"/>
      <c r="AL1780" s="7"/>
      <c r="AM1780" s="9"/>
    </row>
    <row r="1781" spans="8:39" x14ac:dyDescent="0.2">
      <c r="H1781" s="6"/>
      <c r="I1781" s="38"/>
      <c r="J1781" s="24"/>
      <c r="M1781" s="22"/>
      <c r="AK1781" s="9"/>
      <c r="AL1781" s="7"/>
      <c r="AM1781" s="9"/>
    </row>
    <row r="1782" spans="8:39" x14ac:dyDescent="0.2">
      <c r="H1782" s="6"/>
      <c r="I1782" s="38"/>
      <c r="J1782" s="24"/>
      <c r="M1782" s="22"/>
      <c r="AK1782" s="9"/>
      <c r="AL1782" s="7"/>
      <c r="AM1782" s="9"/>
    </row>
    <row r="1783" spans="8:39" x14ac:dyDescent="0.2">
      <c r="H1783" s="6"/>
      <c r="I1783" s="38"/>
      <c r="J1783" s="24"/>
      <c r="M1783" s="22"/>
      <c r="AK1783" s="9"/>
      <c r="AL1783" s="7"/>
      <c r="AM1783" s="9"/>
    </row>
    <row r="1784" spans="8:39" x14ac:dyDescent="0.2">
      <c r="H1784" s="6"/>
      <c r="I1784" s="38"/>
      <c r="J1784" s="24"/>
      <c r="M1784" s="22"/>
      <c r="AK1784" s="9"/>
      <c r="AL1784" s="7"/>
      <c r="AM1784" s="9"/>
    </row>
    <row r="1785" spans="8:39" x14ac:dyDescent="0.2">
      <c r="H1785" s="6"/>
      <c r="I1785" s="38"/>
      <c r="J1785" s="24"/>
      <c r="M1785" s="22"/>
      <c r="AK1785" s="9"/>
      <c r="AL1785" s="7"/>
      <c r="AM1785" s="9"/>
    </row>
    <row r="1786" spans="8:39" x14ac:dyDescent="0.2">
      <c r="H1786" s="6"/>
      <c r="I1786" s="38"/>
      <c r="J1786" s="24"/>
      <c r="M1786" s="22"/>
      <c r="AK1786" s="9"/>
      <c r="AL1786" s="7"/>
      <c r="AM1786" s="9"/>
    </row>
    <row r="1787" spans="8:39" x14ac:dyDescent="0.2">
      <c r="H1787" s="6"/>
      <c r="I1787" s="38"/>
      <c r="J1787" s="24"/>
      <c r="M1787" s="22"/>
      <c r="AK1787" s="9"/>
      <c r="AL1787" s="7"/>
      <c r="AM1787" s="9"/>
    </row>
    <row r="1788" spans="8:39" x14ac:dyDescent="0.2">
      <c r="H1788" s="6"/>
      <c r="I1788" s="38"/>
      <c r="J1788" s="24"/>
      <c r="M1788" s="22"/>
      <c r="AK1788" s="9"/>
      <c r="AL1788" s="7"/>
      <c r="AM1788" s="9"/>
    </row>
    <row r="1789" spans="8:39" x14ac:dyDescent="0.2">
      <c r="H1789" s="6"/>
      <c r="I1789" s="38"/>
      <c r="J1789" s="24"/>
      <c r="M1789" s="22"/>
      <c r="AK1789" s="9"/>
      <c r="AL1789" s="7"/>
      <c r="AM1789" s="9"/>
    </row>
    <row r="1790" spans="8:39" x14ac:dyDescent="0.2">
      <c r="H1790" s="6"/>
      <c r="I1790" s="38"/>
      <c r="J1790" s="24"/>
      <c r="M1790" s="22"/>
      <c r="AK1790" s="9"/>
      <c r="AL1790" s="7"/>
      <c r="AM1790" s="9"/>
    </row>
    <row r="1791" spans="8:39" x14ac:dyDescent="0.2">
      <c r="H1791" s="6"/>
      <c r="I1791" s="38"/>
      <c r="J1791" s="24"/>
      <c r="M1791" s="22"/>
      <c r="AK1791" s="9"/>
      <c r="AL1791" s="7"/>
      <c r="AM1791" s="9"/>
    </row>
    <row r="1792" spans="8:39" x14ac:dyDescent="0.2">
      <c r="H1792" s="6"/>
      <c r="I1792" s="38"/>
      <c r="J1792" s="24"/>
      <c r="M1792" s="22"/>
      <c r="AK1792" s="9"/>
      <c r="AL1792" s="7"/>
      <c r="AM1792" s="9"/>
    </row>
    <row r="1793" spans="8:39" x14ac:dyDescent="0.2">
      <c r="H1793" s="6"/>
      <c r="I1793" s="38"/>
      <c r="J1793" s="24"/>
      <c r="M1793" s="22"/>
      <c r="AK1793" s="9"/>
      <c r="AL1793" s="7"/>
      <c r="AM1793" s="9"/>
    </row>
    <row r="1794" spans="8:39" x14ac:dyDescent="0.2">
      <c r="H1794" s="6"/>
      <c r="I1794" s="38"/>
      <c r="J1794" s="24"/>
      <c r="M1794" s="22"/>
      <c r="AK1794" s="9"/>
      <c r="AL1794" s="7"/>
      <c r="AM1794" s="9"/>
    </row>
    <row r="1795" spans="8:39" x14ac:dyDescent="0.2">
      <c r="H1795" s="6"/>
      <c r="I1795" s="38"/>
      <c r="J1795" s="24"/>
      <c r="M1795" s="22"/>
      <c r="AK1795" s="9"/>
      <c r="AL1795" s="7"/>
      <c r="AM1795" s="9"/>
    </row>
    <row r="1796" spans="8:39" x14ac:dyDescent="0.2">
      <c r="H1796" s="6"/>
      <c r="I1796" s="38"/>
      <c r="J1796" s="24"/>
      <c r="M1796" s="22"/>
      <c r="AK1796" s="9"/>
      <c r="AL1796" s="7"/>
      <c r="AM1796" s="9"/>
    </row>
    <row r="1797" spans="8:39" x14ac:dyDescent="0.2">
      <c r="H1797" s="6"/>
      <c r="I1797" s="38"/>
      <c r="J1797" s="24"/>
      <c r="M1797" s="22"/>
      <c r="AK1797" s="9"/>
      <c r="AL1797" s="7"/>
      <c r="AM1797" s="9"/>
    </row>
    <row r="1798" spans="8:39" x14ac:dyDescent="0.2">
      <c r="H1798" s="6"/>
      <c r="I1798" s="38"/>
      <c r="J1798" s="24"/>
      <c r="M1798" s="22"/>
      <c r="AK1798" s="9"/>
      <c r="AL1798" s="7"/>
      <c r="AM1798" s="9"/>
    </row>
    <row r="1799" spans="8:39" x14ac:dyDescent="0.2">
      <c r="H1799" s="6"/>
      <c r="I1799" s="38"/>
      <c r="J1799" s="24"/>
      <c r="M1799" s="22"/>
      <c r="AK1799" s="9"/>
      <c r="AL1799" s="7"/>
      <c r="AM1799" s="9"/>
    </row>
    <row r="1800" spans="8:39" x14ac:dyDescent="0.2">
      <c r="H1800" s="6"/>
      <c r="I1800" s="38"/>
      <c r="J1800" s="24"/>
      <c r="M1800" s="22"/>
      <c r="AK1800" s="9"/>
      <c r="AL1800" s="7"/>
      <c r="AM1800" s="9"/>
    </row>
    <row r="1801" spans="8:39" x14ac:dyDescent="0.2">
      <c r="H1801" s="6"/>
      <c r="I1801" s="38"/>
      <c r="J1801" s="24"/>
      <c r="M1801" s="22"/>
      <c r="AK1801" s="9"/>
      <c r="AL1801" s="7"/>
      <c r="AM1801" s="9"/>
    </row>
    <row r="1802" spans="8:39" x14ac:dyDescent="0.2">
      <c r="H1802" s="6"/>
      <c r="I1802" s="38"/>
      <c r="J1802" s="24"/>
      <c r="M1802" s="22"/>
      <c r="AK1802" s="9"/>
      <c r="AL1802" s="7"/>
      <c r="AM1802" s="9"/>
    </row>
    <row r="1803" spans="8:39" x14ac:dyDescent="0.2">
      <c r="H1803" s="6"/>
      <c r="I1803" s="38"/>
      <c r="J1803" s="24"/>
      <c r="M1803" s="22"/>
      <c r="AK1803" s="9"/>
      <c r="AL1803" s="7"/>
      <c r="AM1803" s="9"/>
    </row>
    <row r="1804" spans="8:39" x14ac:dyDescent="0.2">
      <c r="H1804" s="6"/>
      <c r="I1804" s="38"/>
      <c r="J1804" s="24"/>
      <c r="M1804" s="22"/>
      <c r="AK1804" s="9"/>
      <c r="AL1804" s="7"/>
      <c r="AM1804" s="9"/>
    </row>
    <row r="1805" spans="8:39" x14ac:dyDescent="0.2">
      <c r="H1805" s="6"/>
      <c r="I1805" s="38"/>
      <c r="J1805" s="24"/>
      <c r="M1805" s="22"/>
      <c r="AK1805" s="9"/>
      <c r="AL1805" s="7"/>
      <c r="AM1805" s="9"/>
    </row>
    <row r="1806" spans="8:39" x14ac:dyDescent="0.2">
      <c r="H1806" s="6"/>
      <c r="I1806" s="38"/>
      <c r="J1806" s="24"/>
      <c r="M1806" s="22"/>
      <c r="AK1806" s="9"/>
      <c r="AL1806" s="7"/>
      <c r="AM1806" s="9"/>
    </row>
    <row r="1807" spans="8:39" x14ac:dyDescent="0.2">
      <c r="H1807" s="6"/>
      <c r="I1807" s="38"/>
      <c r="J1807" s="24"/>
      <c r="M1807" s="22"/>
      <c r="AK1807" s="9"/>
      <c r="AL1807" s="7"/>
      <c r="AM1807" s="9"/>
    </row>
    <row r="1808" spans="8:39" x14ac:dyDescent="0.2">
      <c r="H1808" s="6"/>
      <c r="I1808" s="38"/>
      <c r="J1808" s="24"/>
      <c r="M1808" s="22"/>
      <c r="AK1808" s="9"/>
      <c r="AL1808" s="7"/>
      <c r="AM1808" s="9"/>
    </row>
    <row r="1809" spans="8:39" x14ac:dyDescent="0.2">
      <c r="H1809" s="6"/>
      <c r="I1809" s="38"/>
      <c r="J1809" s="24"/>
      <c r="M1809" s="22"/>
      <c r="AK1809" s="9"/>
      <c r="AL1809" s="7"/>
      <c r="AM1809" s="9"/>
    </row>
    <row r="1810" spans="8:39" x14ac:dyDescent="0.2">
      <c r="H1810" s="6"/>
      <c r="I1810" s="38"/>
      <c r="J1810" s="24"/>
      <c r="M1810" s="22"/>
      <c r="AK1810" s="9"/>
      <c r="AL1810" s="7"/>
      <c r="AM1810" s="9"/>
    </row>
    <row r="1811" spans="8:39" x14ac:dyDescent="0.2">
      <c r="H1811" s="6"/>
      <c r="I1811" s="38"/>
      <c r="J1811" s="24"/>
      <c r="M1811" s="22"/>
      <c r="AK1811" s="9"/>
      <c r="AL1811" s="7"/>
      <c r="AM1811" s="9"/>
    </row>
    <row r="1812" spans="8:39" x14ac:dyDescent="0.2">
      <c r="H1812" s="6"/>
      <c r="I1812" s="38"/>
      <c r="J1812" s="24"/>
      <c r="M1812" s="22"/>
      <c r="AK1812" s="9"/>
      <c r="AL1812" s="7"/>
      <c r="AM1812" s="9"/>
    </row>
    <row r="1813" spans="8:39" x14ac:dyDescent="0.2">
      <c r="H1813" s="6"/>
      <c r="I1813" s="38"/>
      <c r="J1813" s="24"/>
      <c r="M1813" s="22"/>
      <c r="AK1813" s="9"/>
      <c r="AL1813" s="7"/>
      <c r="AM1813" s="9"/>
    </row>
    <row r="1814" spans="8:39" x14ac:dyDescent="0.2">
      <c r="H1814" s="6"/>
      <c r="I1814" s="38"/>
      <c r="J1814" s="24"/>
      <c r="M1814" s="22"/>
      <c r="AK1814" s="9"/>
      <c r="AL1814" s="7"/>
      <c r="AM1814" s="9"/>
    </row>
    <row r="1815" spans="8:39" x14ac:dyDescent="0.2">
      <c r="H1815" s="6"/>
      <c r="I1815" s="38"/>
      <c r="J1815" s="24"/>
      <c r="M1815" s="22"/>
      <c r="AK1815" s="9"/>
      <c r="AL1815" s="7"/>
      <c r="AM1815" s="9"/>
    </row>
    <row r="1816" spans="8:39" x14ac:dyDescent="0.2">
      <c r="H1816" s="6"/>
      <c r="I1816" s="38"/>
      <c r="J1816" s="24"/>
      <c r="M1816" s="22"/>
      <c r="AK1816" s="9"/>
      <c r="AL1816" s="7"/>
      <c r="AM1816" s="9"/>
    </row>
    <row r="1817" spans="8:39" x14ac:dyDescent="0.2">
      <c r="H1817" s="6"/>
      <c r="I1817" s="38"/>
      <c r="J1817" s="24"/>
      <c r="M1817" s="22"/>
      <c r="AK1817" s="9"/>
      <c r="AL1817" s="7"/>
      <c r="AM1817" s="9"/>
    </row>
    <row r="1818" spans="8:39" x14ac:dyDescent="0.2">
      <c r="H1818" s="6"/>
      <c r="I1818" s="38"/>
      <c r="J1818" s="24"/>
      <c r="M1818" s="22"/>
      <c r="AK1818" s="9"/>
      <c r="AL1818" s="7"/>
      <c r="AM1818" s="9"/>
    </row>
    <row r="1819" spans="8:39" x14ac:dyDescent="0.2">
      <c r="H1819" s="6"/>
      <c r="I1819" s="38"/>
      <c r="J1819" s="24"/>
      <c r="M1819" s="22"/>
      <c r="AK1819" s="9"/>
      <c r="AL1819" s="7"/>
      <c r="AM1819" s="9"/>
    </row>
    <row r="1820" spans="8:39" x14ac:dyDescent="0.2">
      <c r="H1820" s="6"/>
      <c r="I1820" s="38"/>
      <c r="J1820" s="24"/>
      <c r="M1820" s="22"/>
      <c r="AK1820" s="9"/>
      <c r="AL1820" s="7"/>
      <c r="AM1820" s="9"/>
    </row>
    <row r="1821" spans="8:39" x14ac:dyDescent="0.2">
      <c r="H1821" s="6"/>
      <c r="I1821" s="38"/>
      <c r="J1821" s="24"/>
      <c r="M1821" s="22"/>
      <c r="AK1821" s="9"/>
      <c r="AL1821" s="7"/>
      <c r="AM1821" s="9"/>
    </row>
    <row r="1822" spans="8:39" x14ac:dyDescent="0.2">
      <c r="H1822" s="6"/>
      <c r="I1822" s="38"/>
      <c r="J1822" s="24"/>
      <c r="M1822" s="22"/>
      <c r="AK1822" s="9"/>
      <c r="AL1822" s="7"/>
      <c r="AM1822" s="9"/>
    </row>
    <row r="1823" spans="8:39" x14ac:dyDescent="0.2">
      <c r="H1823" s="6"/>
      <c r="I1823" s="38"/>
      <c r="J1823" s="24"/>
      <c r="M1823" s="22"/>
      <c r="AK1823" s="9"/>
      <c r="AL1823" s="7"/>
      <c r="AM1823" s="9"/>
    </row>
    <row r="1824" spans="8:39" x14ac:dyDescent="0.2">
      <c r="H1824" s="6"/>
      <c r="I1824" s="38"/>
      <c r="J1824" s="24"/>
      <c r="M1824" s="22"/>
      <c r="AK1824" s="9"/>
      <c r="AL1824" s="7"/>
      <c r="AM1824" s="9"/>
    </row>
    <row r="1825" spans="8:39" x14ac:dyDescent="0.2">
      <c r="H1825" s="6"/>
      <c r="I1825" s="38"/>
      <c r="J1825" s="24"/>
      <c r="M1825" s="22"/>
      <c r="AK1825" s="9"/>
      <c r="AL1825" s="7"/>
      <c r="AM1825" s="9"/>
    </row>
    <row r="1826" spans="8:39" x14ac:dyDescent="0.2">
      <c r="H1826" s="6"/>
      <c r="I1826" s="38"/>
      <c r="J1826" s="24"/>
      <c r="M1826" s="22"/>
      <c r="AK1826" s="9"/>
      <c r="AL1826" s="7"/>
      <c r="AM1826" s="9"/>
    </row>
    <row r="1827" spans="8:39" x14ac:dyDescent="0.2">
      <c r="H1827" s="6"/>
      <c r="I1827" s="38"/>
      <c r="J1827" s="24"/>
      <c r="M1827" s="22"/>
      <c r="AK1827" s="9"/>
      <c r="AL1827" s="7"/>
      <c r="AM1827" s="9"/>
    </row>
    <row r="1828" spans="8:39" x14ac:dyDescent="0.2">
      <c r="H1828" s="6"/>
      <c r="I1828" s="38"/>
      <c r="J1828" s="24"/>
      <c r="M1828" s="22"/>
      <c r="AK1828" s="9"/>
      <c r="AL1828" s="7"/>
      <c r="AM1828" s="9"/>
    </row>
    <row r="1829" spans="8:39" x14ac:dyDescent="0.2">
      <c r="H1829" s="6"/>
      <c r="I1829" s="38"/>
      <c r="J1829" s="24"/>
      <c r="M1829" s="22"/>
      <c r="AK1829" s="9"/>
      <c r="AL1829" s="7"/>
      <c r="AM1829" s="9"/>
    </row>
    <row r="1830" spans="8:39" x14ac:dyDescent="0.2">
      <c r="H1830" s="6"/>
      <c r="I1830" s="38"/>
      <c r="J1830" s="24"/>
      <c r="M1830" s="22"/>
      <c r="AK1830" s="9"/>
      <c r="AL1830" s="7"/>
      <c r="AM1830" s="9"/>
    </row>
    <row r="1831" spans="8:39" x14ac:dyDescent="0.2">
      <c r="H1831" s="6"/>
      <c r="I1831" s="38"/>
      <c r="J1831" s="24"/>
      <c r="M1831" s="22"/>
      <c r="AK1831" s="9"/>
      <c r="AL1831" s="7"/>
      <c r="AM1831" s="9"/>
    </row>
    <row r="1832" spans="8:39" x14ac:dyDescent="0.2">
      <c r="H1832" s="6"/>
      <c r="I1832" s="38"/>
      <c r="J1832" s="24"/>
      <c r="M1832" s="22"/>
      <c r="AK1832" s="9"/>
      <c r="AL1832" s="7"/>
      <c r="AM1832" s="9"/>
    </row>
    <row r="1833" spans="8:39" x14ac:dyDescent="0.2">
      <c r="H1833" s="6"/>
      <c r="I1833" s="38"/>
      <c r="J1833" s="24"/>
      <c r="M1833" s="22"/>
      <c r="AK1833" s="9"/>
      <c r="AL1833" s="7"/>
      <c r="AM1833" s="9"/>
    </row>
    <row r="1834" spans="8:39" x14ac:dyDescent="0.2">
      <c r="H1834" s="6"/>
      <c r="I1834" s="38"/>
      <c r="J1834" s="24"/>
      <c r="M1834" s="22"/>
      <c r="AK1834" s="9"/>
      <c r="AL1834" s="7"/>
      <c r="AM1834" s="9"/>
    </row>
    <row r="1835" spans="8:39" x14ac:dyDescent="0.2">
      <c r="H1835" s="6"/>
      <c r="I1835" s="38"/>
      <c r="J1835" s="24"/>
      <c r="M1835" s="22"/>
      <c r="AK1835" s="9"/>
      <c r="AL1835" s="7"/>
      <c r="AM1835" s="9"/>
    </row>
    <row r="1836" spans="8:39" x14ac:dyDescent="0.2">
      <c r="H1836" s="6"/>
      <c r="I1836" s="38"/>
      <c r="J1836" s="24"/>
      <c r="M1836" s="22"/>
      <c r="AK1836" s="9"/>
      <c r="AL1836" s="7"/>
      <c r="AM1836" s="9"/>
    </row>
    <row r="1837" spans="8:39" x14ac:dyDescent="0.2">
      <c r="H1837" s="6"/>
      <c r="I1837" s="38"/>
      <c r="J1837" s="24"/>
      <c r="M1837" s="22"/>
      <c r="AK1837" s="9"/>
      <c r="AL1837" s="7"/>
      <c r="AM1837" s="9"/>
    </row>
    <row r="1838" spans="8:39" x14ac:dyDescent="0.2">
      <c r="H1838" s="6"/>
      <c r="I1838" s="38"/>
      <c r="J1838" s="24"/>
      <c r="M1838" s="22"/>
      <c r="AK1838" s="9"/>
      <c r="AL1838" s="7"/>
      <c r="AM1838" s="9"/>
    </row>
    <row r="1839" spans="8:39" x14ac:dyDescent="0.2">
      <c r="H1839" s="6"/>
      <c r="I1839" s="38"/>
      <c r="J1839" s="24"/>
      <c r="M1839" s="22"/>
      <c r="AK1839" s="9"/>
      <c r="AL1839" s="7"/>
      <c r="AM1839" s="9"/>
    </row>
    <row r="1840" spans="8:39" x14ac:dyDescent="0.2">
      <c r="H1840" s="6"/>
      <c r="I1840" s="38"/>
      <c r="J1840" s="24"/>
      <c r="M1840" s="22"/>
      <c r="AK1840" s="9"/>
      <c r="AL1840" s="7"/>
      <c r="AM1840" s="9"/>
    </row>
    <row r="1841" spans="8:39" x14ac:dyDescent="0.2">
      <c r="H1841" s="6"/>
      <c r="I1841" s="38"/>
      <c r="J1841" s="24"/>
      <c r="M1841" s="22"/>
      <c r="AK1841" s="9"/>
      <c r="AL1841" s="7"/>
      <c r="AM1841" s="9"/>
    </row>
    <row r="1842" spans="8:39" x14ac:dyDescent="0.2">
      <c r="H1842" s="6"/>
      <c r="I1842" s="38"/>
      <c r="J1842" s="24"/>
      <c r="M1842" s="22"/>
      <c r="AK1842" s="9"/>
      <c r="AL1842" s="7"/>
      <c r="AM1842" s="9"/>
    </row>
    <row r="1843" spans="8:39" x14ac:dyDescent="0.2">
      <c r="H1843" s="6"/>
      <c r="I1843" s="38"/>
      <c r="J1843" s="24"/>
      <c r="M1843" s="22"/>
      <c r="AK1843" s="9"/>
      <c r="AL1843" s="7"/>
      <c r="AM1843" s="9"/>
    </row>
    <row r="1844" spans="8:39" x14ac:dyDescent="0.2">
      <c r="H1844" s="6"/>
      <c r="I1844" s="38"/>
      <c r="J1844" s="24"/>
      <c r="M1844" s="22"/>
      <c r="AK1844" s="9"/>
      <c r="AL1844" s="7"/>
      <c r="AM1844" s="9"/>
    </row>
    <row r="1845" spans="8:39" x14ac:dyDescent="0.2">
      <c r="H1845" s="6"/>
      <c r="I1845" s="38"/>
      <c r="J1845" s="24"/>
      <c r="M1845" s="22"/>
      <c r="AK1845" s="9"/>
      <c r="AL1845" s="7"/>
      <c r="AM1845" s="9"/>
    </row>
    <row r="1846" spans="8:39" x14ac:dyDescent="0.2">
      <c r="H1846" s="6"/>
      <c r="I1846" s="38"/>
      <c r="J1846" s="24"/>
      <c r="M1846" s="22"/>
      <c r="AK1846" s="9"/>
      <c r="AL1846" s="7"/>
      <c r="AM1846" s="9"/>
    </row>
    <row r="1847" spans="8:39" x14ac:dyDescent="0.2">
      <c r="H1847" s="6"/>
      <c r="I1847" s="38"/>
      <c r="J1847" s="24"/>
      <c r="M1847" s="22"/>
      <c r="AK1847" s="9"/>
      <c r="AL1847" s="7"/>
      <c r="AM1847" s="9"/>
    </row>
    <row r="1848" spans="8:39" x14ac:dyDescent="0.2">
      <c r="H1848" s="6"/>
      <c r="I1848" s="38"/>
      <c r="J1848" s="24"/>
      <c r="M1848" s="22"/>
      <c r="AK1848" s="9"/>
      <c r="AL1848" s="7"/>
      <c r="AM1848" s="9"/>
    </row>
    <row r="1849" spans="8:39" x14ac:dyDescent="0.2">
      <c r="H1849" s="6"/>
      <c r="I1849" s="38"/>
      <c r="J1849" s="24"/>
      <c r="M1849" s="22"/>
      <c r="AK1849" s="9"/>
      <c r="AL1849" s="7"/>
      <c r="AM1849" s="9"/>
    </row>
    <row r="1850" spans="8:39" x14ac:dyDescent="0.2">
      <c r="H1850" s="6"/>
      <c r="I1850" s="38"/>
      <c r="J1850" s="24"/>
      <c r="M1850" s="22"/>
      <c r="AK1850" s="9"/>
      <c r="AL1850" s="7"/>
      <c r="AM1850" s="9"/>
    </row>
    <row r="1851" spans="8:39" x14ac:dyDescent="0.2">
      <c r="H1851" s="6"/>
      <c r="I1851" s="38"/>
      <c r="J1851" s="24"/>
      <c r="M1851" s="22"/>
      <c r="AK1851" s="9"/>
      <c r="AL1851" s="7"/>
      <c r="AM1851" s="9"/>
    </row>
    <row r="1852" spans="8:39" x14ac:dyDescent="0.2">
      <c r="H1852" s="6"/>
      <c r="I1852" s="38"/>
      <c r="J1852" s="24"/>
      <c r="M1852" s="22"/>
      <c r="AK1852" s="9"/>
      <c r="AL1852" s="7"/>
      <c r="AM1852" s="9"/>
    </row>
    <row r="1853" spans="8:39" x14ac:dyDescent="0.2">
      <c r="H1853" s="6"/>
      <c r="I1853" s="38"/>
      <c r="J1853" s="24"/>
      <c r="M1853" s="22"/>
      <c r="AK1853" s="9"/>
      <c r="AL1853" s="7"/>
      <c r="AM1853" s="9"/>
    </row>
    <row r="1854" spans="8:39" x14ac:dyDescent="0.2">
      <c r="H1854" s="6"/>
      <c r="I1854" s="38"/>
      <c r="J1854" s="24"/>
      <c r="M1854" s="22"/>
      <c r="AK1854" s="9"/>
      <c r="AL1854" s="7"/>
      <c r="AM1854" s="9"/>
    </row>
    <row r="1855" spans="8:39" x14ac:dyDescent="0.2">
      <c r="H1855" s="6"/>
      <c r="I1855" s="37"/>
      <c r="J1855" s="24"/>
      <c r="M1855" s="22"/>
      <c r="AK1855" s="9"/>
      <c r="AL1855" s="7"/>
      <c r="AM1855" s="9"/>
    </row>
    <row r="1856" spans="8:39" x14ac:dyDescent="0.2">
      <c r="H1856" s="6"/>
      <c r="I1856" s="37"/>
      <c r="J1856" s="24"/>
      <c r="M1856" s="22"/>
      <c r="AK1856" s="9"/>
      <c r="AL1856" s="7"/>
      <c r="AM1856" s="9"/>
    </row>
    <row r="1857" spans="8:39" x14ac:dyDescent="0.2">
      <c r="H1857" s="6"/>
      <c r="I1857" s="37"/>
      <c r="J1857" s="24"/>
      <c r="M1857" s="22"/>
      <c r="AK1857" s="9"/>
      <c r="AL1857" s="7"/>
      <c r="AM1857" s="9"/>
    </row>
    <row r="1858" spans="8:39" x14ac:dyDescent="0.2">
      <c r="H1858" s="6"/>
      <c r="I1858" s="37"/>
      <c r="J1858" s="24"/>
      <c r="M1858" s="22"/>
      <c r="AK1858" s="9"/>
      <c r="AL1858" s="7"/>
      <c r="AM1858" s="9"/>
    </row>
    <row r="1859" spans="8:39" x14ac:dyDescent="0.2">
      <c r="H1859" s="6"/>
      <c r="I1859" s="37"/>
      <c r="J1859" s="24"/>
      <c r="M1859" s="22"/>
      <c r="AK1859" s="9"/>
      <c r="AL1859" s="7"/>
      <c r="AM1859" s="9"/>
    </row>
    <row r="1860" spans="8:39" x14ac:dyDescent="0.2">
      <c r="H1860" s="6"/>
      <c r="I1860" s="37"/>
      <c r="J1860" s="24"/>
      <c r="M1860" s="22"/>
      <c r="AK1860" s="9"/>
      <c r="AL1860" s="7"/>
      <c r="AM1860" s="9"/>
    </row>
    <row r="1861" spans="8:39" x14ac:dyDescent="0.2">
      <c r="H1861" s="6"/>
      <c r="I1861" s="37"/>
      <c r="J1861" s="24"/>
      <c r="M1861" s="22"/>
      <c r="AK1861" s="9"/>
      <c r="AL1861" s="7"/>
      <c r="AM1861" s="9"/>
    </row>
    <row r="1862" spans="8:39" x14ac:dyDescent="0.2">
      <c r="H1862" s="6"/>
      <c r="I1862" s="37"/>
      <c r="J1862" s="24"/>
      <c r="M1862" s="22"/>
      <c r="AK1862" s="9"/>
      <c r="AL1862" s="7"/>
      <c r="AM1862" s="9"/>
    </row>
    <row r="1863" spans="8:39" x14ac:dyDescent="0.2">
      <c r="H1863" s="6"/>
      <c r="I1863" s="37"/>
      <c r="J1863" s="24"/>
      <c r="M1863" s="22"/>
      <c r="AK1863" s="9"/>
      <c r="AL1863" s="7"/>
      <c r="AM1863" s="9"/>
    </row>
    <row r="1864" spans="8:39" x14ac:dyDescent="0.2">
      <c r="H1864" s="6"/>
      <c r="I1864" s="37"/>
      <c r="J1864" s="24"/>
      <c r="M1864" s="22"/>
      <c r="AK1864" s="9"/>
      <c r="AL1864" s="7"/>
      <c r="AM1864" s="9"/>
    </row>
    <row r="1865" spans="8:39" x14ac:dyDescent="0.2">
      <c r="H1865" s="6"/>
      <c r="I1865" s="37"/>
      <c r="J1865" s="24"/>
      <c r="M1865" s="22"/>
      <c r="AK1865" s="9"/>
      <c r="AL1865" s="7"/>
      <c r="AM1865" s="9"/>
    </row>
    <row r="1866" spans="8:39" x14ac:dyDescent="0.2">
      <c r="H1866" s="6"/>
      <c r="I1866" s="37"/>
      <c r="J1866" s="24"/>
      <c r="M1866" s="22"/>
      <c r="AK1866" s="9"/>
      <c r="AL1866" s="7"/>
      <c r="AM1866" s="9"/>
    </row>
    <row r="1867" spans="8:39" x14ac:dyDescent="0.2">
      <c r="H1867" s="6"/>
      <c r="I1867" s="37"/>
      <c r="J1867" s="24"/>
      <c r="M1867" s="22"/>
      <c r="AK1867" s="9"/>
      <c r="AL1867" s="7"/>
      <c r="AM1867" s="9"/>
    </row>
    <row r="1868" spans="8:39" x14ac:dyDescent="0.2">
      <c r="H1868" s="6"/>
      <c r="I1868" s="37"/>
      <c r="J1868" s="24"/>
      <c r="M1868" s="22"/>
      <c r="AK1868" s="9"/>
      <c r="AL1868" s="7"/>
      <c r="AM1868" s="9"/>
    </row>
    <row r="1869" spans="8:39" x14ac:dyDescent="0.2">
      <c r="H1869" s="6"/>
      <c r="I1869" s="37"/>
      <c r="J1869" s="24"/>
      <c r="M1869" s="22"/>
      <c r="AK1869" s="9"/>
      <c r="AL1869" s="7"/>
      <c r="AM1869" s="9"/>
    </row>
    <row r="1870" spans="8:39" x14ac:dyDescent="0.2">
      <c r="H1870" s="6"/>
      <c r="I1870" s="37"/>
      <c r="J1870" s="24"/>
      <c r="M1870" s="22"/>
      <c r="AK1870" s="9"/>
      <c r="AL1870" s="7"/>
      <c r="AM1870" s="9"/>
    </row>
    <row r="1871" spans="8:39" x14ac:dyDescent="0.2">
      <c r="H1871" s="6"/>
      <c r="I1871" s="37"/>
      <c r="J1871" s="24"/>
      <c r="M1871" s="22"/>
      <c r="AK1871" s="9"/>
      <c r="AL1871" s="7"/>
      <c r="AM1871" s="9"/>
    </row>
    <row r="1872" spans="8:39" x14ac:dyDescent="0.2">
      <c r="H1872" s="6"/>
      <c r="I1872" s="37"/>
      <c r="J1872" s="24"/>
      <c r="M1872" s="22"/>
      <c r="AK1872" s="9"/>
      <c r="AL1872" s="7"/>
      <c r="AM1872" s="9"/>
    </row>
    <row r="1873" spans="8:39" x14ac:dyDescent="0.2">
      <c r="H1873" s="6"/>
      <c r="I1873" s="37"/>
      <c r="J1873" s="24"/>
      <c r="M1873" s="22"/>
      <c r="AK1873" s="9"/>
      <c r="AL1873" s="7"/>
      <c r="AM1873" s="9"/>
    </row>
    <row r="1874" spans="8:39" x14ac:dyDescent="0.2">
      <c r="H1874" s="6"/>
      <c r="I1874" s="37"/>
      <c r="J1874" s="24"/>
      <c r="M1874" s="22"/>
      <c r="AK1874" s="9"/>
      <c r="AL1874" s="7"/>
      <c r="AM1874" s="9"/>
    </row>
    <row r="1875" spans="8:39" x14ac:dyDescent="0.2">
      <c r="H1875" s="6"/>
      <c r="I1875" s="37"/>
      <c r="J1875" s="24"/>
      <c r="M1875" s="22"/>
      <c r="AK1875" s="9"/>
      <c r="AL1875" s="7"/>
      <c r="AM1875" s="9"/>
    </row>
    <row r="1876" spans="8:39" x14ac:dyDescent="0.2">
      <c r="H1876" s="6"/>
      <c r="I1876" s="37"/>
      <c r="J1876" s="24"/>
      <c r="M1876" s="22"/>
      <c r="AK1876" s="9"/>
      <c r="AL1876" s="7"/>
      <c r="AM1876" s="9"/>
    </row>
    <row r="1877" spans="8:39" x14ac:dyDescent="0.2">
      <c r="H1877" s="6"/>
      <c r="I1877" s="37"/>
      <c r="J1877" s="24"/>
      <c r="M1877" s="22"/>
      <c r="AK1877" s="9"/>
      <c r="AL1877" s="7"/>
      <c r="AM1877" s="9"/>
    </row>
    <row r="1878" spans="8:39" x14ac:dyDescent="0.2">
      <c r="H1878" s="6"/>
      <c r="I1878" s="37"/>
      <c r="J1878" s="24"/>
      <c r="M1878" s="22"/>
      <c r="AK1878" s="9"/>
      <c r="AL1878" s="7"/>
      <c r="AM1878" s="9"/>
    </row>
    <row r="1879" spans="8:39" x14ac:dyDescent="0.2">
      <c r="H1879" s="6"/>
      <c r="I1879" s="37"/>
      <c r="J1879" s="24"/>
      <c r="M1879" s="22"/>
      <c r="AK1879" s="9"/>
      <c r="AL1879" s="7"/>
      <c r="AM1879" s="9"/>
    </row>
    <row r="1880" spans="8:39" x14ac:dyDescent="0.2">
      <c r="H1880" s="6"/>
      <c r="I1880" s="37"/>
      <c r="J1880" s="24"/>
      <c r="M1880" s="22"/>
      <c r="AK1880" s="9"/>
      <c r="AL1880" s="7"/>
      <c r="AM1880" s="9"/>
    </row>
    <row r="1881" spans="8:39" x14ac:dyDescent="0.2">
      <c r="H1881" s="6"/>
      <c r="I1881" s="38"/>
      <c r="J1881" s="24"/>
      <c r="M1881" s="22"/>
      <c r="AK1881" s="9"/>
      <c r="AL1881" s="7"/>
      <c r="AM1881" s="9"/>
    </row>
    <row r="1882" spans="8:39" x14ac:dyDescent="0.2">
      <c r="H1882" s="6"/>
      <c r="I1882" s="38"/>
      <c r="J1882" s="24"/>
      <c r="M1882" s="22"/>
      <c r="AK1882" s="9"/>
      <c r="AL1882" s="7"/>
      <c r="AM1882" s="9"/>
    </row>
    <row r="1883" spans="8:39" x14ac:dyDescent="0.2">
      <c r="H1883" s="6"/>
      <c r="I1883" s="38"/>
      <c r="J1883" s="24"/>
      <c r="M1883" s="22"/>
      <c r="AK1883" s="9"/>
      <c r="AL1883" s="7"/>
      <c r="AM1883" s="9"/>
    </row>
    <row r="1884" spans="8:39" x14ac:dyDescent="0.2">
      <c r="H1884" s="6"/>
      <c r="I1884" s="38"/>
      <c r="J1884" s="24"/>
      <c r="M1884" s="22"/>
      <c r="AK1884" s="9"/>
      <c r="AL1884" s="7"/>
      <c r="AM1884" s="9"/>
    </row>
    <row r="1885" spans="8:39" x14ac:dyDescent="0.2">
      <c r="H1885" s="6"/>
      <c r="I1885" s="38"/>
      <c r="J1885" s="24"/>
      <c r="M1885" s="22"/>
      <c r="AK1885" s="9"/>
      <c r="AL1885" s="7"/>
      <c r="AM1885" s="9"/>
    </row>
    <row r="1886" spans="8:39" x14ac:dyDescent="0.2">
      <c r="H1886" s="6"/>
      <c r="I1886" s="38"/>
      <c r="J1886" s="24"/>
      <c r="M1886" s="22"/>
      <c r="AK1886" s="9"/>
      <c r="AL1886" s="7"/>
      <c r="AM1886" s="9"/>
    </row>
    <row r="1887" spans="8:39" x14ac:dyDescent="0.2">
      <c r="H1887" s="6"/>
      <c r="I1887" s="38"/>
      <c r="J1887" s="24"/>
      <c r="M1887" s="22"/>
      <c r="AK1887" s="9"/>
      <c r="AL1887" s="7"/>
      <c r="AM1887" s="9"/>
    </row>
    <row r="1888" spans="8:39" x14ac:dyDescent="0.2">
      <c r="H1888" s="6"/>
      <c r="I1888" s="38"/>
      <c r="J1888" s="24"/>
      <c r="M1888" s="22"/>
      <c r="AK1888" s="9"/>
      <c r="AL1888" s="7"/>
      <c r="AM1888" s="9"/>
    </row>
    <row r="1889" spans="8:39" x14ac:dyDescent="0.2">
      <c r="H1889" s="6"/>
      <c r="I1889" s="38"/>
      <c r="J1889" s="24"/>
      <c r="M1889" s="22"/>
      <c r="AK1889" s="9"/>
      <c r="AL1889" s="7"/>
      <c r="AM1889" s="9"/>
    </row>
    <row r="1890" spans="8:39" x14ac:dyDescent="0.2">
      <c r="H1890" s="6"/>
      <c r="I1890" s="38"/>
      <c r="J1890" s="24"/>
      <c r="M1890" s="22"/>
      <c r="AK1890" s="9"/>
      <c r="AL1890" s="7"/>
      <c r="AM1890" s="9"/>
    </row>
    <row r="1891" spans="8:39" x14ac:dyDescent="0.2">
      <c r="H1891" s="6"/>
      <c r="I1891" s="38"/>
      <c r="J1891" s="24"/>
      <c r="M1891" s="22"/>
      <c r="AK1891" s="9"/>
      <c r="AL1891" s="7"/>
      <c r="AM1891" s="9"/>
    </row>
    <row r="1892" spans="8:39" x14ac:dyDescent="0.2">
      <c r="H1892" s="6"/>
      <c r="I1892" s="38"/>
      <c r="J1892" s="24"/>
      <c r="M1892" s="22"/>
      <c r="AK1892" s="9"/>
      <c r="AL1892" s="7"/>
      <c r="AM1892" s="9"/>
    </row>
    <row r="1893" spans="8:39" x14ac:dyDescent="0.2">
      <c r="H1893" s="6"/>
      <c r="I1893" s="38"/>
      <c r="J1893" s="24"/>
      <c r="M1893" s="22"/>
      <c r="AK1893" s="9"/>
      <c r="AL1893" s="7"/>
      <c r="AM1893" s="9"/>
    </row>
    <row r="1894" spans="8:39" x14ac:dyDescent="0.2">
      <c r="H1894" s="6"/>
      <c r="I1894" s="38"/>
      <c r="J1894" s="24"/>
      <c r="M1894" s="22"/>
      <c r="AK1894" s="9"/>
      <c r="AL1894" s="7"/>
      <c r="AM1894" s="9"/>
    </row>
    <row r="1895" spans="8:39" x14ac:dyDescent="0.2">
      <c r="H1895" s="6"/>
      <c r="I1895" s="38"/>
      <c r="J1895" s="24"/>
      <c r="M1895" s="22"/>
      <c r="AK1895" s="9"/>
      <c r="AL1895" s="7"/>
      <c r="AM1895" s="9"/>
    </row>
    <row r="1896" spans="8:39" x14ac:dyDescent="0.2">
      <c r="H1896" s="6"/>
      <c r="I1896" s="38"/>
      <c r="J1896" s="24"/>
      <c r="M1896" s="22"/>
      <c r="AK1896" s="9"/>
      <c r="AL1896" s="7"/>
      <c r="AM1896" s="9"/>
    </row>
    <row r="1897" spans="8:39" x14ac:dyDescent="0.2">
      <c r="H1897" s="6"/>
      <c r="I1897" s="38"/>
      <c r="J1897" s="24"/>
      <c r="M1897" s="22"/>
      <c r="AK1897" s="9"/>
      <c r="AL1897" s="7"/>
      <c r="AM1897" s="9"/>
    </row>
    <row r="1898" spans="8:39" x14ac:dyDescent="0.2">
      <c r="H1898" s="6"/>
      <c r="I1898" s="38"/>
      <c r="J1898" s="24"/>
      <c r="M1898" s="22"/>
      <c r="AK1898" s="9"/>
      <c r="AL1898" s="7"/>
      <c r="AM1898" s="9"/>
    </row>
    <row r="1899" spans="8:39" x14ac:dyDescent="0.2">
      <c r="H1899" s="6"/>
      <c r="I1899" s="38"/>
      <c r="J1899" s="24"/>
      <c r="M1899" s="22"/>
      <c r="AK1899" s="9"/>
      <c r="AL1899" s="7"/>
      <c r="AM1899" s="9"/>
    </row>
    <row r="1900" spans="8:39" x14ac:dyDescent="0.2">
      <c r="H1900" s="6"/>
      <c r="I1900" s="38"/>
      <c r="J1900" s="24"/>
      <c r="M1900" s="22"/>
      <c r="AK1900" s="9"/>
      <c r="AL1900" s="7"/>
      <c r="AM1900" s="9"/>
    </row>
    <row r="1901" spans="8:39" x14ac:dyDescent="0.2">
      <c r="H1901" s="6"/>
      <c r="I1901" s="38"/>
      <c r="J1901" s="24"/>
      <c r="M1901" s="22"/>
      <c r="AK1901" s="9"/>
      <c r="AL1901" s="7"/>
      <c r="AM1901" s="9"/>
    </row>
    <row r="1902" spans="8:39" x14ac:dyDescent="0.2">
      <c r="H1902" s="6"/>
      <c r="I1902" s="38"/>
      <c r="J1902" s="24"/>
      <c r="M1902" s="22"/>
      <c r="AK1902" s="9"/>
      <c r="AL1902" s="7"/>
      <c r="AM1902" s="9"/>
    </row>
    <row r="1903" spans="8:39" x14ac:dyDescent="0.2">
      <c r="H1903" s="6"/>
      <c r="I1903" s="38"/>
      <c r="J1903" s="24"/>
      <c r="M1903" s="22"/>
      <c r="AK1903" s="9"/>
      <c r="AL1903" s="7"/>
      <c r="AM1903" s="9"/>
    </row>
    <row r="1904" spans="8:39" x14ac:dyDescent="0.2">
      <c r="H1904" s="6"/>
      <c r="I1904" s="38"/>
      <c r="J1904" s="24"/>
      <c r="M1904" s="22"/>
      <c r="AK1904" s="9"/>
      <c r="AL1904" s="7"/>
      <c r="AM1904" s="9"/>
    </row>
    <row r="1905" spans="8:39" x14ac:dyDescent="0.2">
      <c r="H1905" s="6"/>
      <c r="I1905" s="38"/>
      <c r="J1905" s="24"/>
      <c r="M1905" s="22"/>
      <c r="AK1905" s="9"/>
      <c r="AL1905" s="7"/>
      <c r="AM1905" s="9"/>
    </row>
    <row r="1906" spans="8:39" x14ac:dyDescent="0.2">
      <c r="H1906" s="6"/>
      <c r="I1906" s="38"/>
      <c r="J1906" s="24"/>
      <c r="M1906" s="22"/>
      <c r="AK1906" s="9"/>
      <c r="AL1906" s="7"/>
      <c r="AM1906" s="9"/>
    </row>
    <row r="1907" spans="8:39" x14ac:dyDescent="0.2">
      <c r="H1907" s="6"/>
      <c r="I1907" s="38"/>
      <c r="J1907" s="24"/>
      <c r="M1907" s="22"/>
      <c r="AK1907" s="9"/>
      <c r="AL1907" s="7"/>
      <c r="AM1907" s="9"/>
    </row>
    <row r="1908" spans="8:39" x14ac:dyDescent="0.2">
      <c r="H1908" s="6"/>
      <c r="I1908" s="38"/>
      <c r="J1908" s="24"/>
      <c r="M1908" s="22"/>
      <c r="AK1908" s="9"/>
      <c r="AL1908" s="7"/>
      <c r="AM1908" s="9"/>
    </row>
    <row r="1909" spans="8:39" x14ac:dyDescent="0.2">
      <c r="H1909" s="6"/>
      <c r="I1909" s="38"/>
      <c r="J1909" s="24"/>
      <c r="M1909" s="22"/>
      <c r="AK1909" s="9"/>
      <c r="AL1909" s="7"/>
      <c r="AM1909" s="9"/>
    </row>
    <row r="1910" spans="8:39" x14ac:dyDescent="0.2">
      <c r="H1910" s="6"/>
      <c r="I1910" s="38"/>
      <c r="J1910" s="24"/>
      <c r="M1910" s="22"/>
      <c r="AK1910" s="9"/>
      <c r="AL1910" s="7"/>
      <c r="AM1910" s="9"/>
    </row>
    <row r="1911" spans="8:39" x14ac:dyDescent="0.2">
      <c r="H1911" s="6"/>
      <c r="I1911" s="38"/>
      <c r="J1911" s="24"/>
      <c r="M1911" s="22"/>
      <c r="AK1911" s="9"/>
      <c r="AL1911" s="7"/>
      <c r="AM1911" s="9"/>
    </row>
    <row r="1912" spans="8:39" x14ac:dyDescent="0.2">
      <c r="H1912" s="6"/>
      <c r="I1912" s="38"/>
      <c r="J1912" s="24"/>
      <c r="M1912" s="22"/>
      <c r="AK1912" s="9"/>
      <c r="AL1912" s="7"/>
      <c r="AM1912" s="9"/>
    </row>
    <row r="1913" spans="8:39" x14ac:dyDescent="0.2">
      <c r="H1913" s="6"/>
      <c r="I1913" s="38"/>
      <c r="J1913" s="24"/>
      <c r="M1913" s="22"/>
      <c r="AK1913" s="9"/>
      <c r="AL1913" s="7"/>
      <c r="AM1913" s="9"/>
    </row>
    <row r="1914" spans="8:39" x14ac:dyDescent="0.2">
      <c r="H1914" s="6"/>
      <c r="I1914" s="38"/>
      <c r="J1914" s="24"/>
      <c r="M1914" s="22"/>
      <c r="AK1914" s="9"/>
      <c r="AL1914" s="7"/>
      <c r="AM1914" s="9"/>
    </row>
    <row r="1915" spans="8:39" x14ac:dyDescent="0.2">
      <c r="H1915" s="6"/>
      <c r="I1915" s="38"/>
      <c r="J1915" s="24"/>
      <c r="M1915" s="22"/>
      <c r="AK1915" s="9"/>
      <c r="AL1915" s="7"/>
      <c r="AM1915" s="9"/>
    </row>
    <row r="1916" spans="8:39" x14ac:dyDescent="0.2">
      <c r="H1916" s="6"/>
      <c r="I1916" s="38"/>
      <c r="J1916" s="24"/>
      <c r="M1916" s="22"/>
      <c r="AK1916" s="9"/>
      <c r="AL1916" s="7"/>
      <c r="AM1916" s="9"/>
    </row>
    <row r="1917" spans="8:39" x14ac:dyDescent="0.2">
      <c r="H1917" s="6"/>
      <c r="I1917" s="38"/>
      <c r="J1917" s="24"/>
      <c r="M1917" s="22"/>
      <c r="AK1917" s="9"/>
      <c r="AL1917" s="7"/>
      <c r="AM1917" s="9"/>
    </row>
    <row r="1918" spans="8:39" x14ac:dyDescent="0.2">
      <c r="H1918" s="6"/>
      <c r="I1918" s="38"/>
      <c r="J1918" s="24"/>
      <c r="M1918" s="22"/>
      <c r="AK1918" s="9"/>
      <c r="AL1918" s="7"/>
      <c r="AM1918" s="9"/>
    </row>
    <row r="1919" spans="8:39" x14ac:dyDescent="0.2">
      <c r="H1919" s="6"/>
      <c r="I1919" s="38"/>
      <c r="J1919" s="24"/>
      <c r="M1919" s="22"/>
      <c r="AK1919" s="9"/>
      <c r="AL1919" s="7"/>
      <c r="AM1919" s="9"/>
    </row>
    <row r="1920" spans="8:39" x14ac:dyDescent="0.2">
      <c r="H1920" s="6"/>
      <c r="I1920" s="38"/>
      <c r="J1920" s="24"/>
      <c r="M1920" s="22"/>
      <c r="AK1920" s="9"/>
      <c r="AL1920" s="7"/>
      <c r="AM1920" s="9"/>
    </row>
    <row r="1921" spans="8:39" x14ac:dyDescent="0.2">
      <c r="H1921" s="6"/>
      <c r="I1921" s="38"/>
      <c r="J1921" s="24"/>
      <c r="M1921" s="22"/>
      <c r="AK1921" s="9"/>
      <c r="AL1921" s="7"/>
      <c r="AM1921" s="9"/>
    </row>
    <row r="1922" spans="8:39" x14ac:dyDescent="0.2">
      <c r="H1922" s="6"/>
      <c r="I1922" s="38"/>
      <c r="J1922" s="24"/>
      <c r="M1922" s="22"/>
      <c r="AK1922" s="9"/>
      <c r="AL1922" s="7"/>
      <c r="AM1922" s="9"/>
    </row>
    <row r="1923" spans="8:39" x14ac:dyDescent="0.2">
      <c r="H1923" s="6"/>
      <c r="I1923" s="38"/>
      <c r="J1923" s="24"/>
      <c r="M1923" s="22"/>
      <c r="AK1923" s="9"/>
      <c r="AL1923" s="7"/>
      <c r="AM1923" s="9"/>
    </row>
    <row r="1924" spans="8:39" x14ac:dyDescent="0.2">
      <c r="H1924" s="6"/>
      <c r="I1924" s="38"/>
      <c r="J1924" s="24"/>
      <c r="M1924" s="22"/>
      <c r="AK1924" s="9"/>
      <c r="AL1924" s="7"/>
      <c r="AM1924" s="9"/>
    </row>
    <row r="1925" spans="8:39" x14ac:dyDescent="0.2">
      <c r="H1925" s="6"/>
      <c r="I1925" s="38"/>
      <c r="J1925" s="24"/>
      <c r="M1925" s="22"/>
      <c r="AK1925" s="9"/>
      <c r="AL1925" s="7"/>
      <c r="AM1925" s="9"/>
    </row>
    <row r="1926" spans="8:39" x14ac:dyDescent="0.2">
      <c r="H1926" s="6"/>
      <c r="I1926" s="38"/>
      <c r="J1926" s="24"/>
      <c r="M1926" s="22"/>
      <c r="AK1926" s="9"/>
      <c r="AL1926" s="7"/>
      <c r="AM1926" s="9"/>
    </row>
    <row r="1927" spans="8:39" x14ac:dyDescent="0.2">
      <c r="H1927" s="6"/>
      <c r="I1927" s="38"/>
      <c r="J1927" s="24"/>
      <c r="M1927" s="22"/>
      <c r="AK1927" s="9"/>
      <c r="AL1927" s="7"/>
      <c r="AM1927" s="9"/>
    </row>
    <row r="1928" spans="8:39" x14ac:dyDescent="0.2">
      <c r="H1928" s="6"/>
      <c r="I1928" s="38"/>
      <c r="J1928" s="24"/>
      <c r="M1928" s="22"/>
      <c r="AK1928" s="9"/>
      <c r="AL1928" s="7"/>
      <c r="AM1928" s="9"/>
    </row>
    <row r="1929" spans="8:39" x14ac:dyDescent="0.2">
      <c r="H1929" s="6"/>
      <c r="I1929" s="38"/>
      <c r="J1929" s="24"/>
      <c r="M1929" s="22"/>
      <c r="AK1929" s="9"/>
      <c r="AL1929" s="7"/>
      <c r="AM1929" s="9"/>
    </row>
    <row r="1930" spans="8:39" x14ac:dyDescent="0.2">
      <c r="H1930" s="6"/>
      <c r="I1930" s="38"/>
      <c r="J1930" s="24"/>
      <c r="M1930" s="22"/>
      <c r="AK1930" s="9"/>
      <c r="AL1930" s="7"/>
      <c r="AM1930" s="9"/>
    </row>
    <row r="1931" spans="8:39" x14ac:dyDescent="0.2">
      <c r="H1931" s="6"/>
      <c r="I1931" s="38"/>
      <c r="J1931" s="24"/>
      <c r="M1931" s="22"/>
      <c r="AK1931" s="9"/>
      <c r="AL1931" s="7"/>
      <c r="AM1931" s="9"/>
    </row>
    <row r="1932" spans="8:39" x14ac:dyDescent="0.2">
      <c r="H1932" s="6"/>
      <c r="I1932" s="38"/>
      <c r="J1932" s="24"/>
      <c r="M1932" s="22"/>
      <c r="AK1932" s="9"/>
      <c r="AL1932" s="7"/>
      <c r="AM1932" s="9"/>
    </row>
    <row r="1933" spans="8:39" x14ac:dyDescent="0.2">
      <c r="H1933" s="6"/>
      <c r="I1933" s="38"/>
      <c r="J1933" s="24"/>
      <c r="M1933" s="22"/>
      <c r="AK1933" s="9"/>
      <c r="AL1933" s="7"/>
      <c r="AM1933" s="9"/>
    </row>
    <row r="1934" spans="8:39" x14ac:dyDescent="0.2">
      <c r="H1934" s="6"/>
      <c r="I1934" s="38"/>
      <c r="J1934" s="24"/>
      <c r="M1934" s="22"/>
      <c r="AK1934" s="9"/>
      <c r="AL1934" s="7"/>
      <c r="AM1934" s="9"/>
    </row>
    <row r="1935" spans="8:39" x14ac:dyDescent="0.2">
      <c r="H1935" s="6"/>
      <c r="I1935" s="38"/>
      <c r="J1935" s="24"/>
      <c r="M1935" s="22"/>
      <c r="AK1935" s="9"/>
      <c r="AL1935" s="7"/>
      <c r="AM1935" s="9"/>
    </row>
    <row r="1936" spans="8:39" x14ac:dyDescent="0.2">
      <c r="H1936" s="6"/>
      <c r="I1936" s="38"/>
      <c r="J1936" s="24"/>
      <c r="M1936" s="22"/>
      <c r="AK1936" s="9"/>
      <c r="AL1936" s="7"/>
      <c r="AM1936" s="9"/>
    </row>
    <row r="1937" spans="8:39" x14ac:dyDescent="0.2">
      <c r="H1937" s="6"/>
      <c r="I1937" s="38"/>
      <c r="J1937" s="24"/>
      <c r="M1937" s="22"/>
      <c r="AK1937" s="9"/>
      <c r="AL1937" s="7"/>
      <c r="AM1937" s="9"/>
    </row>
    <row r="1938" spans="8:39" x14ac:dyDescent="0.2">
      <c r="H1938" s="6"/>
      <c r="I1938" s="38"/>
      <c r="J1938" s="24"/>
      <c r="M1938" s="22"/>
      <c r="AK1938" s="9"/>
      <c r="AL1938" s="7"/>
      <c r="AM1938" s="9"/>
    </row>
    <row r="1939" spans="8:39" x14ac:dyDescent="0.2">
      <c r="H1939" s="6"/>
      <c r="I1939" s="38"/>
      <c r="J1939" s="24"/>
      <c r="M1939" s="22"/>
      <c r="AK1939" s="9"/>
      <c r="AL1939" s="7"/>
      <c r="AM1939" s="9"/>
    </row>
    <row r="1940" spans="8:39" x14ac:dyDescent="0.2">
      <c r="H1940" s="6"/>
      <c r="I1940" s="38"/>
      <c r="J1940" s="24"/>
      <c r="M1940" s="22"/>
      <c r="AK1940" s="9"/>
      <c r="AL1940" s="7"/>
      <c r="AM1940" s="9"/>
    </row>
    <row r="1941" spans="8:39" x14ac:dyDescent="0.2">
      <c r="H1941" s="6"/>
      <c r="I1941" s="38"/>
      <c r="J1941" s="24"/>
      <c r="M1941" s="22"/>
      <c r="R1941" s="22"/>
      <c r="S1941" s="8"/>
      <c r="AK1941" s="9"/>
      <c r="AL1941" s="7"/>
      <c r="AM1941" s="9"/>
    </row>
    <row r="1942" spans="8:39" x14ac:dyDescent="0.2">
      <c r="H1942" s="6"/>
      <c r="I1942" s="38"/>
      <c r="J1942" s="24"/>
      <c r="M1942" s="22"/>
      <c r="R1942" s="22"/>
      <c r="S1942" s="8"/>
      <c r="AK1942" s="9"/>
      <c r="AL1942" s="7"/>
      <c r="AM1942" s="9"/>
    </row>
    <row r="1943" spans="8:39" x14ac:dyDescent="0.2">
      <c r="H1943" s="6"/>
      <c r="I1943" s="38"/>
      <c r="J1943" s="24"/>
      <c r="M1943" s="22"/>
      <c r="R1943" s="22"/>
      <c r="S1943" s="8"/>
      <c r="AK1943" s="9"/>
      <c r="AL1943" s="7"/>
      <c r="AM1943" s="9"/>
    </row>
    <row r="1944" spans="8:39" x14ac:dyDescent="0.2">
      <c r="H1944" s="6"/>
      <c r="I1944" s="38"/>
      <c r="J1944" s="24"/>
      <c r="M1944" s="22"/>
      <c r="R1944" s="22"/>
      <c r="S1944" s="8"/>
      <c r="AK1944" s="9"/>
      <c r="AL1944" s="7"/>
      <c r="AM1944" s="9"/>
    </row>
    <row r="1945" spans="8:39" x14ac:dyDescent="0.2">
      <c r="H1945" s="6"/>
      <c r="I1945" s="38"/>
      <c r="J1945" s="24"/>
      <c r="M1945" s="22"/>
      <c r="R1945" s="22"/>
      <c r="S1945" s="8"/>
      <c r="AK1945" s="9"/>
      <c r="AL1945" s="7"/>
      <c r="AM1945" s="9"/>
    </row>
    <row r="1946" spans="8:39" x14ac:dyDescent="0.2">
      <c r="H1946" s="6"/>
      <c r="J1946" s="24"/>
      <c r="L1946" s="22"/>
      <c r="M1946" s="22"/>
      <c r="R1946" s="22"/>
      <c r="S1946" s="8"/>
      <c r="W1946" s="22"/>
      <c r="AK1946" s="9"/>
      <c r="AL1946" s="7"/>
      <c r="AM1946" s="9"/>
    </row>
    <row r="1947" spans="8:39" x14ac:dyDescent="0.2">
      <c r="H1947" s="6"/>
      <c r="J1947" s="24"/>
      <c r="L1947" s="22"/>
      <c r="M1947" s="22"/>
      <c r="R1947" s="22"/>
      <c r="S1947" s="8"/>
      <c r="W1947" s="22"/>
      <c r="AK1947" s="9"/>
      <c r="AL1947" s="7"/>
      <c r="AM1947" s="9"/>
    </row>
    <row r="1948" spans="8:39" x14ac:dyDescent="0.2">
      <c r="H1948" s="6"/>
      <c r="J1948" s="24"/>
      <c r="L1948" s="22"/>
      <c r="M1948" s="22"/>
      <c r="R1948" s="22"/>
      <c r="S1948" s="8"/>
      <c r="W1948" s="22"/>
      <c r="AK1948" s="9"/>
      <c r="AL1948" s="7"/>
      <c r="AM1948" s="9"/>
    </row>
    <row r="1949" spans="8:39" x14ac:dyDescent="0.2">
      <c r="H1949" s="6"/>
      <c r="J1949" s="24"/>
      <c r="L1949" s="22"/>
      <c r="M1949" s="22"/>
      <c r="R1949" s="22"/>
      <c r="S1949" s="8"/>
      <c r="W1949" s="22"/>
      <c r="AK1949" s="9"/>
      <c r="AL1949" s="7"/>
      <c r="AM1949" s="9"/>
    </row>
    <row r="1950" spans="8:39" x14ac:dyDescent="0.2">
      <c r="H1950" s="6"/>
      <c r="J1950" s="24"/>
      <c r="L1950" s="22"/>
      <c r="M1950" s="22"/>
      <c r="R1950" s="22"/>
      <c r="S1950" s="8"/>
      <c r="W1950" s="22"/>
      <c r="AK1950" s="9"/>
      <c r="AL1950" s="7"/>
      <c r="AM1950" s="9"/>
    </row>
    <row r="1951" spans="8:39" x14ac:dyDescent="0.2">
      <c r="H1951" s="6"/>
      <c r="J1951" s="24"/>
      <c r="L1951" s="22"/>
      <c r="M1951" s="22"/>
      <c r="R1951" s="22"/>
      <c r="S1951" s="8"/>
      <c r="W1951" s="22"/>
      <c r="AK1951" s="9"/>
      <c r="AL1951" s="7"/>
      <c r="AM1951" s="9"/>
    </row>
    <row r="1952" spans="8:39" x14ac:dyDescent="0.2">
      <c r="H1952" s="6"/>
      <c r="J1952" s="24"/>
      <c r="L1952" s="22"/>
      <c r="M1952" s="22"/>
      <c r="R1952" s="22"/>
      <c r="S1952" s="8"/>
      <c r="W1952" s="22"/>
      <c r="AK1952" s="9"/>
      <c r="AL1952" s="7"/>
      <c r="AM1952" s="9"/>
    </row>
    <row r="1953" spans="8:39" x14ac:dyDescent="0.2">
      <c r="H1953" s="6"/>
      <c r="J1953" s="24"/>
      <c r="L1953" s="22"/>
      <c r="M1953" s="22"/>
      <c r="R1953" s="22"/>
      <c r="S1953" s="8"/>
      <c r="W1953" s="22"/>
      <c r="AK1953" s="9"/>
      <c r="AL1953" s="7"/>
      <c r="AM1953" s="9"/>
    </row>
    <row r="1954" spans="8:39" x14ac:dyDescent="0.2">
      <c r="H1954" s="6"/>
      <c r="J1954" s="24"/>
      <c r="L1954" s="22"/>
      <c r="M1954" s="22"/>
      <c r="R1954" s="22"/>
      <c r="S1954" s="8"/>
      <c r="W1954" s="22"/>
      <c r="AK1954" s="9"/>
      <c r="AL1954" s="7"/>
      <c r="AM1954" s="9"/>
    </row>
    <row r="1955" spans="8:39" x14ac:dyDescent="0.2">
      <c r="H1955" s="6"/>
      <c r="J1955" s="24"/>
      <c r="L1955" s="22"/>
      <c r="M1955" s="22"/>
      <c r="R1955" s="22"/>
      <c r="S1955" s="8"/>
      <c r="W1955" s="22"/>
      <c r="AK1955" s="9"/>
      <c r="AL1955" s="7"/>
      <c r="AM1955" s="9"/>
    </row>
    <row r="1956" spans="8:39" x14ac:dyDescent="0.2">
      <c r="H1956" s="6"/>
      <c r="J1956" s="24"/>
      <c r="L1956" s="22"/>
      <c r="M1956" s="22"/>
      <c r="R1956" s="22"/>
      <c r="S1956" s="8"/>
      <c r="W1956" s="22"/>
      <c r="AK1956" s="9"/>
      <c r="AL1956" s="7"/>
      <c r="AM1956" s="9"/>
    </row>
    <row r="1957" spans="8:39" x14ac:dyDescent="0.2">
      <c r="H1957" s="6"/>
      <c r="J1957" s="24"/>
      <c r="L1957" s="22"/>
      <c r="M1957" s="22"/>
      <c r="R1957" s="22"/>
      <c r="S1957" s="8"/>
      <c r="W1957" s="22"/>
      <c r="AK1957" s="9"/>
      <c r="AL1957" s="7"/>
      <c r="AM1957" s="9"/>
    </row>
    <row r="1958" spans="8:39" x14ac:dyDescent="0.2">
      <c r="H1958" s="6"/>
      <c r="J1958" s="24"/>
      <c r="L1958" s="22"/>
      <c r="M1958" s="22"/>
      <c r="R1958" s="22"/>
      <c r="S1958" s="8"/>
      <c r="W1958" s="22"/>
      <c r="AK1958" s="9"/>
      <c r="AL1958" s="7"/>
      <c r="AM1958" s="9"/>
    </row>
    <row r="1959" spans="8:39" x14ac:dyDescent="0.2">
      <c r="H1959" s="6"/>
      <c r="J1959" s="24"/>
      <c r="L1959" s="22"/>
      <c r="M1959" s="22"/>
      <c r="R1959" s="22"/>
      <c r="S1959" s="8"/>
      <c r="W1959" s="22"/>
      <c r="AK1959" s="9"/>
      <c r="AL1959" s="7"/>
      <c r="AM1959" s="9"/>
    </row>
    <row r="1960" spans="8:39" x14ac:dyDescent="0.2">
      <c r="H1960" s="6"/>
      <c r="J1960" s="24"/>
      <c r="L1960" s="22"/>
      <c r="M1960" s="22"/>
      <c r="R1960" s="22"/>
      <c r="S1960" s="8"/>
      <c r="W1960" s="22"/>
      <c r="AK1960" s="9"/>
      <c r="AL1960" s="7"/>
      <c r="AM1960" s="9"/>
    </row>
    <row r="1961" spans="8:39" x14ac:dyDescent="0.2">
      <c r="H1961" s="6"/>
      <c r="J1961" s="24"/>
      <c r="L1961" s="22"/>
      <c r="M1961" s="22"/>
      <c r="R1961" s="22"/>
      <c r="S1961" s="8"/>
      <c r="W1961" s="22"/>
      <c r="AK1961" s="9"/>
      <c r="AL1961" s="7"/>
      <c r="AM1961" s="9"/>
    </row>
    <row r="1962" spans="8:39" x14ac:dyDescent="0.2">
      <c r="H1962" s="6"/>
      <c r="J1962" s="24"/>
      <c r="L1962" s="22"/>
      <c r="M1962" s="22"/>
      <c r="R1962" s="22"/>
      <c r="S1962" s="8"/>
      <c r="W1962" s="22"/>
      <c r="AK1962" s="9"/>
      <c r="AL1962" s="7"/>
      <c r="AM1962" s="9"/>
    </row>
    <row r="1963" spans="8:39" x14ac:dyDescent="0.2">
      <c r="H1963" s="6"/>
      <c r="J1963" s="24"/>
      <c r="L1963" s="22"/>
      <c r="M1963" s="22"/>
      <c r="R1963" s="22"/>
      <c r="S1963" s="8"/>
      <c r="W1963" s="22"/>
      <c r="AK1963" s="9"/>
      <c r="AL1963" s="7"/>
      <c r="AM1963" s="9"/>
    </row>
    <row r="1964" spans="8:39" x14ac:dyDescent="0.2">
      <c r="H1964" s="6"/>
      <c r="J1964" s="24"/>
      <c r="L1964" s="22"/>
      <c r="M1964" s="22"/>
      <c r="R1964" s="22"/>
      <c r="S1964" s="8"/>
      <c r="W1964" s="22"/>
      <c r="AK1964" s="9"/>
      <c r="AL1964" s="7"/>
      <c r="AM1964" s="9"/>
    </row>
    <row r="1965" spans="8:39" x14ac:dyDescent="0.2">
      <c r="H1965" s="6"/>
      <c r="J1965" s="24"/>
      <c r="L1965" s="22"/>
      <c r="M1965" s="22"/>
      <c r="R1965" s="22"/>
      <c r="S1965" s="8"/>
      <c r="W1965" s="22"/>
      <c r="AK1965" s="9"/>
      <c r="AL1965" s="7"/>
      <c r="AM1965" s="9"/>
    </row>
    <row r="1966" spans="8:39" x14ac:dyDescent="0.2">
      <c r="H1966" s="6"/>
      <c r="J1966" s="24"/>
      <c r="L1966" s="22"/>
      <c r="M1966" s="22"/>
      <c r="R1966" s="22"/>
      <c r="S1966" s="8"/>
      <c r="W1966" s="22"/>
      <c r="AK1966" s="9"/>
      <c r="AL1966" s="7"/>
      <c r="AM1966" s="9"/>
    </row>
    <row r="1967" spans="8:39" x14ac:dyDescent="0.2">
      <c r="H1967" s="6"/>
      <c r="J1967" s="24"/>
      <c r="L1967" s="22"/>
      <c r="M1967" s="22"/>
      <c r="R1967" s="22"/>
      <c r="S1967" s="8"/>
      <c r="W1967" s="22"/>
      <c r="AK1967" s="9"/>
      <c r="AL1967" s="7"/>
      <c r="AM1967" s="9"/>
    </row>
    <row r="1968" spans="8:39" x14ac:dyDescent="0.2">
      <c r="H1968" s="6"/>
      <c r="J1968" s="24"/>
      <c r="L1968" s="22"/>
      <c r="M1968" s="22"/>
      <c r="R1968" s="22"/>
      <c r="S1968" s="8"/>
      <c r="W1968" s="22"/>
      <c r="AK1968" s="9"/>
      <c r="AL1968" s="7"/>
      <c r="AM1968" s="9"/>
    </row>
    <row r="1969" spans="8:39" x14ac:dyDescent="0.2">
      <c r="H1969" s="6"/>
      <c r="J1969" s="24"/>
      <c r="L1969" s="22"/>
      <c r="M1969" s="22"/>
      <c r="R1969" s="22"/>
      <c r="S1969" s="8"/>
      <c r="W1969" s="22"/>
      <c r="AK1969" s="9"/>
      <c r="AL1969" s="7"/>
      <c r="AM1969" s="9"/>
    </row>
    <row r="1970" spans="8:39" x14ac:dyDescent="0.2">
      <c r="H1970" s="6"/>
      <c r="J1970" s="24"/>
      <c r="L1970" s="22"/>
      <c r="M1970" s="22"/>
      <c r="R1970" s="22"/>
      <c r="S1970" s="8"/>
      <c r="W1970" s="22"/>
      <c r="AK1970" s="9"/>
      <c r="AL1970" s="7"/>
      <c r="AM1970" s="9"/>
    </row>
    <row r="1971" spans="8:39" x14ac:dyDescent="0.2">
      <c r="H1971" s="6"/>
      <c r="J1971" s="24"/>
      <c r="L1971" s="22"/>
      <c r="M1971" s="22"/>
      <c r="R1971" s="22"/>
      <c r="S1971" s="8"/>
      <c r="W1971" s="22"/>
      <c r="AK1971" s="9"/>
      <c r="AL1971" s="7"/>
      <c r="AM1971" s="9"/>
    </row>
    <row r="1972" spans="8:39" x14ac:dyDescent="0.2">
      <c r="H1972" s="6"/>
      <c r="J1972" s="24"/>
      <c r="L1972" s="22"/>
      <c r="M1972" s="22"/>
      <c r="R1972" s="22"/>
      <c r="S1972" s="8"/>
      <c r="W1972" s="22"/>
      <c r="AK1972" s="9"/>
      <c r="AL1972" s="7"/>
      <c r="AM1972" s="9"/>
    </row>
    <row r="1973" spans="8:39" x14ac:dyDescent="0.2">
      <c r="H1973" s="6"/>
      <c r="J1973" s="24"/>
      <c r="L1973" s="22"/>
      <c r="M1973" s="22"/>
      <c r="R1973" s="22"/>
      <c r="S1973" s="8"/>
      <c r="W1973" s="22"/>
      <c r="AK1973" s="9"/>
      <c r="AL1973" s="7"/>
      <c r="AM1973" s="9"/>
    </row>
    <row r="1974" spans="8:39" x14ac:dyDescent="0.2">
      <c r="H1974" s="6"/>
      <c r="J1974" s="24"/>
      <c r="L1974" s="22"/>
      <c r="M1974" s="22"/>
      <c r="R1974" s="22"/>
      <c r="S1974" s="8"/>
      <c r="W1974" s="22"/>
      <c r="AK1974" s="9"/>
      <c r="AL1974" s="7"/>
      <c r="AM1974" s="9"/>
    </row>
    <row r="1975" spans="8:39" x14ac:dyDescent="0.2">
      <c r="H1975" s="6"/>
      <c r="J1975" s="24"/>
      <c r="L1975" s="22"/>
      <c r="M1975" s="22"/>
      <c r="R1975" s="22"/>
      <c r="S1975" s="8"/>
      <c r="W1975" s="22"/>
      <c r="AK1975" s="9"/>
      <c r="AL1975" s="7"/>
      <c r="AM1975" s="9"/>
    </row>
    <row r="1976" spans="8:39" x14ac:dyDescent="0.2">
      <c r="H1976" s="6"/>
      <c r="J1976" s="24"/>
      <c r="L1976" s="22"/>
      <c r="M1976" s="22"/>
      <c r="R1976" s="22"/>
      <c r="S1976" s="8"/>
      <c r="W1976" s="22"/>
      <c r="AK1976" s="9"/>
      <c r="AL1976" s="7"/>
      <c r="AM1976" s="9"/>
    </row>
    <row r="1977" spans="8:39" x14ac:dyDescent="0.2">
      <c r="H1977" s="6"/>
      <c r="J1977" s="24"/>
      <c r="L1977" s="22"/>
      <c r="M1977" s="22"/>
      <c r="R1977" s="22"/>
      <c r="S1977" s="8"/>
      <c r="W1977" s="22"/>
      <c r="AK1977" s="9"/>
      <c r="AL1977" s="7"/>
      <c r="AM1977" s="9"/>
    </row>
    <row r="1978" spans="8:39" x14ac:dyDescent="0.2">
      <c r="H1978" s="6"/>
      <c r="J1978" s="24"/>
      <c r="L1978" s="22"/>
      <c r="M1978" s="22"/>
      <c r="R1978" s="22"/>
      <c r="S1978" s="8"/>
      <c r="W1978" s="22"/>
      <c r="AK1978" s="9"/>
      <c r="AL1978" s="7"/>
      <c r="AM1978" s="9"/>
    </row>
    <row r="1979" spans="8:39" x14ac:dyDescent="0.2">
      <c r="H1979" s="6"/>
      <c r="J1979" s="24"/>
      <c r="L1979" s="22"/>
      <c r="M1979" s="22"/>
      <c r="R1979" s="22"/>
      <c r="S1979" s="8"/>
      <c r="W1979" s="22"/>
      <c r="AK1979" s="9"/>
      <c r="AL1979" s="7"/>
      <c r="AM1979" s="9"/>
    </row>
    <row r="1980" spans="8:39" x14ac:dyDescent="0.2">
      <c r="H1980" s="6"/>
      <c r="J1980" s="24"/>
      <c r="L1980" s="22"/>
      <c r="M1980" s="22"/>
      <c r="R1980" s="22"/>
      <c r="S1980" s="8"/>
      <c r="W1980" s="22"/>
      <c r="AK1980" s="9"/>
      <c r="AL1980" s="7"/>
      <c r="AM1980" s="9"/>
    </row>
    <row r="1981" spans="8:39" x14ac:dyDescent="0.2">
      <c r="H1981" s="6"/>
      <c r="J1981" s="24"/>
      <c r="L1981" s="22"/>
      <c r="M1981" s="22"/>
      <c r="R1981" s="22"/>
      <c r="S1981" s="8"/>
      <c r="W1981" s="22"/>
      <c r="AK1981" s="9"/>
      <c r="AL1981" s="7"/>
      <c r="AM1981" s="9"/>
    </row>
    <row r="1982" spans="8:39" x14ac:dyDescent="0.2">
      <c r="H1982" s="6"/>
      <c r="J1982" s="24"/>
      <c r="L1982" s="22"/>
      <c r="M1982" s="22"/>
      <c r="R1982" s="22"/>
      <c r="S1982" s="8"/>
      <c r="W1982" s="22"/>
      <c r="AK1982" s="9"/>
      <c r="AL1982" s="7"/>
      <c r="AM1982" s="9"/>
    </row>
    <row r="1983" spans="8:39" x14ac:dyDescent="0.2">
      <c r="H1983" s="6"/>
      <c r="J1983" s="24"/>
      <c r="L1983" s="22"/>
      <c r="M1983" s="22"/>
      <c r="R1983" s="22"/>
      <c r="S1983" s="8"/>
      <c r="W1983" s="22"/>
      <c r="AK1983" s="9"/>
      <c r="AL1983" s="7"/>
      <c r="AM1983" s="9"/>
    </row>
    <row r="1984" spans="8:39" x14ac:dyDescent="0.2">
      <c r="H1984" s="6"/>
      <c r="J1984" s="24"/>
      <c r="L1984" s="22"/>
      <c r="M1984" s="22"/>
      <c r="R1984" s="22"/>
      <c r="S1984" s="8"/>
      <c r="W1984" s="22"/>
      <c r="AK1984" s="9"/>
      <c r="AL1984" s="7"/>
      <c r="AM1984" s="9"/>
    </row>
    <row r="1985" spans="8:39" x14ac:dyDescent="0.2">
      <c r="H1985" s="6"/>
      <c r="J1985" s="24"/>
      <c r="L1985" s="22"/>
      <c r="M1985" s="22"/>
      <c r="R1985" s="22"/>
      <c r="S1985" s="8"/>
      <c r="W1985" s="22"/>
      <c r="AK1985" s="9"/>
      <c r="AL1985" s="7"/>
      <c r="AM1985" s="9"/>
    </row>
    <row r="1986" spans="8:39" x14ac:dyDescent="0.2">
      <c r="H1986" s="6"/>
      <c r="J1986" s="24"/>
      <c r="L1986" s="22"/>
      <c r="M1986" s="22"/>
      <c r="R1986" s="22"/>
      <c r="S1986" s="8"/>
      <c r="W1986" s="22"/>
      <c r="AK1986" s="9"/>
      <c r="AL1986" s="7"/>
      <c r="AM1986" s="9"/>
    </row>
    <row r="1987" spans="8:39" x14ac:dyDescent="0.2">
      <c r="H1987" s="6"/>
      <c r="J1987" s="24"/>
      <c r="L1987" s="22"/>
      <c r="M1987" s="22"/>
      <c r="R1987" s="22"/>
      <c r="S1987" s="8"/>
      <c r="W1987" s="22"/>
      <c r="AK1987" s="9"/>
      <c r="AL1987" s="7"/>
      <c r="AM1987" s="9"/>
    </row>
    <row r="1988" spans="8:39" x14ac:dyDescent="0.2">
      <c r="H1988" s="6"/>
      <c r="J1988" s="24"/>
      <c r="L1988" s="22"/>
      <c r="M1988" s="22"/>
      <c r="R1988" s="22"/>
      <c r="S1988" s="8"/>
      <c r="W1988" s="22"/>
      <c r="AK1988" s="9"/>
      <c r="AL1988" s="7"/>
      <c r="AM1988" s="9"/>
    </row>
    <row r="1989" spans="8:39" x14ac:dyDescent="0.2">
      <c r="H1989" s="6"/>
      <c r="J1989" s="24"/>
      <c r="L1989" s="22"/>
      <c r="M1989" s="22"/>
      <c r="R1989" s="22"/>
      <c r="S1989" s="8"/>
      <c r="W1989" s="22"/>
      <c r="AK1989" s="9"/>
      <c r="AL1989" s="7"/>
      <c r="AM1989" s="9"/>
    </row>
    <row r="1990" spans="8:39" x14ac:dyDescent="0.2">
      <c r="H1990" s="6"/>
      <c r="J1990" s="24"/>
      <c r="L1990" s="22"/>
      <c r="M1990" s="22"/>
      <c r="R1990" s="22"/>
      <c r="S1990" s="8"/>
      <c r="W1990" s="22"/>
      <c r="AK1990" s="9"/>
      <c r="AL1990" s="7"/>
      <c r="AM1990" s="9"/>
    </row>
    <row r="1991" spans="8:39" x14ac:dyDescent="0.2">
      <c r="H1991" s="6"/>
      <c r="J1991" s="24"/>
      <c r="L1991" s="22"/>
      <c r="M1991" s="22"/>
      <c r="R1991" s="22"/>
      <c r="S1991" s="8"/>
      <c r="W1991" s="22"/>
      <c r="AK1991" s="9"/>
      <c r="AL1991" s="7"/>
      <c r="AM1991" s="9"/>
    </row>
    <row r="1992" spans="8:39" x14ac:dyDescent="0.2">
      <c r="H1992" s="6"/>
      <c r="J1992" s="24"/>
      <c r="L1992" s="22"/>
      <c r="M1992" s="22"/>
      <c r="R1992" s="22"/>
      <c r="S1992" s="8"/>
      <c r="W1992" s="22"/>
      <c r="AK1992" s="9"/>
      <c r="AL1992" s="7"/>
      <c r="AM1992" s="9"/>
    </row>
    <row r="1993" spans="8:39" x14ac:dyDescent="0.2">
      <c r="H1993" s="6"/>
      <c r="J1993" s="24"/>
      <c r="L1993" s="22"/>
      <c r="M1993" s="22"/>
      <c r="R1993" s="22"/>
      <c r="S1993" s="8"/>
      <c r="W1993" s="22"/>
      <c r="AK1993" s="9"/>
      <c r="AL1993" s="7"/>
      <c r="AM1993" s="9"/>
    </row>
    <row r="1994" spans="8:39" x14ac:dyDescent="0.2">
      <c r="H1994" s="6"/>
      <c r="J1994" s="24"/>
      <c r="L1994" s="22"/>
      <c r="M1994" s="22"/>
      <c r="R1994" s="22"/>
      <c r="S1994" s="8"/>
      <c r="W1994" s="22"/>
      <c r="AK1994" s="9"/>
      <c r="AL1994" s="7"/>
      <c r="AM1994" s="9"/>
    </row>
    <row r="1995" spans="8:39" x14ac:dyDescent="0.2">
      <c r="H1995" s="6"/>
      <c r="J1995" s="24"/>
      <c r="L1995" s="22"/>
      <c r="M1995" s="22"/>
      <c r="R1995" s="22"/>
      <c r="S1995" s="8"/>
      <c r="W1995" s="22"/>
      <c r="AK1995" s="9"/>
      <c r="AL1995" s="7"/>
      <c r="AM1995" s="9"/>
    </row>
    <row r="1996" spans="8:39" x14ac:dyDescent="0.2">
      <c r="H1996" s="6"/>
      <c r="J1996" s="24"/>
      <c r="L1996" s="22"/>
      <c r="M1996" s="22"/>
      <c r="R1996" s="22"/>
      <c r="S1996" s="8"/>
      <c r="W1996" s="22"/>
      <c r="AK1996" s="9"/>
      <c r="AL1996" s="7"/>
      <c r="AM1996" s="9"/>
    </row>
    <row r="1997" spans="8:39" x14ac:dyDescent="0.2">
      <c r="H1997" s="6"/>
      <c r="J1997" s="24"/>
      <c r="L1997" s="22"/>
      <c r="M1997" s="22"/>
      <c r="R1997" s="22"/>
      <c r="S1997" s="8"/>
      <c r="W1997" s="22"/>
      <c r="AK1997" s="9"/>
      <c r="AL1997" s="7"/>
      <c r="AM1997" s="9"/>
    </row>
    <row r="1998" spans="8:39" x14ac:dyDescent="0.2">
      <c r="H1998" s="6"/>
      <c r="J1998" s="24"/>
      <c r="L1998" s="22"/>
      <c r="M1998" s="22"/>
      <c r="R1998" s="22"/>
      <c r="S1998" s="8"/>
      <c r="W1998" s="22"/>
      <c r="AK1998" s="9"/>
      <c r="AL1998" s="7"/>
      <c r="AM1998" s="9"/>
    </row>
    <row r="1999" spans="8:39" x14ac:dyDescent="0.2">
      <c r="H1999" s="6"/>
      <c r="J1999" s="24"/>
      <c r="L1999" s="22"/>
      <c r="M1999" s="22"/>
      <c r="R1999" s="22"/>
      <c r="S1999" s="8"/>
      <c r="W1999" s="22"/>
      <c r="AK1999" s="9"/>
      <c r="AL1999" s="7"/>
      <c r="AM1999" s="9"/>
    </row>
    <row r="2000" spans="8:39" x14ac:dyDescent="0.2">
      <c r="H2000" s="6"/>
      <c r="J2000" s="24"/>
      <c r="L2000" s="22"/>
      <c r="M2000" s="22"/>
      <c r="R2000" s="22"/>
      <c r="S2000" s="8"/>
      <c r="W2000" s="22"/>
      <c r="AK2000" s="9"/>
      <c r="AL2000" s="7"/>
      <c r="AM2000" s="9"/>
    </row>
    <row r="2001" spans="8:39" x14ac:dyDescent="0.2">
      <c r="H2001" s="6"/>
      <c r="J2001" s="24"/>
      <c r="L2001" s="22"/>
      <c r="M2001" s="22"/>
      <c r="R2001" s="22"/>
      <c r="S2001" s="8"/>
      <c r="W2001" s="22"/>
      <c r="AK2001" s="9"/>
      <c r="AL2001" s="7"/>
      <c r="AM2001" s="9"/>
    </row>
    <row r="2002" spans="8:39" x14ac:dyDescent="0.2">
      <c r="H2002" s="6"/>
      <c r="J2002" s="24"/>
      <c r="L2002" s="22"/>
      <c r="M2002" s="22"/>
      <c r="R2002" s="22"/>
      <c r="S2002" s="8"/>
      <c r="W2002" s="22"/>
      <c r="AK2002" s="9"/>
      <c r="AL2002" s="7"/>
      <c r="AM2002" s="9"/>
    </row>
    <row r="2003" spans="8:39" x14ac:dyDescent="0.2">
      <c r="H2003" s="6"/>
      <c r="J2003" s="24"/>
      <c r="L2003" s="22"/>
      <c r="M2003" s="22"/>
      <c r="R2003" s="22"/>
      <c r="S2003" s="8"/>
      <c r="W2003" s="22"/>
      <c r="AK2003" s="9"/>
      <c r="AL2003" s="7"/>
      <c r="AM2003" s="9"/>
    </row>
    <row r="2004" spans="8:39" x14ac:dyDescent="0.2">
      <c r="H2004" s="6"/>
      <c r="J2004" s="24"/>
      <c r="L2004" s="22"/>
      <c r="M2004" s="22"/>
      <c r="R2004" s="22"/>
      <c r="S2004" s="8"/>
      <c r="W2004" s="22"/>
      <c r="AK2004" s="9"/>
      <c r="AL2004" s="7"/>
      <c r="AM2004" s="9"/>
    </row>
    <row r="2005" spans="8:39" x14ac:dyDescent="0.2">
      <c r="H2005" s="6"/>
      <c r="J2005" s="24"/>
      <c r="L2005" s="22"/>
      <c r="M2005" s="22"/>
      <c r="R2005" s="22"/>
      <c r="S2005" s="8"/>
      <c r="W2005" s="22"/>
      <c r="AK2005" s="9"/>
      <c r="AL2005" s="7"/>
      <c r="AM2005" s="9"/>
    </row>
    <row r="2006" spans="8:39" x14ac:dyDescent="0.2">
      <c r="H2006" s="6"/>
      <c r="J2006" s="24"/>
      <c r="L2006" s="22"/>
      <c r="M2006" s="22"/>
      <c r="R2006" s="22"/>
      <c r="S2006" s="8"/>
      <c r="W2006" s="22"/>
      <c r="AK2006" s="9"/>
      <c r="AL2006" s="7"/>
      <c r="AM2006" s="9"/>
    </row>
    <row r="2007" spans="8:39" x14ac:dyDescent="0.2">
      <c r="H2007" s="6"/>
      <c r="J2007" s="24"/>
      <c r="L2007" s="22"/>
      <c r="M2007" s="22"/>
      <c r="R2007" s="22"/>
      <c r="S2007" s="8"/>
      <c r="W2007" s="22"/>
      <c r="AK2007" s="9"/>
      <c r="AL2007" s="7"/>
      <c r="AM2007" s="9"/>
    </row>
    <row r="2008" spans="8:39" x14ac:dyDescent="0.2">
      <c r="H2008" s="6"/>
      <c r="J2008" s="24"/>
      <c r="L2008" s="22"/>
      <c r="M2008" s="22"/>
      <c r="R2008" s="22"/>
      <c r="S2008" s="8"/>
      <c r="W2008" s="22"/>
      <c r="AK2008" s="9"/>
      <c r="AL2008" s="7"/>
      <c r="AM2008" s="9"/>
    </row>
    <row r="2009" spans="8:39" x14ac:dyDescent="0.2">
      <c r="H2009" s="6"/>
      <c r="J2009" s="24"/>
      <c r="L2009" s="22"/>
      <c r="M2009" s="22"/>
      <c r="R2009" s="22"/>
      <c r="S2009" s="8"/>
      <c r="W2009" s="22"/>
      <c r="AK2009" s="9"/>
      <c r="AL2009" s="7"/>
      <c r="AM2009" s="9"/>
    </row>
    <row r="2010" spans="8:39" x14ac:dyDescent="0.2">
      <c r="H2010" s="6"/>
      <c r="J2010" s="24"/>
      <c r="L2010" s="22"/>
      <c r="M2010" s="22"/>
      <c r="R2010" s="22"/>
      <c r="S2010" s="8"/>
      <c r="W2010" s="22"/>
      <c r="AK2010" s="9"/>
      <c r="AL2010" s="7"/>
      <c r="AM2010" s="9"/>
    </row>
    <row r="2011" spans="8:39" x14ac:dyDescent="0.2">
      <c r="H2011" s="6"/>
      <c r="J2011" s="24"/>
      <c r="L2011" s="22"/>
      <c r="M2011" s="22"/>
      <c r="R2011" s="22"/>
      <c r="S2011" s="8"/>
      <c r="W2011" s="22"/>
      <c r="AK2011" s="9"/>
      <c r="AL2011" s="7"/>
      <c r="AM2011" s="9"/>
    </row>
    <row r="2012" spans="8:39" x14ac:dyDescent="0.2">
      <c r="H2012" s="6"/>
      <c r="J2012" s="24"/>
      <c r="L2012" s="22"/>
      <c r="M2012" s="22"/>
      <c r="R2012" s="22"/>
      <c r="S2012" s="8"/>
      <c r="W2012" s="22"/>
      <c r="AK2012" s="9"/>
      <c r="AL2012" s="7"/>
      <c r="AM2012" s="9"/>
    </row>
    <row r="2013" spans="8:39" x14ac:dyDescent="0.2">
      <c r="H2013" s="6"/>
      <c r="J2013" s="24"/>
      <c r="L2013" s="22"/>
      <c r="M2013" s="22"/>
      <c r="R2013" s="22"/>
      <c r="S2013" s="8"/>
      <c r="W2013" s="22"/>
      <c r="AK2013" s="9"/>
      <c r="AL2013" s="7"/>
      <c r="AM2013" s="9"/>
    </row>
    <row r="2014" spans="8:39" x14ac:dyDescent="0.2">
      <c r="H2014" s="6"/>
      <c r="J2014" s="24"/>
      <c r="L2014" s="22"/>
      <c r="M2014" s="22"/>
      <c r="R2014" s="22"/>
      <c r="S2014" s="8"/>
      <c r="W2014" s="22"/>
      <c r="AK2014" s="9"/>
      <c r="AL2014" s="7"/>
      <c r="AM2014" s="9"/>
    </row>
    <row r="2015" spans="8:39" x14ac:dyDescent="0.2">
      <c r="H2015" s="6"/>
      <c r="J2015" s="24"/>
      <c r="L2015" s="22"/>
      <c r="M2015" s="22"/>
      <c r="R2015" s="22"/>
      <c r="S2015" s="8"/>
      <c r="W2015" s="22"/>
      <c r="AK2015" s="9"/>
      <c r="AL2015" s="7"/>
      <c r="AM2015" s="9"/>
    </row>
    <row r="2016" spans="8:39" x14ac:dyDescent="0.2">
      <c r="H2016" s="6"/>
      <c r="J2016" s="24"/>
      <c r="L2016" s="22"/>
      <c r="M2016" s="22"/>
      <c r="R2016" s="22"/>
      <c r="S2016" s="8"/>
      <c r="W2016" s="22"/>
      <c r="AK2016" s="9"/>
      <c r="AL2016" s="7"/>
      <c r="AM2016" s="9"/>
    </row>
    <row r="2017" spans="8:39" x14ac:dyDescent="0.2">
      <c r="H2017" s="6"/>
      <c r="J2017" s="24"/>
      <c r="L2017" s="22"/>
      <c r="M2017" s="22"/>
      <c r="R2017" s="22"/>
      <c r="S2017" s="8"/>
      <c r="W2017" s="22"/>
      <c r="AK2017" s="9"/>
      <c r="AL2017" s="7"/>
      <c r="AM2017" s="9"/>
    </row>
    <row r="2018" spans="8:39" x14ac:dyDescent="0.2">
      <c r="H2018" s="6"/>
      <c r="J2018" s="24"/>
      <c r="L2018" s="22"/>
      <c r="M2018" s="22"/>
      <c r="R2018" s="22"/>
      <c r="S2018" s="8"/>
      <c r="W2018" s="22"/>
      <c r="AK2018" s="9"/>
      <c r="AL2018" s="7"/>
      <c r="AM2018" s="9"/>
    </row>
    <row r="2019" spans="8:39" x14ac:dyDescent="0.2">
      <c r="H2019" s="6"/>
      <c r="J2019" s="24"/>
      <c r="L2019" s="22"/>
      <c r="M2019" s="22"/>
      <c r="R2019" s="22"/>
      <c r="S2019" s="8"/>
      <c r="W2019" s="22"/>
      <c r="AK2019" s="9"/>
      <c r="AL2019" s="7"/>
      <c r="AM2019" s="9"/>
    </row>
    <row r="2020" spans="8:39" x14ac:dyDescent="0.2">
      <c r="H2020" s="6"/>
      <c r="J2020" s="24"/>
      <c r="L2020" s="22"/>
      <c r="M2020" s="22"/>
      <c r="R2020" s="22"/>
      <c r="S2020" s="8"/>
      <c r="W2020" s="22"/>
      <c r="AK2020" s="9"/>
      <c r="AL2020" s="7"/>
      <c r="AM2020" s="9"/>
    </row>
    <row r="2021" spans="8:39" x14ac:dyDescent="0.2">
      <c r="H2021" s="6"/>
      <c r="J2021" s="24"/>
      <c r="L2021" s="22"/>
      <c r="M2021" s="22"/>
      <c r="R2021" s="22"/>
      <c r="S2021" s="8"/>
      <c r="W2021" s="22"/>
      <c r="AK2021" s="9"/>
      <c r="AL2021" s="7"/>
      <c r="AM2021" s="9"/>
    </row>
    <row r="2022" spans="8:39" x14ac:dyDescent="0.2">
      <c r="H2022" s="6"/>
      <c r="J2022" s="24"/>
      <c r="L2022" s="22"/>
      <c r="M2022" s="22"/>
      <c r="R2022" s="22"/>
      <c r="S2022" s="8"/>
      <c r="W2022" s="22"/>
      <c r="AK2022" s="9"/>
      <c r="AL2022" s="7"/>
      <c r="AM2022" s="9"/>
    </row>
    <row r="2023" spans="8:39" x14ac:dyDescent="0.2">
      <c r="H2023" s="6"/>
      <c r="J2023" s="24"/>
      <c r="L2023" s="22"/>
      <c r="M2023" s="22"/>
      <c r="R2023" s="22"/>
      <c r="S2023" s="8"/>
      <c r="W2023" s="22"/>
      <c r="AK2023" s="9"/>
      <c r="AL2023" s="7"/>
      <c r="AM2023" s="9"/>
    </row>
    <row r="2024" spans="8:39" x14ac:dyDescent="0.2">
      <c r="H2024" s="6"/>
      <c r="J2024" s="24"/>
      <c r="L2024" s="22"/>
      <c r="M2024" s="22"/>
      <c r="R2024" s="22"/>
      <c r="S2024" s="8"/>
      <c r="W2024" s="22"/>
      <c r="AK2024" s="9"/>
      <c r="AL2024" s="7"/>
      <c r="AM2024" s="9"/>
    </row>
    <row r="2025" spans="8:39" x14ac:dyDescent="0.2">
      <c r="H2025" s="6"/>
      <c r="J2025" s="24"/>
      <c r="L2025" s="22"/>
      <c r="M2025" s="22"/>
      <c r="R2025" s="22"/>
      <c r="S2025" s="8"/>
      <c r="W2025" s="22"/>
      <c r="AK2025" s="9"/>
      <c r="AL2025" s="7"/>
      <c r="AM2025" s="9"/>
    </row>
    <row r="2026" spans="8:39" x14ac:dyDescent="0.2">
      <c r="H2026" s="6"/>
      <c r="J2026" s="24"/>
      <c r="L2026" s="22"/>
      <c r="M2026" s="22"/>
      <c r="R2026" s="22"/>
      <c r="S2026" s="8"/>
      <c r="W2026" s="22"/>
      <c r="AK2026" s="9"/>
      <c r="AL2026" s="7"/>
      <c r="AM2026" s="9"/>
    </row>
    <row r="2027" spans="8:39" x14ac:dyDescent="0.2">
      <c r="H2027" s="6"/>
      <c r="J2027" s="24"/>
      <c r="L2027" s="22"/>
      <c r="M2027" s="22"/>
      <c r="R2027" s="22"/>
      <c r="S2027" s="8"/>
      <c r="W2027" s="22"/>
      <c r="AK2027" s="9"/>
      <c r="AL2027" s="7"/>
      <c r="AM2027" s="9"/>
    </row>
    <row r="2028" spans="8:39" x14ac:dyDescent="0.2">
      <c r="H2028" s="6"/>
      <c r="J2028" s="24"/>
      <c r="L2028" s="22"/>
      <c r="M2028" s="22"/>
      <c r="R2028" s="22"/>
      <c r="S2028" s="8"/>
      <c r="W2028" s="22"/>
      <c r="AK2028" s="9"/>
      <c r="AL2028" s="7"/>
      <c r="AM2028" s="9"/>
    </row>
    <row r="2029" spans="8:39" x14ac:dyDescent="0.2">
      <c r="H2029" s="6"/>
      <c r="J2029" s="24"/>
      <c r="L2029" s="22"/>
      <c r="M2029" s="22"/>
      <c r="R2029" s="22"/>
      <c r="S2029" s="8"/>
      <c r="W2029" s="22"/>
      <c r="AK2029" s="9"/>
      <c r="AL2029" s="7"/>
      <c r="AM2029" s="9"/>
    </row>
    <row r="2030" spans="8:39" x14ac:dyDescent="0.2">
      <c r="H2030" s="6"/>
      <c r="J2030" s="24"/>
      <c r="L2030" s="22"/>
      <c r="M2030" s="22"/>
      <c r="R2030" s="22"/>
      <c r="S2030" s="8"/>
      <c r="W2030" s="22"/>
      <c r="AK2030" s="9"/>
      <c r="AL2030" s="7"/>
      <c r="AM2030" s="9"/>
    </row>
    <row r="2031" spans="8:39" x14ac:dyDescent="0.2">
      <c r="H2031" s="6"/>
      <c r="J2031" s="24"/>
      <c r="L2031" s="22"/>
      <c r="M2031" s="22"/>
      <c r="R2031" s="22"/>
      <c r="S2031" s="8"/>
      <c r="W2031" s="22"/>
      <c r="AK2031" s="9"/>
      <c r="AL2031" s="7"/>
      <c r="AM2031" s="9"/>
    </row>
    <row r="2032" spans="8:39" x14ac:dyDescent="0.2">
      <c r="H2032" s="6"/>
      <c r="J2032" s="24"/>
      <c r="L2032" s="22"/>
      <c r="M2032" s="22"/>
      <c r="W2032" s="22"/>
      <c r="AK2032" s="9"/>
      <c r="AL2032" s="7"/>
      <c r="AM2032" s="9"/>
    </row>
    <row r="2033" spans="8:39" x14ac:dyDescent="0.2">
      <c r="H2033" s="6"/>
      <c r="J2033" s="24"/>
      <c r="L2033" s="22"/>
      <c r="M2033" s="22"/>
      <c r="W2033" s="22"/>
      <c r="AK2033" s="9"/>
      <c r="AL2033" s="7"/>
      <c r="AM2033" s="9"/>
    </row>
    <row r="2034" spans="8:39" x14ac:dyDescent="0.2">
      <c r="H2034" s="6"/>
      <c r="J2034" s="24"/>
      <c r="L2034" s="22"/>
      <c r="M2034" s="22"/>
      <c r="W2034" s="22"/>
      <c r="AK2034" s="9"/>
      <c r="AL2034" s="7"/>
      <c r="AM2034" s="9"/>
    </row>
    <row r="2035" spans="8:39" x14ac:dyDescent="0.2">
      <c r="H2035" s="6"/>
      <c r="J2035" s="24"/>
      <c r="L2035" s="22"/>
      <c r="M2035" s="22"/>
      <c r="W2035" s="22"/>
      <c r="AK2035" s="9"/>
      <c r="AL2035" s="7"/>
      <c r="AM2035" s="9"/>
    </row>
    <row r="2036" spans="8:39" x14ac:dyDescent="0.2">
      <c r="H2036" s="6"/>
      <c r="J2036" s="24"/>
      <c r="L2036" s="22"/>
      <c r="M2036" s="22"/>
      <c r="W2036" s="22"/>
      <c r="AK2036" s="9"/>
      <c r="AL2036" s="7"/>
      <c r="AM2036" s="9"/>
    </row>
    <row r="2037" spans="8:39" x14ac:dyDescent="0.2">
      <c r="H2037" s="6"/>
      <c r="I2037" s="37"/>
      <c r="J2037" s="24"/>
      <c r="M2037" s="22"/>
      <c r="AK2037" s="9"/>
      <c r="AL2037" s="7"/>
      <c r="AM2037" s="9"/>
    </row>
    <row r="2038" spans="8:39" x14ac:dyDescent="0.2">
      <c r="H2038" s="6"/>
      <c r="I2038" s="37"/>
      <c r="J2038" s="24"/>
      <c r="M2038" s="22"/>
      <c r="AK2038" s="9"/>
      <c r="AL2038" s="7"/>
      <c r="AM2038" s="9"/>
    </row>
    <row r="2039" spans="8:39" x14ac:dyDescent="0.2">
      <c r="H2039" s="6"/>
      <c r="I2039" s="37"/>
      <c r="J2039" s="24"/>
      <c r="M2039" s="22"/>
      <c r="AK2039" s="9"/>
      <c r="AL2039" s="7"/>
      <c r="AM2039" s="9"/>
    </row>
    <row r="2040" spans="8:39" x14ac:dyDescent="0.2">
      <c r="H2040" s="6"/>
      <c r="I2040" s="37"/>
      <c r="J2040" s="24"/>
      <c r="M2040" s="22"/>
      <c r="AK2040" s="9"/>
      <c r="AL2040" s="7"/>
      <c r="AM2040" s="9"/>
    </row>
    <row r="2041" spans="8:39" x14ac:dyDescent="0.2">
      <c r="H2041" s="6"/>
      <c r="I2041" s="37"/>
      <c r="J2041" s="24"/>
      <c r="M2041" s="22"/>
      <c r="AK2041" s="9"/>
      <c r="AL2041" s="7"/>
      <c r="AM2041" s="9"/>
    </row>
    <row r="2042" spans="8:39" x14ac:dyDescent="0.2">
      <c r="H2042" s="6"/>
      <c r="I2042" s="37"/>
      <c r="J2042" s="24"/>
      <c r="M2042" s="22"/>
      <c r="AK2042" s="9"/>
      <c r="AL2042" s="7"/>
      <c r="AM2042" s="9"/>
    </row>
    <row r="2043" spans="8:39" x14ac:dyDescent="0.2">
      <c r="H2043" s="6"/>
      <c r="I2043" s="37"/>
      <c r="J2043" s="24"/>
      <c r="M2043" s="22"/>
      <c r="AK2043" s="9"/>
      <c r="AL2043" s="7"/>
      <c r="AM2043" s="9"/>
    </row>
    <row r="2044" spans="8:39" x14ac:dyDescent="0.2">
      <c r="H2044" s="6"/>
      <c r="I2044" s="37"/>
      <c r="J2044" s="24"/>
      <c r="M2044" s="22"/>
      <c r="AK2044" s="9"/>
      <c r="AL2044" s="7"/>
      <c r="AM2044" s="9"/>
    </row>
    <row r="2045" spans="8:39" x14ac:dyDescent="0.2">
      <c r="H2045" s="6"/>
      <c r="I2045" s="37"/>
      <c r="J2045" s="24"/>
      <c r="M2045" s="22"/>
      <c r="AK2045" s="9"/>
      <c r="AL2045" s="7"/>
      <c r="AM2045" s="9"/>
    </row>
    <row r="2046" spans="8:39" x14ac:dyDescent="0.2">
      <c r="H2046" s="6"/>
      <c r="I2046" s="37"/>
      <c r="J2046" s="24"/>
      <c r="M2046" s="22"/>
      <c r="AK2046" s="9"/>
      <c r="AL2046" s="7"/>
      <c r="AM2046" s="9"/>
    </row>
    <row r="2047" spans="8:39" x14ac:dyDescent="0.2">
      <c r="H2047" s="6"/>
      <c r="I2047" s="37"/>
      <c r="J2047" s="24"/>
      <c r="M2047" s="22"/>
      <c r="AK2047" s="9"/>
      <c r="AL2047" s="7"/>
      <c r="AM2047" s="9"/>
    </row>
    <row r="2048" spans="8:39" x14ac:dyDescent="0.2">
      <c r="H2048" s="6"/>
      <c r="I2048" s="37"/>
      <c r="J2048" s="24"/>
      <c r="M2048" s="22"/>
      <c r="AK2048" s="9"/>
      <c r="AL2048" s="7"/>
      <c r="AM2048" s="9"/>
    </row>
    <row r="2049" spans="8:39" x14ac:dyDescent="0.2">
      <c r="H2049" s="6"/>
      <c r="I2049" s="37"/>
      <c r="J2049" s="24"/>
      <c r="M2049" s="22"/>
      <c r="AK2049" s="9"/>
      <c r="AL2049" s="7"/>
      <c r="AM2049" s="9"/>
    </row>
    <row r="2050" spans="8:39" x14ac:dyDescent="0.2">
      <c r="H2050" s="6"/>
      <c r="I2050" s="37"/>
      <c r="J2050" s="24"/>
      <c r="M2050" s="22"/>
      <c r="AK2050" s="9"/>
      <c r="AL2050" s="7"/>
      <c r="AM2050" s="9"/>
    </row>
    <row r="2051" spans="8:39" x14ac:dyDescent="0.2">
      <c r="H2051" s="6"/>
      <c r="I2051" s="37"/>
      <c r="J2051" s="24"/>
      <c r="M2051" s="22"/>
      <c r="AK2051" s="9"/>
      <c r="AL2051" s="7"/>
      <c r="AM2051" s="9"/>
    </row>
    <row r="2052" spans="8:39" x14ac:dyDescent="0.2">
      <c r="H2052" s="6"/>
      <c r="I2052" s="37"/>
      <c r="J2052" s="24"/>
      <c r="M2052" s="22"/>
      <c r="AK2052" s="9"/>
      <c r="AL2052" s="7"/>
      <c r="AM2052" s="9"/>
    </row>
    <row r="2053" spans="8:39" x14ac:dyDescent="0.2">
      <c r="H2053" s="6"/>
      <c r="I2053" s="37"/>
      <c r="J2053" s="24"/>
      <c r="M2053" s="22"/>
      <c r="AK2053" s="9"/>
      <c r="AL2053" s="7"/>
      <c r="AM2053" s="9"/>
    </row>
    <row r="2054" spans="8:39" x14ac:dyDescent="0.2">
      <c r="H2054" s="6"/>
      <c r="I2054" s="37"/>
      <c r="J2054" s="24"/>
      <c r="M2054" s="22"/>
      <c r="AK2054" s="9"/>
      <c r="AL2054" s="7"/>
      <c r="AM2054" s="9"/>
    </row>
    <row r="2055" spans="8:39" x14ac:dyDescent="0.2">
      <c r="H2055" s="6"/>
      <c r="I2055" s="37"/>
      <c r="J2055" s="24"/>
      <c r="M2055" s="22"/>
      <c r="AK2055" s="9"/>
      <c r="AL2055" s="7"/>
      <c r="AM2055" s="9"/>
    </row>
    <row r="2056" spans="8:39" x14ac:dyDescent="0.2">
      <c r="H2056" s="6"/>
      <c r="I2056" s="37"/>
      <c r="J2056" s="24"/>
      <c r="M2056" s="22"/>
      <c r="AK2056" s="9"/>
      <c r="AL2056" s="7"/>
      <c r="AM2056" s="9"/>
    </row>
    <row r="2057" spans="8:39" x14ac:dyDescent="0.2">
      <c r="H2057" s="6"/>
      <c r="I2057" s="37"/>
      <c r="J2057" s="24"/>
      <c r="M2057" s="22"/>
      <c r="AK2057" s="9"/>
      <c r="AL2057" s="7"/>
      <c r="AM2057" s="9"/>
    </row>
    <row r="2058" spans="8:39" x14ac:dyDescent="0.2">
      <c r="H2058" s="6"/>
      <c r="I2058" s="37"/>
      <c r="J2058" s="24"/>
      <c r="M2058" s="22"/>
      <c r="AK2058" s="9"/>
      <c r="AL2058" s="7"/>
      <c r="AM2058" s="9"/>
    </row>
    <row r="2059" spans="8:39" x14ac:dyDescent="0.2">
      <c r="H2059" s="6"/>
      <c r="I2059" s="37"/>
      <c r="J2059" s="24"/>
      <c r="M2059" s="22"/>
      <c r="AK2059" s="9"/>
      <c r="AL2059" s="7"/>
      <c r="AM2059" s="9"/>
    </row>
    <row r="2060" spans="8:39" x14ac:dyDescent="0.2">
      <c r="H2060" s="6"/>
      <c r="I2060" s="37"/>
      <c r="J2060" s="24"/>
      <c r="M2060" s="22"/>
      <c r="AK2060" s="9"/>
      <c r="AL2060" s="7"/>
      <c r="AM2060" s="9"/>
    </row>
    <row r="2061" spans="8:39" x14ac:dyDescent="0.2">
      <c r="H2061" s="6"/>
      <c r="I2061" s="37"/>
      <c r="J2061" s="24"/>
      <c r="M2061" s="22"/>
      <c r="AK2061" s="9"/>
      <c r="AL2061" s="7"/>
      <c r="AM2061" s="9"/>
    </row>
    <row r="2062" spans="8:39" x14ac:dyDescent="0.2">
      <c r="H2062" s="6"/>
      <c r="I2062" s="37"/>
      <c r="J2062" s="24"/>
      <c r="M2062" s="22"/>
      <c r="AK2062" s="9"/>
      <c r="AL2062" s="7"/>
      <c r="AM2062" s="9"/>
    </row>
    <row r="2063" spans="8:39" x14ac:dyDescent="0.2">
      <c r="H2063" s="6"/>
      <c r="I2063" s="37"/>
      <c r="J2063" s="24"/>
      <c r="M2063" s="22"/>
      <c r="AK2063" s="9"/>
      <c r="AL2063" s="7"/>
      <c r="AM2063" s="9"/>
    </row>
    <row r="2064" spans="8:39" x14ac:dyDescent="0.2">
      <c r="H2064" s="6"/>
      <c r="I2064" s="37"/>
      <c r="J2064" s="24"/>
      <c r="M2064" s="22"/>
      <c r="AK2064" s="9"/>
      <c r="AL2064" s="7"/>
      <c r="AM2064" s="9"/>
    </row>
    <row r="2065" spans="8:39" x14ac:dyDescent="0.2">
      <c r="H2065" s="6"/>
      <c r="I2065" s="37"/>
      <c r="J2065" s="24"/>
      <c r="M2065" s="22"/>
      <c r="AK2065" s="9"/>
      <c r="AL2065" s="7"/>
      <c r="AM2065" s="9"/>
    </row>
    <row r="2066" spans="8:39" x14ac:dyDescent="0.2">
      <c r="H2066" s="6"/>
      <c r="I2066" s="37"/>
      <c r="J2066" s="24"/>
      <c r="M2066" s="22"/>
      <c r="AK2066" s="9"/>
      <c r="AL2066" s="7"/>
      <c r="AM2066" s="9"/>
    </row>
    <row r="2067" spans="8:39" x14ac:dyDescent="0.2">
      <c r="H2067" s="6"/>
      <c r="I2067" s="37"/>
      <c r="J2067" s="24"/>
      <c r="M2067" s="22"/>
      <c r="AK2067" s="9"/>
      <c r="AL2067" s="7"/>
      <c r="AM2067" s="9"/>
    </row>
    <row r="2068" spans="8:39" x14ac:dyDescent="0.2">
      <c r="H2068" s="6"/>
      <c r="I2068" s="37"/>
      <c r="J2068" s="24"/>
      <c r="M2068" s="22"/>
      <c r="AK2068" s="9"/>
      <c r="AL2068" s="7"/>
      <c r="AM2068" s="9"/>
    </row>
    <row r="2069" spans="8:39" x14ac:dyDescent="0.2">
      <c r="H2069" s="6"/>
      <c r="I2069" s="37"/>
      <c r="J2069" s="24"/>
      <c r="M2069" s="22"/>
      <c r="AK2069" s="9"/>
      <c r="AL2069" s="7"/>
      <c r="AM2069" s="9"/>
    </row>
    <row r="2070" spans="8:39" x14ac:dyDescent="0.2">
      <c r="H2070" s="6"/>
      <c r="I2070" s="37"/>
      <c r="J2070" s="24"/>
      <c r="M2070" s="22"/>
      <c r="AK2070" s="9"/>
      <c r="AL2070" s="7"/>
      <c r="AM2070" s="9"/>
    </row>
    <row r="2071" spans="8:39" x14ac:dyDescent="0.2">
      <c r="H2071" s="6"/>
      <c r="I2071" s="37"/>
      <c r="J2071" s="24"/>
      <c r="M2071" s="22"/>
      <c r="AK2071" s="9"/>
      <c r="AL2071" s="7"/>
      <c r="AM2071" s="9"/>
    </row>
    <row r="2072" spans="8:39" x14ac:dyDescent="0.2">
      <c r="H2072" s="6"/>
      <c r="I2072" s="37"/>
      <c r="J2072" s="24"/>
      <c r="M2072" s="22"/>
      <c r="AK2072" s="9"/>
      <c r="AL2072" s="7"/>
      <c r="AM2072" s="9"/>
    </row>
    <row r="2073" spans="8:39" x14ac:dyDescent="0.2">
      <c r="H2073" s="6"/>
      <c r="I2073" s="37"/>
      <c r="J2073" s="24"/>
      <c r="M2073" s="22"/>
      <c r="AK2073" s="9"/>
      <c r="AL2073" s="7"/>
      <c r="AM2073" s="9"/>
    </row>
    <row r="2074" spans="8:39" x14ac:dyDescent="0.2">
      <c r="H2074" s="6"/>
      <c r="I2074" s="37"/>
      <c r="J2074" s="24"/>
      <c r="M2074" s="22"/>
      <c r="AK2074" s="9"/>
      <c r="AL2074" s="7"/>
      <c r="AM2074" s="9"/>
    </row>
    <row r="2075" spans="8:39" x14ac:dyDescent="0.2">
      <c r="H2075" s="6"/>
      <c r="I2075" s="37"/>
      <c r="J2075" s="24"/>
      <c r="M2075" s="22"/>
      <c r="AK2075" s="9"/>
      <c r="AL2075" s="7"/>
      <c r="AM2075" s="9"/>
    </row>
    <row r="2076" spans="8:39" x14ac:dyDescent="0.2">
      <c r="H2076" s="6"/>
      <c r="I2076" s="37"/>
      <c r="J2076" s="24"/>
      <c r="M2076" s="22"/>
      <c r="AK2076" s="9"/>
      <c r="AL2076" s="7"/>
      <c r="AM2076" s="9"/>
    </row>
    <row r="2077" spans="8:39" x14ac:dyDescent="0.2">
      <c r="H2077" s="6"/>
      <c r="I2077" s="37"/>
      <c r="J2077" s="24"/>
      <c r="M2077" s="22"/>
      <c r="AK2077" s="9"/>
      <c r="AL2077" s="7"/>
      <c r="AM2077" s="9"/>
    </row>
    <row r="2078" spans="8:39" x14ac:dyDescent="0.2">
      <c r="H2078" s="6"/>
      <c r="I2078" s="37"/>
      <c r="J2078" s="24"/>
      <c r="M2078" s="22"/>
      <c r="AK2078" s="9"/>
      <c r="AL2078" s="7"/>
      <c r="AM2078" s="9"/>
    </row>
    <row r="2079" spans="8:39" x14ac:dyDescent="0.2">
      <c r="H2079" s="6"/>
      <c r="I2079" s="37"/>
      <c r="J2079" s="24"/>
      <c r="M2079" s="22"/>
      <c r="AK2079" s="9"/>
      <c r="AL2079" s="7"/>
      <c r="AM2079" s="9"/>
    </row>
    <row r="2080" spans="8:39" x14ac:dyDescent="0.2">
      <c r="H2080" s="6"/>
      <c r="I2080" s="37"/>
      <c r="J2080" s="24"/>
      <c r="M2080" s="22"/>
      <c r="AK2080" s="9"/>
      <c r="AL2080" s="7"/>
      <c r="AM2080" s="9"/>
    </row>
    <row r="2081" spans="8:39" x14ac:dyDescent="0.2">
      <c r="H2081" s="6"/>
      <c r="I2081" s="37"/>
      <c r="J2081" s="24"/>
      <c r="M2081" s="22"/>
      <c r="AK2081" s="9"/>
      <c r="AL2081" s="7"/>
      <c r="AM2081" s="9"/>
    </row>
    <row r="2082" spans="8:39" x14ac:dyDescent="0.2">
      <c r="H2082" s="6"/>
      <c r="I2082" s="37"/>
      <c r="J2082" s="24"/>
      <c r="M2082" s="22"/>
      <c r="AK2082" s="9"/>
      <c r="AL2082" s="7"/>
      <c r="AM2082" s="9"/>
    </row>
    <row r="2083" spans="8:39" x14ac:dyDescent="0.2">
      <c r="H2083" s="6"/>
      <c r="I2083" s="37"/>
      <c r="J2083" s="24"/>
      <c r="M2083" s="22"/>
      <c r="AK2083" s="9"/>
      <c r="AL2083" s="7"/>
      <c r="AM2083" s="9"/>
    </row>
    <row r="2084" spans="8:39" x14ac:dyDescent="0.2">
      <c r="H2084" s="6"/>
      <c r="I2084" s="37"/>
      <c r="J2084" s="24"/>
      <c r="M2084" s="22"/>
      <c r="AK2084" s="9"/>
      <c r="AL2084" s="7"/>
      <c r="AM2084" s="9"/>
    </row>
    <row r="2085" spans="8:39" x14ac:dyDescent="0.2">
      <c r="H2085" s="6"/>
      <c r="I2085" s="37"/>
      <c r="J2085" s="24"/>
      <c r="M2085" s="22"/>
      <c r="AK2085" s="9"/>
      <c r="AL2085" s="7"/>
      <c r="AM2085" s="9"/>
    </row>
    <row r="2086" spans="8:39" x14ac:dyDescent="0.2">
      <c r="H2086" s="6"/>
      <c r="I2086" s="37"/>
      <c r="J2086" s="24"/>
      <c r="M2086" s="22"/>
      <c r="AK2086" s="9"/>
      <c r="AL2086" s="7"/>
      <c r="AM2086" s="9"/>
    </row>
    <row r="2087" spans="8:39" x14ac:dyDescent="0.2">
      <c r="H2087" s="6"/>
      <c r="I2087" s="37"/>
      <c r="J2087" s="24"/>
      <c r="M2087" s="22"/>
      <c r="AK2087" s="9"/>
      <c r="AL2087" s="7"/>
      <c r="AM2087" s="9"/>
    </row>
    <row r="2088" spans="8:39" x14ac:dyDescent="0.2">
      <c r="H2088" s="6"/>
      <c r="I2088" s="37"/>
      <c r="J2088" s="24"/>
      <c r="M2088" s="22"/>
      <c r="AK2088" s="9"/>
      <c r="AL2088" s="7"/>
      <c r="AM2088" s="9"/>
    </row>
    <row r="2089" spans="8:39" x14ac:dyDescent="0.2">
      <c r="H2089" s="6"/>
      <c r="I2089" s="37"/>
      <c r="J2089" s="24"/>
      <c r="M2089" s="22"/>
      <c r="AK2089" s="9"/>
      <c r="AL2089" s="7"/>
      <c r="AM2089" s="9"/>
    </row>
    <row r="2090" spans="8:39" x14ac:dyDescent="0.2">
      <c r="H2090" s="6"/>
      <c r="I2090" s="37"/>
      <c r="J2090" s="24"/>
      <c r="M2090" s="22"/>
      <c r="AK2090" s="9"/>
      <c r="AL2090" s="7"/>
      <c r="AM2090" s="9"/>
    </row>
    <row r="2091" spans="8:39" x14ac:dyDescent="0.2">
      <c r="H2091" s="6"/>
      <c r="I2091" s="37"/>
      <c r="J2091" s="24"/>
      <c r="M2091" s="22"/>
      <c r="AK2091" s="9"/>
      <c r="AL2091" s="7"/>
      <c r="AM2091" s="9"/>
    </row>
    <row r="2092" spans="8:39" x14ac:dyDescent="0.2">
      <c r="H2092" s="6"/>
      <c r="I2092" s="37"/>
      <c r="J2092" s="24"/>
      <c r="M2092" s="22"/>
      <c r="AK2092" s="9"/>
      <c r="AL2092" s="7"/>
      <c r="AM2092" s="9"/>
    </row>
    <row r="2093" spans="8:39" x14ac:dyDescent="0.2">
      <c r="H2093" s="6"/>
      <c r="I2093" s="37"/>
      <c r="J2093" s="24"/>
      <c r="M2093" s="22"/>
      <c r="AK2093" s="9"/>
      <c r="AL2093" s="7"/>
      <c r="AM2093" s="9"/>
    </row>
    <row r="2094" spans="8:39" x14ac:dyDescent="0.2">
      <c r="H2094" s="6"/>
      <c r="I2094" s="37"/>
      <c r="J2094" s="24"/>
      <c r="M2094" s="22"/>
      <c r="AK2094" s="9"/>
      <c r="AL2094" s="7"/>
      <c r="AM2094" s="9"/>
    </row>
    <row r="2095" spans="8:39" x14ac:dyDescent="0.2">
      <c r="H2095" s="6"/>
      <c r="I2095" s="37"/>
      <c r="J2095" s="24"/>
      <c r="M2095" s="22"/>
      <c r="AK2095" s="9"/>
      <c r="AL2095" s="7"/>
      <c r="AM2095" s="9"/>
    </row>
    <row r="2096" spans="8:39" x14ac:dyDescent="0.2">
      <c r="H2096" s="6"/>
      <c r="I2096" s="37"/>
      <c r="J2096" s="24"/>
      <c r="M2096" s="22"/>
      <c r="AK2096" s="9"/>
      <c r="AL2096" s="7"/>
      <c r="AM2096" s="9"/>
    </row>
    <row r="2097" spans="8:39" x14ac:dyDescent="0.2">
      <c r="H2097" s="6"/>
      <c r="I2097" s="37"/>
      <c r="J2097" s="24"/>
      <c r="M2097" s="22"/>
      <c r="AK2097" s="9"/>
      <c r="AL2097" s="7"/>
      <c r="AM2097" s="9"/>
    </row>
    <row r="2098" spans="8:39" x14ac:dyDescent="0.2">
      <c r="H2098" s="6"/>
      <c r="I2098" s="37"/>
      <c r="J2098" s="24"/>
      <c r="M2098" s="22"/>
      <c r="AK2098" s="9"/>
      <c r="AL2098" s="7"/>
      <c r="AM2098" s="9"/>
    </row>
    <row r="2099" spans="8:39" x14ac:dyDescent="0.2">
      <c r="H2099" s="6"/>
      <c r="I2099" s="37"/>
      <c r="J2099" s="24"/>
      <c r="M2099" s="22"/>
      <c r="AK2099" s="9"/>
      <c r="AL2099" s="7"/>
      <c r="AM2099" s="9"/>
    </row>
    <row r="2100" spans="8:39" x14ac:dyDescent="0.2">
      <c r="H2100" s="6"/>
      <c r="I2100" s="37"/>
      <c r="J2100" s="24"/>
      <c r="M2100" s="22"/>
      <c r="AK2100" s="9"/>
      <c r="AL2100" s="7"/>
      <c r="AM2100" s="9"/>
    </row>
    <row r="2101" spans="8:39" x14ac:dyDescent="0.2">
      <c r="H2101" s="6"/>
      <c r="I2101" s="37"/>
      <c r="J2101" s="24"/>
      <c r="M2101" s="22"/>
      <c r="AK2101" s="9"/>
      <c r="AL2101" s="7"/>
      <c r="AM2101" s="9"/>
    </row>
    <row r="2102" spans="8:39" x14ac:dyDescent="0.2">
      <c r="H2102" s="6"/>
      <c r="I2102" s="37"/>
      <c r="J2102" s="24"/>
      <c r="M2102" s="22"/>
      <c r="AK2102" s="9"/>
      <c r="AL2102" s="7"/>
      <c r="AM2102" s="9"/>
    </row>
    <row r="2103" spans="8:39" x14ac:dyDescent="0.2">
      <c r="H2103" s="6"/>
      <c r="I2103" s="37"/>
      <c r="J2103" s="24"/>
      <c r="M2103" s="22"/>
      <c r="AK2103" s="9"/>
      <c r="AL2103" s="7"/>
      <c r="AM2103" s="9"/>
    </row>
    <row r="2104" spans="8:39" x14ac:dyDescent="0.2">
      <c r="H2104" s="6"/>
      <c r="I2104" s="37"/>
      <c r="J2104" s="24"/>
      <c r="M2104" s="22"/>
      <c r="AK2104" s="9"/>
      <c r="AL2104" s="7"/>
      <c r="AM2104" s="9"/>
    </row>
    <row r="2105" spans="8:39" x14ac:dyDescent="0.2">
      <c r="H2105" s="6"/>
      <c r="I2105" s="37"/>
      <c r="J2105" s="24"/>
      <c r="M2105" s="22"/>
      <c r="AK2105" s="9"/>
      <c r="AL2105" s="7"/>
      <c r="AM2105" s="9"/>
    </row>
    <row r="2106" spans="8:39" x14ac:dyDescent="0.2">
      <c r="H2106" s="6"/>
      <c r="I2106" s="37"/>
      <c r="J2106" s="24"/>
      <c r="M2106" s="22"/>
      <c r="AK2106" s="9"/>
      <c r="AL2106" s="7"/>
      <c r="AM2106" s="9"/>
    </row>
    <row r="2107" spans="8:39" x14ac:dyDescent="0.2">
      <c r="H2107" s="6"/>
      <c r="I2107" s="37"/>
      <c r="J2107" s="24"/>
      <c r="M2107" s="22"/>
      <c r="AK2107" s="9"/>
      <c r="AL2107" s="7"/>
      <c r="AM2107" s="9"/>
    </row>
    <row r="2108" spans="8:39" x14ac:dyDescent="0.2">
      <c r="H2108" s="6"/>
      <c r="I2108" s="37"/>
      <c r="J2108" s="24"/>
      <c r="M2108" s="22"/>
      <c r="AK2108" s="9"/>
      <c r="AL2108" s="7"/>
      <c r="AM2108" s="9"/>
    </row>
    <row r="2109" spans="8:39" x14ac:dyDescent="0.2">
      <c r="H2109" s="6"/>
      <c r="I2109" s="37"/>
      <c r="J2109" s="24"/>
      <c r="M2109" s="22"/>
      <c r="AK2109" s="9"/>
      <c r="AL2109" s="7"/>
      <c r="AM2109" s="9"/>
    </row>
    <row r="2110" spans="8:39" x14ac:dyDescent="0.2">
      <c r="H2110" s="6"/>
      <c r="I2110" s="37"/>
      <c r="J2110" s="24"/>
      <c r="M2110" s="22"/>
      <c r="AK2110" s="9"/>
      <c r="AL2110" s="7"/>
      <c r="AM2110" s="9"/>
    </row>
    <row r="2111" spans="8:39" x14ac:dyDescent="0.2">
      <c r="H2111" s="6"/>
      <c r="I2111" s="37"/>
      <c r="J2111" s="24"/>
      <c r="M2111" s="22"/>
      <c r="AK2111" s="9"/>
      <c r="AL2111" s="7"/>
      <c r="AM2111" s="9"/>
    </row>
    <row r="2112" spans="8:39" x14ac:dyDescent="0.2">
      <c r="H2112" s="6"/>
      <c r="I2112" s="37"/>
      <c r="J2112" s="24"/>
      <c r="M2112" s="22"/>
      <c r="AK2112" s="9"/>
      <c r="AL2112" s="7"/>
      <c r="AM2112" s="9"/>
    </row>
    <row r="2113" spans="8:39" x14ac:dyDescent="0.2">
      <c r="H2113" s="6"/>
      <c r="I2113" s="37"/>
      <c r="J2113" s="24"/>
      <c r="M2113" s="22"/>
      <c r="AK2113" s="9"/>
      <c r="AL2113" s="7"/>
      <c r="AM2113" s="9"/>
    </row>
    <row r="2114" spans="8:39" x14ac:dyDescent="0.2">
      <c r="H2114" s="6"/>
      <c r="I2114" s="37"/>
      <c r="J2114" s="24"/>
      <c r="M2114" s="22"/>
      <c r="AK2114" s="9"/>
      <c r="AL2114" s="7"/>
      <c r="AM2114" s="9"/>
    </row>
    <row r="2115" spans="8:39" x14ac:dyDescent="0.2">
      <c r="H2115" s="6"/>
      <c r="J2115" s="24"/>
      <c r="M2115" s="22"/>
      <c r="AK2115" s="9"/>
      <c r="AL2115" s="7"/>
      <c r="AM2115" s="9"/>
    </row>
    <row r="2116" spans="8:39" x14ac:dyDescent="0.2">
      <c r="H2116" s="6"/>
      <c r="J2116" s="24"/>
      <c r="M2116" s="22"/>
      <c r="AK2116" s="9"/>
      <c r="AL2116" s="7"/>
      <c r="AM2116" s="9"/>
    </row>
    <row r="2117" spans="8:39" x14ac:dyDescent="0.2">
      <c r="H2117" s="6"/>
      <c r="J2117" s="24"/>
      <c r="M2117" s="22"/>
      <c r="AK2117" s="9"/>
      <c r="AL2117" s="7"/>
      <c r="AM2117" s="9"/>
    </row>
    <row r="2118" spans="8:39" x14ac:dyDescent="0.2">
      <c r="H2118" s="6"/>
      <c r="J2118" s="24"/>
      <c r="M2118" s="22"/>
      <c r="AK2118" s="9"/>
      <c r="AL2118" s="7"/>
      <c r="AM2118" s="9"/>
    </row>
    <row r="2119" spans="8:39" x14ac:dyDescent="0.2">
      <c r="H2119" s="6"/>
      <c r="J2119" s="24"/>
      <c r="M2119" s="22"/>
      <c r="AK2119" s="9"/>
      <c r="AL2119" s="7"/>
      <c r="AM2119" s="9"/>
    </row>
    <row r="2120" spans="8:39" x14ac:dyDescent="0.2">
      <c r="H2120" s="6"/>
      <c r="J2120" s="24"/>
      <c r="M2120" s="22"/>
      <c r="AK2120" s="9"/>
      <c r="AL2120" s="7"/>
      <c r="AM2120" s="9"/>
    </row>
    <row r="2121" spans="8:39" x14ac:dyDescent="0.2">
      <c r="H2121" s="6"/>
      <c r="J2121" s="24"/>
      <c r="M2121" s="22"/>
      <c r="AK2121" s="9"/>
      <c r="AL2121" s="7"/>
      <c r="AM2121" s="9"/>
    </row>
    <row r="2122" spans="8:39" x14ac:dyDescent="0.2">
      <c r="H2122" s="6"/>
      <c r="J2122" s="24"/>
      <c r="M2122" s="22"/>
      <c r="AK2122" s="9"/>
      <c r="AL2122" s="7"/>
      <c r="AM2122" s="9"/>
    </row>
    <row r="2123" spans="8:39" x14ac:dyDescent="0.2">
      <c r="H2123" s="6"/>
      <c r="J2123" s="24"/>
      <c r="M2123" s="22"/>
      <c r="AK2123" s="9"/>
      <c r="AL2123" s="7"/>
      <c r="AM2123" s="9"/>
    </row>
    <row r="2124" spans="8:39" x14ac:dyDescent="0.2">
      <c r="H2124" s="6"/>
      <c r="J2124" s="24"/>
      <c r="M2124" s="22"/>
      <c r="AK2124" s="9"/>
      <c r="AL2124" s="7"/>
      <c r="AM2124" s="9"/>
    </row>
    <row r="2125" spans="8:39" x14ac:dyDescent="0.2">
      <c r="H2125" s="6"/>
      <c r="J2125" s="24"/>
      <c r="M2125" s="22"/>
      <c r="AK2125" s="9"/>
      <c r="AL2125" s="7"/>
      <c r="AM2125" s="9"/>
    </row>
    <row r="2126" spans="8:39" x14ac:dyDescent="0.2">
      <c r="H2126" s="6"/>
      <c r="J2126" s="24"/>
      <c r="M2126" s="22"/>
      <c r="AK2126" s="9"/>
      <c r="AL2126" s="7"/>
      <c r="AM2126" s="9"/>
    </row>
    <row r="2127" spans="8:39" x14ac:dyDescent="0.2">
      <c r="H2127" s="6"/>
      <c r="J2127" s="24"/>
      <c r="M2127" s="22"/>
      <c r="AK2127" s="9"/>
      <c r="AL2127" s="7"/>
      <c r="AM2127" s="9"/>
    </row>
    <row r="2128" spans="8:39" x14ac:dyDescent="0.2">
      <c r="H2128" s="6"/>
      <c r="I2128" s="37"/>
      <c r="J2128" s="24"/>
      <c r="M2128" s="22"/>
      <c r="AK2128" s="9"/>
      <c r="AL2128" s="7"/>
      <c r="AM2128" s="9"/>
    </row>
    <row r="2129" spans="8:39" x14ac:dyDescent="0.2">
      <c r="H2129" s="6"/>
      <c r="I2129" s="37"/>
      <c r="J2129" s="24"/>
      <c r="M2129" s="22"/>
      <c r="AK2129" s="9"/>
      <c r="AL2129" s="7"/>
      <c r="AM2129" s="9"/>
    </row>
    <row r="2130" spans="8:39" x14ac:dyDescent="0.2">
      <c r="H2130" s="6"/>
      <c r="I2130" s="37"/>
      <c r="J2130" s="24"/>
      <c r="M2130" s="22"/>
      <c r="AK2130" s="9"/>
      <c r="AL2130" s="7"/>
      <c r="AM2130" s="9"/>
    </row>
    <row r="2131" spans="8:39" x14ac:dyDescent="0.2">
      <c r="H2131" s="6"/>
      <c r="I2131" s="37"/>
      <c r="J2131" s="24"/>
      <c r="M2131" s="22"/>
      <c r="AK2131" s="9"/>
      <c r="AL2131" s="7"/>
      <c r="AM2131" s="9"/>
    </row>
    <row r="2132" spans="8:39" x14ac:dyDescent="0.2">
      <c r="H2132" s="6"/>
      <c r="I2132" s="37"/>
      <c r="J2132" s="24"/>
      <c r="M2132" s="22"/>
      <c r="AK2132" s="9"/>
      <c r="AL2132" s="7"/>
      <c r="AM2132" s="9"/>
    </row>
    <row r="2133" spans="8:39" x14ac:dyDescent="0.2">
      <c r="H2133" s="6"/>
      <c r="I2133" s="37"/>
      <c r="J2133" s="24"/>
      <c r="M2133" s="22"/>
      <c r="AK2133" s="9"/>
      <c r="AL2133" s="7"/>
      <c r="AM2133" s="9"/>
    </row>
    <row r="2134" spans="8:39" x14ac:dyDescent="0.2">
      <c r="H2134" s="6"/>
      <c r="I2134" s="37"/>
      <c r="J2134" s="24"/>
      <c r="M2134" s="22"/>
      <c r="AK2134" s="9"/>
      <c r="AL2134" s="7"/>
      <c r="AM2134" s="9"/>
    </row>
    <row r="2135" spans="8:39" x14ac:dyDescent="0.2">
      <c r="H2135" s="6"/>
      <c r="I2135" s="37"/>
      <c r="J2135" s="24"/>
      <c r="M2135" s="22"/>
      <c r="AK2135" s="9"/>
      <c r="AL2135" s="7"/>
      <c r="AM2135" s="9"/>
    </row>
    <row r="2136" spans="8:39" x14ac:dyDescent="0.2">
      <c r="H2136" s="6"/>
      <c r="I2136" s="37"/>
      <c r="J2136" s="24"/>
      <c r="M2136" s="22"/>
      <c r="AK2136" s="9"/>
      <c r="AL2136" s="7"/>
      <c r="AM2136" s="9"/>
    </row>
    <row r="2137" spans="8:39" x14ac:dyDescent="0.2">
      <c r="H2137" s="6"/>
      <c r="I2137" s="37"/>
      <c r="J2137" s="24"/>
      <c r="M2137" s="22"/>
      <c r="AK2137" s="9"/>
      <c r="AL2137" s="7"/>
      <c r="AM2137" s="9"/>
    </row>
    <row r="2138" spans="8:39" x14ac:dyDescent="0.2">
      <c r="H2138" s="6"/>
      <c r="I2138" s="37"/>
      <c r="J2138" s="24"/>
      <c r="M2138" s="22"/>
      <c r="AK2138" s="9"/>
      <c r="AL2138" s="7"/>
      <c r="AM2138" s="9"/>
    </row>
    <row r="2139" spans="8:39" x14ac:dyDescent="0.2">
      <c r="H2139" s="6"/>
      <c r="I2139" s="37"/>
      <c r="J2139" s="24"/>
      <c r="M2139" s="22"/>
      <c r="AK2139" s="9"/>
      <c r="AL2139" s="7"/>
      <c r="AM2139" s="9"/>
    </row>
    <row r="2140" spans="8:39" x14ac:dyDescent="0.2">
      <c r="H2140" s="6"/>
      <c r="I2140" s="37"/>
      <c r="J2140" s="24"/>
      <c r="M2140" s="22"/>
      <c r="AK2140" s="9"/>
      <c r="AL2140" s="7"/>
      <c r="AM2140" s="9"/>
    </row>
    <row r="2141" spans="8:39" x14ac:dyDescent="0.2">
      <c r="H2141" s="6"/>
      <c r="I2141" s="37"/>
      <c r="J2141" s="24"/>
      <c r="M2141" s="22"/>
      <c r="AK2141" s="9"/>
      <c r="AL2141" s="7"/>
      <c r="AM2141" s="9"/>
    </row>
    <row r="2142" spans="8:39" x14ac:dyDescent="0.2">
      <c r="H2142" s="6"/>
      <c r="I2142" s="37"/>
      <c r="J2142" s="24"/>
      <c r="M2142" s="22"/>
      <c r="AK2142" s="9"/>
      <c r="AL2142" s="7"/>
      <c r="AM2142" s="9"/>
    </row>
    <row r="2143" spans="8:39" x14ac:dyDescent="0.2">
      <c r="H2143" s="6"/>
      <c r="I2143" s="37"/>
      <c r="J2143" s="24"/>
      <c r="M2143" s="22"/>
      <c r="AK2143" s="9"/>
      <c r="AL2143" s="7"/>
      <c r="AM2143" s="9"/>
    </row>
    <row r="2144" spans="8:39" x14ac:dyDescent="0.2">
      <c r="H2144" s="6"/>
      <c r="I2144" s="37"/>
      <c r="J2144" s="24"/>
      <c r="M2144" s="22"/>
      <c r="AK2144" s="9"/>
      <c r="AL2144" s="7"/>
      <c r="AM2144" s="9"/>
    </row>
    <row r="2145" spans="8:39" x14ac:dyDescent="0.2">
      <c r="H2145" s="6"/>
      <c r="I2145" s="37"/>
      <c r="J2145" s="24"/>
      <c r="M2145" s="22"/>
      <c r="AK2145" s="9"/>
      <c r="AL2145" s="7"/>
      <c r="AM2145" s="9"/>
    </row>
    <row r="2146" spans="8:39" x14ac:dyDescent="0.2">
      <c r="H2146" s="6"/>
      <c r="I2146" s="37"/>
      <c r="J2146" s="24"/>
      <c r="M2146" s="22"/>
      <c r="AK2146" s="9"/>
      <c r="AL2146" s="7"/>
      <c r="AM2146" s="9"/>
    </row>
    <row r="2147" spans="8:39" x14ac:dyDescent="0.2">
      <c r="H2147" s="6"/>
      <c r="I2147" s="37"/>
      <c r="J2147" s="24"/>
      <c r="M2147" s="22"/>
      <c r="AK2147" s="9"/>
      <c r="AL2147" s="7"/>
      <c r="AM2147" s="9"/>
    </row>
    <row r="2148" spans="8:39" x14ac:dyDescent="0.2">
      <c r="H2148" s="6"/>
      <c r="I2148" s="37"/>
      <c r="J2148" s="24"/>
      <c r="M2148" s="22"/>
      <c r="AK2148" s="9"/>
      <c r="AL2148" s="7"/>
      <c r="AM2148" s="9"/>
    </row>
    <row r="2149" spans="8:39" x14ac:dyDescent="0.2">
      <c r="H2149" s="6"/>
      <c r="I2149" s="37"/>
      <c r="J2149" s="24"/>
      <c r="M2149" s="22"/>
      <c r="AK2149" s="9"/>
      <c r="AL2149" s="7"/>
      <c r="AM2149" s="9"/>
    </row>
    <row r="2150" spans="8:39" x14ac:dyDescent="0.2">
      <c r="H2150" s="6"/>
      <c r="I2150" s="37"/>
      <c r="J2150" s="24"/>
      <c r="M2150" s="22"/>
      <c r="AK2150" s="9"/>
      <c r="AL2150" s="7"/>
      <c r="AM2150" s="9"/>
    </row>
    <row r="2151" spans="8:39" x14ac:dyDescent="0.2">
      <c r="H2151" s="6"/>
      <c r="I2151" s="37"/>
      <c r="J2151" s="24"/>
      <c r="M2151" s="22"/>
      <c r="AK2151" s="9"/>
      <c r="AL2151" s="7"/>
      <c r="AM2151" s="9"/>
    </row>
    <row r="2152" spans="8:39" x14ac:dyDescent="0.2">
      <c r="H2152" s="6"/>
      <c r="I2152" s="37"/>
      <c r="J2152" s="24"/>
      <c r="M2152" s="22"/>
      <c r="AK2152" s="9"/>
      <c r="AL2152" s="7"/>
      <c r="AM2152" s="9"/>
    </row>
    <row r="2153" spans="8:39" x14ac:dyDescent="0.2">
      <c r="H2153" s="6"/>
      <c r="I2153" s="37"/>
      <c r="J2153" s="24"/>
      <c r="M2153" s="22"/>
      <c r="AK2153" s="9"/>
      <c r="AL2153" s="7"/>
      <c r="AM2153" s="9"/>
    </row>
    <row r="2154" spans="8:39" x14ac:dyDescent="0.2">
      <c r="H2154" s="1"/>
      <c r="I2154" s="37"/>
      <c r="J2154" s="24"/>
      <c r="L2154" s="22"/>
      <c r="M2154" s="22"/>
      <c r="AK2154" s="9"/>
      <c r="AL2154" s="7"/>
      <c r="AM2154" s="9"/>
    </row>
    <row r="2155" spans="8:39" x14ac:dyDescent="0.2">
      <c r="H2155" s="1"/>
      <c r="I2155" s="37"/>
      <c r="J2155" s="24"/>
      <c r="L2155" s="22"/>
      <c r="M2155" s="22"/>
      <c r="AK2155" s="9"/>
      <c r="AL2155" s="7"/>
      <c r="AM2155" s="9"/>
    </row>
    <row r="2156" spans="8:39" x14ac:dyDescent="0.2">
      <c r="H2156" s="1"/>
      <c r="I2156" s="37"/>
      <c r="J2156" s="24"/>
      <c r="L2156" s="22"/>
      <c r="M2156" s="22"/>
      <c r="AK2156" s="9"/>
      <c r="AL2156" s="7"/>
      <c r="AM2156" s="9"/>
    </row>
    <row r="2157" spans="8:39" x14ac:dyDescent="0.2">
      <c r="H2157" s="1"/>
      <c r="I2157" s="37"/>
      <c r="J2157" s="24"/>
      <c r="L2157" s="22"/>
      <c r="M2157" s="22"/>
      <c r="AK2157" s="9"/>
      <c r="AL2157" s="7"/>
      <c r="AM2157" s="9"/>
    </row>
    <row r="2158" spans="8:39" x14ac:dyDescent="0.2">
      <c r="H2158" s="1"/>
      <c r="I2158" s="37"/>
      <c r="J2158" s="24"/>
      <c r="L2158" s="22"/>
      <c r="M2158" s="22"/>
      <c r="AK2158" s="9"/>
      <c r="AL2158" s="7"/>
      <c r="AM2158" s="9"/>
    </row>
    <row r="2159" spans="8:39" x14ac:dyDescent="0.2">
      <c r="H2159" s="1"/>
      <c r="I2159" s="37"/>
      <c r="J2159" s="24"/>
      <c r="L2159" s="22"/>
      <c r="M2159" s="22"/>
      <c r="AK2159" s="9"/>
      <c r="AL2159" s="7"/>
      <c r="AM2159" s="9"/>
    </row>
    <row r="2160" spans="8:39" x14ac:dyDescent="0.2">
      <c r="H2160" s="1"/>
      <c r="I2160" s="37"/>
      <c r="J2160" s="24"/>
      <c r="L2160" s="22"/>
      <c r="M2160" s="22"/>
      <c r="AK2160" s="9"/>
      <c r="AL2160" s="7"/>
      <c r="AM2160" s="9"/>
    </row>
    <row r="2161" spans="8:39" x14ac:dyDescent="0.2">
      <c r="H2161" s="1"/>
      <c r="I2161" s="37"/>
      <c r="J2161" s="24"/>
      <c r="L2161" s="22"/>
      <c r="M2161" s="22"/>
      <c r="AK2161" s="9"/>
      <c r="AL2161" s="7"/>
      <c r="AM2161" s="9"/>
    </row>
    <row r="2162" spans="8:39" x14ac:dyDescent="0.2">
      <c r="H2162" s="1"/>
      <c r="I2162" s="37"/>
      <c r="J2162" s="24"/>
      <c r="L2162" s="22"/>
      <c r="M2162" s="22"/>
      <c r="R2162" s="22"/>
      <c r="S2162" s="8"/>
      <c r="AK2162" s="9"/>
      <c r="AL2162" s="7"/>
      <c r="AM2162" s="9"/>
    </row>
    <row r="2163" spans="8:39" x14ac:dyDescent="0.2">
      <c r="H2163" s="1"/>
      <c r="I2163" s="37"/>
      <c r="J2163" s="24"/>
      <c r="L2163" s="22"/>
      <c r="M2163" s="22"/>
      <c r="R2163" s="22"/>
      <c r="S2163" s="8"/>
      <c r="AK2163" s="9"/>
      <c r="AL2163" s="7"/>
      <c r="AM2163" s="9"/>
    </row>
    <row r="2164" spans="8:39" x14ac:dyDescent="0.2">
      <c r="H2164" s="1"/>
      <c r="I2164" s="37"/>
      <c r="J2164" s="24"/>
      <c r="L2164" s="22"/>
      <c r="M2164" s="22"/>
      <c r="R2164" s="22"/>
      <c r="S2164" s="8"/>
      <c r="AK2164" s="9"/>
      <c r="AL2164" s="7"/>
      <c r="AM2164" s="9"/>
    </row>
    <row r="2165" spans="8:39" x14ac:dyDescent="0.2">
      <c r="H2165" s="1"/>
      <c r="I2165" s="37"/>
      <c r="J2165" s="24"/>
      <c r="L2165" s="22"/>
      <c r="M2165" s="22"/>
      <c r="R2165" s="22"/>
      <c r="S2165" s="8"/>
      <c r="AK2165" s="9"/>
      <c r="AL2165" s="7"/>
      <c r="AM2165" s="9"/>
    </row>
    <row r="2166" spans="8:39" x14ac:dyDescent="0.2">
      <c r="H2166" s="1"/>
      <c r="I2166" s="37"/>
      <c r="J2166" s="24"/>
      <c r="L2166" s="22"/>
      <c r="M2166" s="22"/>
      <c r="R2166" s="22"/>
      <c r="S2166" s="8"/>
      <c r="AK2166" s="9"/>
      <c r="AL2166" s="7"/>
      <c r="AM2166" s="9"/>
    </row>
    <row r="2167" spans="8:39" x14ac:dyDescent="0.2">
      <c r="H2167" s="6"/>
      <c r="I2167" s="37"/>
      <c r="J2167" s="24"/>
      <c r="L2167" s="22"/>
      <c r="M2167" s="22"/>
      <c r="R2167" s="22"/>
      <c r="S2167" s="8"/>
      <c r="AK2167" s="9"/>
      <c r="AL2167" s="7"/>
      <c r="AM2167" s="9"/>
    </row>
    <row r="2168" spans="8:39" x14ac:dyDescent="0.2">
      <c r="H2168" s="6"/>
      <c r="I2168" s="37"/>
      <c r="J2168" s="24"/>
      <c r="L2168" s="22"/>
      <c r="M2168" s="22"/>
      <c r="R2168" s="22"/>
      <c r="S2168" s="8"/>
      <c r="AK2168" s="9"/>
      <c r="AL2168" s="7"/>
      <c r="AM2168" s="9"/>
    </row>
    <row r="2169" spans="8:39" x14ac:dyDescent="0.2">
      <c r="H2169" s="6"/>
      <c r="I2169" s="37"/>
      <c r="J2169" s="24"/>
      <c r="L2169" s="22"/>
      <c r="M2169" s="22"/>
      <c r="R2169" s="22"/>
      <c r="S2169" s="8"/>
      <c r="AK2169" s="9"/>
      <c r="AL2169" s="7"/>
      <c r="AM2169" s="9"/>
    </row>
    <row r="2170" spans="8:39" x14ac:dyDescent="0.2">
      <c r="H2170" s="6"/>
      <c r="I2170" s="37"/>
      <c r="J2170" s="24"/>
      <c r="L2170" s="22"/>
      <c r="M2170" s="22"/>
      <c r="R2170" s="22"/>
      <c r="S2170" s="8"/>
      <c r="AK2170" s="9"/>
      <c r="AL2170" s="7"/>
      <c r="AM2170" s="9"/>
    </row>
    <row r="2171" spans="8:39" x14ac:dyDescent="0.2">
      <c r="H2171" s="6"/>
      <c r="I2171" s="37"/>
      <c r="J2171" s="24"/>
      <c r="L2171" s="22"/>
      <c r="M2171" s="22"/>
      <c r="R2171" s="22"/>
      <c r="S2171" s="8"/>
      <c r="AK2171" s="9"/>
      <c r="AL2171" s="7"/>
      <c r="AM2171" s="9"/>
    </row>
    <row r="2172" spans="8:39" x14ac:dyDescent="0.2">
      <c r="H2172" s="6"/>
      <c r="I2172" s="37"/>
      <c r="J2172" s="24"/>
      <c r="L2172" s="22"/>
      <c r="M2172" s="22"/>
      <c r="R2172" s="22"/>
      <c r="S2172" s="8"/>
      <c r="AK2172" s="9"/>
      <c r="AL2172" s="7"/>
      <c r="AM2172" s="9"/>
    </row>
    <row r="2173" spans="8:39" x14ac:dyDescent="0.2">
      <c r="H2173" s="6"/>
      <c r="I2173" s="37"/>
      <c r="J2173" s="24"/>
      <c r="L2173" s="22"/>
      <c r="M2173" s="22"/>
      <c r="R2173" s="22"/>
      <c r="S2173" s="8"/>
      <c r="AK2173" s="9"/>
      <c r="AL2173" s="7"/>
      <c r="AM2173" s="9"/>
    </row>
    <row r="2174" spans="8:39" x14ac:dyDescent="0.2">
      <c r="H2174" s="6"/>
      <c r="I2174" s="37"/>
      <c r="J2174" s="24"/>
      <c r="L2174" s="22"/>
      <c r="M2174" s="22"/>
      <c r="R2174" s="22"/>
      <c r="S2174" s="8"/>
      <c r="AK2174" s="9"/>
      <c r="AL2174" s="7"/>
      <c r="AM2174" s="9"/>
    </row>
    <row r="2175" spans="8:39" x14ac:dyDescent="0.2">
      <c r="H2175" s="6"/>
      <c r="I2175" s="37"/>
      <c r="J2175" s="24"/>
      <c r="L2175" s="22"/>
      <c r="M2175" s="22"/>
      <c r="R2175" s="22"/>
      <c r="S2175" s="8"/>
      <c r="AK2175" s="9"/>
      <c r="AL2175" s="7"/>
      <c r="AM2175" s="9"/>
    </row>
    <row r="2176" spans="8:39" x14ac:dyDescent="0.2">
      <c r="H2176" s="6"/>
      <c r="I2176" s="37"/>
      <c r="J2176" s="24"/>
      <c r="L2176" s="22"/>
      <c r="M2176" s="22"/>
      <c r="R2176" s="22"/>
      <c r="S2176" s="8"/>
      <c r="AK2176" s="9"/>
      <c r="AL2176" s="7"/>
      <c r="AM2176" s="9"/>
    </row>
    <row r="2177" spans="8:39" x14ac:dyDescent="0.2">
      <c r="H2177" s="6"/>
      <c r="I2177" s="37"/>
      <c r="J2177" s="24"/>
      <c r="L2177" s="22"/>
      <c r="M2177" s="22"/>
      <c r="R2177" s="22"/>
      <c r="S2177" s="8"/>
      <c r="AK2177" s="9"/>
      <c r="AL2177" s="7"/>
      <c r="AM2177" s="9"/>
    </row>
    <row r="2178" spans="8:39" x14ac:dyDescent="0.2">
      <c r="H2178" s="6"/>
      <c r="I2178" s="37"/>
      <c r="J2178" s="24"/>
      <c r="L2178" s="22"/>
      <c r="M2178" s="22"/>
      <c r="R2178" s="22"/>
      <c r="S2178" s="8"/>
      <c r="AK2178" s="9"/>
      <c r="AL2178" s="7"/>
      <c r="AM2178" s="9"/>
    </row>
    <row r="2179" spans="8:39" x14ac:dyDescent="0.2">
      <c r="H2179" s="6"/>
      <c r="I2179" s="37"/>
      <c r="J2179" s="24"/>
      <c r="L2179" s="22"/>
      <c r="M2179" s="22"/>
      <c r="R2179" s="22"/>
      <c r="S2179" s="8"/>
      <c r="AK2179" s="9"/>
      <c r="AL2179" s="7"/>
      <c r="AM2179" s="9"/>
    </row>
    <row r="2180" spans="8:39" x14ac:dyDescent="0.2">
      <c r="H2180" s="6"/>
      <c r="I2180" s="37"/>
      <c r="J2180" s="24"/>
      <c r="L2180" s="22"/>
      <c r="M2180" s="22"/>
      <c r="R2180" s="22"/>
      <c r="S2180" s="8"/>
      <c r="AK2180" s="9"/>
      <c r="AL2180" s="7"/>
      <c r="AM2180" s="9"/>
    </row>
    <row r="2181" spans="8:39" x14ac:dyDescent="0.2">
      <c r="H2181" s="6"/>
      <c r="I2181" s="37"/>
      <c r="J2181" s="24"/>
      <c r="L2181" s="22"/>
      <c r="M2181" s="22"/>
      <c r="R2181" s="22"/>
      <c r="S2181" s="8"/>
      <c r="AK2181" s="9"/>
      <c r="AL2181" s="7"/>
      <c r="AM2181" s="9"/>
    </row>
    <row r="2182" spans="8:39" x14ac:dyDescent="0.2">
      <c r="H2182" s="6"/>
      <c r="I2182" s="37"/>
      <c r="J2182" s="24"/>
      <c r="L2182" s="22"/>
      <c r="M2182" s="22"/>
      <c r="R2182" s="22"/>
      <c r="S2182" s="8"/>
      <c r="AK2182" s="9"/>
      <c r="AL2182" s="7"/>
      <c r="AM2182" s="9"/>
    </row>
    <row r="2183" spans="8:39" x14ac:dyDescent="0.2">
      <c r="H2183" s="6"/>
      <c r="I2183" s="37"/>
      <c r="J2183" s="24"/>
      <c r="L2183" s="22"/>
      <c r="M2183" s="22"/>
      <c r="R2183" s="22"/>
      <c r="S2183" s="8"/>
      <c r="AK2183" s="9"/>
      <c r="AL2183" s="7"/>
      <c r="AM2183" s="9"/>
    </row>
    <row r="2184" spans="8:39" x14ac:dyDescent="0.2">
      <c r="H2184" s="6"/>
      <c r="I2184" s="37"/>
      <c r="J2184" s="24"/>
      <c r="L2184" s="22"/>
      <c r="M2184" s="22"/>
      <c r="R2184" s="22"/>
      <c r="S2184" s="8"/>
      <c r="AK2184" s="9"/>
      <c r="AL2184" s="7"/>
      <c r="AM2184" s="9"/>
    </row>
    <row r="2185" spans="8:39" x14ac:dyDescent="0.2">
      <c r="H2185" s="6"/>
      <c r="I2185" s="37"/>
      <c r="J2185" s="24"/>
      <c r="L2185" s="22"/>
      <c r="M2185" s="22"/>
      <c r="R2185" s="22"/>
      <c r="S2185" s="8"/>
      <c r="AK2185" s="9"/>
      <c r="AL2185" s="7"/>
      <c r="AM2185" s="9"/>
    </row>
    <row r="2186" spans="8:39" x14ac:dyDescent="0.2">
      <c r="H2186" s="6"/>
      <c r="I2186" s="37"/>
      <c r="J2186" s="24"/>
      <c r="L2186" s="22"/>
      <c r="M2186" s="22"/>
      <c r="R2186" s="22"/>
      <c r="S2186" s="8"/>
      <c r="AK2186" s="9"/>
      <c r="AL2186" s="7"/>
      <c r="AM2186" s="9"/>
    </row>
    <row r="2187" spans="8:39" x14ac:dyDescent="0.2">
      <c r="H2187" s="6"/>
      <c r="I2187" s="37"/>
      <c r="J2187" s="24"/>
      <c r="L2187" s="22"/>
      <c r="M2187" s="22"/>
      <c r="R2187" s="22"/>
      <c r="S2187" s="8"/>
      <c r="AK2187" s="9"/>
      <c r="AL2187" s="7"/>
      <c r="AM2187" s="9"/>
    </row>
    <row r="2188" spans="8:39" x14ac:dyDescent="0.2">
      <c r="H2188" s="6"/>
      <c r="I2188" s="37"/>
      <c r="J2188" s="24"/>
      <c r="L2188" s="22"/>
      <c r="M2188" s="22"/>
      <c r="R2188" s="22"/>
      <c r="S2188" s="8"/>
      <c r="AK2188" s="9"/>
      <c r="AL2188" s="7"/>
      <c r="AM2188" s="9"/>
    </row>
    <row r="2189" spans="8:39" x14ac:dyDescent="0.2">
      <c r="H2189" s="6"/>
      <c r="I2189" s="37"/>
      <c r="J2189" s="24"/>
      <c r="L2189" s="22"/>
      <c r="M2189" s="22"/>
      <c r="R2189" s="22"/>
      <c r="S2189" s="8"/>
      <c r="AK2189" s="9"/>
      <c r="AL2189" s="7"/>
      <c r="AM2189" s="9"/>
    </row>
    <row r="2190" spans="8:39" x14ac:dyDescent="0.2">
      <c r="H2190" s="6"/>
      <c r="I2190" s="37"/>
      <c r="J2190" s="24"/>
      <c r="L2190" s="22"/>
      <c r="M2190" s="22"/>
      <c r="R2190" s="22"/>
      <c r="S2190" s="8"/>
      <c r="AK2190" s="9"/>
      <c r="AL2190" s="7"/>
      <c r="AM2190" s="9"/>
    </row>
    <row r="2191" spans="8:39" x14ac:dyDescent="0.2">
      <c r="H2191" s="6"/>
      <c r="I2191" s="37"/>
      <c r="J2191" s="24"/>
      <c r="L2191" s="22"/>
      <c r="M2191" s="22"/>
      <c r="R2191" s="22"/>
      <c r="S2191" s="8"/>
      <c r="AK2191" s="9"/>
      <c r="AL2191" s="7"/>
      <c r="AM2191" s="9"/>
    </row>
    <row r="2192" spans="8:39" x14ac:dyDescent="0.2">
      <c r="H2192" s="6"/>
      <c r="I2192" s="37"/>
      <c r="J2192" s="24"/>
      <c r="L2192" s="22"/>
      <c r="M2192" s="22"/>
      <c r="R2192" s="22"/>
      <c r="S2192" s="8"/>
      <c r="AK2192" s="9"/>
      <c r="AL2192" s="7"/>
      <c r="AM2192" s="9"/>
    </row>
    <row r="2193" spans="8:39" x14ac:dyDescent="0.2">
      <c r="H2193" s="6"/>
      <c r="I2193" s="37"/>
      <c r="J2193" s="24"/>
      <c r="L2193" s="22"/>
      <c r="M2193" s="22"/>
      <c r="R2193" s="22"/>
      <c r="S2193" s="8"/>
      <c r="AK2193" s="9"/>
      <c r="AL2193" s="7"/>
      <c r="AM2193" s="9"/>
    </row>
    <row r="2194" spans="8:39" x14ac:dyDescent="0.2">
      <c r="H2194" s="6"/>
      <c r="I2194" s="37"/>
      <c r="J2194" s="24"/>
      <c r="L2194" s="22"/>
      <c r="M2194" s="22"/>
      <c r="R2194" s="22"/>
      <c r="S2194" s="8"/>
      <c r="AK2194" s="9"/>
      <c r="AL2194" s="7"/>
      <c r="AM2194" s="9"/>
    </row>
    <row r="2195" spans="8:39" x14ac:dyDescent="0.2">
      <c r="H2195" s="6"/>
      <c r="I2195" s="37"/>
      <c r="J2195" s="24"/>
      <c r="L2195" s="22"/>
      <c r="M2195" s="22"/>
      <c r="R2195" s="22"/>
      <c r="S2195" s="8"/>
      <c r="AK2195" s="9"/>
      <c r="AL2195" s="7"/>
      <c r="AM2195" s="9"/>
    </row>
    <row r="2196" spans="8:39" x14ac:dyDescent="0.2">
      <c r="H2196" s="6"/>
      <c r="I2196" s="37"/>
      <c r="J2196" s="24"/>
      <c r="L2196" s="22"/>
      <c r="M2196" s="22"/>
      <c r="R2196" s="22"/>
      <c r="S2196" s="8"/>
      <c r="AK2196" s="9"/>
      <c r="AL2196" s="7"/>
      <c r="AM2196" s="9"/>
    </row>
    <row r="2197" spans="8:39" x14ac:dyDescent="0.2">
      <c r="H2197" s="6"/>
      <c r="I2197" s="37"/>
      <c r="J2197" s="24"/>
      <c r="L2197" s="22"/>
      <c r="M2197" s="22"/>
      <c r="R2197" s="22"/>
      <c r="S2197" s="8"/>
      <c r="AK2197" s="9"/>
      <c r="AL2197" s="7"/>
      <c r="AM2197" s="9"/>
    </row>
    <row r="2198" spans="8:39" x14ac:dyDescent="0.2">
      <c r="H2198" s="6"/>
      <c r="I2198" s="37"/>
      <c r="J2198" s="24"/>
      <c r="L2198" s="22"/>
      <c r="M2198" s="22"/>
      <c r="R2198" s="22"/>
      <c r="S2198" s="8"/>
      <c r="AK2198" s="9"/>
      <c r="AL2198" s="7"/>
      <c r="AM2198" s="9"/>
    </row>
    <row r="2199" spans="8:39" x14ac:dyDescent="0.2">
      <c r="H2199" s="6"/>
      <c r="I2199" s="37"/>
      <c r="J2199" s="24"/>
      <c r="L2199" s="22"/>
      <c r="M2199" s="22"/>
      <c r="R2199" s="22"/>
      <c r="S2199" s="8"/>
      <c r="AK2199" s="9"/>
      <c r="AL2199" s="7"/>
      <c r="AM2199" s="9"/>
    </row>
    <row r="2200" spans="8:39" x14ac:dyDescent="0.2">
      <c r="H2200" s="6"/>
      <c r="I2200" s="37"/>
      <c r="J2200" s="24"/>
      <c r="L2200" s="22"/>
      <c r="M2200" s="22"/>
      <c r="R2200" s="22"/>
      <c r="S2200" s="8"/>
      <c r="AK2200" s="9"/>
      <c r="AL2200" s="7"/>
      <c r="AM2200" s="9"/>
    </row>
    <row r="2201" spans="8:39" x14ac:dyDescent="0.2">
      <c r="H2201" s="6"/>
      <c r="I2201" s="37"/>
      <c r="J2201" s="24"/>
      <c r="L2201" s="22"/>
      <c r="M2201" s="22"/>
      <c r="R2201" s="22"/>
      <c r="S2201" s="8"/>
      <c r="AK2201" s="9"/>
      <c r="AL2201" s="7"/>
      <c r="AM2201" s="9"/>
    </row>
    <row r="2202" spans="8:39" x14ac:dyDescent="0.2">
      <c r="H2202" s="6"/>
      <c r="I2202" s="37"/>
      <c r="J2202" s="24"/>
      <c r="L2202" s="22"/>
      <c r="M2202" s="22"/>
      <c r="R2202" s="22"/>
      <c r="S2202" s="8"/>
      <c r="AK2202" s="9"/>
      <c r="AL2202" s="7"/>
      <c r="AM2202" s="9"/>
    </row>
    <row r="2203" spans="8:39" x14ac:dyDescent="0.2">
      <c r="H2203" s="6"/>
      <c r="I2203" s="37"/>
      <c r="J2203" s="24"/>
      <c r="L2203" s="22"/>
      <c r="M2203" s="22"/>
      <c r="R2203" s="22"/>
      <c r="S2203" s="8"/>
      <c r="AK2203" s="9"/>
      <c r="AL2203" s="7"/>
      <c r="AM2203" s="9"/>
    </row>
    <row r="2204" spans="8:39" x14ac:dyDescent="0.2">
      <c r="H2204" s="6"/>
      <c r="I2204" s="37"/>
      <c r="J2204" s="24"/>
      <c r="L2204" s="22"/>
      <c r="M2204" s="22"/>
      <c r="R2204" s="22"/>
      <c r="S2204" s="8"/>
      <c r="AK2204" s="9"/>
      <c r="AL2204" s="7"/>
      <c r="AM2204" s="9"/>
    </row>
    <row r="2205" spans="8:39" x14ac:dyDescent="0.2">
      <c r="H2205" s="6"/>
      <c r="I2205" s="37"/>
      <c r="J2205" s="24"/>
      <c r="L2205" s="22"/>
      <c r="M2205" s="22"/>
      <c r="R2205" s="22"/>
      <c r="S2205" s="8"/>
      <c r="AK2205" s="9"/>
      <c r="AL2205" s="7"/>
      <c r="AM2205" s="9"/>
    </row>
    <row r="2206" spans="8:39" x14ac:dyDescent="0.2">
      <c r="H2206" s="6"/>
      <c r="I2206" s="37"/>
      <c r="J2206" s="24"/>
      <c r="L2206" s="22"/>
      <c r="M2206" s="22"/>
      <c r="R2206" s="22"/>
      <c r="S2206" s="8"/>
      <c r="AK2206" s="9"/>
      <c r="AL2206" s="7"/>
      <c r="AM2206" s="9"/>
    </row>
    <row r="2207" spans="8:39" x14ac:dyDescent="0.2">
      <c r="H2207" s="6"/>
      <c r="I2207" s="37"/>
      <c r="J2207" s="24"/>
      <c r="L2207" s="22"/>
      <c r="M2207" s="22"/>
      <c r="R2207" s="22"/>
      <c r="S2207" s="8"/>
      <c r="AK2207" s="9"/>
      <c r="AL2207" s="7"/>
      <c r="AM2207" s="9"/>
    </row>
    <row r="2208" spans="8:39" x14ac:dyDescent="0.2">
      <c r="H2208" s="6"/>
      <c r="I2208" s="37"/>
      <c r="J2208" s="24"/>
      <c r="L2208" s="22"/>
      <c r="M2208" s="22"/>
      <c r="R2208" s="22"/>
      <c r="S2208" s="8"/>
      <c r="AK2208" s="9"/>
      <c r="AL2208" s="7"/>
      <c r="AM2208" s="9"/>
    </row>
    <row r="2209" spans="8:39" x14ac:dyDescent="0.2">
      <c r="H2209" s="6"/>
      <c r="I2209" s="37"/>
      <c r="J2209" s="24"/>
      <c r="L2209" s="22"/>
      <c r="M2209" s="22"/>
      <c r="R2209" s="22"/>
      <c r="S2209" s="8"/>
      <c r="AK2209" s="9"/>
      <c r="AL2209" s="7"/>
      <c r="AM2209" s="9"/>
    </row>
    <row r="2210" spans="8:39" x14ac:dyDescent="0.2">
      <c r="H2210" s="6"/>
      <c r="I2210" s="37"/>
      <c r="J2210" s="24"/>
      <c r="L2210" s="22"/>
      <c r="M2210" s="22"/>
      <c r="R2210" s="22"/>
      <c r="S2210" s="8"/>
      <c r="AK2210" s="9"/>
      <c r="AL2210" s="7"/>
      <c r="AM2210" s="9"/>
    </row>
    <row r="2211" spans="8:39" x14ac:dyDescent="0.2">
      <c r="H2211" s="6"/>
      <c r="I2211" s="37"/>
      <c r="J2211" s="24"/>
      <c r="L2211" s="22"/>
      <c r="M2211" s="22"/>
      <c r="R2211" s="22"/>
      <c r="S2211" s="8"/>
      <c r="AK2211" s="9"/>
      <c r="AL2211" s="7"/>
      <c r="AM2211" s="9"/>
    </row>
    <row r="2212" spans="8:39" x14ac:dyDescent="0.2">
      <c r="H2212" s="6"/>
      <c r="I2212" s="37"/>
      <c r="J2212" s="24"/>
      <c r="L2212" s="22"/>
      <c r="M2212" s="22"/>
      <c r="R2212" s="22"/>
      <c r="S2212" s="8"/>
      <c r="AK2212" s="9"/>
      <c r="AL2212" s="7"/>
      <c r="AM2212" s="9"/>
    </row>
    <row r="2213" spans="8:39" x14ac:dyDescent="0.2">
      <c r="H2213" s="6"/>
      <c r="I2213" s="37"/>
      <c r="J2213" s="24"/>
      <c r="L2213" s="22"/>
      <c r="M2213" s="22"/>
      <c r="R2213" s="22"/>
      <c r="S2213" s="8"/>
      <c r="AK2213" s="9"/>
      <c r="AL2213" s="7"/>
      <c r="AM2213" s="9"/>
    </row>
    <row r="2214" spans="8:39" x14ac:dyDescent="0.2">
      <c r="H2214" s="6"/>
      <c r="I2214" s="37"/>
      <c r="J2214" s="24"/>
      <c r="L2214" s="22"/>
      <c r="M2214" s="22"/>
      <c r="AK2214" s="9"/>
      <c r="AL2214" s="7"/>
      <c r="AM2214" s="9"/>
    </row>
    <row r="2215" spans="8:39" x14ac:dyDescent="0.2">
      <c r="H2215" s="6"/>
      <c r="I2215" s="37"/>
      <c r="J2215" s="24"/>
      <c r="L2215" s="22"/>
      <c r="M2215" s="22"/>
      <c r="AK2215" s="9"/>
      <c r="AL2215" s="7"/>
      <c r="AM2215" s="9"/>
    </row>
    <row r="2216" spans="8:39" x14ac:dyDescent="0.2">
      <c r="H2216" s="6"/>
      <c r="I2216" s="37"/>
      <c r="J2216" s="24"/>
      <c r="L2216" s="22"/>
      <c r="M2216" s="22"/>
      <c r="AK2216" s="9"/>
      <c r="AL2216" s="7"/>
      <c r="AM2216" s="9"/>
    </row>
    <row r="2217" spans="8:39" x14ac:dyDescent="0.2">
      <c r="H2217" s="6"/>
      <c r="I2217" s="37"/>
      <c r="J2217" s="24"/>
      <c r="L2217" s="22"/>
      <c r="M2217" s="22"/>
      <c r="AK2217" s="9"/>
      <c r="AL2217" s="7"/>
      <c r="AM2217" s="9"/>
    </row>
    <row r="2218" spans="8:39" x14ac:dyDescent="0.2">
      <c r="H2218" s="6"/>
      <c r="I2218" s="37"/>
      <c r="J2218" s="24"/>
      <c r="L2218" s="22"/>
      <c r="M2218" s="22"/>
      <c r="AK2218" s="9"/>
      <c r="AL2218" s="7"/>
      <c r="AM2218" s="9"/>
    </row>
    <row r="2219" spans="8:39" x14ac:dyDescent="0.2">
      <c r="H2219" s="6"/>
      <c r="I2219" s="37"/>
      <c r="J2219" s="24"/>
      <c r="M2219" s="22"/>
      <c r="AK2219" s="9"/>
      <c r="AL2219" s="7"/>
      <c r="AM2219" s="9"/>
    </row>
    <row r="2220" spans="8:39" x14ac:dyDescent="0.2">
      <c r="H2220" s="6"/>
      <c r="I2220" s="37"/>
      <c r="J2220" s="24"/>
      <c r="M2220" s="22"/>
      <c r="AK2220" s="9"/>
      <c r="AL2220" s="7"/>
      <c r="AM2220" s="9"/>
    </row>
    <row r="2221" spans="8:39" x14ac:dyDescent="0.2">
      <c r="H2221" s="6"/>
      <c r="I2221" s="37"/>
      <c r="J2221" s="24"/>
      <c r="M2221" s="22"/>
      <c r="AK2221" s="9"/>
      <c r="AL2221" s="7"/>
      <c r="AM2221" s="9"/>
    </row>
    <row r="2222" spans="8:39" x14ac:dyDescent="0.2">
      <c r="H2222" s="6"/>
      <c r="I2222" s="37"/>
      <c r="J2222" s="24"/>
      <c r="M2222" s="22"/>
      <c r="AK2222" s="9"/>
      <c r="AL2222" s="7"/>
      <c r="AM2222" s="9"/>
    </row>
    <row r="2223" spans="8:39" x14ac:dyDescent="0.2">
      <c r="H2223" s="6"/>
      <c r="I2223" s="37"/>
      <c r="J2223" s="24"/>
      <c r="M2223" s="22"/>
      <c r="AK2223" s="9"/>
      <c r="AL2223" s="7"/>
      <c r="AM2223" s="9"/>
    </row>
    <row r="2224" spans="8:39" x14ac:dyDescent="0.2">
      <c r="H2224" s="6"/>
      <c r="I2224" s="37"/>
      <c r="J2224" s="24"/>
      <c r="M2224" s="22"/>
      <c r="AK2224" s="9"/>
      <c r="AL2224" s="7"/>
      <c r="AM2224" s="9"/>
    </row>
    <row r="2225" spans="8:39" x14ac:dyDescent="0.2">
      <c r="H2225" s="6"/>
      <c r="I2225" s="37"/>
      <c r="J2225" s="24"/>
      <c r="M2225" s="22"/>
      <c r="AK2225" s="9"/>
      <c r="AL2225" s="7"/>
      <c r="AM2225" s="9"/>
    </row>
    <row r="2226" spans="8:39" x14ac:dyDescent="0.2">
      <c r="H2226" s="6"/>
      <c r="I2226" s="37"/>
      <c r="J2226" s="24"/>
      <c r="M2226" s="22"/>
      <c r="AK2226" s="9"/>
      <c r="AL2226" s="7"/>
      <c r="AM2226" s="9"/>
    </row>
    <row r="2227" spans="8:39" x14ac:dyDescent="0.2">
      <c r="H2227" s="6"/>
      <c r="I2227" s="37"/>
      <c r="J2227" s="24"/>
      <c r="M2227" s="22"/>
      <c r="AK2227" s="9"/>
      <c r="AL2227" s="7"/>
      <c r="AM2227" s="9"/>
    </row>
    <row r="2228" spans="8:39" x14ac:dyDescent="0.2">
      <c r="H2228" s="6"/>
      <c r="I2228" s="37"/>
      <c r="J2228" s="24"/>
      <c r="M2228" s="22"/>
      <c r="AK2228" s="9"/>
      <c r="AL2228" s="7"/>
      <c r="AM2228" s="9"/>
    </row>
    <row r="2229" spans="8:39" x14ac:dyDescent="0.2">
      <c r="H2229" s="6"/>
      <c r="I2229" s="37"/>
      <c r="J2229" s="24"/>
      <c r="M2229" s="22"/>
      <c r="AK2229" s="9"/>
      <c r="AL2229" s="7"/>
      <c r="AM2229" s="9"/>
    </row>
    <row r="2230" spans="8:39" x14ac:dyDescent="0.2">
      <c r="H2230" s="6"/>
      <c r="I2230" s="37"/>
      <c r="J2230" s="24"/>
      <c r="M2230" s="22"/>
      <c r="AK2230" s="9"/>
      <c r="AL2230" s="7"/>
      <c r="AM2230" s="9"/>
    </row>
    <row r="2231" spans="8:39" x14ac:dyDescent="0.2">
      <c r="H2231" s="6"/>
      <c r="I2231" s="37"/>
      <c r="J2231" s="24"/>
      <c r="M2231" s="22"/>
      <c r="AK2231" s="9"/>
      <c r="AL2231" s="7"/>
      <c r="AM2231" s="9"/>
    </row>
    <row r="2232" spans="8:39" x14ac:dyDescent="0.2">
      <c r="H2232" s="6"/>
      <c r="I2232" s="37"/>
      <c r="J2232" s="24"/>
      <c r="M2232" s="22"/>
      <c r="AK2232" s="9"/>
      <c r="AL2232" s="7"/>
      <c r="AM2232" s="9"/>
    </row>
    <row r="2233" spans="8:39" x14ac:dyDescent="0.2">
      <c r="H2233" s="6"/>
      <c r="I2233" s="37"/>
      <c r="J2233" s="24"/>
      <c r="M2233" s="22"/>
      <c r="AK2233" s="9"/>
      <c r="AL2233" s="7"/>
      <c r="AM2233" s="9"/>
    </row>
    <row r="2234" spans="8:39" x14ac:dyDescent="0.2">
      <c r="H2234" s="6"/>
      <c r="I2234" s="37"/>
      <c r="J2234" s="24"/>
      <c r="M2234" s="22"/>
      <c r="AK2234" s="9"/>
      <c r="AL2234" s="7"/>
      <c r="AM2234" s="9"/>
    </row>
    <row r="2235" spans="8:39" x14ac:dyDescent="0.2">
      <c r="H2235" s="6"/>
      <c r="I2235" s="37"/>
      <c r="J2235" s="24"/>
      <c r="M2235" s="22"/>
      <c r="AK2235" s="9"/>
      <c r="AL2235" s="7"/>
      <c r="AM2235" s="9"/>
    </row>
    <row r="2236" spans="8:39" x14ac:dyDescent="0.2">
      <c r="H2236" s="6"/>
      <c r="I2236" s="37"/>
      <c r="J2236" s="24"/>
      <c r="M2236" s="22"/>
      <c r="AK2236" s="9"/>
      <c r="AL2236" s="7"/>
      <c r="AM2236" s="9"/>
    </row>
    <row r="2237" spans="8:39" x14ac:dyDescent="0.2">
      <c r="H2237" s="6"/>
      <c r="I2237" s="37"/>
      <c r="J2237" s="24"/>
      <c r="M2237" s="22"/>
      <c r="AK2237" s="9"/>
      <c r="AL2237" s="7"/>
      <c r="AM2237" s="9"/>
    </row>
    <row r="2238" spans="8:39" x14ac:dyDescent="0.2">
      <c r="H2238" s="6"/>
      <c r="I2238" s="37"/>
      <c r="J2238" s="24"/>
      <c r="M2238" s="22"/>
      <c r="AK2238" s="9"/>
      <c r="AL2238" s="7"/>
      <c r="AM2238" s="9"/>
    </row>
    <row r="2239" spans="8:39" x14ac:dyDescent="0.2">
      <c r="H2239" s="6"/>
      <c r="I2239" s="37"/>
      <c r="J2239" s="24"/>
      <c r="M2239" s="22"/>
      <c r="AK2239" s="9"/>
      <c r="AL2239" s="7"/>
      <c r="AM2239" s="9"/>
    </row>
    <row r="2240" spans="8:39" x14ac:dyDescent="0.2">
      <c r="H2240" s="6"/>
      <c r="I2240" s="37"/>
      <c r="J2240" s="24"/>
      <c r="M2240" s="22"/>
      <c r="AK2240" s="9"/>
      <c r="AL2240" s="7"/>
      <c r="AM2240" s="9"/>
    </row>
    <row r="2241" spans="8:39" x14ac:dyDescent="0.2">
      <c r="H2241" s="6"/>
      <c r="I2241" s="37"/>
      <c r="J2241" s="24"/>
      <c r="M2241" s="22"/>
      <c r="AK2241" s="9"/>
      <c r="AL2241" s="7"/>
      <c r="AM2241" s="9"/>
    </row>
    <row r="2242" spans="8:39" x14ac:dyDescent="0.2">
      <c r="H2242" s="6"/>
      <c r="I2242" s="37"/>
      <c r="J2242" s="24"/>
      <c r="M2242" s="22"/>
      <c r="AK2242" s="9"/>
      <c r="AL2242" s="7"/>
      <c r="AM2242" s="9"/>
    </row>
    <row r="2243" spans="8:39" x14ac:dyDescent="0.2">
      <c r="H2243" s="6"/>
      <c r="I2243" s="37"/>
      <c r="J2243" s="24"/>
      <c r="M2243" s="22"/>
      <c r="AK2243" s="9"/>
      <c r="AL2243" s="7"/>
      <c r="AM2243" s="9"/>
    </row>
    <row r="2244" spans="8:39" x14ac:dyDescent="0.2">
      <c r="H2244" s="6"/>
      <c r="I2244" s="37"/>
      <c r="J2244" s="24"/>
      <c r="M2244" s="22"/>
      <c r="AK2244" s="9"/>
      <c r="AL2244" s="7"/>
      <c r="AM2244" s="9"/>
    </row>
    <row r="2245" spans="8:39" x14ac:dyDescent="0.2">
      <c r="H2245" s="6"/>
      <c r="I2245" s="37"/>
      <c r="J2245" s="24"/>
      <c r="M2245" s="22"/>
      <c r="AK2245" s="9"/>
      <c r="AL2245" s="7"/>
      <c r="AM2245" s="9"/>
    </row>
    <row r="2246" spans="8:39" x14ac:dyDescent="0.2">
      <c r="H2246" s="6"/>
      <c r="I2246" s="37"/>
      <c r="J2246" s="24"/>
      <c r="M2246" s="22"/>
      <c r="AK2246" s="9"/>
      <c r="AL2246" s="7"/>
      <c r="AM2246" s="9"/>
    </row>
    <row r="2247" spans="8:39" x14ac:dyDescent="0.2">
      <c r="H2247" s="6"/>
      <c r="I2247" s="37"/>
      <c r="J2247" s="24"/>
      <c r="M2247" s="22"/>
      <c r="AK2247" s="9"/>
      <c r="AL2247" s="7"/>
      <c r="AM2247" s="9"/>
    </row>
    <row r="2248" spans="8:39" x14ac:dyDescent="0.2">
      <c r="H2248" s="6"/>
      <c r="I2248" s="37"/>
      <c r="J2248" s="24"/>
      <c r="M2248" s="22"/>
      <c r="AK2248" s="9"/>
      <c r="AL2248" s="7"/>
      <c r="AM2248" s="9"/>
    </row>
    <row r="2249" spans="8:39" x14ac:dyDescent="0.2">
      <c r="H2249" s="6"/>
      <c r="I2249" s="37"/>
      <c r="J2249" s="24"/>
      <c r="M2249" s="22"/>
      <c r="AK2249" s="9"/>
      <c r="AL2249" s="7"/>
      <c r="AM2249" s="9"/>
    </row>
    <row r="2250" spans="8:39" x14ac:dyDescent="0.2">
      <c r="H2250" s="6"/>
      <c r="I2250" s="37"/>
      <c r="J2250" s="24"/>
      <c r="M2250" s="22"/>
      <c r="AK2250" s="9"/>
      <c r="AL2250" s="7"/>
      <c r="AM2250" s="9"/>
    </row>
    <row r="2251" spans="8:39" x14ac:dyDescent="0.2">
      <c r="H2251" s="6"/>
      <c r="I2251" s="37"/>
      <c r="J2251" s="24"/>
      <c r="M2251" s="22"/>
      <c r="AK2251" s="9"/>
      <c r="AL2251" s="7"/>
      <c r="AM2251" s="9"/>
    </row>
    <row r="2252" spans="8:39" x14ac:dyDescent="0.2">
      <c r="H2252" s="6"/>
      <c r="I2252" s="37"/>
      <c r="J2252" s="24"/>
      <c r="M2252" s="22"/>
      <c r="AK2252" s="9"/>
      <c r="AL2252" s="7"/>
      <c r="AM2252" s="9"/>
    </row>
    <row r="2253" spans="8:39" x14ac:dyDescent="0.2">
      <c r="H2253" s="6"/>
      <c r="I2253" s="37"/>
      <c r="J2253" s="24"/>
      <c r="M2253" s="22"/>
      <c r="AK2253" s="9"/>
      <c r="AL2253" s="7"/>
      <c r="AM2253" s="9"/>
    </row>
    <row r="2254" spans="8:39" x14ac:dyDescent="0.2">
      <c r="H2254" s="6"/>
      <c r="I2254" s="37"/>
      <c r="J2254" s="24"/>
      <c r="M2254" s="22"/>
      <c r="AK2254" s="9"/>
      <c r="AL2254" s="7"/>
      <c r="AM2254" s="9"/>
    </row>
    <row r="2255" spans="8:39" x14ac:dyDescent="0.2">
      <c r="H2255" s="6"/>
      <c r="I2255" s="37"/>
      <c r="J2255" s="24"/>
      <c r="M2255" s="22"/>
      <c r="AK2255" s="9"/>
      <c r="AL2255" s="7"/>
      <c r="AM2255" s="9"/>
    </row>
    <row r="2256" spans="8:39" x14ac:dyDescent="0.2">
      <c r="H2256" s="6"/>
      <c r="I2256" s="37"/>
      <c r="J2256" s="24"/>
      <c r="M2256" s="22"/>
      <c r="AK2256" s="9"/>
      <c r="AL2256" s="7"/>
      <c r="AM2256" s="9"/>
    </row>
    <row r="2257" spans="8:39" x14ac:dyDescent="0.2">
      <c r="H2257" s="6"/>
      <c r="I2257" s="37"/>
      <c r="J2257" s="24"/>
      <c r="M2257" s="22"/>
      <c r="AK2257" s="9"/>
      <c r="AL2257" s="7"/>
      <c r="AM2257" s="9"/>
    </row>
    <row r="2258" spans="8:39" x14ac:dyDescent="0.2">
      <c r="H2258" s="6"/>
      <c r="I2258" s="37"/>
      <c r="J2258" s="24"/>
      <c r="M2258" s="22"/>
      <c r="AK2258" s="9"/>
      <c r="AL2258" s="7"/>
      <c r="AM2258" s="9"/>
    </row>
    <row r="2259" spans="8:39" x14ac:dyDescent="0.2">
      <c r="H2259" s="6"/>
      <c r="I2259" s="37"/>
      <c r="J2259" s="24"/>
      <c r="M2259" s="22"/>
      <c r="AK2259" s="9"/>
      <c r="AL2259" s="7"/>
      <c r="AM2259" s="9"/>
    </row>
    <row r="2260" spans="8:39" x14ac:dyDescent="0.2">
      <c r="H2260" s="6"/>
      <c r="I2260" s="37"/>
      <c r="J2260" s="24"/>
      <c r="M2260" s="22"/>
      <c r="AK2260" s="9"/>
      <c r="AL2260" s="7"/>
      <c r="AM2260" s="9"/>
    </row>
    <row r="2261" spans="8:39" x14ac:dyDescent="0.2">
      <c r="H2261" s="6"/>
      <c r="I2261" s="37"/>
      <c r="J2261" s="24"/>
      <c r="M2261" s="22"/>
      <c r="AK2261" s="9"/>
      <c r="AL2261" s="7"/>
      <c r="AM2261" s="9"/>
    </row>
    <row r="2262" spans="8:39" x14ac:dyDescent="0.2">
      <c r="H2262" s="6"/>
      <c r="I2262" s="37"/>
      <c r="J2262" s="24"/>
      <c r="M2262" s="22"/>
      <c r="AK2262" s="9"/>
      <c r="AL2262" s="7"/>
      <c r="AM2262" s="9"/>
    </row>
    <row r="2263" spans="8:39" x14ac:dyDescent="0.2">
      <c r="H2263" s="6"/>
      <c r="I2263" s="37"/>
      <c r="J2263" s="24"/>
      <c r="M2263" s="22"/>
      <c r="AK2263" s="9"/>
      <c r="AL2263" s="7"/>
      <c r="AM2263" s="9"/>
    </row>
    <row r="2264" spans="8:39" x14ac:dyDescent="0.2">
      <c r="H2264" s="6"/>
      <c r="I2264" s="37"/>
      <c r="J2264" s="24"/>
      <c r="M2264" s="22"/>
      <c r="AK2264" s="9"/>
      <c r="AL2264" s="7"/>
      <c r="AM2264" s="9"/>
    </row>
    <row r="2265" spans="8:39" x14ac:dyDescent="0.2">
      <c r="H2265" s="6"/>
      <c r="I2265" s="37"/>
      <c r="J2265" s="24"/>
      <c r="M2265" s="22"/>
      <c r="AK2265" s="9"/>
      <c r="AL2265" s="7"/>
      <c r="AM2265" s="9"/>
    </row>
    <row r="2266" spans="8:39" x14ac:dyDescent="0.2">
      <c r="H2266" s="6"/>
      <c r="I2266" s="37"/>
      <c r="J2266" s="24"/>
      <c r="M2266" s="22"/>
      <c r="AK2266" s="9"/>
      <c r="AL2266" s="7"/>
      <c r="AM2266" s="9"/>
    </row>
    <row r="2267" spans="8:39" x14ac:dyDescent="0.2">
      <c r="H2267" s="6"/>
      <c r="I2267" s="37"/>
      <c r="J2267" s="24"/>
      <c r="M2267" s="22"/>
      <c r="AK2267" s="9"/>
      <c r="AL2267" s="7"/>
      <c r="AM2267" s="9"/>
    </row>
    <row r="2268" spans="8:39" x14ac:dyDescent="0.2">
      <c r="H2268" s="6"/>
      <c r="I2268" s="37"/>
      <c r="J2268" s="24"/>
      <c r="M2268" s="22"/>
      <c r="AK2268" s="9"/>
      <c r="AL2268" s="7"/>
      <c r="AM2268" s="9"/>
    </row>
    <row r="2269" spans="8:39" x14ac:dyDescent="0.2">
      <c r="H2269" s="6"/>
      <c r="I2269" s="37"/>
      <c r="J2269" s="24"/>
      <c r="M2269" s="22"/>
      <c r="AK2269" s="9"/>
      <c r="AL2269" s="7"/>
      <c r="AM2269" s="9"/>
    </row>
    <row r="2270" spans="8:39" x14ac:dyDescent="0.2">
      <c r="H2270" s="6"/>
      <c r="I2270" s="37"/>
      <c r="J2270" s="24"/>
      <c r="M2270" s="22"/>
      <c r="AK2270" s="9"/>
      <c r="AL2270" s="7"/>
      <c r="AM2270" s="9"/>
    </row>
    <row r="2271" spans="8:39" x14ac:dyDescent="0.2">
      <c r="H2271" s="6"/>
      <c r="I2271" s="37"/>
      <c r="J2271" s="24"/>
      <c r="M2271" s="22"/>
      <c r="AK2271" s="9"/>
      <c r="AL2271" s="7"/>
      <c r="AM2271" s="9"/>
    </row>
    <row r="2272" spans="8:39" x14ac:dyDescent="0.2">
      <c r="H2272" s="6"/>
      <c r="I2272" s="37"/>
      <c r="J2272" s="24"/>
      <c r="M2272" s="22"/>
      <c r="AK2272" s="9"/>
      <c r="AL2272" s="7"/>
      <c r="AM2272" s="9"/>
    </row>
    <row r="2273" spans="8:39" x14ac:dyDescent="0.2">
      <c r="H2273" s="6"/>
      <c r="I2273" s="37"/>
      <c r="J2273" s="24"/>
      <c r="M2273" s="22"/>
      <c r="AK2273" s="9"/>
      <c r="AL2273" s="7"/>
      <c r="AM2273" s="9"/>
    </row>
    <row r="2274" spans="8:39" x14ac:dyDescent="0.2">
      <c r="H2274" s="6"/>
      <c r="I2274" s="37"/>
      <c r="J2274" s="24"/>
      <c r="M2274" s="22"/>
      <c r="AK2274" s="9"/>
      <c r="AL2274" s="7"/>
      <c r="AM2274" s="9"/>
    </row>
    <row r="2275" spans="8:39" x14ac:dyDescent="0.2">
      <c r="H2275" s="6"/>
      <c r="I2275" s="37"/>
      <c r="J2275" s="24"/>
      <c r="M2275" s="22"/>
      <c r="AK2275" s="9"/>
      <c r="AL2275" s="7"/>
      <c r="AM2275" s="9"/>
    </row>
    <row r="2276" spans="8:39" x14ac:dyDescent="0.2">
      <c r="H2276" s="6"/>
      <c r="I2276" s="37"/>
      <c r="J2276" s="24"/>
      <c r="M2276" s="22"/>
      <c r="AK2276" s="9"/>
      <c r="AL2276" s="7"/>
      <c r="AM2276" s="9"/>
    </row>
    <row r="2277" spans="8:39" x14ac:dyDescent="0.2">
      <c r="H2277" s="6"/>
      <c r="I2277" s="37"/>
      <c r="J2277" s="24"/>
      <c r="M2277" s="22"/>
      <c r="AK2277" s="9"/>
      <c r="AL2277" s="7"/>
      <c r="AM2277" s="9"/>
    </row>
    <row r="2278" spans="8:39" x14ac:dyDescent="0.2">
      <c r="H2278" s="6"/>
      <c r="I2278" s="37"/>
      <c r="J2278" s="24"/>
      <c r="M2278" s="22"/>
      <c r="AK2278" s="9"/>
      <c r="AL2278" s="7"/>
      <c r="AM2278" s="9"/>
    </row>
    <row r="2279" spans="8:39" x14ac:dyDescent="0.2">
      <c r="H2279" s="6"/>
      <c r="I2279" s="37"/>
      <c r="J2279" s="24"/>
      <c r="M2279" s="22"/>
      <c r="AK2279" s="9"/>
      <c r="AL2279" s="7"/>
      <c r="AM2279" s="9"/>
    </row>
    <row r="2280" spans="8:39" x14ac:dyDescent="0.2">
      <c r="H2280" s="6"/>
      <c r="I2280" s="37"/>
      <c r="J2280" s="24"/>
      <c r="M2280" s="22"/>
      <c r="AK2280" s="9"/>
      <c r="AL2280" s="7"/>
      <c r="AM2280" s="9"/>
    </row>
    <row r="2281" spans="8:39" x14ac:dyDescent="0.2">
      <c r="H2281" s="6"/>
      <c r="I2281" s="37"/>
      <c r="J2281" s="24"/>
      <c r="M2281" s="22"/>
      <c r="AK2281" s="9"/>
      <c r="AL2281" s="7"/>
      <c r="AM2281" s="9"/>
    </row>
    <row r="2282" spans="8:39" x14ac:dyDescent="0.2">
      <c r="H2282" s="6"/>
      <c r="I2282" s="37"/>
      <c r="J2282" s="24"/>
      <c r="M2282" s="22"/>
      <c r="AK2282" s="9"/>
      <c r="AL2282" s="7"/>
      <c r="AM2282" s="9"/>
    </row>
    <row r="2283" spans="8:39" x14ac:dyDescent="0.2">
      <c r="H2283" s="6"/>
      <c r="I2283" s="37"/>
      <c r="J2283" s="24"/>
      <c r="M2283" s="22"/>
      <c r="AK2283" s="9"/>
      <c r="AL2283" s="7"/>
      <c r="AM2283" s="9"/>
    </row>
    <row r="2284" spans="8:39" x14ac:dyDescent="0.2">
      <c r="H2284" s="6"/>
      <c r="I2284" s="37"/>
      <c r="J2284" s="24"/>
      <c r="M2284" s="22"/>
      <c r="AK2284" s="9"/>
      <c r="AL2284" s="7"/>
      <c r="AM2284" s="9"/>
    </row>
    <row r="2285" spans="8:39" x14ac:dyDescent="0.2">
      <c r="H2285" s="6"/>
      <c r="I2285" s="37"/>
      <c r="J2285" s="24"/>
      <c r="M2285" s="22"/>
      <c r="AK2285" s="9"/>
      <c r="AL2285" s="7"/>
      <c r="AM2285" s="9"/>
    </row>
    <row r="2286" spans="8:39" x14ac:dyDescent="0.2">
      <c r="H2286" s="6"/>
      <c r="I2286" s="37"/>
      <c r="J2286" s="24"/>
      <c r="M2286" s="22"/>
      <c r="AK2286" s="9"/>
      <c r="AL2286" s="7"/>
      <c r="AM2286" s="9"/>
    </row>
    <row r="2287" spans="8:39" x14ac:dyDescent="0.2">
      <c r="H2287" s="6"/>
      <c r="I2287" s="37"/>
      <c r="J2287" s="24"/>
      <c r="M2287" s="22"/>
      <c r="AK2287" s="9"/>
      <c r="AL2287" s="7"/>
      <c r="AM2287" s="9"/>
    </row>
    <row r="2288" spans="8:39" x14ac:dyDescent="0.2">
      <c r="H2288" s="6"/>
      <c r="I2288" s="37"/>
      <c r="J2288" s="24"/>
      <c r="M2288" s="22"/>
      <c r="AK2288" s="9"/>
      <c r="AL2288" s="7"/>
      <c r="AM2288" s="9"/>
    </row>
    <row r="2289" spans="8:39" x14ac:dyDescent="0.2">
      <c r="H2289" s="6"/>
      <c r="I2289" s="37"/>
      <c r="J2289" s="24"/>
      <c r="M2289" s="22"/>
      <c r="AK2289" s="9"/>
      <c r="AL2289" s="7"/>
      <c r="AM2289" s="9"/>
    </row>
    <row r="2290" spans="8:39" x14ac:dyDescent="0.2">
      <c r="H2290" s="6"/>
      <c r="I2290" s="37"/>
      <c r="J2290" s="24"/>
      <c r="M2290" s="22"/>
      <c r="AK2290" s="9"/>
      <c r="AL2290" s="7"/>
      <c r="AM2290" s="9"/>
    </row>
    <row r="2291" spans="8:39" x14ac:dyDescent="0.2">
      <c r="H2291" s="6"/>
      <c r="I2291" s="37"/>
      <c r="J2291" s="24"/>
      <c r="M2291" s="22"/>
      <c r="AK2291" s="9"/>
      <c r="AL2291" s="7"/>
      <c r="AM2291" s="9"/>
    </row>
    <row r="2292" spans="8:39" x14ac:dyDescent="0.2">
      <c r="H2292" s="6"/>
      <c r="I2292" s="37"/>
      <c r="J2292" s="24"/>
      <c r="M2292" s="22"/>
      <c r="AK2292" s="9"/>
      <c r="AL2292" s="7"/>
      <c r="AM2292" s="9"/>
    </row>
    <row r="2293" spans="8:39" x14ac:dyDescent="0.2">
      <c r="H2293" s="6"/>
      <c r="I2293" s="37"/>
      <c r="J2293" s="24"/>
      <c r="M2293" s="22"/>
      <c r="AK2293" s="9"/>
      <c r="AL2293" s="7"/>
      <c r="AM2293" s="9"/>
    </row>
    <row r="2294" spans="8:39" x14ac:dyDescent="0.2">
      <c r="H2294" s="6"/>
      <c r="I2294" s="37"/>
      <c r="J2294" s="24"/>
      <c r="M2294" s="22"/>
      <c r="AK2294" s="9"/>
      <c r="AL2294" s="7"/>
      <c r="AM2294" s="9"/>
    </row>
    <row r="2295" spans="8:39" x14ac:dyDescent="0.2">
      <c r="H2295" s="6"/>
      <c r="I2295" s="37"/>
      <c r="J2295" s="24"/>
      <c r="M2295" s="22"/>
      <c r="AK2295" s="9"/>
      <c r="AL2295" s="7"/>
      <c r="AM2295" s="9"/>
    </row>
    <row r="2296" spans="8:39" x14ac:dyDescent="0.2">
      <c r="H2296" s="6"/>
      <c r="I2296" s="37"/>
      <c r="J2296" s="24"/>
      <c r="M2296" s="22"/>
      <c r="AK2296" s="9"/>
      <c r="AL2296" s="7"/>
      <c r="AM2296" s="9"/>
    </row>
    <row r="2297" spans="8:39" x14ac:dyDescent="0.2">
      <c r="H2297" s="6"/>
      <c r="I2297" s="37"/>
      <c r="J2297" s="24"/>
      <c r="M2297" s="22"/>
      <c r="AK2297" s="9"/>
      <c r="AL2297" s="7"/>
      <c r="AM2297" s="9"/>
    </row>
    <row r="2298" spans="8:39" x14ac:dyDescent="0.2">
      <c r="H2298" s="6"/>
      <c r="I2298" s="37"/>
      <c r="J2298" s="24"/>
      <c r="M2298" s="22"/>
      <c r="AK2298" s="9"/>
      <c r="AL2298" s="7"/>
      <c r="AM2298" s="9"/>
    </row>
    <row r="2299" spans="8:39" x14ac:dyDescent="0.2">
      <c r="H2299" s="6"/>
      <c r="I2299" s="37"/>
      <c r="J2299" s="24"/>
      <c r="M2299" s="22"/>
      <c r="AK2299" s="9"/>
      <c r="AL2299" s="7"/>
      <c r="AM2299" s="9"/>
    </row>
    <row r="2300" spans="8:39" x14ac:dyDescent="0.2">
      <c r="H2300" s="6"/>
      <c r="I2300" s="37"/>
      <c r="J2300" s="24"/>
      <c r="M2300" s="22"/>
      <c r="AK2300" s="9"/>
      <c r="AL2300" s="7"/>
      <c r="AM2300" s="9"/>
    </row>
    <row r="2301" spans="8:39" x14ac:dyDescent="0.2">
      <c r="H2301" s="6"/>
      <c r="I2301" s="37"/>
      <c r="J2301" s="24"/>
      <c r="M2301" s="22"/>
      <c r="AK2301" s="9"/>
      <c r="AL2301" s="7"/>
      <c r="AM2301" s="9"/>
    </row>
    <row r="2302" spans="8:39" x14ac:dyDescent="0.2">
      <c r="H2302" s="6"/>
      <c r="I2302" s="37"/>
      <c r="J2302" s="24"/>
      <c r="M2302" s="22"/>
      <c r="AK2302" s="9"/>
      <c r="AL2302" s="7"/>
      <c r="AM2302" s="9"/>
    </row>
    <row r="2303" spans="8:39" x14ac:dyDescent="0.2">
      <c r="H2303" s="6"/>
      <c r="I2303" s="37"/>
      <c r="J2303" s="24"/>
      <c r="M2303" s="22"/>
      <c r="AK2303" s="9"/>
      <c r="AL2303" s="7"/>
      <c r="AM2303" s="9"/>
    </row>
    <row r="2304" spans="8:39" x14ac:dyDescent="0.2">
      <c r="H2304" s="6"/>
      <c r="I2304" s="37"/>
      <c r="J2304" s="24"/>
      <c r="M2304" s="22"/>
      <c r="AK2304" s="9"/>
      <c r="AL2304" s="7"/>
      <c r="AM2304" s="9"/>
    </row>
    <row r="2305" spans="8:39" x14ac:dyDescent="0.2">
      <c r="H2305" s="6"/>
      <c r="I2305" s="37"/>
      <c r="J2305" s="24"/>
      <c r="M2305" s="22"/>
      <c r="AK2305" s="9"/>
      <c r="AL2305" s="7"/>
      <c r="AM2305" s="9"/>
    </row>
    <row r="2306" spans="8:39" x14ac:dyDescent="0.2">
      <c r="H2306" s="6"/>
      <c r="I2306" s="37"/>
      <c r="J2306" s="24"/>
      <c r="M2306" s="22"/>
      <c r="AK2306" s="9"/>
      <c r="AL2306" s="7"/>
      <c r="AM2306" s="9"/>
    </row>
    <row r="2307" spans="8:39" x14ac:dyDescent="0.2">
      <c r="H2307" s="6"/>
      <c r="I2307" s="37"/>
      <c r="J2307" s="24"/>
      <c r="M2307" s="22"/>
      <c r="AK2307" s="9"/>
      <c r="AL2307" s="7"/>
      <c r="AM2307" s="9"/>
    </row>
    <row r="2308" spans="8:39" x14ac:dyDescent="0.2">
      <c r="H2308" s="6"/>
      <c r="I2308" s="37"/>
      <c r="J2308" s="24"/>
      <c r="M2308" s="22"/>
      <c r="AK2308" s="9"/>
      <c r="AL2308" s="7"/>
      <c r="AM2308" s="9"/>
    </row>
    <row r="2309" spans="8:39" x14ac:dyDescent="0.2">
      <c r="H2309" s="6"/>
      <c r="I2309" s="37"/>
      <c r="J2309" s="24"/>
      <c r="M2309" s="22"/>
      <c r="AK2309" s="9"/>
      <c r="AL2309" s="7"/>
      <c r="AM2309" s="9"/>
    </row>
    <row r="2310" spans="8:39" x14ac:dyDescent="0.2">
      <c r="H2310" s="6"/>
      <c r="I2310" s="37"/>
      <c r="J2310" s="24"/>
      <c r="M2310" s="22"/>
      <c r="AK2310" s="9"/>
      <c r="AL2310" s="7"/>
      <c r="AM2310" s="9"/>
    </row>
    <row r="2311" spans="8:39" x14ac:dyDescent="0.2">
      <c r="H2311" s="6"/>
      <c r="I2311" s="37"/>
      <c r="J2311" s="24"/>
      <c r="M2311" s="22"/>
      <c r="AK2311" s="9"/>
      <c r="AL2311" s="7"/>
      <c r="AM2311" s="9"/>
    </row>
    <row r="2312" spans="8:39" x14ac:dyDescent="0.2">
      <c r="H2312" s="6"/>
      <c r="I2312" s="37"/>
      <c r="J2312" s="24"/>
      <c r="M2312" s="22"/>
      <c r="AK2312" s="9"/>
      <c r="AL2312" s="7"/>
      <c r="AM2312" s="9"/>
    </row>
    <row r="2313" spans="8:39" x14ac:dyDescent="0.2">
      <c r="H2313" s="6"/>
      <c r="I2313" s="37"/>
      <c r="J2313" s="24"/>
      <c r="M2313" s="22"/>
      <c r="AK2313" s="9"/>
      <c r="AL2313" s="7"/>
      <c r="AM2313" s="9"/>
    </row>
    <row r="2314" spans="8:39" x14ac:dyDescent="0.2">
      <c r="H2314" s="6"/>
      <c r="I2314" s="37"/>
      <c r="J2314" s="24"/>
      <c r="M2314" s="22"/>
      <c r="AK2314" s="9"/>
      <c r="AL2314" s="7"/>
      <c r="AM2314" s="9"/>
    </row>
    <row r="2315" spans="8:39" x14ac:dyDescent="0.2">
      <c r="H2315" s="6"/>
      <c r="I2315" s="37"/>
      <c r="J2315" s="24"/>
      <c r="M2315" s="22"/>
      <c r="AK2315" s="9"/>
      <c r="AL2315" s="7"/>
      <c r="AM2315" s="9"/>
    </row>
    <row r="2316" spans="8:39" x14ac:dyDescent="0.2">
      <c r="H2316" s="6"/>
      <c r="I2316" s="37"/>
      <c r="J2316" s="24"/>
      <c r="M2316" s="22"/>
      <c r="AK2316" s="9"/>
      <c r="AL2316" s="7"/>
      <c r="AM2316" s="9"/>
    </row>
    <row r="2317" spans="8:39" x14ac:dyDescent="0.2">
      <c r="H2317" s="6"/>
      <c r="I2317" s="37"/>
      <c r="J2317" s="24"/>
      <c r="M2317" s="22"/>
      <c r="AK2317" s="9"/>
      <c r="AL2317" s="7"/>
      <c r="AM2317" s="9"/>
    </row>
    <row r="2318" spans="8:39" x14ac:dyDescent="0.2">
      <c r="H2318" s="6"/>
      <c r="I2318" s="37"/>
      <c r="J2318" s="24"/>
      <c r="M2318" s="22"/>
      <c r="AK2318" s="9"/>
      <c r="AL2318" s="7"/>
      <c r="AM2318" s="9"/>
    </row>
    <row r="2319" spans="8:39" x14ac:dyDescent="0.2">
      <c r="H2319" s="6"/>
      <c r="I2319" s="37"/>
      <c r="J2319" s="24"/>
      <c r="M2319" s="22"/>
      <c r="AK2319" s="9"/>
      <c r="AL2319" s="7"/>
      <c r="AM2319" s="9"/>
    </row>
    <row r="2320" spans="8:39" x14ac:dyDescent="0.2">
      <c r="H2320" s="6"/>
      <c r="I2320" s="37"/>
      <c r="J2320" s="24"/>
      <c r="M2320" s="22"/>
      <c r="AK2320" s="9"/>
      <c r="AL2320" s="7"/>
      <c r="AM2320" s="9"/>
    </row>
    <row r="2321" spans="8:39" x14ac:dyDescent="0.2">
      <c r="H2321" s="6"/>
      <c r="I2321" s="37"/>
      <c r="J2321" s="24"/>
      <c r="M2321" s="22"/>
      <c r="AK2321" s="9"/>
      <c r="AL2321" s="7"/>
      <c r="AM2321" s="9"/>
    </row>
    <row r="2322" spans="8:39" x14ac:dyDescent="0.2">
      <c r="H2322" s="6"/>
      <c r="I2322" s="37"/>
      <c r="J2322" s="24"/>
      <c r="M2322" s="22"/>
      <c r="AK2322" s="9"/>
      <c r="AL2322" s="7"/>
      <c r="AM2322" s="9"/>
    </row>
    <row r="2323" spans="8:39" x14ac:dyDescent="0.2">
      <c r="H2323" s="6"/>
      <c r="I2323" s="37"/>
      <c r="J2323" s="24"/>
      <c r="M2323" s="22"/>
      <c r="AK2323" s="9"/>
      <c r="AL2323" s="7"/>
      <c r="AM2323" s="9"/>
    </row>
    <row r="2324" spans="8:39" x14ac:dyDescent="0.2">
      <c r="H2324" s="6"/>
      <c r="I2324" s="37"/>
      <c r="J2324" s="24"/>
      <c r="M2324" s="22"/>
      <c r="AK2324" s="9"/>
      <c r="AL2324" s="7"/>
      <c r="AM2324" s="9"/>
    </row>
    <row r="2325" spans="8:39" x14ac:dyDescent="0.2">
      <c r="H2325" s="6"/>
      <c r="I2325" s="37"/>
      <c r="J2325" s="24"/>
      <c r="M2325" s="22"/>
      <c r="AK2325" s="9"/>
      <c r="AL2325" s="7"/>
      <c r="AM2325" s="9"/>
    </row>
    <row r="2326" spans="8:39" x14ac:dyDescent="0.2">
      <c r="H2326" s="6"/>
      <c r="I2326" s="37"/>
      <c r="J2326" s="24"/>
      <c r="M2326" s="22"/>
      <c r="AK2326" s="9"/>
      <c r="AL2326" s="7"/>
      <c r="AM2326" s="9"/>
    </row>
    <row r="2327" spans="8:39" x14ac:dyDescent="0.2">
      <c r="H2327" s="6"/>
      <c r="I2327" s="37"/>
      <c r="J2327" s="24"/>
      <c r="M2327" s="22"/>
      <c r="AK2327" s="9"/>
      <c r="AL2327" s="7"/>
      <c r="AM2327" s="9"/>
    </row>
    <row r="2328" spans="8:39" x14ac:dyDescent="0.2">
      <c r="H2328" s="6"/>
      <c r="I2328" s="37"/>
      <c r="J2328" s="24"/>
      <c r="M2328" s="22"/>
      <c r="AK2328" s="9"/>
      <c r="AL2328" s="7"/>
      <c r="AM2328" s="9"/>
    </row>
    <row r="2329" spans="8:39" x14ac:dyDescent="0.2">
      <c r="H2329" s="6"/>
      <c r="I2329" s="37"/>
      <c r="J2329" s="24"/>
      <c r="M2329" s="22"/>
      <c r="AK2329" s="9"/>
      <c r="AL2329" s="7"/>
      <c r="AM2329" s="9"/>
    </row>
    <row r="2330" spans="8:39" x14ac:dyDescent="0.2">
      <c r="H2330" s="6"/>
      <c r="I2330" s="37"/>
      <c r="J2330" s="24"/>
      <c r="M2330" s="22"/>
      <c r="AK2330" s="9"/>
      <c r="AL2330" s="7"/>
      <c r="AM2330" s="9"/>
    </row>
    <row r="2331" spans="8:39" x14ac:dyDescent="0.2">
      <c r="H2331" s="6"/>
      <c r="I2331" s="37"/>
      <c r="J2331" s="24"/>
      <c r="M2331" s="22"/>
      <c r="AK2331" s="9"/>
      <c r="AL2331" s="7"/>
      <c r="AM2331" s="9"/>
    </row>
    <row r="2332" spans="8:39" x14ac:dyDescent="0.2">
      <c r="H2332" s="6"/>
      <c r="I2332" s="37"/>
      <c r="J2332" s="24"/>
      <c r="M2332" s="22"/>
      <c r="AK2332" s="9"/>
      <c r="AL2332" s="7"/>
      <c r="AM2332" s="9"/>
    </row>
    <row r="2333" spans="8:39" x14ac:dyDescent="0.2">
      <c r="H2333" s="6"/>
      <c r="I2333" s="37"/>
      <c r="J2333" s="24"/>
      <c r="M2333" s="22"/>
      <c r="AK2333" s="9"/>
      <c r="AL2333" s="7"/>
      <c r="AM2333" s="9"/>
    </row>
    <row r="2334" spans="8:39" x14ac:dyDescent="0.2">
      <c r="H2334" s="6"/>
      <c r="I2334" s="37"/>
      <c r="J2334" s="24"/>
      <c r="M2334" s="22"/>
      <c r="AK2334" s="9"/>
      <c r="AL2334" s="7"/>
      <c r="AM2334" s="9"/>
    </row>
    <row r="2335" spans="8:39" x14ac:dyDescent="0.2">
      <c r="H2335" s="6"/>
      <c r="I2335" s="37"/>
      <c r="J2335" s="24"/>
      <c r="M2335" s="22"/>
      <c r="AK2335" s="9"/>
      <c r="AL2335" s="7"/>
      <c r="AM2335" s="9"/>
    </row>
    <row r="2336" spans="8:39" x14ac:dyDescent="0.2">
      <c r="H2336" s="6"/>
      <c r="I2336" s="37"/>
      <c r="J2336" s="24"/>
      <c r="M2336" s="22"/>
      <c r="AK2336" s="9"/>
      <c r="AL2336" s="7"/>
      <c r="AM2336" s="9"/>
    </row>
    <row r="2337" spans="8:39" x14ac:dyDescent="0.2">
      <c r="H2337" s="6"/>
      <c r="I2337" s="37"/>
      <c r="J2337" s="24"/>
      <c r="M2337" s="22"/>
      <c r="AK2337" s="9"/>
      <c r="AL2337" s="7"/>
      <c r="AM2337" s="9"/>
    </row>
    <row r="2338" spans="8:39" x14ac:dyDescent="0.2">
      <c r="H2338" s="6"/>
      <c r="I2338" s="37"/>
      <c r="J2338" s="24"/>
      <c r="M2338" s="22"/>
      <c r="AK2338" s="9"/>
      <c r="AL2338" s="7"/>
      <c r="AM2338" s="9"/>
    </row>
    <row r="2339" spans="8:39" x14ac:dyDescent="0.2">
      <c r="H2339" s="6"/>
      <c r="I2339" s="37"/>
      <c r="J2339" s="24"/>
      <c r="M2339" s="22"/>
      <c r="AK2339" s="9"/>
      <c r="AL2339" s="7"/>
      <c r="AM2339" s="9"/>
    </row>
    <row r="2340" spans="8:39" x14ac:dyDescent="0.2">
      <c r="H2340" s="6"/>
      <c r="I2340" s="37"/>
      <c r="J2340" s="24"/>
      <c r="M2340" s="22"/>
      <c r="AK2340" s="9"/>
      <c r="AL2340" s="7"/>
      <c r="AM2340" s="9"/>
    </row>
    <row r="2341" spans="8:39" x14ac:dyDescent="0.2">
      <c r="H2341" s="6"/>
      <c r="I2341" s="37"/>
      <c r="J2341" s="24"/>
      <c r="M2341" s="22"/>
      <c r="AK2341" s="9"/>
      <c r="AL2341" s="7"/>
      <c r="AM2341" s="9"/>
    </row>
    <row r="2342" spans="8:39" x14ac:dyDescent="0.2">
      <c r="H2342" s="6"/>
      <c r="I2342" s="37"/>
      <c r="J2342" s="24"/>
      <c r="M2342" s="22"/>
      <c r="AK2342" s="9"/>
      <c r="AL2342" s="7"/>
      <c r="AM2342" s="9"/>
    </row>
    <row r="2343" spans="8:39" x14ac:dyDescent="0.2">
      <c r="H2343" s="6"/>
      <c r="I2343" s="37"/>
      <c r="J2343" s="24"/>
      <c r="M2343" s="22"/>
      <c r="AK2343" s="9"/>
      <c r="AL2343" s="7"/>
      <c r="AM2343" s="9"/>
    </row>
    <row r="2344" spans="8:39" x14ac:dyDescent="0.2">
      <c r="H2344" s="6"/>
      <c r="I2344" s="37"/>
      <c r="J2344" s="24"/>
      <c r="M2344" s="22"/>
      <c r="AK2344" s="9"/>
      <c r="AL2344" s="7"/>
      <c r="AM2344" s="9"/>
    </row>
    <row r="2345" spans="8:39" x14ac:dyDescent="0.2">
      <c r="H2345" s="6"/>
      <c r="I2345" s="37"/>
      <c r="J2345" s="24"/>
      <c r="M2345" s="22"/>
      <c r="AK2345" s="9"/>
      <c r="AL2345" s="7"/>
      <c r="AM2345" s="9"/>
    </row>
    <row r="2346" spans="8:39" x14ac:dyDescent="0.2">
      <c r="H2346" s="6"/>
      <c r="I2346" s="37"/>
      <c r="J2346" s="24"/>
      <c r="M2346" s="22"/>
      <c r="AK2346" s="9"/>
      <c r="AL2346" s="7"/>
      <c r="AM2346" s="9"/>
    </row>
    <row r="2347" spans="8:39" x14ac:dyDescent="0.2">
      <c r="H2347" s="6"/>
      <c r="I2347" s="37"/>
      <c r="J2347" s="24"/>
      <c r="M2347" s="22"/>
      <c r="AK2347" s="9"/>
      <c r="AL2347" s="7"/>
      <c r="AM2347" s="9"/>
    </row>
    <row r="2348" spans="8:39" x14ac:dyDescent="0.2">
      <c r="H2348" s="6"/>
      <c r="I2348" s="37"/>
      <c r="J2348" s="24"/>
      <c r="M2348" s="22"/>
      <c r="AK2348" s="9"/>
      <c r="AL2348" s="7"/>
      <c r="AM2348" s="9"/>
    </row>
    <row r="2349" spans="8:39" x14ac:dyDescent="0.2">
      <c r="H2349" s="6"/>
      <c r="I2349" s="37"/>
      <c r="J2349" s="24"/>
      <c r="M2349" s="22"/>
      <c r="AK2349" s="9"/>
      <c r="AL2349" s="7"/>
      <c r="AM2349" s="9"/>
    </row>
    <row r="2350" spans="8:39" x14ac:dyDescent="0.2">
      <c r="H2350" s="6"/>
      <c r="I2350" s="37"/>
      <c r="J2350" s="24"/>
      <c r="M2350" s="22"/>
      <c r="AK2350" s="9"/>
      <c r="AL2350" s="7"/>
      <c r="AM2350" s="9"/>
    </row>
    <row r="2351" spans="8:39" x14ac:dyDescent="0.2">
      <c r="H2351" s="6"/>
      <c r="I2351" s="37"/>
      <c r="J2351" s="24"/>
      <c r="M2351" s="22"/>
      <c r="AK2351" s="9"/>
      <c r="AL2351" s="7"/>
      <c r="AM2351" s="9"/>
    </row>
    <row r="2352" spans="8:39" x14ac:dyDescent="0.2">
      <c r="H2352" s="6"/>
      <c r="I2352" s="37"/>
      <c r="J2352" s="24"/>
      <c r="M2352" s="22"/>
      <c r="AK2352" s="9"/>
      <c r="AL2352" s="7"/>
      <c r="AM2352" s="9"/>
    </row>
    <row r="2353" spans="8:39" x14ac:dyDescent="0.2">
      <c r="H2353" s="6"/>
      <c r="I2353" s="37"/>
      <c r="J2353" s="24"/>
      <c r="M2353" s="22"/>
      <c r="AK2353" s="9"/>
      <c r="AL2353" s="7"/>
      <c r="AM2353" s="9"/>
    </row>
    <row r="2354" spans="8:39" x14ac:dyDescent="0.2">
      <c r="H2354" s="6"/>
      <c r="I2354" s="37"/>
      <c r="J2354" s="24"/>
      <c r="M2354" s="22"/>
      <c r="AK2354" s="9"/>
      <c r="AL2354" s="7"/>
      <c r="AM2354" s="9"/>
    </row>
    <row r="2355" spans="8:39" x14ac:dyDescent="0.2">
      <c r="H2355" s="6"/>
      <c r="I2355" s="37"/>
      <c r="J2355" s="24"/>
      <c r="M2355" s="22"/>
      <c r="AK2355" s="9"/>
      <c r="AL2355" s="7"/>
      <c r="AM2355" s="9"/>
    </row>
    <row r="2356" spans="8:39" x14ac:dyDescent="0.2">
      <c r="H2356" s="6"/>
      <c r="I2356" s="37"/>
      <c r="J2356" s="24"/>
      <c r="M2356" s="22"/>
      <c r="AK2356" s="9"/>
      <c r="AL2356" s="7"/>
      <c r="AM2356" s="9"/>
    </row>
    <row r="2357" spans="8:39" x14ac:dyDescent="0.2">
      <c r="H2357" s="6"/>
      <c r="I2357" s="37"/>
      <c r="J2357" s="24"/>
      <c r="M2357" s="22"/>
      <c r="AK2357" s="9"/>
      <c r="AL2357" s="7"/>
      <c r="AM2357" s="9"/>
    </row>
    <row r="2358" spans="8:39" x14ac:dyDescent="0.2">
      <c r="H2358" s="6"/>
      <c r="I2358" s="37"/>
      <c r="J2358" s="24"/>
      <c r="M2358" s="22"/>
      <c r="AK2358" s="9"/>
      <c r="AL2358" s="7"/>
      <c r="AM2358" s="9"/>
    </row>
    <row r="2359" spans="8:39" x14ac:dyDescent="0.2">
      <c r="H2359" s="6"/>
      <c r="I2359" s="37"/>
      <c r="J2359" s="24"/>
      <c r="M2359" s="22"/>
      <c r="AK2359" s="9"/>
      <c r="AL2359" s="7"/>
      <c r="AM2359" s="9"/>
    </row>
    <row r="2360" spans="8:39" x14ac:dyDescent="0.2">
      <c r="H2360" s="6"/>
      <c r="I2360" s="37"/>
      <c r="J2360" s="24"/>
      <c r="M2360" s="22"/>
      <c r="AK2360" s="9"/>
      <c r="AL2360" s="7"/>
      <c r="AM2360" s="9"/>
    </row>
    <row r="2361" spans="8:39" x14ac:dyDescent="0.2">
      <c r="H2361" s="6"/>
      <c r="I2361" s="37"/>
      <c r="J2361" s="24"/>
      <c r="M2361" s="22"/>
      <c r="AK2361" s="9"/>
      <c r="AL2361" s="7"/>
      <c r="AM2361" s="9"/>
    </row>
    <row r="2362" spans="8:39" x14ac:dyDescent="0.2">
      <c r="H2362" s="6"/>
      <c r="I2362" s="37"/>
      <c r="J2362" s="24"/>
      <c r="M2362" s="22"/>
      <c r="AK2362" s="9"/>
      <c r="AL2362" s="7"/>
      <c r="AM2362" s="9"/>
    </row>
    <row r="2363" spans="8:39" x14ac:dyDescent="0.2">
      <c r="H2363" s="6"/>
      <c r="I2363" s="37"/>
      <c r="J2363" s="24"/>
      <c r="M2363" s="22"/>
      <c r="AK2363" s="9"/>
      <c r="AL2363" s="7"/>
      <c r="AM2363" s="9"/>
    </row>
    <row r="2364" spans="8:39" x14ac:dyDescent="0.2">
      <c r="H2364" s="6"/>
      <c r="I2364" s="37"/>
      <c r="J2364" s="24"/>
      <c r="M2364" s="22"/>
      <c r="AK2364" s="9"/>
      <c r="AL2364" s="7"/>
      <c r="AM2364" s="9"/>
    </row>
    <row r="2365" spans="8:39" x14ac:dyDescent="0.2">
      <c r="H2365" s="6"/>
      <c r="I2365" s="37"/>
      <c r="J2365" s="24"/>
      <c r="M2365" s="22"/>
      <c r="AK2365" s="9"/>
      <c r="AL2365" s="7"/>
      <c r="AM2365" s="9"/>
    </row>
    <row r="2366" spans="8:39" x14ac:dyDescent="0.2">
      <c r="H2366" s="6"/>
      <c r="I2366" s="37"/>
      <c r="J2366" s="24"/>
      <c r="M2366" s="22"/>
      <c r="AK2366" s="9"/>
      <c r="AL2366" s="7"/>
      <c r="AM2366" s="9"/>
    </row>
    <row r="2367" spans="8:39" x14ac:dyDescent="0.2">
      <c r="H2367" s="6"/>
      <c r="I2367" s="37"/>
      <c r="J2367" s="24"/>
      <c r="M2367" s="22"/>
      <c r="AK2367" s="9"/>
      <c r="AL2367" s="7"/>
      <c r="AM2367" s="9"/>
    </row>
    <row r="2368" spans="8:39" x14ac:dyDescent="0.2">
      <c r="H2368" s="6"/>
      <c r="I2368" s="37"/>
      <c r="J2368" s="24"/>
      <c r="M2368" s="22"/>
      <c r="AK2368" s="9"/>
      <c r="AL2368" s="7"/>
      <c r="AM2368" s="9"/>
    </row>
    <row r="2369" spans="8:39" x14ac:dyDescent="0.2">
      <c r="H2369" s="6"/>
      <c r="I2369" s="37"/>
      <c r="J2369" s="24"/>
      <c r="M2369" s="22"/>
      <c r="AK2369" s="9"/>
      <c r="AL2369" s="7"/>
      <c r="AM2369" s="9"/>
    </row>
    <row r="2370" spans="8:39" x14ac:dyDescent="0.2">
      <c r="H2370" s="6"/>
      <c r="I2370" s="37"/>
      <c r="J2370" s="24"/>
      <c r="M2370" s="22"/>
      <c r="AK2370" s="9"/>
      <c r="AL2370" s="7"/>
      <c r="AM2370" s="9"/>
    </row>
    <row r="2371" spans="8:39" x14ac:dyDescent="0.2">
      <c r="H2371" s="6"/>
      <c r="I2371" s="37"/>
      <c r="J2371" s="24"/>
      <c r="M2371" s="22"/>
      <c r="AK2371" s="9"/>
      <c r="AL2371" s="7"/>
      <c r="AM2371" s="9"/>
    </row>
    <row r="2372" spans="8:39" x14ac:dyDescent="0.2">
      <c r="H2372" s="6"/>
      <c r="I2372" s="37"/>
      <c r="J2372" s="24"/>
      <c r="M2372" s="22"/>
      <c r="AK2372" s="9"/>
      <c r="AL2372" s="7"/>
      <c r="AM2372" s="9"/>
    </row>
    <row r="2373" spans="8:39" x14ac:dyDescent="0.2">
      <c r="H2373" s="6"/>
      <c r="I2373" s="37"/>
      <c r="J2373" s="24"/>
      <c r="M2373" s="22"/>
      <c r="AK2373" s="9"/>
      <c r="AL2373" s="7"/>
      <c r="AM2373" s="9"/>
    </row>
    <row r="2374" spans="8:39" x14ac:dyDescent="0.2">
      <c r="H2374" s="6"/>
      <c r="I2374" s="37"/>
      <c r="J2374" s="24"/>
      <c r="M2374" s="22"/>
      <c r="AK2374" s="9"/>
      <c r="AL2374" s="7"/>
      <c r="AM2374" s="9"/>
    </row>
    <row r="2375" spans="8:39" x14ac:dyDescent="0.2">
      <c r="H2375" s="6"/>
      <c r="I2375" s="37"/>
      <c r="J2375" s="24"/>
      <c r="M2375" s="22"/>
      <c r="AK2375" s="9"/>
      <c r="AL2375" s="7"/>
      <c r="AM2375" s="9"/>
    </row>
    <row r="2376" spans="8:39" x14ac:dyDescent="0.2">
      <c r="H2376" s="6"/>
      <c r="I2376" s="37"/>
      <c r="J2376" s="24"/>
      <c r="M2376" s="22"/>
      <c r="AK2376" s="9"/>
      <c r="AL2376" s="7"/>
      <c r="AM2376" s="9"/>
    </row>
    <row r="2377" spans="8:39" x14ac:dyDescent="0.2">
      <c r="H2377" s="6"/>
      <c r="I2377" s="37"/>
      <c r="J2377" s="24"/>
      <c r="M2377" s="22"/>
      <c r="AK2377" s="9"/>
      <c r="AL2377" s="7"/>
      <c r="AM2377" s="9"/>
    </row>
    <row r="2378" spans="8:39" x14ac:dyDescent="0.2">
      <c r="H2378" s="6"/>
      <c r="I2378" s="37"/>
      <c r="J2378" s="24"/>
      <c r="M2378" s="22"/>
      <c r="AK2378" s="9"/>
      <c r="AL2378" s="7"/>
      <c r="AM2378" s="9"/>
    </row>
    <row r="2379" spans="8:39" x14ac:dyDescent="0.2">
      <c r="H2379" s="6"/>
      <c r="I2379" s="37"/>
      <c r="J2379" s="24"/>
      <c r="M2379" s="22"/>
      <c r="AK2379" s="9"/>
      <c r="AL2379" s="7"/>
      <c r="AM2379" s="9"/>
    </row>
    <row r="2380" spans="8:39" x14ac:dyDescent="0.2">
      <c r="H2380" s="6"/>
      <c r="I2380" s="37"/>
      <c r="J2380" s="24"/>
      <c r="M2380" s="22"/>
      <c r="AK2380" s="9"/>
      <c r="AL2380" s="7"/>
      <c r="AM2380" s="9"/>
    </row>
    <row r="2381" spans="8:39" x14ac:dyDescent="0.2">
      <c r="H2381" s="6"/>
      <c r="I2381" s="37"/>
      <c r="J2381" s="24"/>
      <c r="M2381" s="22"/>
      <c r="AK2381" s="9"/>
      <c r="AL2381" s="7"/>
      <c r="AM2381" s="9"/>
    </row>
    <row r="2382" spans="8:39" x14ac:dyDescent="0.2">
      <c r="H2382" s="6"/>
      <c r="I2382" s="37"/>
      <c r="J2382" s="24"/>
      <c r="M2382" s="22"/>
      <c r="AK2382" s="9"/>
      <c r="AL2382" s="7"/>
      <c r="AM2382" s="9"/>
    </row>
    <row r="2383" spans="8:39" x14ac:dyDescent="0.2">
      <c r="H2383" s="6"/>
      <c r="I2383" s="37"/>
      <c r="J2383" s="24"/>
      <c r="M2383" s="22"/>
      <c r="AK2383" s="9"/>
      <c r="AL2383" s="7"/>
      <c r="AM2383" s="9"/>
    </row>
    <row r="2384" spans="8:39" x14ac:dyDescent="0.2">
      <c r="H2384" s="6"/>
      <c r="I2384" s="37"/>
      <c r="J2384" s="24"/>
      <c r="M2384" s="22"/>
      <c r="AK2384" s="9"/>
      <c r="AL2384" s="7"/>
      <c r="AM2384" s="9"/>
    </row>
    <row r="2385" spans="8:39" x14ac:dyDescent="0.2">
      <c r="H2385" s="6"/>
      <c r="I2385" s="37"/>
      <c r="J2385" s="24"/>
      <c r="M2385" s="22"/>
      <c r="AK2385" s="9"/>
      <c r="AL2385" s="7"/>
      <c r="AM2385" s="9"/>
    </row>
    <row r="2386" spans="8:39" x14ac:dyDescent="0.2">
      <c r="H2386" s="6"/>
      <c r="I2386" s="37"/>
      <c r="J2386" s="24"/>
      <c r="M2386" s="22"/>
      <c r="AK2386" s="9"/>
      <c r="AL2386" s="7"/>
      <c r="AM2386" s="9"/>
    </row>
    <row r="2387" spans="8:39" x14ac:dyDescent="0.2">
      <c r="H2387" s="6"/>
      <c r="I2387" s="37"/>
      <c r="J2387" s="24"/>
      <c r="M2387" s="22"/>
      <c r="AK2387" s="9"/>
      <c r="AL2387" s="7"/>
      <c r="AM2387" s="9"/>
    </row>
    <row r="2388" spans="8:39" x14ac:dyDescent="0.2">
      <c r="H2388" s="6"/>
      <c r="I2388" s="37"/>
      <c r="J2388" s="24"/>
      <c r="M2388" s="22"/>
      <c r="AK2388" s="9"/>
      <c r="AL2388" s="7"/>
      <c r="AM2388" s="9"/>
    </row>
    <row r="2389" spans="8:39" x14ac:dyDescent="0.2">
      <c r="H2389" s="6"/>
      <c r="I2389" s="37"/>
      <c r="J2389" s="24"/>
      <c r="M2389" s="22"/>
      <c r="AK2389" s="9"/>
      <c r="AL2389" s="7"/>
      <c r="AM2389" s="9"/>
    </row>
    <row r="2390" spans="8:39" x14ac:dyDescent="0.2">
      <c r="H2390" s="6"/>
      <c r="I2390" s="37"/>
      <c r="J2390" s="24"/>
      <c r="M2390" s="22"/>
      <c r="AK2390" s="9"/>
      <c r="AL2390" s="7"/>
      <c r="AM2390" s="9"/>
    </row>
    <row r="2391" spans="8:39" x14ac:dyDescent="0.2">
      <c r="H2391" s="6"/>
      <c r="I2391" s="37"/>
      <c r="J2391" s="24"/>
      <c r="M2391" s="22"/>
      <c r="AK2391" s="9"/>
      <c r="AL2391" s="7"/>
      <c r="AM2391" s="9"/>
    </row>
    <row r="2392" spans="8:39" x14ac:dyDescent="0.2">
      <c r="H2392" s="6"/>
      <c r="I2392" s="37"/>
      <c r="J2392" s="24"/>
      <c r="M2392" s="22"/>
      <c r="AK2392" s="9"/>
      <c r="AL2392" s="7"/>
      <c r="AM2392" s="9"/>
    </row>
    <row r="2393" spans="8:39" x14ac:dyDescent="0.2">
      <c r="H2393" s="6"/>
      <c r="I2393" s="37"/>
      <c r="J2393" s="24"/>
      <c r="M2393" s="22"/>
      <c r="AK2393" s="9"/>
      <c r="AL2393" s="7"/>
      <c r="AM2393" s="9"/>
    </row>
    <row r="2394" spans="8:39" x14ac:dyDescent="0.2">
      <c r="H2394" s="6"/>
      <c r="I2394" s="37"/>
      <c r="J2394" s="24"/>
      <c r="M2394" s="22"/>
      <c r="AK2394" s="9"/>
      <c r="AL2394" s="7"/>
      <c r="AM2394" s="9"/>
    </row>
    <row r="2395" spans="8:39" x14ac:dyDescent="0.2">
      <c r="H2395" s="6"/>
      <c r="I2395" s="37"/>
      <c r="J2395" s="24"/>
      <c r="M2395" s="22"/>
      <c r="AK2395" s="9"/>
      <c r="AL2395" s="7"/>
      <c r="AM2395" s="9"/>
    </row>
    <row r="2396" spans="8:39" x14ac:dyDescent="0.2">
      <c r="H2396" s="6"/>
      <c r="I2396" s="37"/>
      <c r="J2396" s="24"/>
      <c r="M2396" s="22"/>
      <c r="AK2396" s="9"/>
      <c r="AL2396" s="7"/>
      <c r="AM2396" s="9"/>
    </row>
    <row r="2397" spans="8:39" x14ac:dyDescent="0.2">
      <c r="H2397" s="6"/>
      <c r="I2397" s="37"/>
      <c r="J2397" s="24"/>
      <c r="M2397" s="22"/>
      <c r="AK2397" s="9"/>
      <c r="AL2397" s="7"/>
      <c r="AM2397" s="9"/>
    </row>
    <row r="2398" spans="8:39" x14ac:dyDescent="0.2">
      <c r="H2398" s="6"/>
      <c r="I2398" s="37"/>
      <c r="J2398" s="24"/>
      <c r="M2398" s="22"/>
      <c r="AK2398" s="9"/>
      <c r="AL2398" s="7"/>
      <c r="AM2398" s="9"/>
    </row>
    <row r="2399" spans="8:39" x14ac:dyDescent="0.2">
      <c r="H2399" s="6"/>
      <c r="I2399" s="37"/>
      <c r="J2399" s="24"/>
      <c r="M2399" s="22"/>
      <c r="AK2399" s="9"/>
      <c r="AL2399" s="7"/>
      <c r="AM2399" s="9"/>
    </row>
    <row r="2400" spans="8:39" x14ac:dyDescent="0.2">
      <c r="H2400" s="6"/>
      <c r="I2400" s="37"/>
      <c r="J2400" s="24"/>
      <c r="M2400" s="22"/>
      <c r="AK2400" s="9"/>
      <c r="AL2400" s="7"/>
      <c r="AM2400" s="9"/>
    </row>
    <row r="2401" spans="8:39" x14ac:dyDescent="0.2">
      <c r="H2401" s="6"/>
      <c r="I2401" s="38"/>
      <c r="J2401" s="24"/>
      <c r="M2401" s="22"/>
      <c r="AK2401" s="9"/>
      <c r="AL2401" s="7"/>
      <c r="AM2401" s="9"/>
    </row>
    <row r="2402" spans="8:39" x14ac:dyDescent="0.2">
      <c r="H2402" s="6"/>
      <c r="I2402" s="38"/>
      <c r="J2402" s="24"/>
      <c r="M2402" s="22"/>
      <c r="AK2402" s="9"/>
      <c r="AL2402" s="7"/>
      <c r="AM2402" s="9"/>
    </row>
    <row r="2403" spans="8:39" x14ac:dyDescent="0.2">
      <c r="H2403" s="6"/>
      <c r="I2403" s="38"/>
      <c r="J2403" s="24"/>
      <c r="M2403" s="22"/>
      <c r="AK2403" s="9"/>
      <c r="AL2403" s="7"/>
      <c r="AM2403" s="9"/>
    </row>
    <row r="2404" spans="8:39" x14ac:dyDescent="0.2">
      <c r="H2404" s="6"/>
      <c r="I2404" s="38"/>
      <c r="J2404" s="24"/>
      <c r="M2404" s="22"/>
      <c r="AK2404" s="9"/>
      <c r="AL2404" s="7"/>
      <c r="AM2404" s="9"/>
    </row>
    <row r="2405" spans="8:39" x14ac:dyDescent="0.2">
      <c r="H2405" s="6"/>
      <c r="I2405" s="38"/>
      <c r="J2405" s="24"/>
      <c r="M2405" s="22"/>
      <c r="AK2405" s="9"/>
      <c r="AL2405" s="7"/>
      <c r="AM2405" s="9"/>
    </row>
    <row r="2406" spans="8:39" x14ac:dyDescent="0.2">
      <c r="H2406" s="6"/>
      <c r="I2406" s="38"/>
      <c r="J2406" s="24"/>
      <c r="M2406" s="22"/>
      <c r="AK2406" s="9"/>
      <c r="AL2406" s="7"/>
      <c r="AM2406" s="9"/>
    </row>
    <row r="2407" spans="8:39" x14ac:dyDescent="0.2">
      <c r="H2407" s="6"/>
      <c r="I2407" s="38"/>
      <c r="J2407" s="24"/>
      <c r="M2407" s="22"/>
      <c r="AK2407" s="9"/>
      <c r="AL2407" s="7"/>
      <c r="AM2407" s="9"/>
    </row>
    <row r="2408" spans="8:39" x14ac:dyDescent="0.2">
      <c r="H2408" s="6"/>
      <c r="I2408" s="38"/>
      <c r="J2408" s="24"/>
      <c r="M2408" s="22"/>
      <c r="AK2408" s="9"/>
      <c r="AL2408" s="7"/>
      <c r="AM2408" s="9"/>
    </row>
    <row r="2409" spans="8:39" x14ac:dyDescent="0.2">
      <c r="H2409" s="6"/>
      <c r="I2409" s="38"/>
      <c r="J2409" s="24"/>
      <c r="M2409" s="22"/>
      <c r="AK2409" s="9"/>
      <c r="AL2409" s="7"/>
      <c r="AM2409" s="9"/>
    </row>
    <row r="2410" spans="8:39" x14ac:dyDescent="0.2">
      <c r="H2410" s="6"/>
      <c r="I2410" s="38"/>
      <c r="J2410" s="24"/>
      <c r="M2410" s="22"/>
      <c r="AK2410" s="9"/>
      <c r="AL2410" s="7"/>
      <c r="AM2410" s="9"/>
    </row>
    <row r="2411" spans="8:39" x14ac:dyDescent="0.2">
      <c r="H2411" s="6"/>
      <c r="I2411" s="38"/>
      <c r="J2411" s="24"/>
      <c r="M2411" s="22"/>
      <c r="AK2411" s="9"/>
      <c r="AL2411" s="7"/>
      <c r="AM2411" s="9"/>
    </row>
    <row r="2412" spans="8:39" x14ac:dyDescent="0.2">
      <c r="H2412" s="6"/>
      <c r="I2412" s="38"/>
      <c r="J2412" s="24"/>
      <c r="M2412" s="22"/>
      <c r="AK2412" s="9"/>
      <c r="AL2412" s="7"/>
      <c r="AM2412" s="9"/>
    </row>
    <row r="2413" spans="8:39" x14ac:dyDescent="0.2">
      <c r="H2413" s="6"/>
      <c r="I2413" s="38"/>
      <c r="J2413" s="24"/>
      <c r="M2413" s="22"/>
      <c r="AK2413" s="9"/>
      <c r="AL2413" s="7"/>
      <c r="AM2413" s="9"/>
    </row>
    <row r="2414" spans="8:39" x14ac:dyDescent="0.2">
      <c r="H2414" s="6"/>
      <c r="I2414" s="38"/>
      <c r="J2414" s="24"/>
      <c r="M2414" s="22"/>
      <c r="AK2414" s="9"/>
      <c r="AL2414" s="7"/>
      <c r="AM2414" s="9"/>
    </row>
    <row r="2415" spans="8:39" x14ac:dyDescent="0.2">
      <c r="H2415" s="6"/>
      <c r="I2415" s="38"/>
      <c r="J2415" s="24"/>
      <c r="M2415" s="22"/>
      <c r="AK2415" s="9"/>
      <c r="AL2415" s="7"/>
      <c r="AM2415" s="9"/>
    </row>
    <row r="2416" spans="8:39" x14ac:dyDescent="0.2">
      <c r="H2416" s="6"/>
      <c r="I2416" s="38"/>
      <c r="J2416" s="24"/>
      <c r="M2416" s="22"/>
      <c r="AK2416" s="9"/>
      <c r="AL2416" s="7"/>
      <c r="AM2416" s="9"/>
    </row>
    <row r="2417" spans="8:39" x14ac:dyDescent="0.2">
      <c r="H2417" s="6"/>
      <c r="I2417" s="38"/>
      <c r="J2417" s="24"/>
      <c r="M2417" s="22"/>
      <c r="AK2417" s="9"/>
      <c r="AL2417" s="7"/>
      <c r="AM2417" s="9"/>
    </row>
    <row r="2418" spans="8:39" x14ac:dyDescent="0.2">
      <c r="H2418" s="6"/>
      <c r="I2418" s="38"/>
      <c r="J2418" s="24"/>
      <c r="M2418" s="22"/>
      <c r="AK2418" s="9"/>
      <c r="AL2418" s="7"/>
      <c r="AM2418" s="9"/>
    </row>
    <row r="2419" spans="8:39" x14ac:dyDescent="0.2">
      <c r="H2419" s="6"/>
      <c r="I2419" s="38"/>
      <c r="J2419" s="24"/>
      <c r="M2419" s="22"/>
      <c r="AK2419" s="9"/>
      <c r="AL2419" s="7"/>
      <c r="AM2419" s="9"/>
    </row>
    <row r="2420" spans="8:39" x14ac:dyDescent="0.2">
      <c r="H2420" s="6"/>
      <c r="I2420" s="38"/>
      <c r="J2420" s="24"/>
      <c r="M2420" s="22"/>
      <c r="AK2420" s="9"/>
      <c r="AL2420" s="7"/>
      <c r="AM2420" s="9"/>
    </row>
    <row r="2421" spans="8:39" x14ac:dyDescent="0.2">
      <c r="H2421" s="6"/>
      <c r="I2421" s="38"/>
      <c r="J2421" s="24"/>
      <c r="M2421" s="22"/>
      <c r="AK2421" s="9"/>
      <c r="AL2421" s="7"/>
      <c r="AM2421" s="9"/>
    </row>
    <row r="2422" spans="8:39" x14ac:dyDescent="0.2">
      <c r="H2422" s="6"/>
      <c r="I2422" s="38"/>
      <c r="J2422" s="24"/>
      <c r="M2422" s="22"/>
      <c r="AK2422" s="9"/>
      <c r="AL2422" s="7"/>
      <c r="AM2422" s="9"/>
    </row>
    <row r="2423" spans="8:39" x14ac:dyDescent="0.2">
      <c r="H2423" s="6"/>
      <c r="I2423" s="38"/>
      <c r="J2423" s="24"/>
      <c r="M2423" s="22"/>
      <c r="AK2423" s="9"/>
      <c r="AL2423" s="7"/>
      <c r="AM2423" s="9"/>
    </row>
    <row r="2424" spans="8:39" x14ac:dyDescent="0.2">
      <c r="H2424" s="6"/>
      <c r="I2424" s="38"/>
      <c r="J2424" s="24"/>
      <c r="M2424" s="22"/>
      <c r="AK2424" s="9"/>
      <c r="AL2424" s="7"/>
      <c r="AM2424" s="9"/>
    </row>
    <row r="2425" spans="8:39" x14ac:dyDescent="0.2">
      <c r="H2425" s="6"/>
      <c r="I2425" s="38"/>
      <c r="J2425" s="24"/>
      <c r="M2425" s="22"/>
      <c r="AK2425" s="9"/>
      <c r="AL2425" s="7"/>
      <c r="AM2425" s="9"/>
    </row>
    <row r="2426" spans="8:39" x14ac:dyDescent="0.2">
      <c r="H2426" s="6"/>
      <c r="I2426" s="38"/>
      <c r="J2426" s="24"/>
      <c r="M2426" s="22"/>
      <c r="AK2426" s="9"/>
      <c r="AL2426" s="7"/>
      <c r="AM2426" s="9"/>
    </row>
    <row r="2427" spans="8:39" x14ac:dyDescent="0.2">
      <c r="H2427" s="6"/>
      <c r="I2427" s="38"/>
      <c r="J2427" s="24"/>
      <c r="M2427" s="22"/>
      <c r="AK2427" s="9"/>
      <c r="AL2427" s="7"/>
      <c r="AM2427" s="9"/>
    </row>
    <row r="2428" spans="8:39" x14ac:dyDescent="0.2">
      <c r="H2428" s="6"/>
      <c r="I2428" s="38"/>
      <c r="J2428" s="24"/>
      <c r="M2428" s="22"/>
      <c r="AK2428" s="9"/>
      <c r="AL2428" s="7"/>
      <c r="AM2428" s="9"/>
    </row>
    <row r="2429" spans="8:39" x14ac:dyDescent="0.2">
      <c r="H2429" s="6"/>
      <c r="I2429" s="38"/>
      <c r="J2429" s="24"/>
      <c r="M2429" s="22"/>
      <c r="AK2429" s="9"/>
      <c r="AL2429" s="7"/>
      <c r="AM2429" s="9"/>
    </row>
    <row r="2430" spans="8:39" x14ac:dyDescent="0.2">
      <c r="H2430" s="6"/>
      <c r="I2430" s="38"/>
      <c r="J2430" s="24"/>
      <c r="M2430" s="22"/>
      <c r="AK2430" s="9"/>
      <c r="AL2430" s="7"/>
      <c r="AM2430" s="9"/>
    </row>
    <row r="2431" spans="8:39" x14ac:dyDescent="0.2">
      <c r="H2431" s="6"/>
      <c r="I2431" s="38"/>
      <c r="J2431" s="24"/>
      <c r="M2431" s="22"/>
      <c r="AK2431" s="9"/>
      <c r="AL2431" s="7"/>
      <c r="AM2431" s="9"/>
    </row>
    <row r="2432" spans="8:39" x14ac:dyDescent="0.2">
      <c r="H2432" s="6"/>
      <c r="I2432" s="38"/>
      <c r="J2432" s="24"/>
      <c r="M2432" s="22"/>
      <c r="AK2432" s="9"/>
      <c r="AL2432" s="7"/>
      <c r="AM2432" s="9"/>
    </row>
    <row r="2433" spans="8:39" x14ac:dyDescent="0.2">
      <c r="H2433" s="6"/>
      <c r="I2433" s="38"/>
      <c r="J2433" s="24"/>
      <c r="M2433" s="22"/>
      <c r="AK2433" s="9"/>
      <c r="AL2433" s="7"/>
      <c r="AM2433" s="9"/>
    </row>
    <row r="2434" spans="8:39" x14ac:dyDescent="0.2">
      <c r="H2434" s="6"/>
      <c r="I2434" s="38"/>
      <c r="J2434" s="24"/>
      <c r="M2434" s="22"/>
      <c r="AK2434" s="9"/>
      <c r="AL2434" s="7"/>
      <c r="AM2434" s="9"/>
    </row>
    <row r="2435" spans="8:39" x14ac:dyDescent="0.2">
      <c r="H2435" s="6"/>
      <c r="I2435" s="38"/>
      <c r="J2435" s="24"/>
      <c r="M2435" s="22"/>
      <c r="AK2435" s="9"/>
      <c r="AL2435" s="7"/>
      <c r="AM2435" s="9"/>
    </row>
    <row r="2436" spans="8:39" x14ac:dyDescent="0.2">
      <c r="H2436" s="6"/>
      <c r="I2436" s="38"/>
      <c r="J2436" s="24"/>
      <c r="M2436" s="22"/>
      <c r="AK2436" s="9"/>
      <c r="AL2436" s="7"/>
      <c r="AM2436" s="9"/>
    </row>
    <row r="2437" spans="8:39" x14ac:dyDescent="0.2">
      <c r="H2437" s="6"/>
      <c r="I2437" s="38"/>
      <c r="J2437" s="24"/>
      <c r="M2437" s="22"/>
      <c r="AK2437" s="9"/>
      <c r="AL2437" s="7"/>
      <c r="AM2437" s="9"/>
    </row>
    <row r="2438" spans="8:39" x14ac:dyDescent="0.2">
      <c r="H2438" s="6"/>
      <c r="I2438" s="38"/>
      <c r="J2438" s="24"/>
      <c r="M2438" s="22"/>
      <c r="AK2438" s="9"/>
      <c r="AL2438" s="7"/>
      <c r="AM2438" s="9"/>
    </row>
    <row r="2439" spans="8:39" x14ac:dyDescent="0.2">
      <c r="H2439" s="6"/>
      <c r="I2439" s="38"/>
      <c r="J2439" s="24"/>
      <c r="M2439" s="22"/>
      <c r="AK2439" s="9"/>
      <c r="AL2439" s="7"/>
      <c r="AM2439" s="9"/>
    </row>
    <row r="2440" spans="8:39" x14ac:dyDescent="0.2">
      <c r="H2440" s="6"/>
      <c r="I2440" s="38"/>
      <c r="J2440" s="24"/>
      <c r="M2440" s="22"/>
      <c r="AK2440" s="9"/>
      <c r="AL2440" s="7"/>
      <c r="AM2440" s="9"/>
    </row>
    <row r="2441" spans="8:39" x14ac:dyDescent="0.2">
      <c r="H2441" s="6"/>
      <c r="I2441" s="38"/>
      <c r="J2441" s="24"/>
      <c r="M2441" s="22"/>
      <c r="AK2441" s="9"/>
      <c r="AL2441" s="7"/>
      <c r="AM2441" s="9"/>
    </row>
    <row r="2442" spans="8:39" x14ac:dyDescent="0.2">
      <c r="H2442" s="6"/>
      <c r="I2442" s="38"/>
      <c r="J2442" s="24"/>
      <c r="M2442" s="22"/>
      <c r="AK2442" s="9"/>
      <c r="AL2442" s="7"/>
      <c r="AM2442" s="9"/>
    </row>
    <row r="2443" spans="8:39" x14ac:dyDescent="0.2">
      <c r="H2443" s="6"/>
      <c r="I2443" s="38"/>
      <c r="J2443" s="24"/>
      <c r="M2443" s="22"/>
      <c r="AK2443" s="9"/>
      <c r="AL2443" s="7"/>
      <c r="AM2443" s="9"/>
    </row>
    <row r="2444" spans="8:39" x14ac:dyDescent="0.2">
      <c r="H2444" s="6"/>
      <c r="I2444" s="38"/>
      <c r="J2444" s="24"/>
      <c r="M2444" s="22"/>
      <c r="AK2444" s="9"/>
      <c r="AL2444" s="7"/>
      <c r="AM2444" s="9"/>
    </row>
    <row r="2445" spans="8:39" x14ac:dyDescent="0.2">
      <c r="H2445" s="6"/>
      <c r="I2445" s="38"/>
      <c r="J2445" s="24"/>
      <c r="M2445" s="22"/>
      <c r="AK2445" s="9"/>
      <c r="AL2445" s="7"/>
      <c r="AM2445" s="9"/>
    </row>
    <row r="2446" spans="8:39" x14ac:dyDescent="0.2">
      <c r="H2446" s="6"/>
      <c r="I2446" s="38"/>
      <c r="J2446" s="24"/>
      <c r="M2446" s="22"/>
      <c r="AK2446" s="9"/>
      <c r="AL2446" s="7"/>
      <c r="AM2446" s="9"/>
    </row>
    <row r="2447" spans="8:39" x14ac:dyDescent="0.2">
      <c r="H2447" s="6"/>
      <c r="I2447" s="38"/>
      <c r="J2447" s="24"/>
      <c r="M2447" s="22"/>
      <c r="AK2447" s="9"/>
      <c r="AL2447" s="7"/>
      <c r="AM2447" s="9"/>
    </row>
    <row r="2448" spans="8:39" x14ac:dyDescent="0.2">
      <c r="H2448" s="6"/>
      <c r="I2448" s="38"/>
      <c r="J2448" s="24"/>
      <c r="M2448" s="22"/>
      <c r="AK2448" s="9"/>
      <c r="AL2448" s="7"/>
      <c r="AM2448" s="9"/>
    </row>
    <row r="2449" spans="8:39" x14ac:dyDescent="0.2">
      <c r="H2449" s="6"/>
      <c r="I2449" s="38"/>
      <c r="J2449" s="24"/>
      <c r="M2449" s="22"/>
      <c r="AK2449" s="9"/>
      <c r="AL2449" s="7"/>
      <c r="AM2449" s="9"/>
    </row>
    <row r="2450" spans="8:39" x14ac:dyDescent="0.2">
      <c r="H2450" s="6"/>
      <c r="I2450" s="38"/>
      <c r="J2450" s="24"/>
      <c r="M2450" s="22"/>
      <c r="AK2450" s="9"/>
      <c r="AL2450" s="7"/>
      <c r="AM2450" s="9"/>
    </row>
    <row r="2451" spans="8:39" x14ac:dyDescent="0.2">
      <c r="H2451" s="6"/>
      <c r="I2451" s="38"/>
      <c r="J2451" s="24"/>
      <c r="M2451" s="22"/>
      <c r="AK2451" s="9"/>
      <c r="AL2451" s="7"/>
      <c r="AM2451" s="9"/>
    </row>
    <row r="2452" spans="8:39" x14ac:dyDescent="0.2">
      <c r="H2452" s="6"/>
      <c r="I2452" s="38"/>
      <c r="J2452" s="24"/>
      <c r="M2452" s="22"/>
      <c r="AK2452" s="9"/>
      <c r="AL2452" s="7"/>
      <c r="AM2452" s="9"/>
    </row>
    <row r="2453" spans="8:39" x14ac:dyDescent="0.2">
      <c r="H2453" s="6"/>
      <c r="I2453" s="38"/>
      <c r="J2453" s="24"/>
      <c r="M2453" s="22"/>
      <c r="AK2453" s="9"/>
      <c r="AL2453" s="7"/>
      <c r="AM2453" s="9"/>
    </row>
    <row r="2454" spans="8:39" x14ac:dyDescent="0.2">
      <c r="H2454" s="6"/>
      <c r="I2454" s="38"/>
      <c r="J2454" s="24"/>
      <c r="M2454" s="22"/>
      <c r="AK2454" s="9"/>
      <c r="AL2454" s="7"/>
      <c r="AM2454" s="9"/>
    </row>
    <row r="2455" spans="8:39" x14ac:dyDescent="0.2">
      <c r="H2455" s="6"/>
      <c r="I2455" s="38"/>
      <c r="J2455" s="24"/>
      <c r="M2455" s="22"/>
      <c r="AK2455" s="9"/>
      <c r="AL2455" s="7"/>
      <c r="AM2455" s="9"/>
    </row>
    <row r="2456" spans="8:39" x14ac:dyDescent="0.2">
      <c r="H2456" s="6"/>
      <c r="I2456" s="38"/>
      <c r="J2456" s="24"/>
      <c r="M2456" s="22"/>
      <c r="AK2456" s="9"/>
      <c r="AL2456" s="7"/>
      <c r="AM2456" s="9"/>
    </row>
    <row r="2457" spans="8:39" x14ac:dyDescent="0.2">
      <c r="H2457" s="6"/>
      <c r="I2457" s="38"/>
      <c r="J2457" s="24"/>
      <c r="M2457" s="22"/>
      <c r="AK2457" s="9"/>
      <c r="AL2457" s="7"/>
      <c r="AM2457" s="9"/>
    </row>
    <row r="2458" spans="8:39" x14ac:dyDescent="0.2">
      <c r="H2458" s="6"/>
      <c r="I2458" s="38"/>
      <c r="J2458" s="24"/>
      <c r="M2458" s="22"/>
      <c r="AK2458" s="9"/>
      <c r="AL2458" s="7"/>
      <c r="AM2458" s="9"/>
    </row>
    <row r="2459" spans="8:39" x14ac:dyDescent="0.2">
      <c r="H2459" s="6"/>
      <c r="I2459" s="38"/>
      <c r="J2459" s="24"/>
      <c r="M2459" s="22"/>
      <c r="AK2459" s="9"/>
      <c r="AL2459" s="7"/>
      <c r="AM2459" s="9"/>
    </row>
    <row r="2460" spans="8:39" x14ac:dyDescent="0.2">
      <c r="H2460" s="6"/>
      <c r="I2460" s="38"/>
      <c r="J2460" s="24"/>
      <c r="M2460" s="22"/>
      <c r="AK2460" s="9"/>
      <c r="AL2460" s="7"/>
      <c r="AM2460" s="9"/>
    </row>
    <row r="2461" spans="8:39" x14ac:dyDescent="0.2">
      <c r="H2461" s="6"/>
      <c r="I2461" s="38"/>
      <c r="J2461" s="24"/>
      <c r="M2461" s="22"/>
      <c r="AK2461" s="9"/>
      <c r="AL2461" s="7"/>
      <c r="AM2461" s="9"/>
    </row>
    <row r="2462" spans="8:39" x14ac:dyDescent="0.2">
      <c r="H2462" s="6"/>
      <c r="I2462" s="38"/>
      <c r="J2462" s="24"/>
      <c r="M2462" s="22"/>
      <c r="AK2462" s="9"/>
      <c r="AL2462" s="7"/>
      <c r="AM2462" s="9"/>
    </row>
    <row r="2463" spans="8:39" x14ac:dyDescent="0.2">
      <c r="H2463" s="6"/>
      <c r="I2463" s="38"/>
      <c r="J2463" s="24"/>
      <c r="M2463" s="22"/>
      <c r="AK2463" s="9"/>
      <c r="AL2463" s="7"/>
      <c r="AM2463" s="9"/>
    </row>
    <row r="2464" spans="8:39" x14ac:dyDescent="0.2">
      <c r="H2464" s="6"/>
      <c r="I2464" s="38"/>
      <c r="J2464" s="24"/>
      <c r="M2464" s="22"/>
      <c r="AK2464" s="9"/>
      <c r="AL2464" s="7"/>
      <c r="AM2464" s="9"/>
    </row>
    <row r="2465" spans="8:39" x14ac:dyDescent="0.2">
      <c r="H2465" s="6"/>
      <c r="I2465" s="38"/>
      <c r="J2465" s="24"/>
      <c r="M2465" s="22"/>
      <c r="AK2465" s="9"/>
      <c r="AL2465" s="7"/>
      <c r="AM2465" s="9"/>
    </row>
    <row r="2466" spans="8:39" x14ac:dyDescent="0.2">
      <c r="H2466" s="6"/>
      <c r="I2466" s="38"/>
      <c r="J2466" s="24"/>
      <c r="M2466" s="22"/>
      <c r="AK2466" s="9"/>
      <c r="AL2466" s="7"/>
      <c r="AM2466" s="9"/>
    </row>
    <row r="2467" spans="8:39" x14ac:dyDescent="0.2">
      <c r="H2467" s="6"/>
      <c r="I2467" s="38"/>
      <c r="J2467" s="24"/>
      <c r="M2467" s="22"/>
      <c r="AK2467" s="9"/>
      <c r="AL2467" s="7"/>
      <c r="AM2467" s="9"/>
    </row>
    <row r="2468" spans="8:39" x14ac:dyDescent="0.2">
      <c r="H2468" s="6"/>
      <c r="I2468" s="38"/>
      <c r="J2468" s="24"/>
      <c r="M2468" s="22"/>
      <c r="AK2468" s="9"/>
      <c r="AL2468" s="7"/>
      <c r="AM2468" s="9"/>
    </row>
    <row r="2469" spans="8:39" x14ac:dyDescent="0.2">
      <c r="H2469" s="6"/>
      <c r="I2469" s="38"/>
      <c r="J2469" s="24"/>
      <c r="M2469" s="22"/>
      <c r="AK2469" s="9"/>
      <c r="AL2469" s="7"/>
      <c r="AM2469" s="9"/>
    </row>
    <row r="2470" spans="8:39" x14ac:dyDescent="0.2">
      <c r="H2470" s="6"/>
      <c r="I2470" s="38"/>
      <c r="J2470" s="24"/>
      <c r="M2470" s="22"/>
      <c r="AK2470" s="9"/>
      <c r="AL2470" s="7"/>
      <c r="AM2470" s="9"/>
    </row>
    <row r="2471" spans="8:39" x14ac:dyDescent="0.2">
      <c r="H2471" s="6"/>
      <c r="I2471" s="38"/>
      <c r="J2471" s="24"/>
      <c r="M2471" s="22"/>
      <c r="AK2471" s="9"/>
      <c r="AL2471" s="7"/>
      <c r="AM2471" s="9"/>
    </row>
    <row r="2472" spans="8:39" x14ac:dyDescent="0.2">
      <c r="H2472" s="6"/>
      <c r="I2472" s="38"/>
      <c r="J2472" s="24"/>
      <c r="M2472" s="22"/>
      <c r="AK2472" s="9"/>
      <c r="AL2472" s="7"/>
      <c r="AM2472" s="9"/>
    </row>
    <row r="2473" spans="8:39" x14ac:dyDescent="0.2">
      <c r="H2473" s="6"/>
      <c r="I2473" s="38"/>
      <c r="J2473" s="24"/>
      <c r="M2473" s="22"/>
      <c r="AK2473" s="9"/>
      <c r="AL2473" s="7"/>
      <c r="AM2473" s="9"/>
    </row>
    <row r="2474" spans="8:39" x14ac:dyDescent="0.2">
      <c r="H2474" s="6"/>
      <c r="I2474" s="38"/>
      <c r="J2474" s="24"/>
      <c r="M2474" s="22"/>
      <c r="AK2474" s="9"/>
      <c r="AL2474" s="7"/>
      <c r="AM2474" s="9"/>
    </row>
    <row r="2475" spans="8:39" x14ac:dyDescent="0.2">
      <c r="H2475" s="6"/>
      <c r="I2475" s="38"/>
      <c r="J2475" s="24"/>
      <c r="M2475" s="22"/>
      <c r="AK2475" s="9"/>
      <c r="AL2475" s="7"/>
      <c r="AM2475" s="9"/>
    </row>
    <row r="2476" spans="8:39" x14ac:dyDescent="0.2">
      <c r="H2476" s="6"/>
      <c r="I2476" s="38"/>
      <c r="J2476" s="24"/>
      <c r="M2476" s="22"/>
      <c r="AK2476" s="9"/>
      <c r="AL2476" s="7"/>
      <c r="AM2476" s="9"/>
    </row>
    <row r="2477" spans="8:39" x14ac:dyDescent="0.2">
      <c r="H2477" s="6"/>
      <c r="I2477" s="38"/>
      <c r="J2477" s="24"/>
      <c r="M2477" s="22"/>
      <c r="AK2477" s="9"/>
      <c r="AL2477" s="7"/>
      <c r="AM2477" s="9"/>
    </row>
    <row r="2478" spans="8:39" x14ac:dyDescent="0.2">
      <c r="H2478" s="6"/>
      <c r="I2478" s="38"/>
      <c r="J2478" s="24"/>
      <c r="M2478" s="22"/>
      <c r="AK2478" s="9"/>
      <c r="AL2478" s="7"/>
      <c r="AM2478" s="9"/>
    </row>
    <row r="2479" spans="8:39" x14ac:dyDescent="0.2">
      <c r="H2479" s="6"/>
      <c r="I2479" s="38"/>
      <c r="J2479" s="24"/>
      <c r="M2479" s="22"/>
      <c r="AK2479" s="9"/>
      <c r="AL2479" s="7"/>
      <c r="AM2479" s="9"/>
    </row>
    <row r="2480" spans="8:39" x14ac:dyDescent="0.2">
      <c r="H2480" s="6"/>
      <c r="I2480" s="38"/>
      <c r="J2480" s="24"/>
      <c r="M2480" s="22"/>
      <c r="AK2480" s="9"/>
      <c r="AL2480" s="7"/>
      <c r="AM2480" s="9"/>
    </row>
    <row r="2481" spans="8:39" x14ac:dyDescent="0.2">
      <c r="H2481" s="6"/>
      <c r="I2481" s="38"/>
      <c r="J2481" s="24"/>
      <c r="M2481" s="22"/>
      <c r="AK2481" s="9"/>
      <c r="AL2481" s="7"/>
      <c r="AM2481" s="9"/>
    </row>
    <row r="2482" spans="8:39" x14ac:dyDescent="0.2">
      <c r="H2482" s="6"/>
      <c r="I2482" s="38"/>
      <c r="J2482" s="24"/>
      <c r="M2482" s="22"/>
      <c r="AK2482" s="9"/>
      <c r="AL2482" s="7"/>
      <c r="AM2482" s="9"/>
    </row>
    <row r="2483" spans="8:39" x14ac:dyDescent="0.2">
      <c r="H2483" s="6"/>
      <c r="I2483" s="38"/>
      <c r="J2483" s="24"/>
      <c r="M2483" s="22"/>
      <c r="AK2483" s="9"/>
      <c r="AL2483" s="7"/>
      <c r="AM2483" s="9"/>
    </row>
    <row r="2484" spans="8:39" x14ac:dyDescent="0.2">
      <c r="H2484" s="6"/>
      <c r="I2484" s="38"/>
      <c r="J2484" s="24"/>
      <c r="M2484" s="22"/>
      <c r="AK2484" s="9"/>
      <c r="AL2484" s="7"/>
      <c r="AM2484" s="9"/>
    </row>
    <row r="2485" spans="8:39" x14ac:dyDescent="0.2">
      <c r="H2485" s="6"/>
      <c r="I2485" s="38"/>
      <c r="J2485" s="24"/>
      <c r="M2485" s="22"/>
      <c r="AK2485" s="9"/>
      <c r="AL2485" s="7"/>
      <c r="AM2485" s="9"/>
    </row>
    <row r="2486" spans="8:39" x14ac:dyDescent="0.2">
      <c r="H2486" s="6"/>
      <c r="I2486" s="38"/>
      <c r="J2486" s="24"/>
      <c r="M2486" s="22"/>
      <c r="AK2486" s="9"/>
      <c r="AL2486" s="7"/>
      <c r="AM2486" s="9"/>
    </row>
    <row r="2487" spans="8:39" x14ac:dyDescent="0.2">
      <c r="H2487" s="6"/>
      <c r="I2487" s="38"/>
      <c r="J2487" s="24"/>
      <c r="M2487" s="22"/>
      <c r="AK2487" s="9"/>
      <c r="AL2487" s="7"/>
      <c r="AM2487" s="9"/>
    </row>
    <row r="2488" spans="8:39" x14ac:dyDescent="0.2">
      <c r="H2488" s="6"/>
      <c r="I2488" s="38"/>
      <c r="J2488" s="24"/>
      <c r="M2488" s="22"/>
      <c r="AK2488" s="9"/>
      <c r="AL2488" s="7"/>
      <c r="AM2488" s="9"/>
    </row>
    <row r="2489" spans="8:39" x14ac:dyDescent="0.2">
      <c r="H2489" s="6"/>
      <c r="I2489" s="38"/>
      <c r="J2489" s="24"/>
      <c r="M2489" s="22"/>
      <c r="AK2489" s="9"/>
      <c r="AL2489" s="7"/>
      <c r="AM2489" s="9"/>
    </row>
    <row r="2490" spans="8:39" x14ac:dyDescent="0.2">
      <c r="H2490" s="6"/>
      <c r="I2490" s="38"/>
      <c r="J2490" s="24"/>
      <c r="M2490" s="22"/>
      <c r="AK2490" s="9"/>
      <c r="AL2490" s="7"/>
      <c r="AM2490" s="9"/>
    </row>
    <row r="2491" spans="8:39" x14ac:dyDescent="0.2">
      <c r="H2491" s="6"/>
      <c r="I2491" s="38"/>
      <c r="J2491" s="24"/>
      <c r="M2491" s="22"/>
      <c r="AK2491" s="9"/>
      <c r="AL2491" s="7"/>
      <c r="AM2491" s="9"/>
    </row>
    <row r="2492" spans="8:39" x14ac:dyDescent="0.2">
      <c r="H2492" s="6"/>
      <c r="I2492" s="38"/>
      <c r="J2492" s="24"/>
      <c r="M2492" s="22"/>
      <c r="AK2492" s="9"/>
      <c r="AL2492" s="7"/>
      <c r="AM2492" s="9"/>
    </row>
    <row r="2493" spans="8:39" x14ac:dyDescent="0.2">
      <c r="H2493" s="6"/>
      <c r="I2493" s="38"/>
      <c r="J2493" s="24"/>
      <c r="M2493" s="22"/>
      <c r="AK2493" s="9"/>
      <c r="AL2493" s="7"/>
      <c r="AM2493" s="9"/>
    </row>
    <row r="2494" spans="8:39" x14ac:dyDescent="0.2">
      <c r="H2494" s="6"/>
      <c r="I2494" s="38"/>
      <c r="J2494" s="24"/>
      <c r="M2494" s="22"/>
      <c r="AK2494" s="9"/>
      <c r="AL2494" s="7"/>
      <c r="AM2494" s="9"/>
    </row>
    <row r="2495" spans="8:39" x14ac:dyDescent="0.2">
      <c r="H2495" s="6"/>
      <c r="I2495" s="38"/>
      <c r="J2495" s="24"/>
      <c r="M2495" s="22"/>
      <c r="AK2495" s="9"/>
      <c r="AL2495" s="7"/>
      <c r="AM2495" s="9"/>
    </row>
    <row r="2496" spans="8:39" x14ac:dyDescent="0.2">
      <c r="H2496" s="6"/>
      <c r="I2496" s="38"/>
      <c r="J2496" s="24"/>
      <c r="M2496" s="22"/>
      <c r="AK2496" s="9"/>
      <c r="AL2496" s="7"/>
      <c r="AM2496" s="9"/>
    </row>
    <row r="2497" spans="8:39" x14ac:dyDescent="0.2">
      <c r="H2497" s="6"/>
      <c r="I2497" s="38"/>
      <c r="J2497" s="24"/>
      <c r="M2497" s="22"/>
      <c r="AK2497" s="9"/>
      <c r="AL2497" s="7"/>
      <c r="AM2497" s="9"/>
    </row>
    <row r="2498" spans="8:39" x14ac:dyDescent="0.2">
      <c r="H2498" s="6"/>
      <c r="I2498" s="38"/>
      <c r="J2498" s="24"/>
      <c r="M2498" s="22"/>
      <c r="AK2498" s="9"/>
      <c r="AL2498" s="7"/>
      <c r="AM2498" s="9"/>
    </row>
    <row r="2499" spans="8:39" x14ac:dyDescent="0.2">
      <c r="H2499" s="6"/>
      <c r="I2499" s="38"/>
      <c r="J2499" s="24"/>
      <c r="M2499" s="22"/>
      <c r="AK2499" s="9"/>
      <c r="AL2499" s="7"/>
      <c r="AM2499" s="9"/>
    </row>
    <row r="2500" spans="8:39" x14ac:dyDescent="0.2">
      <c r="H2500" s="6"/>
      <c r="I2500" s="38"/>
      <c r="J2500" s="24"/>
      <c r="M2500" s="22"/>
      <c r="AK2500" s="9"/>
      <c r="AL2500" s="7"/>
      <c r="AM2500" s="9"/>
    </row>
    <row r="2501" spans="8:39" x14ac:dyDescent="0.2">
      <c r="H2501" s="6"/>
      <c r="I2501" s="38"/>
      <c r="J2501" s="24"/>
      <c r="M2501" s="22"/>
      <c r="AK2501" s="9"/>
      <c r="AL2501" s="7"/>
      <c r="AM2501" s="9"/>
    </row>
    <row r="2502" spans="8:39" x14ac:dyDescent="0.2">
      <c r="H2502" s="6"/>
      <c r="I2502" s="38"/>
      <c r="J2502" s="24"/>
      <c r="M2502" s="22"/>
      <c r="AK2502" s="9"/>
      <c r="AL2502" s="7"/>
      <c r="AM2502" s="9"/>
    </row>
    <row r="2503" spans="8:39" x14ac:dyDescent="0.2">
      <c r="H2503" s="6"/>
      <c r="I2503" s="38"/>
      <c r="J2503" s="24"/>
      <c r="M2503" s="22"/>
      <c r="AK2503" s="9"/>
      <c r="AL2503" s="7"/>
      <c r="AM2503" s="9"/>
    </row>
    <row r="2504" spans="8:39" x14ac:dyDescent="0.2">
      <c r="H2504" s="6"/>
      <c r="I2504" s="38"/>
      <c r="J2504" s="24"/>
      <c r="M2504" s="22"/>
      <c r="AK2504" s="9"/>
      <c r="AL2504" s="7"/>
      <c r="AM2504" s="9"/>
    </row>
    <row r="2505" spans="8:39" x14ac:dyDescent="0.2">
      <c r="H2505" s="6"/>
      <c r="I2505" s="38"/>
      <c r="J2505" s="24"/>
      <c r="M2505" s="22"/>
      <c r="AK2505" s="9"/>
      <c r="AL2505" s="7"/>
      <c r="AM2505" s="9"/>
    </row>
    <row r="2506" spans="8:39" x14ac:dyDescent="0.2">
      <c r="H2506" s="6"/>
      <c r="I2506" s="38"/>
      <c r="J2506" s="24"/>
      <c r="M2506" s="22"/>
      <c r="AK2506" s="9"/>
      <c r="AL2506" s="7"/>
      <c r="AM2506" s="9"/>
    </row>
    <row r="2507" spans="8:39" x14ac:dyDescent="0.2">
      <c r="H2507" s="6"/>
      <c r="I2507" s="38"/>
      <c r="J2507" s="24"/>
      <c r="M2507" s="22"/>
      <c r="AK2507" s="9"/>
      <c r="AL2507" s="7"/>
      <c r="AM2507" s="9"/>
    </row>
    <row r="2508" spans="8:39" x14ac:dyDescent="0.2">
      <c r="H2508" s="6"/>
      <c r="I2508" s="38"/>
      <c r="J2508" s="24"/>
      <c r="M2508" s="22"/>
      <c r="AK2508" s="9"/>
      <c r="AL2508" s="7"/>
      <c r="AM2508" s="9"/>
    </row>
    <row r="2509" spans="8:39" x14ac:dyDescent="0.2">
      <c r="H2509" s="6"/>
      <c r="I2509" s="38"/>
      <c r="J2509" s="24"/>
      <c r="M2509" s="22"/>
      <c r="AK2509" s="9"/>
      <c r="AL2509" s="7"/>
      <c r="AM2509" s="9"/>
    </row>
    <row r="2510" spans="8:39" x14ac:dyDescent="0.2">
      <c r="H2510" s="6"/>
      <c r="I2510" s="38"/>
      <c r="J2510" s="24"/>
      <c r="M2510" s="22"/>
      <c r="AK2510" s="9"/>
      <c r="AL2510" s="7"/>
      <c r="AM2510" s="9"/>
    </row>
    <row r="2511" spans="8:39" x14ac:dyDescent="0.2">
      <c r="H2511" s="6"/>
      <c r="I2511" s="38"/>
      <c r="J2511" s="24"/>
      <c r="M2511" s="22"/>
      <c r="AK2511" s="9"/>
      <c r="AL2511" s="7"/>
      <c r="AM2511" s="9"/>
    </row>
    <row r="2512" spans="8:39" x14ac:dyDescent="0.2">
      <c r="H2512" s="6"/>
      <c r="I2512" s="38"/>
      <c r="J2512" s="24"/>
      <c r="M2512" s="22"/>
      <c r="AK2512" s="9"/>
      <c r="AL2512" s="7"/>
      <c r="AM2512" s="9"/>
    </row>
    <row r="2513" spans="8:39" x14ac:dyDescent="0.2">
      <c r="H2513" s="6"/>
      <c r="I2513" s="38"/>
      <c r="J2513" s="24"/>
      <c r="M2513" s="22"/>
      <c r="AK2513" s="9"/>
      <c r="AL2513" s="7"/>
      <c r="AM2513" s="9"/>
    </row>
    <row r="2514" spans="8:39" x14ac:dyDescent="0.2">
      <c r="H2514" s="6"/>
      <c r="I2514" s="38"/>
      <c r="J2514" s="24"/>
      <c r="M2514" s="22"/>
      <c r="AK2514" s="9"/>
      <c r="AL2514" s="7"/>
      <c r="AM2514" s="9"/>
    </row>
    <row r="2515" spans="8:39" x14ac:dyDescent="0.2">
      <c r="H2515" s="6"/>
      <c r="I2515" s="38"/>
      <c r="J2515" s="24"/>
      <c r="M2515" s="22"/>
      <c r="AK2515" s="9"/>
      <c r="AL2515" s="7"/>
      <c r="AM2515" s="9"/>
    </row>
    <row r="2516" spans="8:39" x14ac:dyDescent="0.2">
      <c r="H2516" s="6"/>
      <c r="I2516" s="38"/>
      <c r="J2516" s="24"/>
      <c r="M2516" s="22"/>
      <c r="AK2516" s="9"/>
      <c r="AL2516" s="7"/>
      <c r="AM2516" s="9"/>
    </row>
    <row r="2517" spans="8:39" x14ac:dyDescent="0.2">
      <c r="H2517" s="6"/>
      <c r="I2517" s="38"/>
      <c r="J2517" s="24"/>
      <c r="M2517" s="22"/>
      <c r="AK2517" s="9"/>
      <c r="AL2517" s="7"/>
      <c r="AM2517" s="9"/>
    </row>
    <row r="2518" spans="8:39" x14ac:dyDescent="0.2">
      <c r="H2518" s="6"/>
      <c r="I2518" s="38"/>
      <c r="J2518" s="24"/>
      <c r="M2518" s="22"/>
      <c r="AK2518" s="9"/>
      <c r="AL2518" s="7"/>
      <c r="AM2518" s="9"/>
    </row>
    <row r="2519" spans="8:39" x14ac:dyDescent="0.2">
      <c r="H2519" s="6"/>
      <c r="I2519" s="38"/>
      <c r="J2519" s="24"/>
      <c r="M2519" s="22"/>
      <c r="AK2519" s="9"/>
      <c r="AL2519" s="7"/>
      <c r="AM2519" s="9"/>
    </row>
    <row r="2520" spans="8:39" x14ac:dyDescent="0.2">
      <c r="H2520" s="6"/>
      <c r="I2520" s="38"/>
      <c r="J2520" s="24"/>
      <c r="M2520" s="22"/>
      <c r="AK2520" s="9"/>
      <c r="AL2520" s="7"/>
      <c r="AM2520" s="9"/>
    </row>
    <row r="2521" spans="8:39" x14ac:dyDescent="0.2">
      <c r="H2521" s="6"/>
      <c r="I2521" s="38"/>
      <c r="J2521" s="24"/>
      <c r="M2521" s="22"/>
      <c r="AK2521" s="9"/>
      <c r="AL2521" s="7"/>
      <c r="AM2521" s="9"/>
    </row>
    <row r="2522" spans="8:39" x14ac:dyDescent="0.2">
      <c r="H2522" s="6"/>
      <c r="I2522" s="38"/>
      <c r="J2522" s="24"/>
      <c r="M2522" s="22"/>
      <c r="AK2522" s="9"/>
      <c r="AL2522" s="7"/>
      <c r="AM2522" s="9"/>
    </row>
    <row r="2523" spans="8:39" x14ac:dyDescent="0.2">
      <c r="H2523" s="6"/>
      <c r="I2523" s="38"/>
      <c r="J2523" s="24"/>
      <c r="M2523" s="22"/>
      <c r="AK2523" s="9"/>
      <c r="AL2523" s="7"/>
      <c r="AM2523" s="9"/>
    </row>
    <row r="2524" spans="8:39" x14ac:dyDescent="0.2">
      <c r="H2524" s="6"/>
      <c r="I2524" s="38"/>
      <c r="J2524" s="24"/>
      <c r="M2524" s="22"/>
      <c r="AK2524" s="9"/>
      <c r="AL2524" s="7"/>
      <c r="AM2524" s="9"/>
    </row>
    <row r="2525" spans="8:39" x14ac:dyDescent="0.2">
      <c r="H2525" s="6"/>
      <c r="I2525" s="38"/>
      <c r="J2525" s="24"/>
      <c r="M2525" s="22"/>
      <c r="AK2525" s="9"/>
      <c r="AL2525" s="7"/>
      <c r="AM2525" s="9"/>
    </row>
    <row r="2526" spans="8:39" x14ac:dyDescent="0.2">
      <c r="H2526" s="6"/>
      <c r="I2526" s="38"/>
      <c r="J2526" s="24"/>
      <c r="M2526" s="22"/>
      <c r="AK2526" s="9"/>
      <c r="AL2526" s="7"/>
      <c r="AM2526" s="9"/>
    </row>
    <row r="2527" spans="8:39" x14ac:dyDescent="0.2">
      <c r="H2527" s="6"/>
      <c r="I2527" s="38"/>
      <c r="J2527" s="24"/>
      <c r="M2527" s="22"/>
      <c r="AK2527" s="9"/>
      <c r="AL2527" s="7"/>
      <c r="AM2527" s="9"/>
    </row>
    <row r="2528" spans="8:39" x14ac:dyDescent="0.2">
      <c r="H2528" s="6"/>
      <c r="I2528" s="38"/>
      <c r="J2528" s="24"/>
      <c r="M2528" s="22"/>
      <c r="AK2528" s="9"/>
      <c r="AL2528" s="7"/>
      <c r="AM2528" s="9"/>
    </row>
    <row r="2529" spans="8:39" x14ac:dyDescent="0.2">
      <c r="H2529" s="6"/>
      <c r="I2529" s="38"/>
      <c r="J2529" s="24"/>
      <c r="M2529" s="22"/>
      <c r="AK2529" s="9"/>
      <c r="AL2529" s="7"/>
      <c r="AM2529" s="9"/>
    </row>
    <row r="2530" spans="8:39" x14ac:dyDescent="0.2">
      <c r="H2530" s="6"/>
      <c r="I2530" s="38"/>
      <c r="J2530" s="24"/>
      <c r="M2530" s="22"/>
      <c r="AK2530" s="9"/>
      <c r="AL2530" s="7"/>
      <c r="AM2530" s="9"/>
    </row>
    <row r="2531" spans="8:39" x14ac:dyDescent="0.2">
      <c r="H2531" s="6"/>
      <c r="I2531" s="38"/>
      <c r="J2531" s="24"/>
      <c r="M2531" s="22"/>
      <c r="AK2531" s="9"/>
      <c r="AL2531" s="7"/>
      <c r="AM2531" s="9"/>
    </row>
    <row r="2532" spans="8:39" x14ac:dyDescent="0.2">
      <c r="H2532" s="6"/>
      <c r="I2532" s="38"/>
      <c r="J2532" s="24"/>
      <c r="M2532" s="22"/>
      <c r="AK2532" s="9"/>
      <c r="AL2532" s="7"/>
      <c r="AM2532" s="9"/>
    </row>
    <row r="2533" spans="8:39" x14ac:dyDescent="0.2">
      <c r="H2533" s="6"/>
      <c r="I2533" s="38"/>
      <c r="J2533" s="24"/>
      <c r="M2533" s="22"/>
      <c r="AK2533" s="9"/>
      <c r="AL2533" s="7"/>
      <c r="AM2533" s="9"/>
    </row>
    <row r="2534" spans="8:39" x14ac:dyDescent="0.2">
      <c r="H2534" s="6"/>
      <c r="I2534" s="38"/>
      <c r="J2534" s="24"/>
      <c r="M2534" s="22"/>
      <c r="AK2534" s="9"/>
      <c r="AL2534" s="7"/>
      <c r="AM2534" s="9"/>
    </row>
    <row r="2535" spans="8:39" x14ac:dyDescent="0.2">
      <c r="H2535" s="6"/>
      <c r="I2535" s="38"/>
      <c r="J2535" s="24"/>
      <c r="M2535" s="22"/>
      <c r="AK2535" s="9"/>
      <c r="AL2535" s="7"/>
      <c r="AM2535" s="9"/>
    </row>
    <row r="2536" spans="8:39" x14ac:dyDescent="0.2">
      <c r="H2536" s="6"/>
      <c r="I2536" s="38"/>
      <c r="J2536" s="24"/>
      <c r="M2536" s="22"/>
      <c r="AK2536" s="9"/>
      <c r="AL2536" s="7"/>
      <c r="AM2536" s="9"/>
    </row>
    <row r="2537" spans="8:39" x14ac:dyDescent="0.2">
      <c r="H2537" s="6"/>
      <c r="I2537" s="38"/>
      <c r="J2537" s="24"/>
      <c r="M2537" s="22"/>
      <c r="AK2537" s="9"/>
      <c r="AL2537" s="7"/>
      <c r="AM2537" s="9"/>
    </row>
    <row r="2538" spans="8:39" x14ac:dyDescent="0.2">
      <c r="H2538" s="6"/>
      <c r="I2538" s="38"/>
      <c r="J2538" s="24"/>
      <c r="M2538" s="22"/>
      <c r="AK2538" s="9"/>
      <c r="AL2538" s="7"/>
      <c r="AM2538" s="9"/>
    </row>
    <row r="2539" spans="8:39" x14ac:dyDescent="0.2">
      <c r="H2539" s="6"/>
      <c r="I2539" s="38"/>
      <c r="J2539" s="24"/>
      <c r="M2539" s="22"/>
      <c r="AK2539" s="9"/>
      <c r="AL2539" s="7"/>
      <c r="AM2539" s="9"/>
    </row>
    <row r="2540" spans="8:39" x14ac:dyDescent="0.2">
      <c r="H2540" s="6"/>
      <c r="I2540" s="38"/>
      <c r="J2540" s="24"/>
      <c r="M2540" s="22"/>
      <c r="AK2540" s="9"/>
      <c r="AL2540" s="7"/>
      <c r="AM2540" s="9"/>
    </row>
    <row r="2541" spans="8:39" x14ac:dyDescent="0.2">
      <c r="H2541" s="6"/>
      <c r="I2541" s="38"/>
      <c r="J2541" s="24"/>
      <c r="M2541" s="22"/>
      <c r="AK2541" s="9"/>
      <c r="AL2541" s="7"/>
      <c r="AM2541" s="9"/>
    </row>
    <row r="2542" spans="8:39" x14ac:dyDescent="0.2">
      <c r="H2542" s="6"/>
      <c r="I2542" s="38"/>
      <c r="J2542" s="24"/>
      <c r="M2542" s="22"/>
      <c r="AK2542" s="9"/>
      <c r="AL2542" s="7"/>
      <c r="AM2542" s="9"/>
    </row>
    <row r="2543" spans="8:39" x14ac:dyDescent="0.2">
      <c r="H2543" s="6"/>
      <c r="I2543" s="38"/>
      <c r="J2543" s="24"/>
      <c r="M2543" s="22"/>
      <c r="AK2543" s="9"/>
      <c r="AL2543" s="7"/>
      <c r="AM2543" s="9"/>
    </row>
    <row r="2544" spans="8:39" x14ac:dyDescent="0.2">
      <c r="H2544" s="6"/>
      <c r="I2544" s="38"/>
      <c r="J2544" s="24"/>
      <c r="M2544" s="22"/>
      <c r="AK2544" s="9"/>
      <c r="AL2544" s="7"/>
      <c r="AM2544" s="9"/>
    </row>
    <row r="2545" spans="8:39" x14ac:dyDescent="0.2">
      <c r="H2545" s="6"/>
      <c r="I2545" s="38"/>
      <c r="J2545" s="24"/>
      <c r="M2545" s="22"/>
      <c r="AK2545" s="9"/>
      <c r="AL2545" s="7"/>
      <c r="AM2545" s="9"/>
    </row>
    <row r="2546" spans="8:39" x14ac:dyDescent="0.2">
      <c r="H2546" s="6"/>
      <c r="I2546" s="38"/>
      <c r="J2546" s="24"/>
      <c r="M2546" s="22"/>
      <c r="AK2546" s="9"/>
      <c r="AL2546" s="7"/>
      <c r="AM2546" s="9"/>
    </row>
    <row r="2547" spans="8:39" x14ac:dyDescent="0.2">
      <c r="H2547" s="6"/>
      <c r="I2547" s="38"/>
      <c r="J2547" s="24"/>
      <c r="M2547" s="22"/>
      <c r="AK2547" s="9"/>
      <c r="AL2547" s="7"/>
      <c r="AM2547" s="9"/>
    </row>
    <row r="2548" spans="8:39" x14ac:dyDescent="0.2">
      <c r="H2548" s="6"/>
      <c r="I2548" s="38"/>
      <c r="J2548" s="24"/>
      <c r="M2548" s="22"/>
      <c r="AK2548" s="9"/>
      <c r="AL2548" s="7"/>
      <c r="AM2548" s="9"/>
    </row>
    <row r="2549" spans="8:39" x14ac:dyDescent="0.2">
      <c r="H2549" s="6"/>
      <c r="I2549" s="38"/>
      <c r="J2549" s="24"/>
      <c r="M2549" s="22"/>
      <c r="AK2549" s="9"/>
      <c r="AL2549" s="7"/>
      <c r="AM2549" s="9"/>
    </row>
    <row r="2550" spans="8:39" x14ac:dyDescent="0.2">
      <c r="H2550" s="6"/>
      <c r="I2550" s="38"/>
      <c r="J2550" s="24"/>
      <c r="M2550" s="22"/>
      <c r="AK2550" s="9"/>
      <c r="AL2550" s="7"/>
      <c r="AM2550" s="9"/>
    </row>
    <row r="2551" spans="8:39" x14ac:dyDescent="0.2">
      <c r="H2551" s="6"/>
      <c r="I2551" s="38"/>
      <c r="J2551" s="24"/>
      <c r="M2551" s="22"/>
      <c r="AK2551" s="9"/>
      <c r="AL2551" s="7"/>
      <c r="AM2551" s="9"/>
    </row>
    <row r="2552" spans="8:39" x14ac:dyDescent="0.2">
      <c r="H2552" s="6"/>
      <c r="I2552" s="38"/>
      <c r="J2552" s="24"/>
      <c r="M2552" s="22"/>
      <c r="AK2552" s="9"/>
      <c r="AL2552" s="7"/>
      <c r="AM2552" s="9"/>
    </row>
    <row r="2553" spans="8:39" x14ac:dyDescent="0.2">
      <c r="H2553" s="6"/>
      <c r="I2553" s="38"/>
      <c r="J2553" s="24"/>
      <c r="M2553" s="22"/>
      <c r="AK2553" s="9"/>
      <c r="AL2553" s="7"/>
      <c r="AM2553" s="9"/>
    </row>
    <row r="2554" spans="8:39" x14ac:dyDescent="0.2">
      <c r="H2554" s="6"/>
      <c r="I2554" s="38"/>
      <c r="J2554" s="24"/>
      <c r="M2554" s="22"/>
      <c r="AK2554" s="9"/>
      <c r="AL2554" s="7"/>
      <c r="AM2554" s="9"/>
    </row>
    <row r="2555" spans="8:39" x14ac:dyDescent="0.2">
      <c r="H2555" s="6"/>
      <c r="I2555" s="38"/>
      <c r="J2555" s="24"/>
      <c r="M2555" s="22"/>
      <c r="AK2555" s="9"/>
      <c r="AL2555" s="7"/>
      <c r="AM2555" s="9"/>
    </row>
    <row r="2556" spans="8:39" x14ac:dyDescent="0.2">
      <c r="H2556" s="6"/>
      <c r="I2556" s="38"/>
      <c r="J2556" s="24"/>
      <c r="M2556" s="22"/>
      <c r="AK2556" s="9"/>
      <c r="AL2556" s="7"/>
      <c r="AM2556" s="9"/>
    </row>
    <row r="2557" spans="8:39" x14ac:dyDescent="0.2">
      <c r="H2557" s="6"/>
      <c r="I2557" s="38"/>
      <c r="J2557" s="24"/>
      <c r="M2557" s="22"/>
      <c r="AK2557" s="9"/>
      <c r="AL2557" s="7"/>
      <c r="AM2557" s="9"/>
    </row>
    <row r="2558" spans="8:39" x14ac:dyDescent="0.2">
      <c r="H2558" s="6"/>
      <c r="I2558" s="38"/>
      <c r="J2558" s="24"/>
      <c r="M2558" s="22"/>
      <c r="AK2558" s="9"/>
      <c r="AL2558" s="7"/>
      <c r="AM2558" s="9"/>
    </row>
    <row r="2559" spans="8:39" x14ac:dyDescent="0.2">
      <c r="H2559" s="6"/>
      <c r="I2559" s="38"/>
      <c r="J2559" s="24"/>
      <c r="M2559" s="22"/>
      <c r="AK2559" s="9"/>
      <c r="AL2559" s="7"/>
      <c r="AM2559" s="9"/>
    </row>
    <row r="2560" spans="8:39" x14ac:dyDescent="0.2">
      <c r="H2560" s="6"/>
      <c r="I2560" s="38"/>
      <c r="J2560" s="24"/>
      <c r="M2560" s="22"/>
      <c r="AK2560" s="9"/>
      <c r="AL2560" s="7"/>
      <c r="AM2560" s="9"/>
    </row>
    <row r="2561" spans="8:39" x14ac:dyDescent="0.2">
      <c r="H2561" s="6"/>
      <c r="I2561" s="38"/>
      <c r="J2561" s="24"/>
      <c r="M2561" s="22"/>
      <c r="AK2561" s="9"/>
      <c r="AL2561" s="7"/>
      <c r="AM2561" s="9"/>
    </row>
    <row r="2562" spans="8:39" x14ac:dyDescent="0.2">
      <c r="H2562" s="6"/>
      <c r="I2562" s="38"/>
      <c r="J2562" s="24"/>
      <c r="M2562" s="22"/>
      <c r="AK2562" s="9"/>
      <c r="AL2562" s="7"/>
      <c r="AM2562" s="9"/>
    </row>
    <row r="2563" spans="8:39" x14ac:dyDescent="0.2">
      <c r="H2563" s="6"/>
      <c r="I2563" s="38"/>
      <c r="J2563" s="24"/>
      <c r="M2563" s="22"/>
      <c r="AK2563" s="9"/>
      <c r="AL2563" s="7"/>
      <c r="AM2563" s="9"/>
    </row>
    <row r="2564" spans="8:39" x14ac:dyDescent="0.2">
      <c r="H2564" s="6"/>
      <c r="I2564" s="38"/>
      <c r="J2564" s="24"/>
      <c r="M2564" s="22"/>
      <c r="AK2564" s="9"/>
      <c r="AL2564" s="7"/>
      <c r="AM2564" s="9"/>
    </row>
    <row r="2565" spans="8:39" x14ac:dyDescent="0.2">
      <c r="H2565" s="6"/>
      <c r="I2565" s="38"/>
      <c r="J2565" s="24"/>
      <c r="M2565" s="22"/>
      <c r="AK2565" s="9"/>
      <c r="AL2565" s="7"/>
      <c r="AM2565" s="9"/>
    </row>
    <row r="2566" spans="8:39" x14ac:dyDescent="0.2">
      <c r="H2566" s="6"/>
      <c r="I2566" s="38"/>
      <c r="J2566" s="24"/>
      <c r="M2566" s="22"/>
      <c r="AK2566" s="9"/>
      <c r="AL2566" s="7"/>
      <c r="AM2566" s="9"/>
    </row>
    <row r="2567" spans="8:39" x14ac:dyDescent="0.2">
      <c r="H2567" s="6"/>
      <c r="I2567" s="38"/>
      <c r="J2567" s="24"/>
      <c r="M2567" s="22"/>
      <c r="AK2567" s="9"/>
      <c r="AL2567" s="7"/>
      <c r="AM2567" s="9"/>
    </row>
    <row r="2568" spans="8:39" x14ac:dyDescent="0.2">
      <c r="H2568" s="6"/>
      <c r="I2568" s="38"/>
      <c r="J2568" s="24"/>
      <c r="M2568" s="22"/>
      <c r="AK2568" s="9"/>
      <c r="AL2568" s="7"/>
      <c r="AM2568" s="9"/>
    </row>
    <row r="2569" spans="8:39" x14ac:dyDescent="0.2">
      <c r="H2569" s="6"/>
      <c r="I2569" s="38"/>
      <c r="J2569" s="24"/>
      <c r="M2569" s="22"/>
      <c r="AK2569" s="9"/>
      <c r="AL2569" s="7"/>
      <c r="AM2569" s="9"/>
    </row>
    <row r="2570" spans="8:39" x14ac:dyDescent="0.2">
      <c r="H2570" s="6"/>
      <c r="J2570" s="24"/>
      <c r="M2570" s="22"/>
      <c r="AK2570" s="9"/>
      <c r="AL2570" s="7"/>
      <c r="AM2570" s="9"/>
    </row>
    <row r="2571" spans="8:39" x14ac:dyDescent="0.2">
      <c r="H2571" s="6"/>
      <c r="J2571" s="24"/>
      <c r="M2571" s="22"/>
      <c r="AK2571" s="9"/>
      <c r="AL2571" s="7"/>
      <c r="AM2571" s="9"/>
    </row>
    <row r="2572" spans="8:39" x14ac:dyDescent="0.2">
      <c r="H2572" s="6"/>
      <c r="J2572" s="24"/>
      <c r="M2572" s="22"/>
      <c r="AK2572" s="9"/>
      <c r="AL2572" s="7"/>
      <c r="AM2572" s="9"/>
    </row>
    <row r="2573" spans="8:39" x14ac:dyDescent="0.2">
      <c r="H2573" s="6"/>
      <c r="J2573" s="24"/>
      <c r="M2573" s="22"/>
      <c r="AK2573" s="9"/>
      <c r="AL2573" s="7"/>
      <c r="AM2573" s="9"/>
    </row>
    <row r="2574" spans="8:39" x14ac:dyDescent="0.2">
      <c r="H2574" s="6"/>
      <c r="J2574" s="24"/>
      <c r="M2574" s="22"/>
      <c r="AK2574" s="9"/>
      <c r="AL2574" s="7"/>
      <c r="AM2574" s="9"/>
    </row>
    <row r="2575" spans="8:39" x14ac:dyDescent="0.2">
      <c r="H2575" s="6"/>
      <c r="J2575" s="24"/>
      <c r="M2575" s="22"/>
      <c r="AK2575" s="9"/>
      <c r="AL2575" s="7"/>
      <c r="AM2575" s="9"/>
    </row>
    <row r="2576" spans="8:39" x14ac:dyDescent="0.2">
      <c r="H2576" s="6"/>
      <c r="J2576" s="24"/>
      <c r="M2576" s="22"/>
      <c r="AK2576" s="9"/>
      <c r="AL2576" s="7"/>
      <c r="AM2576" s="9"/>
    </row>
    <row r="2577" spans="8:39" x14ac:dyDescent="0.2">
      <c r="H2577" s="6"/>
      <c r="J2577" s="24"/>
      <c r="M2577" s="22"/>
      <c r="AK2577" s="9"/>
      <c r="AL2577" s="7"/>
      <c r="AM2577" s="9"/>
    </row>
    <row r="2578" spans="8:39" x14ac:dyDescent="0.2">
      <c r="H2578" s="6"/>
      <c r="J2578" s="24"/>
      <c r="M2578" s="22"/>
      <c r="AK2578" s="9"/>
      <c r="AL2578" s="7"/>
      <c r="AM2578" s="9"/>
    </row>
    <row r="2579" spans="8:39" x14ac:dyDescent="0.2">
      <c r="H2579" s="6"/>
      <c r="J2579" s="24"/>
      <c r="M2579" s="22"/>
      <c r="AK2579" s="9"/>
      <c r="AL2579" s="7"/>
      <c r="AM2579" s="9"/>
    </row>
    <row r="2580" spans="8:39" x14ac:dyDescent="0.2">
      <c r="H2580" s="6"/>
      <c r="J2580" s="24"/>
      <c r="M2580" s="22"/>
      <c r="AK2580" s="9"/>
      <c r="AL2580" s="7"/>
      <c r="AM2580" s="9"/>
    </row>
    <row r="2581" spans="8:39" x14ac:dyDescent="0.2">
      <c r="H2581" s="6"/>
      <c r="J2581" s="24"/>
      <c r="M2581" s="22"/>
      <c r="AK2581" s="9"/>
      <c r="AL2581" s="7"/>
      <c r="AM2581" s="9"/>
    </row>
    <row r="2582" spans="8:39" x14ac:dyDescent="0.2">
      <c r="H2582" s="6"/>
      <c r="J2582" s="24"/>
      <c r="M2582" s="22"/>
      <c r="AK2582" s="9"/>
      <c r="AL2582" s="7"/>
      <c r="AM2582" s="9"/>
    </row>
    <row r="2583" spans="8:39" x14ac:dyDescent="0.2">
      <c r="H2583" s="6"/>
      <c r="J2583" s="24"/>
      <c r="M2583" s="22"/>
      <c r="AK2583" s="9"/>
      <c r="AL2583" s="7"/>
      <c r="AM2583" s="9"/>
    </row>
    <row r="2584" spans="8:39" x14ac:dyDescent="0.2">
      <c r="H2584" s="6"/>
      <c r="J2584" s="24"/>
      <c r="M2584" s="22"/>
      <c r="AK2584" s="9"/>
      <c r="AL2584" s="7"/>
      <c r="AM2584" s="9"/>
    </row>
    <row r="2585" spans="8:39" x14ac:dyDescent="0.2">
      <c r="H2585" s="6"/>
      <c r="J2585" s="24"/>
      <c r="M2585" s="22"/>
      <c r="AK2585" s="9"/>
      <c r="AL2585" s="7"/>
      <c r="AM2585" s="9"/>
    </row>
    <row r="2586" spans="8:39" x14ac:dyDescent="0.2">
      <c r="H2586" s="6"/>
      <c r="J2586" s="24"/>
      <c r="M2586" s="22"/>
      <c r="AK2586" s="9"/>
      <c r="AL2586" s="7"/>
      <c r="AM2586" s="9"/>
    </row>
    <row r="2587" spans="8:39" x14ac:dyDescent="0.2">
      <c r="H2587" s="6"/>
      <c r="J2587" s="24"/>
      <c r="M2587" s="22"/>
      <c r="AK2587" s="9"/>
      <c r="AL2587" s="7"/>
      <c r="AM2587" s="9"/>
    </row>
    <row r="2588" spans="8:39" x14ac:dyDescent="0.2">
      <c r="H2588" s="6"/>
      <c r="J2588" s="24"/>
      <c r="M2588" s="22"/>
      <c r="AK2588" s="9"/>
      <c r="AL2588" s="7"/>
      <c r="AM2588" s="9"/>
    </row>
    <row r="2589" spans="8:39" x14ac:dyDescent="0.2">
      <c r="H2589" s="6"/>
      <c r="J2589" s="24"/>
      <c r="M2589" s="22"/>
      <c r="AK2589" s="9"/>
      <c r="AL2589" s="7"/>
      <c r="AM2589" s="9"/>
    </row>
    <row r="2590" spans="8:39" x14ac:dyDescent="0.2">
      <c r="H2590" s="6"/>
      <c r="J2590" s="24"/>
      <c r="M2590" s="22"/>
      <c r="AK2590" s="9"/>
      <c r="AL2590" s="7"/>
      <c r="AM2590" s="9"/>
    </row>
    <row r="2591" spans="8:39" x14ac:dyDescent="0.2">
      <c r="H2591" s="6"/>
      <c r="J2591" s="24"/>
      <c r="M2591" s="22"/>
      <c r="AK2591" s="9"/>
      <c r="AL2591" s="7"/>
      <c r="AM2591" s="9"/>
    </row>
    <row r="2592" spans="8:39" x14ac:dyDescent="0.2">
      <c r="H2592" s="6"/>
      <c r="J2592" s="24"/>
      <c r="M2592" s="22"/>
      <c r="AK2592" s="9"/>
      <c r="AL2592" s="7"/>
      <c r="AM2592" s="9"/>
    </row>
    <row r="2593" spans="8:39" x14ac:dyDescent="0.2">
      <c r="H2593" s="6"/>
      <c r="J2593" s="24"/>
      <c r="M2593" s="22"/>
      <c r="AK2593" s="9"/>
      <c r="AL2593" s="7"/>
      <c r="AM2593" s="9"/>
    </row>
    <row r="2594" spans="8:39" x14ac:dyDescent="0.2">
      <c r="H2594" s="6"/>
      <c r="J2594" s="24"/>
      <c r="M2594" s="22"/>
      <c r="AK2594" s="9"/>
      <c r="AL2594" s="7"/>
      <c r="AM2594" s="9"/>
    </row>
    <row r="2595" spans="8:39" x14ac:dyDescent="0.2">
      <c r="H2595" s="6"/>
      <c r="J2595" s="24"/>
      <c r="M2595" s="22"/>
      <c r="AK2595" s="9"/>
      <c r="AL2595" s="7"/>
      <c r="AM2595" s="9"/>
    </row>
    <row r="2596" spans="8:39" x14ac:dyDescent="0.2">
      <c r="H2596" s="6"/>
      <c r="J2596" s="24"/>
      <c r="M2596" s="22"/>
      <c r="AK2596" s="9"/>
      <c r="AL2596" s="7"/>
      <c r="AM2596" s="9"/>
    </row>
    <row r="2597" spans="8:39" x14ac:dyDescent="0.2">
      <c r="H2597" s="6"/>
      <c r="J2597" s="24"/>
      <c r="M2597" s="22"/>
      <c r="AK2597" s="9"/>
      <c r="AL2597" s="7"/>
      <c r="AM2597" s="9"/>
    </row>
    <row r="2598" spans="8:39" x14ac:dyDescent="0.2">
      <c r="H2598" s="6"/>
      <c r="J2598" s="24"/>
      <c r="M2598" s="22"/>
      <c r="AK2598" s="9"/>
      <c r="AL2598" s="7"/>
      <c r="AM2598" s="9"/>
    </row>
    <row r="2599" spans="8:39" x14ac:dyDescent="0.2">
      <c r="H2599" s="6"/>
      <c r="J2599" s="24"/>
      <c r="M2599" s="22"/>
      <c r="AK2599" s="9"/>
      <c r="AL2599" s="7"/>
      <c r="AM2599" s="9"/>
    </row>
    <row r="2600" spans="8:39" x14ac:dyDescent="0.2">
      <c r="H2600" s="6"/>
      <c r="J2600" s="24"/>
      <c r="M2600" s="22"/>
      <c r="AK2600" s="9"/>
      <c r="AL2600" s="7"/>
      <c r="AM2600" s="9"/>
    </row>
    <row r="2601" spans="8:39" x14ac:dyDescent="0.2">
      <c r="H2601" s="6"/>
      <c r="J2601" s="24"/>
      <c r="M2601" s="22"/>
      <c r="AK2601" s="9"/>
      <c r="AL2601" s="7"/>
      <c r="AM2601" s="9"/>
    </row>
    <row r="2602" spans="8:39" x14ac:dyDescent="0.2">
      <c r="H2602" s="6"/>
      <c r="J2602" s="24"/>
      <c r="M2602" s="22"/>
      <c r="AK2602" s="9"/>
      <c r="AL2602" s="7"/>
      <c r="AM2602" s="9"/>
    </row>
    <row r="2603" spans="8:39" x14ac:dyDescent="0.2">
      <c r="H2603" s="6"/>
      <c r="J2603" s="24"/>
      <c r="M2603" s="22"/>
      <c r="AK2603" s="9"/>
      <c r="AL2603" s="7"/>
      <c r="AM2603" s="9"/>
    </row>
    <row r="2604" spans="8:39" x14ac:dyDescent="0.2">
      <c r="H2604" s="6"/>
      <c r="J2604" s="24"/>
      <c r="M2604" s="22"/>
      <c r="AK2604" s="9"/>
      <c r="AL2604" s="7"/>
      <c r="AM2604" s="9"/>
    </row>
    <row r="2605" spans="8:39" x14ac:dyDescent="0.2">
      <c r="H2605" s="6"/>
      <c r="J2605" s="24"/>
      <c r="M2605" s="22"/>
      <c r="AK2605" s="9"/>
      <c r="AL2605" s="7"/>
      <c r="AM2605" s="9"/>
    </row>
    <row r="2606" spans="8:39" x14ac:dyDescent="0.2">
      <c r="H2606" s="6"/>
      <c r="J2606" s="24"/>
      <c r="M2606" s="22"/>
      <c r="AK2606" s="9"/>
      <c r="AL2606" s="7"/>
      <c r="AM2606" s="9"/>
    </row>
    <row r="2607" spans="8:39" x14ac:dyDescent="0.2">
      <c r="H2607" s="6"/>
      <c r="J2607" s="24"/>
      <c r="M2607" s="22"/>
      <c r="AK2607" s="9"/>
      <c r="AL2607" s="7"/>
      <c r="AM2607" s="9"/>
    </row>
    <row r="2608" spans="8:39" x14ac:dyDescent="0.2">
      <c r="H2608" s="6"/>
      <c r="J2608" s="24"/>
      <c r="M2608" s="22"/>
      <c r="AK2608" s="9"/>
      <c r="AL2608" s="7"/>
      <c r="AM2608" s="9"/>
    </row>
    <row r="2609" spans="8:39" x14ac:dyDescent="0.2">
      <c r="H2609" s="6"/>
      <c r="I2609" s="38"/>
      <c r="J2609" s="24"/>
      <c r="M2609" s="22"/>
      <c r="AK2609" s="9"/>
      <c r="AL2609" s="7"/>
      <c r="AM2609" s="9"/>
    </row>
    <row r="2610" spans="8:39" x14ac:dyDescent="0.2">
      <c r="H2610" s="6"/>
      <c r="I2610" s="38"/>
      <c r="J2610" s="24"/>
      <c r="M2610" s="22"/>
      <c r="AK2610" s="9"/>
      <c r="AL2610" s="7"/>
      <c r="AM2610" s="9"/>
    </row>
    <row r="2611" spans="8:39" x14ac:dyDescent="0.2">
      <c r="H2611" s="6"/>
      <c r="I2611" s="38"/>
      <c r="J2611" s="24"/>
      <c r="M2611" s="22"/>
      <c r="AK2611" s="9"/>
      <c r="AL2611" s="7"/>
      <c r="AM2611" s="9"/>
    </row>
    <row r="2612" spans="8:39" x14ac:dyDescent="0.2">
      <c r="H2612" s="6"/>
      <c r="I2612" s="38"/>
      <c r="J2612" s="24"/>
      <c r="M2612" s="22"/>
      <c r="AK2612" s="9"/>
      <c r="AL2612" s="7"/>
      <c r="AM2612" s="9"/>
    </row>
    <row r="2613" spans="8:39" x14ac:dyDescent="0.2">
      <c r="H2613" s="6"/>
      <c r="I2613" s="38"/>
      <c r="J2613" s="24"/>
      <c r="M2613" s="22"/>
      <c r="AK2613" s="9"/>
      <c r="AL2613" s="7"/>
      <c r="AM2613" s="9"/>
    </row>
    <row r="2614" spans="8:39" x14ac:dyDescent="0.2">
      <c r="H2614" s="6"/>
      <c r="I2614" s="38"/>
      <c r="J2614" s="24"/>
      <c r="M2614" s="22"/>
      <c r="AK2614" s="9"/>
      <c r="AL2614" s="7"/>
      <c r="AM2614" s="9"/>
    </row>
    <row r="2615" spans="8:39" x14ac:dyDescent="0.2">
      <c r="H2615" s="6"/>
      <c r="I2615" s="38"/>
      <c r="J2615" s="24"/>
      <c r="M2615" s="22"/>
      <c r="AK2615" s="9"/>
      <c r="AL2615" s="7"/>
      <c r="AM2615" s="9"/>
    </row>
    <row r="2616" spans="8:39" x14ac:dyDescent="0.2">
      <c r="H2616" s="6"/>
      <c r="I2616" s="38"/>
      <c r="J2616" s="24"/>
      <c r="M2616" s="22"/>
      <c r="AK2616" s="9"/>
      <c r="AL2616" s="7"/>
      <c r="AM2616" s="9"/>
    </row>
    <row r="2617" spans="8:39" x14ac:dyDescent="0.2">
      <c r="H2617" s="6"/>
      <c r="I2617" s="38"/>
      <c r="J2617" s="24"/>
      <c r="M2617" s="22"/>
      <c r="AK2617" s="9"/>
      <c r="AL2617" s="7"/>
      <c r="AM2617" s="9"/>
    </row>
    <row r="2618" spans="8:39" x14ac:dyDescent="0.2">
      <c r="H2618" s="6"/>
      <c r="I2618" s="38"/>
      <c r="J2618" s="24"/>
      <c r="M2618" s="22"/>
      <c r="AK2618" s="9"/>
      <c r="AL2618" s="7"/>
      <c r="AM2618" s="9"/>
    </row>
    <row r="2619" spans="8:39" x14ac:dyDescent="0.2">
      <c r="H2619" s="6"/>
      <c r="I2619" s="38"/>
      <c r="J2619" s="24"/>
      <c r="M2619" s="22"/>
      <c r="AK2619" s="9"/>
      <c r="AL2619" s="7"/>
      <c r="AM2619" s="9"/>
    </row>
    <row r="2620" spans="8:39" x14ac:dyDescent="0.2">
      <c r="H2620" s="6"/>
      <c r="I2620" s="38"/>
      <c r="J2620" s="24"/>
      <c r="M2620" s="22"/>
      <c r="AK2620" s="9"/>
      <c r="AL2620" s="7"/>
      <c r="AM2620" s="9"/>
    </row>
    <row r="2621" spans="8:39" x14ac:dyDescent="0.2">
      <c r="H2621" s="6"/>
      <c r="I2621" s="38"/>
      <c r="J2621" s="24"/>
      <c r="M2621" s="22"/>
      <c r="AK2621" s="9"/>
      <c r="AL2621" s="7"/>
      <c r="AM2621" s="9"/>
    </row>
    <row r="2622" spans="8:39" x14ac:dyDescent="0.2">
      <c r="H2622" s="6"/>
      <c r="I2622" s="38"/>
      <c r="J2622" s="24"/>
      <c r="M2622" s="22"/>
      <c r="AK2622" s="9"/>
      <c r="AL2622" s="7"/>
      <c r="AM2622" s="9"/>
    </row>
    <row r="2623" spans="8:39" x14ac:dyDescent="0.2">
      <c r="H2623" s="6"/>
      <c r="I2623" s="38"/>
      <c r="J2623" s="24"/>
      <c r="M2623" s="22"/>
      <c r="AK2623" s="9"/>
      <c r="AL2623" s="7"/>
      <c r="AM2623" s="9"/>
    </row>
    <row r="2624" spans="8:39" x14ac:dyDescent="0.2">
      <c r="H2624" s="6"/>
      <c r="I2624" s="38"/>
      <c r="J2624" s="24"/>
      <c r="M2624" s="22"/>
      <c r="AK2624" s="9"/>
      <c r="AL2624" s="7"/>
      <c r="AM2624" s="9"/>
    </row>
    <row r="2625" spans="8:39" x14ac:dyDescent="0.2">
      <c r="H2625" s="6"/>
      <c r="I2625" s="38"/>
      <c r="J2625" s="24"/>
      <c r="M2625" s="22"/>
      <c r="AK2625" s="9"/>
      <c r="AL2625" s="7"/>
      <c r="AM2625" s="9"/>
    </row>
    <row r="2626" spans="8:39" x14ac:dyDescent="0.2">
      <c r="H2626" s="6"/>
      <c r="I2626" s="38"/>
      <c r="J2626" s="24"/>
      <c r="M2626" s="22"/>
      <c r="AK2626" s="9"/>
      <c r="AL2626" s="7"/>
      <c r="AM2626" s="9"/>
    </row>
    <row r="2627" spans="8:39" x14ac:dyDescent="0.2">
      <c r="H2627" s="6"/>
      <c r="I2627" s="38"/>
      <c r="J2627" s="24"/>
      <c r="M2627" s="22"/>
      <c r="AK2627" s="9"/>
      <c r="AL2627" s="7"/>
      <c r="AM2627" s="9"/>
    </row>
    <row r="2628" spans="8:39" x14ac:dyDescent="0.2">
      <c r="H2628" s="6"/>
      <c r="I2628" s="38"/>
      <c r="J2628" s="24"/>
      <c r="M2628" s="22"/>
      <c r="AK2628" s="9"/>
      <c r="AL2628" s="7"/>
      <c r="AM2628" s="9"/>
    </row>
    <row r="2629" spans="8:39" x14ac:dyDescent="0.2">
      <c r="H2629" s="6"/>
      <c r="I2629" s="38"/>
      <c r="J2629" s="24"/>
      <c r="M2629" s="22"/>
      <c r="AK2629" s="9"/>
      <c r="AL2629" s="7"/>
      <c r="AM2629" s="9"/>
    </row>
    <row r="2630" spans="8:39" x14ac:dyDescent="0.2">
      <c r="H2630" s="6"/>
      <c r="I2630" s="38"/>
      <c r="J2630" s="24"/>
      <c r="M2630" s="22"/>
      <c r="AK2630" s="9"/>
      <c r="AL2630" s="7"/>
      <c r="AM2630" s="9"/>
    </row>
    <row r="2631" spans="8:39" x14ac:dyDescent="0.2">
      <c r="H2631" s="6"/>
      <c r="I2631" s="38"/>
      <c r="J2631" s="24"/>
      <c r="M2631" s="22"/>
      <c r="AK2631" s="9"/>
      <c r="AL2631" s="7"/>
      <c r="AM2631" s="9"/>
    </row>
    <row r="2632" spans="8:39" x14ac:dyDescent="0.2">
      <c r="H2632" s="6"/>
      <c r="I2632" s="38"/>
      <c r="J2632" s="24"/>
      <c r="M2632" s="22"/>
      <c r="AK2632" s="9"/>
      <c r="AL2632" s="7"/>
      <c r="AM2632" s="9"/>
    </row>
    <row r="2633" spans="8:39" x14ac:dyDescent="0.2">
      <c r="H2633" s="6"/>
      <c r="I2633" s="38"/>
      <c r="J2633" s="24"/>
      <c r="M2633" s="22"/>
      <c r="AK2633" s="9"/>
      <c r="AL2633" s="7"/>
      <c r="AM2633" s="9"/>
    </row>
    <row r="2634" spans="8:39" x14ac:dyDescent="0.2">
      <c r="H2634" s="6"/>
      <c r="I2634" s="38"/>
      <c r="J2634" s="24"/>
      <c r="M2634" s="22"/>
      <c r="AK2634" s="9"/>
      <c r="AL2634" s="7"/>
      <c r="AM2634" s="9"/>
    </row>
    <row r="2635" spans="8:39" x14ac:dyDescent="0.2">
      <c r="H2635" s="6"/>
      <c r="I2635" s="38"/>
      <c r="J2635" s="24"/>
      <c r="M2635" s="22"/>
      <c r="AK2635" s="9"/>
      <c r="AL2635" s="7"/>
      <c r="AM2635" s="9"/>
    </row>
    <row r="2636" spans="8:39" x14ac:dyDescent="0.2">
      <c r="H2636" s="6"/>
      <c r="I2636" s="38"/>
      <c r="J2636" s="24"/>
      <c r="M2636" s="22"/>
      <c r="AK2636" s="9"/>
      <c r="AL2636" s="7"/>
      <c r="AM2636" s="9"/>
    </row>
    <row r="2637" spans="8:39" x14ac:dyDescent="0.2">
      <c r="H2637" s="6"/>
      <c r="I2637" s="38"/>
      <c r="J2637" s="24"/>
      <c r="M2637" s="22"/>
      <c r="AK2637" s="9"/>
      <c r="AL2637" s="7"/>
      <c r="AM2637" s="9"/>
    </row>
    <row r="2638" spans="8:39" x14ac:dyDescent="0.2">
      <c r="H2638" s="6"/>
      <c r="I2638" s="38"/>
      <c r="J2638" s="24"/>
      <c r="M2638" s="22"/>
      <c r="AK2638" s="9"/>
      <c r="AL2638" s="7"/>
      <c r="AM2638" s="9"/>
    </row>
    <row r="2639" spans="8:39" x14ac:dyDescent="0.2">
      <c r="H2639" s="6"/>
      <c r="I2639" s="38"/>
      <c r="J2639" s="24"/>
      <c r="M2639" s="22"/>
      <c r="AK2639" s="9"/>
      <c r="AL2639" s="7"/>
      <c r="AM2639" s="9"/>
    </row>
    <row r="2640" spans="8:39" x14ac:dyDescent="0.2">
      <c r="H2640" s="6"/>
      <c r="I2640" s="38"/>
      <c r="J2640" s="24"/>
      <c r="M2640" s="22"/>
      <c r="AK2640" s="9"/>
      <c r="AL2640" s="7"/>
      <c r="AM2640" s="9"/>
    </row>
    <row r="2641" spans="8:39" x14ac:dyDescent="0.2">
      <c r="H2641" s="6"/>
      <c r="I2641" s="38"/>
      <c r="J2641" s="24"/>
      <c r="M2641" s="22"/>
      <c r="AK2641" s="9"/>
      <c r="AL2641" s="7"/>
      <c r="AM2641" s="9"/>
    </row>
    <row r="2642" spans="8:39" x14ac:dyDescent="0.2">
      <c r="H2642" s="6"/>
      <c r="I2642" s="38"/>
      <c r="J2642" s="24"/>
      <c r="M2642" s="22"/>
      <c r="AK2642" s="9"/>
      <c r="AL2642" s="7"/>
      <c r="AM2642" s="9"/>
    </row>
    <row r="2643" spans="8:39" x14ac:dyDescent="0.2">
      <c r="H2643" s="6"/>
      <c r="I2643" s="38"/>
      <c r="J2643" s="24"/>
      <c r="M2643" s="22"/>
      <c r="AK2643" s="9"/>
      <c r="AL2643" s="7"/>
      <c r="AM2643" s="9"/>
    </row>
    <row r="2644" spans="8:39" x14ac:dyDescent="0.2">
      <c r="H2644" s="6"/>
      <c r="I2644" s="38"/>
      <c r="J2644" s="24"/>
      <c r="M2644" s="22"/>
      <c r="AK2644" s="9"/>
      <c r="AL2644" s="7"/>
      <c r="AM2644" s="9"/>
    </row>
    <row r="2645" spans="8:39" x14ac:dyDescent="0.2">
      <c r="H2645" s="6"/>
      <c r="I2645" s="38"/>
      <c r="J2645" s="24"/>
      <c r="M2645" s="22"/>
      <c r="AK2645" s="9"/>
      <c r="AL2645" s="7"/>
      <c r="AM2645" s="9"/>
    </row>
    <row r="2646" spans="8:39" x14ac:dyDescent="0.2">
      <c r="H2646" s="6"/>
      <c r="I2646" s="38"/>
      <c r="J2646" s="24"/>
      <c r="M2646" s="22"/>
      <c r="AK2646" s="9"/>
      <c r="AL2646" s="7"/>
      <c r="AM2646" s="9"/>
    </row>
    <row r="2647" spans="8:39" x14ac:dyDescent="0.2">
      <c r="H2647" s="6"/>
      <c r="I2647" s="38"/>
      <c r="J2647" s="24"/>
      <c r="M2647" s="22"/>
      <c r="AK2647" s="9"/>
      <c r="AL2647" s="7"/>
      <c r="AM2647" s="9"/>
    </row>
    <row r="2648" spans="8:39" x14ac:dyDescent="0.2">
      <c r="H2648" s="6"/>
      <c r="I2648" s="38"/>
      <c r="J2648" s="24"/>
      <c r="M2648" s="22"/>
      <c r="AK2648" s="9"/>
      <c r="AL2648" s="7"/>
      <c r="AM2648" s="9"/>
    </row>
    <row r="2649" spans="8:39" x14ac:dyDescent="0.2">
      <c r="H2649" s="6"/>
      <c r="I2649" s="38"/>
      <c r="J2649" s="24"/>
      <c r="M2649" s="22"/>
      <c r="AK2649" s="9"/>
      <c r="AL2649" s="7"/>
      <c r="AM2649" s="9"/>
    </row>
    <row r="2650" spans="8:39" x14ac:dyDescent="0.2">
      <c r="H2650" s="6"/>
      <c r="I2650" s="38"/>
      <c r="J2650" s="24"/>
      <c r="M2650" s="22"/>
      <c r="AK2650" s="9"/>
      <c r="AL2650" s="7"/>
      <c r="AM2650" s="9"/>
    </row>
    <row r="2651" spans="8:39" x14ac:dyDescent="0.2">
      <c r="H2651" s="6"/>
      <c r="I2651" s="38"/>
      <c r="J2651" s="24"/>
      <c r="M2651" s="22"/>
      <c r="AK2651" s="9"/>
      <c r="AL2651" s="7"/>
      <c r="AM2651" s="9"/>
    </row>
    <row r="2652" spans="8:39" x14ac:dyDescent="0.2">
      <c r="H2652" s="6"/>
      <c r="I2652" s="38"/>
      <c r="J2652" s="24"/>
      <c r="M2652" s="22"/>
      <c r="AK2652" s="9"/>
      <c r="AL2652" s="7"/>
      <c r="AM2652" s="9"/>
    </row>
    <row r="2653" spans="8:39" x14ac:dyDescent="0.2">
      <c r="H2653" s="6"/>
      <c r="I2653" s="38"/>
      <c r="J2653" s="24"/>
      <c r="M2653" s="22"/>
      <c r="AK2653" s="9"/>
      <c r="AL2653" s="7"/>
      <c r="AM2653" s="9"/>
    </row>
    <row r="2654" spans="8:39" x14ac:dyDescent="0.2">
      <c r="H2654" s="6"/>
      <c r="I2654" s="38"/>
      <c r="J2654" s="24"/>
      <c r="M2654" s="22"/>
      <c r="AK2654" s="9"/>
      <c r="AL2654" s="7"/>
      <c r="AM2654" s="9"/>
    </row>
    <row r="2655" spans="8:39" x14ac:dyDescent="0.2">
      <c r="H2655" s="6"/>
      <c r="I2655" s="38"/>
      <c r="J2655" s="24"/>
      <c r="M2655" s="22"/>
      <c r="AK2655" s="9"/>
      <c r="AL2655" s="7"/>
      <c r="AM2655" s="9"/>
    </row>
    <row r="2656" spans="8:39" x14ac:dyDescent="0.2">
      <c r="H2656" s="6"/>
      <c r="I2656" s="38"/>
      <c r="J2656" s="24"/>
      <c r="M2656" s="22"/>
      <c r="AK2656" s="9"/>
      <c r="AL2656" s="7"/>
      <c r="AM2656" s="9"/>
    </row>
    <row r="2657" spans="8:39" x14ac:dyDescent="0.2">
      <c r="H2657" s="6"/>
      <c r="I2657" s="38"/>
      <c r="J2657" s="24"/>
      <c r="M2657" s="22"/>
      <c r="AK2657" s="9"/>
      <c r="AL2657" s="7"/>
      <c r="AM2657" s="9"/>
    </row>
    <row r="2658" spans="8:39" x14ac:dyDescent="0.2">
      <c r="H2658" s="6"/>
      <c r="I2658" s="38"/>
      <c r="J2658" s="24"/>
      <c r="M2658" s="22"/>
      <c r="AK2658" s="9"/>
      <c r="AL2658" s="7"/>
      <c r="AM2658" s="9"/>
    </row>
    <row r="2659" spans="8:39" x14ac:dyDescent="0.2">
      <c r="H2659" s="6"/>
      <c r="I2659" s="38"/>
      <c r="J2659" s="24"/>
      <c r="M2659" s="22"/>
      <c r="AK2659" s="9"/>
      <c r="AL2659" s="7"/>
      <c r="AM2659" s="9"/>
    </row>
    <row r="2660" spans="8:39" x14ac:dyDescent="0.2">
      <c r="H2660" s="6"/>
      <c r="I2660" s="38"/>
      <c r="J2660" s="24"/>
      <c r="M2660" s="22"/>
      <c r="AK2660" s="9"/>
      <c r="AL2660" s="7"/>
      <c r="AM2660" s="9"/>
    </row>
    <row r="2661" spans="8:39" x14ac:dyDescent="0.2">
      <c r="H2661" s="6"/>
      <c r="I2661" s="38"/>
      <c r="J2661" s="24"/>
      <c r="M2661" s="22"/>
      <c r="AK2661" s="9"/>
      <c r="AL2661" s="7"/>
      <c r="AM2661" s="9"/>
    </row>
    <row r="2662" spans="8:39" x14ac:dyDescent="0.2">
      <c r="H2662" s="6"/>
      <c r="I2662" s="38"/>
      <c r="J2662" s="24"/>
      <c r="M2662" s="22"/>
      <c r="AK2662" s="9"/>
      <c r="AL2662" s="7"/>
      <c r="AM2662" s="9"/>
    </row>
    <row r="2663" spans="8:39" x14ac:dyDescent="0.2">
      <c r="H2663" s="6"/>
      <c r="I2663" s="38"/>
      <c r="J2663" s="24"/>
      <c r="M2663" s="22"/>
      <c r="AK2663" s="9"/>
      <c r="AL2663" s="7"/>
      <c r="AM2663" s="9"/>
    </row>
    <row r="2664" spans="8:39" x14ac:dyDescent="0.2">
      <c r="H2664" s="6"/>
      <c r="I2664" s="38"/>
      <c r="J2664" s="24"/>
      <c r="M2664" s="22"/>
      <c r="AK2664" s="9"/>
      <c r="AL2664" s="7"/>
      <c r="AM2664" s="9"/>
    </row>
    <row r="2665" spans="8:39" x14ac:dyDescent="0.2">
      <c r="H2665" s="6"/>
      <c r="I2665" s="38"/>
      <c r="J2665" s="24"/>
      <c r="M2665" s="22"/>
      <c r="AK2665" s="9"/>
      <c r="AL2665" s="7"/>
      <c r="AM2665" s="9"/>
    </row>
    <row r="2666" spans="8:39" x14ac:dyDescent="0.2">
      <c r="H2666" s="6"/>
      <c r="I2666" s="38"/>
      <c r="J2666" s="24"/>
      <c r="M2666" s="22"/>
      <c r="AK2666" s="9"/>
      <c r="AL2666" s="7"/>
      <c r="AM2666" s="9"/>
    </row>
    <row r="2667" spans="8:39" x14ac:dyDescent="0.2">
      <c r="H2667" s="6"/>
      <c r="I2667" s="38"/>
      <c r="J2667" s="24"/>
      <c r="M2667" s="22"/>
      <c r="AK2667" s="9"/>
      <c r="AL2667" s="7"/>
      <c r="AM2667" s="9"/>
    </row>
    <row r="2668" spans="8:39" x14ac:dyDescent="0.2">
      <c r="H2668" s="6"/>
      <c r="I2668" s="38"/>
      <c r="J2668" s="24"/>
      <c r="M2668" s="22"/>
      <c r="AK2668" s="9"/>
      <c r="AL2668" s="7"/>
      <c r="AM2668" s="9"/>
    </row>
    <row r="2669" spans="8:39" x14ac:dyDescent="0.2">
      <c r="H2669" s="6"/>
      <c r="I2669" s="38"/>
      <c r="J2669" s="24"/>
      <c r="M2669" s="22"/>
      <c r="AK2669" s="9"/>
      <c r="AL2669" s="7"/>
      <c r="AM2669" s="9"/>
    </row>
    <row r="2670" spans="8:39" x14ac:dyDescent="0.2">
      <c r="H2670" s="6"/>
      <c r="I2670" s="38"/>
      <c r="J2670" s="24"/>
      <c r="M2670" s="22"/>
      <c r="AK2670" s="9"/>
      <c r="AL2670" s="7"/>
      <c r="AM2670" s="9"/>
    </row>
    <row r="2671" spans="8:39" x14ac:dyDescent="0.2">
      <c r="H2671" s="6"/>
      <c r="I2671" s="38"/>
      <c r="J2671" s="24"/>
      <c r="M2671" s="22"/>
      <c r="AK2671" s="9"/>
      <c r="AL2671" s="7"/>
      <c r="AM2671" s="9"/>
    </row>
    <row r="2672" spans="8:39" x14ac:dyDescent="0.2">
      <c r="H2672" s="6"/>
      <c r="I2672" s="38"/>
      <c r="J2672" s="24"/>
      <c r="M2672" s="22"/>
      <c r="AK2672" s="9"/>
      <c r="AL2672" s="7"/>
      <c r="AM2672" s="9"/>
    </row>
    <row r="2673" spans="8:39" x14ac:dyDescent="0.2">
      <c r="H2673" s="6"/>
      <c r="I2673" s="38"/>
      <c r="J2673" s="24"/>
      <c r="M2673" s="22"/>
      <c r="AK2673" s="9"/>
      <c r="AL2673" s="7"/>
      <c r="AM2673" s="9"/>
    </row>
    <row r="2674" spans="8:39" x14ac:dyDescent="0.2">
      <c r="H2674" s="6"/>
      <c r="I2674" s="38"/>
      <c r="J2674" s="24"/>
      <c r="M2674" s="22"/>
      <c r="AK2674" s="9"/>
      <c r="AL2674" s="7"/>
      <c r="AM2674" s="9"/>
    </row>
    <row r="2675" spans="8:39" x14ac:dyDescent="0.2">
      <c r="H2675" s="6"/>
      <c r="I2675" s="38"/>
      <c r="J2675" s="24"/>
      <c r="M2675" s="22"/>
      <c r="AK2675" s="9"/>
      <c r="AL2675" s="7"/>
      <c r="AM2675" s="9"/>
    </row>
    <row r="2676" spans="8:39" x14ac:dyDescent="0.2">
      <c r="H2676" s="6"/>
      <c r="I2676" s="38"/>
      <c r="J2676" s="24"/>
      <c r="M2676" s="22"/>
      <c r="AK2676" s="9"/>
      <c r="AL2676" s="7"/>
      <c r="AM2676" s="9"/>
    </row>
    <row r="2677" spans="8:39" x14ac:dyDescent="0.2">
      <c r="H2677" s="6"/>
      <c r="I2677" s="38"/>
      <c r="J2677" s="24"/>
      <c r="M2677" s="22"/>
      <c r="AK2677" s="9"/>
      <c r="AL2677" s="7"/>
      <c r="AM2677" s="9"/>
    </row>
    <row r="2678" spans="8:39" x14ac:dyDescent="0.2">
      <c r="H2678" s="6"/>
      <c r="I2678" s="38"/>
      <c r="J2678" s="24"/>
      <c r="M2678" s="22"/>
      <c r="AK2678" s="9"/>
      <c r="AL2678" s="7"/>
      <c r="AM2678" s="9"/>
    </row>
    <row r="2679" spans="8:39" x14ac:dyDescent="0.2">
      <c r="H2679" s="6"/>
      <c r="I2679" s="38"/>
      <c r="J2679" s="24"/>
      <c r="M2679" s="22"/>
      <c r="AK2679" s="9"/>
      <c r="AL2679" s="7"/>
      <c r="AM2679" s="9"/>
    </row>
    <row r="2680" spans="8:39" x14ac:dyDescent="0.2">
      <c r="H2680" s="6"/>
      <c r="I2680" s="38"/>
      <c r="J2680" s="24"/>
      <c r="M2680" s="22"/>
      <c r="AK2680" s="9"/>
      <c r="AL2680" s="7"/>
      <c r="AM2680" s="9"/>
    </row>
    <row r="2681" spans="8:39" x14ac:dyDescent="0.2">
      <c r="H2681" s="6"/>
      <c r="I2681" s="38"/>
      <c r="J2681" s="24"/>
      <c r="M2681" s="22"/>
      <c r="AK2681" s="9"/>
      <c r="AL2681" s="7"/>
      <c r="AM2681" s="9"/>
    </row>
    <row r="2682" spans="8:39" x14ac:dyDescent="0.2">
      <c r="H2682" s="6"/>
      <c r="I2682" s="38"/>
      <c r="J2682" s="24"/>
      <c r="M2682" s="22"/>
      <c r="AK2682" s="9"/>
      <c r="AL2682" s="7"/>
      <c r="AM2682" s="9"/>
    </row>
    <row r="2683" spans="8:39" x14ac:dyDescent="0.2">
      <c r="H2683" s="6"/>
      <c r="I2683" s="38"/>
      <c r="J2683" s="24"/>
      <c r="M2683" s="22"/>
      <c r="AK2683" s="9"/>
      <c r="AL2683" s="7"/>
      <c r="AM2683" s="9"/>
    </row>
    <row r="2684" spans="8:39" x14ac:dyDescent="0.2">
      <c r="H2684" s="6"/>
      <c r="I2684" s="38"/>
      <c r="J2684" s="24"/>
      <c r="M2684" s="22"/>
      <c r="AK2684" s="9"/>
      <c r="AL2684" s="7"/>
      <c r="AM2684" s="9"/>
    </row>
    <row r="2685" spans="8:39" x14ac:dyDescent="0.2">
      <c r="H2685" s="6"/>
      <c r="I2685" s="38"/>
      <c r="J2685" s="24"/>
      <c r="M2685" s="22"/>
      <c r="AK2685" s="9"/>
      <c r="AL2685" s="7"/>
      <c r="AM2685" s="9"/>
    </row>
    <row r="2686" spans="8:39" x14ac:dyDescent="0.2">
      <c r="H2686" s="6"/>
      <c r="I2686" s="38"/>
      <c r="J2686" s="24"/>
      <c r="M2686" s="22"/>
      <c r="AK2686" s="9"/>
      <c r="AL2686" s="7"/>
      <c r="AM2686" s="9"/>
    </row>
    <row r="2687" spans="8:39" x14ac:dyDescent="0.2">
      <c r="H2687" s="6"/>
      <c r="I2687" s="38"/>
      <c r="J2687" s="24"/>
      <c r="M2687" s="22"/>
      <c r="AK2687" s="9"/>
      <c r="AL2687" s="7"/>
      <c r="AM2687" s="9"/>
    </row>
    <row r="2688" spans="8:39" x14ac:dyDescent="0.2">
      <c r="H2688" s="6"/>
      <c r="I2688" s="38"/>
      <c r="J2688" s="24"/>
      <c r="M2688" s="22"/>
      <c r="AK2688" s="9"/>
      <c r="AL2688" s="7"/>
      <c r="AM2688" s="9"/>
    </row>
    <row r="2689" spans="8:39" x14ac:dyDescent="0.2">
      <c r="H2689" s="6"/>
      <c r="I2689" s="38"/>
      <c r="J2689" s="24"/>
      <c r="M2689" s="22"/>
      <c r="AK2689" s="9"/>
      <c r="AL2689" s="7"/>
      <c r="AM2689" s="9"/>
    </row>
    <row r="2690" spans="8:39" x14ac:dyDescent="0.2">
      <c r="H2690" s="6"/>
      <c r="I2690" s="38"/>
      <c r="J2690" s="24"/>
      <c r="M2690" s="22"/>
      <c r="AK2690" s="9"/>
      <c r="AL2690" s="7"/>
      <c r="AM2690" s="9"/>
    </row>
    <row r="2691" spans="8:39" x14ac:dyDescent="0.2">
      <c r="H2691" s="6"/>
      <c r="I2691" s="38"/>
      <c r="J2691" s="24"/>
      <c r="M2691" s="22"/>
      <c r="AK2691" s="9"/>
      <c r="AL2691" s="7"/>
      <c r="AM2691" s="9"/>
    </row>
    <row r="2692" spans="8:39" x14ac:dyDescent="0.2">
      <c r="H2692" s="6"/>
      <c r="I2692" s="38"/>
      <c r="J2692" s="24"/>
      <c r="M2692" s="22"/>
      <c r="AK2692" s="9"/>
      <c r="AL2692" s="7"/>
      <c r="AM2692" s="9"/>
    </row>
    <row r="2693" spans="8:39" x14ac:dyDescent="0.2">
      <c r="H2693" s="6"/>
      <c r="I2693" s="38"/>
      <c r="J2693" s="24"/>
      <c r="M2693" s="22"/>
      <c r="AK2693" s="9"/>
      <c r="AL2693" s="7"/>
      <c r="AM2693" s="9"/>
    </row>
    <row r="2694" spans="8:39" x14ac:dyDescent="0.2">
      <c r="H2694" s="6"/>
      <c r="I2694" s="38"/>
      <c r="J2694" s="24"/>
      <c r="M2694" s="22"/>
      <c r="AK2694" s="9"/>
      <c r="AL2694" s="7"/>
      <c r="AM2694" s="9"/>
    </row>
    <row r="2695" spans="8:39" x14ac:dyDescent="0.2">
      <c r="H2695" s="6"/>
      <c r="I2695" s="38"/>
      <c r="J2695" s="24"/>
      <c r="M2695" s="22"/>
      <c r="AK2695" s="9"/>
      <c r="AL2695" s="7"/>
      <c r="AM2695" s="9"/>
    </row>
    <row r="2696" spans="8:39" x14ac:dyDescent="0.2">
      <c r="H2696" s="6"/>
      <c r="I2696" s="38"/>
      <c r="J2696" s="24"/>
      <c r="M2696" s="22"/>
      <c r="AK2696" s="9"/>
      <c r="AL2696" s="7"/>
      <c r="AM2696" s="9"/>
    </row>
    <row r="2697" spans="8:39" x14ac:dyDescent="0.2">
      <c r="H2697" s="6"/>
      <c r="I2697" s="38"/>
      <c r="J2697" s="24"/>
      <c r="M2697" s="22"/>
      <c r="AK2697" s="9"/>
      <c r="AL2697" s="7"/>
      <c r="AM2697" s="9"/>
    </row>
    <row r="2698" spans="8:39" x14ac:dyDescent="0.2">
      <c r="H2698" s="6"/>
      <c r="I2698" s="38"/>
      <c r="J2698" s="24"/>
      <c r="M2698" s="22"/>
      <c r="AK2698" s="9"/>
      <c r="AL2698" s="7"/>
      <c r="AM2698" s="9"/>
    </row>
    <row r="2699" spans="8:39" x14ac:dyDescent="0.2">
      <c r="H2699" s="6"/>
      <c r="I2699" s="38"/>
      <c r="J2699" s="24"/>
      <c r="M2699" s="22"/>
      <c r="AK2699" s="9"/>
      <c r="AL2699" s="7"/>
      <c r="AM2699" s="9"/>
    </row>
    <row r="2700" spans="8:39" x14ac:dyDescent="0.2">
      <c r="H2700" s="6"/>
      <c r="I2700" s="38"/>
      <c r="J2700" s="24"/>
      <c r="M2700" s="22"/>
      <c r="AK2700" s="9"/>
      <c r="AL2700" s="7"/>
      <c r="AM2700" s="9"/>
    </row>
    <row r="2701" spans="8:39" x14ac:dyDescent="0.2">
      <c r="H2701" s="6"/>
      <c r="I2701" s="38"/>
      <c r="J2701" s="24"/>
      <c r="M2701" s="22"/>
      <c r="AK2701" s="9"/>
      <c r="AL2701" s="7"/>
      <c r="AM2701" s="9"/>
    </row>
    <row r="2702" spans="8:39" x14ac:dyDescent="0.2">
      <c r="H2702" s="6"/>
      <c r="I2702" s="38"/>
      <c r="J2702" s="24"/>
      <c r="M2702" s="22"/>
      <c r="AK2702" s="9"/>
      <c r="AL2702" s="7"/>
      <c r="AM2702" s="9"/>
    </row>
    <row r="2703" spans="8:39" x14ac:dyDescent="0.2">
      <c r="H2703" s="6"/>
      <c r="I2703" s="38"/>
      <c r="J2703" s="24"/>
      <c r="M2703" s="22"/>
      <c r="AK2703" s="9"/>
      <c r="AL2703" s="7"/>
      <c r="AM2703" s="9"/>
    </row>
    <row r="2704" spans="8:39" x14ac:dyDescent="0.2">
      <c r="H2704" s="6"/>
      <c r="I2704" s="38"/>
      <c r="J2704" s="24"/>
      <c r="M2704" s="22"/>
      <c r="AK2704" s="9"/>
      <c r="AL2704" s="7"/>
      <c r="AM2704" s="9"/>
    </row>
    <row r="2705" spans="8:39" x14ac:dyDescent="0.2">
      <c r="H2705" s="6"/>
      <c r="I2705" s="38"/>
      <c r="J2705" s="24"/>
      <c r="M2705" s="22"/>
      <c r="AK2705" s="9"/>
      <c r="AL2705" s="7"/>
      <c r="AM2705" s="9"/>
    </row>
    <row r="2706" spans="8:39" x14ac:dyDescent="0.2">
      <c r="H2706" s="6"/>
      <c r="I2706" s="38"/>
      <c r="J2706" s="24"/>
      <c r="M2706" s="22"/>
      <c r="AK2706" s="9"/>
      <c r="AL2706" s="7"/>
      <c r="AM2706" s="9"/>
    </row>
    <row r="2707" spans="8:39" x14ac:dyDescent="0.2">
      <c r="H2707" s="6"/>
      <c r="I2707" s="38"/>
      <c r="J2707" s="24"/>
      <c r="M2707" s="22"/>
      <c r="AK2707" s="9"/>
      <c r="AL2707" s="7"/>
      <c r="AM2707" s="9"/>
    </row>
    <row r="2708" spans="8:39" x14ac:dyDescent="0.2">
      <c r="H2708" s="6"/>
      <c r="I2708" s="38"/>
      <c r="J2708" s="24"/>
      <c r="M2708" s="22"/>
      <c r="AK2708" s="9"/>
      <c r="AL2708" s="7"/>
      <c r="AM2708" s="9"/>
    </row>
    <row r="2709" spans="8:39" x14ac:dyDescent="0.2">
      <c r="H2709" s="6"/>
      <c r="I2709" s="38"/>
      <c r="J2709" s="24"/>
      <c r="M2709" s="22"/>
      <c r="AK2709" s="9"/>
      <c r="AL2709" s="7"/>
      <c r="AM2709" s="9"/>
    </row>
    <row r="2710" spans="8:39" x14ac:dyDescent="0.2">
      <c r="H2710" s="6"/>
      <c r="I2710" s="38"/>
      <c r="J2710" s="24"/>
      <c r="M2710" s="22"/>
      <c r="AK2710" s="9"/>
      <c r="AL2710" s="7"/>
      <c r="AM2710" s="9"/>
    </row>
    <row r="2711" spans="8:39" x14ac:dyDescent="0.2">
      <c r="H2711" s="6"/>
      <c r="I2711" s="38"/>
      <c r="J2711" s="24"/>
      <c r="M2711" s="22"/>
      <c r="AK2711" s="9"/>
      <c r="AL2711" s="7"/>
      <c r="AM2711" s="9"/>
    </row>
    <row r="2712" spans="8:39" x14ac:dyDescent="0.2">
      <c r="H2712" s="6"/>
      <c r="I2712" s="38"/>
      <c r="J2712" s="24"/>
      <c r="M2712" s="22"/>
      <c r="AK2712" s="9"/>
      <c r="AL2712" s="7"/>
      <c r="AM2712" s="9"/>
    </row>
    <row r="2713" spans="8:39" x14ac:dyDescent="0.2">
      <c r="H2713" s="6"/>
      <c r="I2713" s="38"/>
      <c r="J2713" s="24"/>
      <c r="M2713" s="22"/>
      <c r="AK2713" s="9"/>
      <c r="AL2713" s="7"/>
      <c r="AM2713" s="9"/>
    </row>
    <row r="2714" spans="8:39" x14ac:dyDescent="0.2">
      <c r="H2714" s="6"/>
      <c r="I2714" s="38"/>
      <c r="J2714" s="24"/>
      <c r="M2714" s="22"/>
      <c r="AK2714" s="9"/>
      <c r="AL2714" s="7"/>
      <c r="AM2714" s="9"/>
    </row>
    <row r="2715" spans="8:39" x14ac:dyDescent="0.2">
      <c r="H2715" s="6"/>
      <c r="I2715" s="38"/>
      <c r="J2715" s="24"/>
      <c r="M2715" s="22"/>
      <c r="AK2715" s="9"/>
      <c r="AL2715" s="7"/>
      <c r="AM2715" s="9"/>
    </row>
    <row r="2716" spans="8:39" x14ac:dyDescent="0.2">
      <c r="H2716" s="6"/>
      <c r="I2716" s="38"/>
      <c r="J2716" s="24"/>
      <c r="M2716" s="22"/>
      <c r="AK2716" s="9"/>
      <c r="AL2716" s="7"/>
      <c r="AM2716" s="9"/>
    </row>
    <row r="2717" spans="8:39" x14ac:dyDescent="0.2">
      <c r="H2717" s="6"/>
      <c r="I2717" s="38"/>
      <c r="J2717" s="24"/>
      <c r="M2717" s="22"/>
      <c r="AK2717" s="9"/>
      <c r="AL2717" s="7"/>
      <c r="AM2717" s="9"/>
    </row>
    <row r="2718" spans="8:39" x14ac:dyDescent="0.2">
      <c r="H2718" s="6"/>
      <c r="I2718" s="38"/>
      <c r="J2718" s="24"/>
      <c r="M2718" s="22"/>
      <c r="AK2718" s="9"/>
      <c r="AL2718" s="7"/>
      <c r="AM2718" s="9"/>
    </row>
    <row r="2719" spans="8:39" x14ac:dyDescent="0.2">
      <c r="H2719" s="6"/>
      <c r="I2719" s="38"/>
      <c r="J2719" s="24"/>
      <c r="M2719" s="22"/>
      <c r="AK2719" s="9"/>
      <c r="AL2719" s="7"/>
      <c r="AM2719" s="9"/>
    </row>
    <row r="2720" spans="8:39" x14ac:dyDescent="0.2">
      <c r="H2720" s="6"/>
      <c r="I2720" s="38"/>
      <c r="J2720" s="24"/>
      <c r="M2720" s="22"/>
      <c r="AK2720" s="9"/>
      <c r="AL2720" s="7"/>
      <c r="AM2720" s="9"/>
    </row>
    <row r="2721" spans="8:39" x14ac:dyDescent="0.2">
      <c r="H2721" s="6"/>
      <c r="I2721" s="38"/>
      <c r="J2721" s="24"/>
      <c r="M2721" s="22"/>
      <c r="AK2721" s="9"/>
      <c r="AL2721" s="7"/>
      <c r="AM2721" s="9"/>
    </row>
    <row r="2722" spans="8:39" x14ac:dyDescent="0.2">
      <c r="H2722" s="6"/>
      <c r="I2722" s="38"/>
      <c r="J2722" s="24"/>
      <c r="M2722" s="22"/>
      <c r="AK2722" s="9"/>
      <c r="AL2722" s="7"/>
      <c r="AM2722" s="9"/>
    </row>
    <row r="2723" spans="8:39" x14ac:dyDescent="0.2">
      <c r="H2723" s="6"/>
      <c r="I2723" s="38"/>
      <c r="J2723" s="24"/>
      <c r="M2723" s="22"/>
      <c r="AK2723" s="9"/>
      <c r="AL2723" s="7"/>
      <c r="AM2723" s="9"/>
    </row>
    <row r="2724" spans="8:39" x14ac:dyDescent="0.2">
      <c r="H2724" s="6"/>
      <c r="I2724" s="38"/>
      <c r="J2724" s="24"/>
      <c r="M2724" s="22"/>
      <c r="AK2724" s="9"/>
      <c r="AL2724" s="7"/>
      <c r="AM2724" s="9"/>
    </row>
    <row r="2725" spans="8:39" x14ac:dyDescent="0.2">
      <c r="H2725" s="6"/>
      <c r="I2725" s="38"/>
      <c r="J2725" s="24"/>
      <c r="M2725" s="22"/>
      <c r="AK2725" s="9"/>
      <c r="AL2725" s="7"/>
      <c r="AM2725" s="9"/>
    </row>
    <row r="2726" spans="8:39" x14ac:dyDescent="0.2">
      <c r="H2726" s="6"/>
      <c r="I2726" s="38"/>
      <c r="J2726" s="24"/>
      <c r="M2726" s="22"/>
      <c r="AK2726" s="9"/>
      <c r="AL2726" s="7"/>
      <c r="AM2726" s="9"/>
    </row>
    <row r="2727" spans="8:39" x14ac:dyDescent="0.2">
      <c r="H2727" s="6"/>
      <c r="I2727" s="38"/>
      <c r="J2727" s="24"/>
      <c r="M2727" s="22"/>
      <c r="AK2727" s="9"/>
      <c r="AL2727" s="7"/>
      <c r="AM2727" s="9"/>
    </row>
    <row r="2728" spans="8:39" x14ac:dyDescent="0.2">
      <c r="H2728" s="6"/>
      <c r="I2728" s="38"/>
      <c r="J2728" s="24"/>
      <c r="M2728" s="22"/>
      <c r="AK2728" s="9"/>
      <c r="AL2728" s="7"/>
      <c r="AM2728" s="9"/>
    </row>
    <row r="2729" spans="8:39" x14ac:dyDescent="0.2">
      <c r="H2729" s="6"/>
      <c r="I2729" s="38"/>
      <c r="J2729" s="24"/>
      <c r="M2729" s="22"/>
      <c r="AK2729" s="9"/>
      <c r="AL2729" s="7"/>
      <c r="AM2729" s="9"/>
    </row>
    <row r="2730" spans="8:39" x14ac:dyDescent="0.2">
      <c r="H2730" s="6"/>
      <c r="I2730" s="38"/>
      <c r="J2730" s="24"/>
      <c r="M2730" s="22"/>
      <c r="AK2730" s="9"/>
      <c r="AL2730" s="7"/>
      <c r="AM2730" s="9"/>
    </row>
    <row r="2731" spans="8:39" x14ac:dyDescent="0.2">
      <c r="H2731" s="6"/>
      <c r="I2731" s="38"/>
      <c r="J2731" s="24"/>
      <c r="M2731" s="22"/>
      <c r="AK2731" s="9"/>
      <c r="AL2731" s="7"/>
      <c r="AM2731" s="9"/>
    </row>
    <row r="2732" spans="8:39" x14ac:dyDescent="0.2">
      <c r="H2732" s="6"/>
      <c r="I2732" s="38"/>
      <c r="J2732" s="24"/>
      <c r="M2732" s="22"/>
      <c r="AK2732" s="9"/>
      <c r="AL2732" s="7"/>
      <c r="AM2732" s="9"/>
    </row>
    <row r="2733" spans="8:39" x14ac:dyDescent="0.2">
      <c r="H2733" s="6"/>
      <c r="I2733" s="38"/>
      <c r="J2733" s="24"/>
      <c r="M2733" s="22"/>
      <c r="AK2733" s="9"/>
      <c r="AL2733" s="7"/>
      <c r="AM2733" s="9"/>
    </row>
    <row r="2734" spans="8:39" x14ac:dyDescent="0.2">
      <c r="H2734" s="6"/>
      <c r="I2734" s="38"/>
      <c r="J2734" s="24"/>
      <c r="M2734" s="22"/>
      <c r="AK2734" s="9"/>
      <c r="AL2734" s="7"/>
      <c r="AM2734" s="9"/>
    </row>
    <row r="2735" spans="8:39" x14ac:dyDescent="0.2">
      <c r="H2735" s="6"/>
      <c r="I2735" s="38"/>
      <c r="J2735" s="24"/>
      <c r="M2735" s="22"/>
      <c r="AK2735" s="9"/>
      <c r="AL2735" s="7"/>
      <c r="AM2735" s="9"/>
    </row>
    <row r="2736" spans="8:39" x14ac:dyDescent="0.2">
      <c r="H2736" s="6"/>
      <c r="I2736" s="38"/>
      <c r="J2736" s="24"/>
      <c r="M2736" s="22"/>
      <c r="AK2736" s="9"/>
      <c r="AL2736" s="7"/>
      <c r="AM2736" s="9"/>
    </row>
    <row r="2737" spans="8:39" x14ac:dyDescent="0.2">
      <c r="H2737" s="6"/>
      <c r="I2737" s="38"/>
      <c r="J2737" s="24"/>
      <c r="M2737" s="22"/>
      <c r="AK2737" s="9"/>
      <c r="AL2737" s="7"/>
      <c r="AM2737" s="9"/>
    </row>
    <row r="2738" spans="8:39" x14ac:dyDescent="0.2">
      <c r="H2738" s="6"/>
      <c r="I2738" s="38"/>
      <c r="J2738" s="24"/>
      <c r="M2738" s="22"/>
      <c r="AK2738" s="9"/>
      <c r="AL2738" s="7"/>
      <c r="AM2738" s="9"/>
    </row>
    <row r="2739" spans="8:39" x14ac:dyDescent="0.2">
      <c r="H2739" s="6"/>
      <c r="I2739" s="38"/>
      <c r="J2739" s="24"/>
      <c r="M2739" s="22"/>
      <c r="AK2739" s="9"/>
      <c r="AL2739" s="7"/>
      <c r="AM2739" s="9"/>
    </row>
    <row r="2740" spans="8:39" x14ac:dyDescent="0.2">
      <c r="H2740" s="6"/>
      <c r="I2740" s="38"/>
      <c r="J2740" s="24"/>
      <c r="M2740" s="22"/>
      <c r="AK2740" s="9"/>
      <c r="AL2740" s="7"/>
      <c r="AM2740" s="9"/>
    </row>
    <row r="2741" spans="8:39" x14ac:dyDescent="0.2">
      <c r="H2741" s="6"/>
      <c r="I2741" s="38"/>
      <c r="J2741" s="24"/>
      <c r="M2741" s="22"/>
      <c r="AK2741" s="9"/>
      <c r="AL2741" s="7"/>
      <c r="AM2741" s="9"/>
    </row>
    <row r="2742" spans="8:39" x14ac:dyDescent="0.2">
      <c r="H2742" s="6"/>
      <c r="I2742" s="38"/>
      <c r="J2742" s="24"/>
      <c r="M2742" s="22"/>
      <c r="AK2742" s="9"/>
      <c r="AL2742" s="7"/>
      <c r="AM2742" s="9"/>
    </row>
    <row r="2743" spans="8:39" x14ac:dyDescent="0.2">
      <c r="H2743" s="6"/>
      <c r="I2743" s="38"/>
      <c r="J2743" s="24"/>
      <c r="M2743" s="22"/>
      <c r="AK2743" s="9"/>
      <c r="AL2743" s="7"/>
      <c r="AM2743" s="9"/>
    </row>
    <row r="2744" spans="8:39" x14ac:dyDescent="0.2">
      <c r="H2744" s="6"/>
      <c r="I2744" s="38"/>
      <c r="J2744" s="24"/>
      <c r="M2744" s="22"/>
      <c r="AK2744" s="9"/>
      <c r="AL2744" s="7"/>
      <c r="AM2744" s="9"/>
    </row>
    <row r="2745" spans="8:39" x14ac:dyDescent="0.2">
      <c r="H2745" s="6"/>
      <c r="I2745" s="38"/>
      <c r="J2745" s="24"/>
      <c r="M2745" s="22"/>
      <c r="AK2745" s="9"/>
      <c r="AL2745" s="7"/>
      <c r="AM2745" s="9"/>
    </row>
    <row r="2746" spans="8:39" x14ac:dyDescent="0.2">
      <c r="H2746" s="6"/>
      <c r="I2746" s="38"/>
      <c r="J2746" s="24"/>
      <c r="M2746" s="22"/>
      <c r="AK2746" s="9"/>
      <c r="AL2746" s="7"/>
      <c r="AM2746" s="9"/>
    </row>
    <row r="2747" spans="8:39" x14ac:dyDescent="0.2">
      <c r="H2747" s="6"/>
      <c r="I2747" s="38"/>
      <c r="J2747" s="24"/>
      <c r="M2747" s="22"/>
      <c r="AK2747" s="9"/>
      <c r="AL2747" s="7"/>
      <c r="AM2747" s="9"/>
    </row>
    <row r="2748" spans="8:39" x14ac:dyDescent="0.2">
      <c r="H2748" s="6"/>
      <c r="I2748" s="38"/>
      <c r="J2748" s="24"/>
      <c r="M2748" s="22"/>
      <c r="AK2748" s="9"/>
      <c r="AL2748" s="7"/>
      <c r="AM2748" s="9"/>
    </row>
    <row r="2749" spans="8:39" x14ac:dyDescent="0.2">
      <c r="H2749" s="6"/>
      <c r="I2749" s="38"/>
      <c r="J2749" s="24"/>
      <c r="M2749" s="22"/>
      <c r="AK2749" s="9"/>
      <c r="AL2749" s="7"/>
      <c r="AM2749" s="9"/>
    </row>
    <row r="2750" spans="8:39" x14ac:dyDescent="0.2">
      <c r="H2750" s="6"/>
      <c r="I2750" s="38"/>
      <c r="J2750" s="24"/>
      <c r="M2750" s="22"/>
      <c r="AK2750" s="9"/>
      <c r="AL2750" s="7"/>
      <c r="AM2750" s="9"/>
    </row>
    <row r="2751" spans="8:39" x14ac:dyDescent="0.2">
      <c r="H2751" s="6"/>
      <c r="I2751" s="38"/>
      <c r="J2751" s="24"/>
      <c r="M2751" s="22"/>
      <c r="AK2751" s="9"/>
      <c r="AL2751" s="7"/>
      <c r="AM2751" s="9"/>
    </row>
    <row r="2752" spans="8:39" x14ac:dyDescent="0.2">
      <c r="H2752" s="6"/>
      <c r="I2752" s="38"/>
      <c r="J2752" s="24"/>
      <c r="M2752" s="22"/>
      <c r="AK2752" s="9"/>
      <c r="AL2752" s="7"/>
      <c r="AM2752" s="9"/>
    </row>
    <row r="2753" spans="8:39" x14ac:dyDescent="0.2">
      <c r="H2753" s="6"/>
      <c r="I2753" s="38"/>
      <c r="J2753" s="24"/>
      <c r="M2753" s="22"/>
      <c r="AK2753" s="9"/>
      <c r="AL2753" s="7"/>
      <c r="AM2753" s="9"/>
    </row>
    <row r="2754" spans="8:39" x14ac:dyDescent="0.2">
      <c r="H2754" s="6"/>
      <c r="I2754" s="38"/>
      <c r="J2754" s="24"/>
      <c r="M2754" s="22"/>
      <c r="AK2754" s="9"/>
      <c r="AL2754" s="7"/>
      <c r="AM2754" s="9"/>
    </row>
    <row r="2755" spans="8:39" x14ac:dyDescent="0.2">
      <c r="H2755" s="6"/>
      <c r="I2755" s="38"/>
      <c r="J2755" s="24"/>
      <c r="M2755" s="22"/>
      <c r="AK2755" s="9"/>
      <c r="AL2755" s="7"/>
      <c r="AM2755" s="9"/>
    </row>
    <row r="2756" spans="8:39" x14ac:dyDescent="0.2">
      <c r="H2756" s="6"/>
      <c r="I2756" s="38"/>
      <c r="J2756" s="24"/>
      <c r="M2756" s="22"/>
      <c r="AK2756" s="9"/>
      <c r="AL2756" s="7"/>
      <c r="AM2756" s="9"/>
    </row>
    <row r="2757" spans="8:39" x14ac:dyDescent="0.2">
      <c r="H2757" s="6"/>
      <c r="I2757" s="38"/>
      <c r="J2757" s="24"/>
      <c r="M2757" s="22"/>
      <c r="AK2757" s="9"/>
      <c r="AL2757" s="7"/>
      <c r="AM2757" s="9"/>
    </row>
    <row r="2758" spans="8:39" x14ac:dyDescent="0.2">
      <c r="H2758" s="6"/>
      <c r="I2758" s="38"/>
      <c r="J2758" s="24"/>
      <c r="M2758" s="22"/>
      <c r="AK2758" s="9"/>
      <c r="AL2758" s="7"/>
      <c r="AM2758" s="9"/>
    </row>
    <row r="2759" spans="8:39" x14ac:dyDescent="0.2">
      <c r="H2759" s="6"/>
      <c r="I2759" s="38"/>
      <c r="J2759" s="24"/>
      <c r="M2759" s="22"/>
      <c r="AK2759" s="9"/>
      <c r="AL2759" s="7"/>
      <c r="AM2759" s="9"/>
    </row>
    <row r="2760" spans="8:39" x14ac:dyDescent="0.2">
      <c r="H2760" s="6"/>
      <c r="I2760" s="38"/>
      <c r="J2760" s="24"/>
      <c r="M2760" s="22"/>
      <c r="AK2760" s="9"/>
      <c r="AL2760" s="7"/>
      <c r="AM2760" s="9"/>
    </row>
    <row r="2761" spans="8:39" x14ac:dyDescent="0.2">
      <c r="H2761" s="6"/>
      <c r="I2761" s="38"/>
      <c r="J2761" s="24"/>
      <c r="M2761" s="22"/>
      <c r="AK2761" s="9"/>
      <c r="AL2761" s="7"/>
      <c r="AM2761" s="9"/>
    </row>
    <row r="2762" spans="8:39" x14ac:dyDescent="0.2">
      <c r="H2762" s="6"/>
      <c r="I2762" s="38"/>
      <c r="J2762" s="24"/>
      <c r="M2762" s="22"/>
      <c r="AK2762" s="9"/>
      <c r="AL2762" s="7"/>
      <c r="AM2762" s="9"/>
    </row>
    <row r="2763" spans="8:39" x14ac:dyDescent="0.2">
      <c r="H2763" s="6"/>
      <c r="I2763" s="38"/>
      <c r="J2763" s="24"/>
      <c r="M2763" s="22"/>
      <c r="AK2763" s="9"/>
      <c r="AL2763" s="7"/>
      <c r="AM2763" s="9"/>
    </row>
    <row r="2764" spans="8:39" x14ac:dyDescent="0.2">
      <c r="H2764" s="6"/>
      <c r="I2764" s="38"/>
      <c r="J2764" s="24"/>
      <c r="M2764" s="22"/>
      <c r="AK2764" s="9"/>
      <c r="AL2764" s="7"/>
      <c r="AM2764" s="9"/>
    </row>
    <row r="2765" spans="8:39" x14ac:dyDescent="0.2">
      <c r="H2765" s="6"/>
      <c r="I2765" s="38"/>
      <c r="J2765" s="24"/>
      <c r="M2765" s="22"/>
      <c r="AK2765" s="9"/>
      <c r="AL2765" s="7"/>
      <c r="AM2765" s="9"/>
    </row>
    <row r="2766" spans="8:39" x14ac:dyDescent="0.2">
      <c r="H2766" s="6"/>
      <c r="I2766" s="38"/>
      <c r="J2766" s="24"/>
      <c r="M2766" s="22"/>
      <c r="AK2766" s="9"/>
      <c r="AL2766" s="7"/>
      <c r="AM2766" s="9"/>
    </row>
    <row r="2767" spans="8:39" x14ac:dyDescent="0.2">
      <c r="H2767" s="6"/>
      <c r="I2767" s="38"/>
      <c r="J2767" s="24"/>
      <c r="M2767" s="22"/>
      <c r="AK2767" s="9"/>
      <c r="AL2767" s="7"/>
      <c r="AM2767" s="9"/>
    </row>
    <row r="2768" spans="8:39" x14ac:dyDescent="0.2">
      <c r="H2768" s="6"/>
      <c r="I2768" s="38"/>
      <c r="J2768" s="24"/>
      <c r="M2768" s="22"/>
      <c r="AK2768" s="9"/>
      <c r="AL2768" s="7"/>
      <c r="AM2768" s="9"/>
    </row>
    <row r="2769" spans="8:39" x14ac:dyDescent="0.2">
      <c r="H2769" s="6"/>
      <c r="I2769" s="38"/>
      <c r="J2769" s="24"/>
      <c r="M2769" s="22"/>
      <c r="AK2769" s="9"/>
      <c r="AL2769" s="7"/>
      <c r="AM2769" s="9"/>
    </row>
    <row r="2770" spans="8:39" x14ac:dyDescent="0.2">
      <c r="H2770" s="6"/>
      <c r="I2770" s="38"/>
      <c r="J2770" s="24"/>
      <c r="M2770" s="22"/>
      <c r="AK2770" s="9"/>
      <c r="AL2770" s="7"/>
      <c r="AM2770" s="9"/>
    </row>
    <row r="2771" spans="8:39" x14ac:dyDescent="0.2">
      <c r="H2771" s="6"/>
      <c r="I2771" s="38"/>
      <c r="J2771" s="24"/>
      <c r="M2771" s="22"/>
      <c r="AK2771" s="9"/>
      <c r="AL2771" s="7"/>
      <c r="AM2771" s="9"/>
    </row>
    <row r="2772" spans="8:39" x14ac:dyDescent="0.2">
      <c r="H2772" s="6"/>
      <c r="I2772" s="38"/>
      <c r="J2772" s="24"/>
      <c r="M2772" s="22"/>
      <c r="AK2772" s="9"/>
      <c r="AL2772" s="7"/>
      <c r="AM2772" s="9"/>
    </row>
    <row r="2773" spans="8:39" x14ac:dyDescent="0.2">
      <c r="H2773" s="6"/>
      <c r="I2773" s="38"/>
      <c r="J2773" s="24"/>
      <c r="M2773" s="22"/>
      <c r="AK2773" s="9"/>
      <c r="AL2773" s="7"/>
      <c r="AM2773" s="9"/>
    </row>
    <row r="2774" spans="8:39" x14ac:dyDescent="0.2">
      <c r="H2774" s="6"/>
      <c r="I2774" s="38"/>
      <c r="J2774" s="24"/>
      <c r="M2774" s="22"/>
      <c r="AK2774" s="9"/>
      <c r="AL2774" s="7"/>
      <c r="AM2774" s="9"/>
    </row>
    <row r="2775" spans="8:39" x14ac:dyDescent="0.2">
      <c r="H2775" s="6"/>
      <c r="I2775" s="38"/>
      <c r="J2775" s="24"/>
      <c r="M2775" s="22"/>
      <c r="AK2775" s="9"/>
      <c r="AL2775" s="7"/>
      <c r="AM2775" s="9"/>
    </row>
    <row r="2776" spans="8:39" x14ac:dyDescent="0.2">
      <c r="H2776" s="6"/>
      <c r="I2776" s="38"/>
      <c r="J2776" s="24"/>
      <c r="M2776" s="22"/>
      <c r="AK2776" s="9"/>
      <c r="AL2776" s="7"/>
      <c r="AM2776" s="9"/>
    </row>
    <row r="2777" spans="8:39" x14ac:dyDescent="0.2">
      <c r="H2777" s="6"/>
      <c r="I2777" s="38"/>
      <c r="J2777" s="24"/>
      <c r="M2777" s="22"/>
      <c r="AK2777" s="9"/>
      <c r="AL2777" s="7"/>
      <c r="AM2777" s="9"/>
    </row>
    <row r="2778" spans="8:39" x14ac:dyDescent="0.2">
      <c r="H2778" s="6"/>
      <c r="J2778" s="24"/>
      <c r="M2778" s="22"/>
      <c r="AK2778" s="9"/>
      <c r="AL2778" s="7"/>
      <c r="AM2778" s="9"/>
    </row>
    <row r="2779" spans="8:39" x14ac:dyDescent="0.2">
      <c r="H2779" s="6"/>
      <c r="J2779" s="24"/>
      <c r="M2779" s="22"/>
      <c r="AK2779" s="9"/>
      <c r="AL2779" s="7"/>
      <c r="AM2779" s="9"/>
    </row>
    <row r="2780" spans="8:39" x14ac:dyDescent="0.2">
      <c r="H2780" s="6"/>
      <c r="J2780" s="24"/>
      <c r="M2780" s="22"/>
      <c r="AK2780" s="9"/>
      <c r="AL2780" s="7"/>
      <c r="AM2780" s="9"/>
    </row>
    <row r="2781" spans="8:39" x14ac:dyDescent="0.2">
      <c r="H2781" s="6"/>
      <c r="J2781" s="24"/>
      <c r="M2781" s="22"/>
      <c r="AK2781" s="9"/>
      <c r="AL2781" s="7"/>
      <c r="AM2781" s="9"/>
    </row>
    <row r="2782" spans="8:39" x14ac:dyDescent="0.2">
      <c r="H2782" s="6"/>
      <c r="J2782" s="24"/>
      <c r="M2782" s="22"/>
      <c r="AK2782" s="9"/>
      <c r="AL2782" s="7"/>
      <c r="AM2782" s="9"/>
    </row>
    <row r="2783" spans="8:39" x14ac:dyDescent="0.2">
      <c r="H2783" s="6"/>
      <c r="J2783" s="24"/>
      <c r="M2783" s="22"/>
      <c r="AK2783" s="9"/>
      <c r="AL2783" s="7"/>
      <c r="AM2783" s="9"/>
    </row>
    <row r="2784" spans="8:39" x14ac:dyDescent="0.2">
      <c r="H2784" s="6"/>
      <c r="J2784" s="24"/>
      <c r="M2784" s="22"/>
      <c r="AK2784" s="9"/>
      <c r="AL2784" s="7"/>
      <c r="AM2784" s="9"/>
    </row>
    <row r="2785" spans="8:39" x14ac:dyDescent="0.2">
      <c r="H2785" s="6"/>
      <c r="J2785" s="24"/>
      <c r="M2785" s="22"/>
      <c r="AK2785" s="9"/>
      <c r="AL2785" s="7"/>
      <c r="AM2785" s="9"/>
    </row>
    <row r="2786" spans="8:39" x14ac:dyDescent="0.2">
      <c r="H2786" s="6"/>
      <c r="J2786" s="24"/>
      <c r="M2786" s="22"/>
      <c r="AK2786" s="9"/>
      <c r="AL2786" s="7"/>
      <c r="AM2786" s="9"/>
    </row>
    <row r="2787" spans="8:39" x14ac:dyDescent="0.2">
      <c r="H2787" s="6"/>
      <c r="J2787" s="24"/>
      <c r="M2787" s="22"/>
      <c r="AK2787" s="9"/>
      <c r="AL2787" s="7"/>
      <c r="AM2787" s="9"/>
    </row>
    <row r="2788" spans="8:39" x14ac:dyDescent="0.2">
      <c r="H2788" s="6"/>
      <c r="J2788" s="24"/>
      <c r="M2788" s="22"/>
      <c r="AK2788" s="9"/>
      <c r="AL2788" s="7"/>
      <c r="AM2788" s="9"/>
    </row>
    <row r="2789" spans="8:39" x14ac:dyDescent="0.2">
      <c r="H2789" s="6"/>
      <c r="J2789" s="24"/>
      <c r="M2789" s="22"/>
      <c r="AK2789" s="9"/>
      <c r="AL2789" s="7"/>
      <c r="AM2789" s="9"/>
    </row>
    <row r="2790" spans="8:39" x14ac:dyDescent="0.2">
      <c r="H2790" s="6"/>
      <c r="J2790" s="24"/>
      <c r="M2790" s="22"/>
      <c r="AK2790" s="9"/>
      <c r="AL2790" s="7"/>
      <c r="AM2790" s="9"/>
    </row>
    <row r="2791" spans="8:39" x14ac:dyDescent="0.2">
      <c r="H2791" s="6"/>
      <c r="I2791" s="38"/>
      <c r="J2791" s="24"/>
      <c r="M2791" s="22"/>
      <c r="AK2791" s="9"/>
      <c r="AL2791" s="7"/>
      <c r="AM2791" s="9"/>
    </row>
    <row r="2792" spans="8:39" x14ac:dyDescent="0.2">
      <c r="H2792" s="6"/>
      <c r="I2792" s="38"/>
      <c r="J2792" s="24"/>
      <c r="M2792" s="22"/>
      <c r="AK2792" s="9"/>
      <c r="AL2792" s="7"/>
      <c r="AM2792" s="9"/>
    </row>
    <row r="2793" spans="8:39" x14ac:dyDescent="0.2">
      <c r="H2793" s="6"/>
      <c r="I2793" s="38"/>
      <c r="J2793" s="24"/>
      <c r="M2793" s="22"/>
      <c r="AK2793" s="9"/>
      <c r="AL2793" s="7"/>
      <c r="AM2793" s="9"/>
    </row>
    <row r="2794" spans="8:39" x14ac:dyDescent="0.2">
      <c r="H2794" s="6"/>
      <c r="I2794" s="38"/>
      <c r="J2794" s="24"/>
      <c r="M2794" s="22"/>
      <c r="AK2794" s="9"/>
      <c r="AL2794" s="7"/>
      <c r="AM2794" s="9"/>
    </row>
    <row r="2795" spans="8:39" x14ac:dyDescent="0.2">
      <c r="H2795" s="6"/>
      <c r="I2795" s="38"/>
      <c r="J2795" s="24"/>
      <c r="M2795" s="22"/>
      <c r="AK2795" s="9"/>
      <c r="AL2795" s="7"/>
      <c r="AM2795" s="9"/>
    </row>
    <row r="2796" spans="8:39" x14ac:dyDescent="0.2">
      <c r="H2796" s="6"/>
      <c r="I2796" s="38"/>
      <c r="J2796" s="24"/>
      <c r="M2796" s="22"/>
      <c r="AK2796" s="9"/>
      <c r="AL2796" s="7"/>
      <c r="AM2796" s="9"/>
    </row>
    <row r="2797" spans="8:39" x14ac:dyDescent="0.2">
      <c r="H2797" s="6"/>
      <c r="I2797" s="38"/>
      <c r="J2797" s="24"/>
      <c r="M2797" s="22"/>
      <c r="AK2797" s="9"/>
      <c r="AL2797" s="7"/>
      <c r="AM2797" s="9"/>
    </row>
    <row r="2798" spans="8:39" x14ac:dyDescent="0.2">
      <c r="H2798" s="6"/>
      <c r="I2798" s="38"/>
      <c r="J2798" s="24"/>
      <c r="M2798" s="22"/>
      <c r="AK2798" s="9"/>
      <c r="AL2798" s="7"/>
      <c r="AM2798" s="9"/>
    </row>
    <row r="2799" spans="8:39" x14ac:dyDescent="0.2">
      <c r="H2799" s="6"/>
      <c r="I2799" s="38"/>
      <c r="J2799" s="24"/>
      <c r="M2799" s="22"/>
      <c r="AK2799" s="9"/>
      <c r="AL2799" s="7"/>
      <c r="AM2799" s="9"/>
    </row>
    <row r="2800" spans="8:39" x14ac:dyDescent="0.2">
      <c r="H2800" s="6"/>
      <c r="I2800" s="38"/>
      <c r="J2800" s="24"/>
      <c r="M2800" s="22"/>
      <c r="AK2800" s="9"/>
      <c r="AL2800" s="7"/>
      <c r="AM2800" s="9"/>
    </row>
    <row r="2801" spans="8:39" x14ac:dyDescent="0.2">
      <c r="H2801" s="6"/>
      <c r="I2801" s="38"/>
      <c r="J2801" s="24"/>
      <c r="M2801" s="22"/>
      <c r="AK2801" s="9"/>
      <c r="AL2801" s="7"/>
      <c r="AM2801" s="9"/>
    </row>
    <row r="2802" spans="8:39" x14ac:dyDescent="0.2">
      <c r="H2802" s="6"/>
      <c r="I2802" s="38"/>
      <c r="J2802" s="24"/>
      <c r="M2802" s="22"/>
      <c r="AK2802" s="9"/>
      <c r="AL2802" s="7"/>
      <c r="AM2802" s="9"/>
    </row>
    <row r="2803" spans="8:39" x14ac:dyDescent="0.2">
      <c r="H2803" s="6"/>
      <c r="I2803" s="38"/>
      <c r="J2803" s="24"/>
      <c r="M2803" s="22"/>
      <c r="AK2803" s="9"/>
      <c r="AL2803" s="7"/>
      <c r="AM2803" s="9"/>
    </row>
    <row r="2804" spans="8:39" x14ac:dyDescent="0.2">
      <c r="H2804" s="6"/>
      <c r="I2804" s="38"/>
      <c r="J2804" s="24"/>
      <c r="M2804" s="22"/>
      <c r="AK2804" s="9"/>
      <c r="AL2804" s="7"/>
      <c r="AM2804" s="9"/>
    </row>
    <row r="2805" spans="8:39" x14ac:dyDescent="0.2">
      <c r="H2805" s="6"/>
      <c r="I2805" s="38"/>
      <c r="J2805" s="24"/>
      <c r="M2805" s="22"/>
      <c r="AK2805" s="9"/>
      <c r="AL2805" s="7"/>
      <c r="AM2805" s="9"/>
    </row>
    <row r="2806" spans="8:39" x14ac:dyDescent="0.2">
      <c r="H2806" s="6"/>
      <c r="I2806" s="38"/>
      <c r="J2806" s="24"/>
      <c r="M2806" s="22"/>
      <c r="AK2806" s="9"/>
      <c r="AL2806" s="7"/>
      <c r="AM2806" s="9"/>
    </row>
    <row r="2807" spans="8:39" x14ac:dyDescent="0.2">
      <c r="H2807" s="6"/>
      <c r="I2807" s="38"/>
      <c r="J2807" s="24"/>
      <c r="M2807" s="22"/>
      <c r="AK2807" s="9"/>
      <c r="AL2807" s="7"/>
      <c r="AM2807" s="9"/>
    </row>
    <row r="2808" spans="8:39" x14ac:dyDescent="0.2">
      <c r="H2808" s="6"/>
      <c r="I2808" s="38"/>
      <c r="J2808" s="24"/>
      <c r="M2808" s="22"/>
      <c r="AK2808" s="9"/>
      <c r="AL2808" s="7"/>
      <c r="AM2808" s="9"/>
    </row>
    <row r="2809" spans="8:39" x14ac:dyDescent="0.2">
      <c r="H2809" s="6"/>
      <c r="I2809" s="38"/>
      <c r="J2809" s="24"/>
      <c r="M2809" s="22"/>
      <c r="AK2809" s="9"/>
      <c r="AL2809" s="7"/>
      <c r="AM2809" s="9"/>
    </row>
    <row r="2810" spans="8:39" x14ac:dyDescent="0.2">
      <c r="H2810" s="6"/>
      <c r="I2810" s="38"/>
      <c r="J2810" s="24"/>
      <c r="M2810" s="22"/>
      <c r="AK2810" s="9"/>
      <c r="AL2810" s="7"/>
      <c r="AM2810" s="9"/>
    </row>
    <row r="2811" spans="8:39" x14ac:dyDescent="0.2">
      <c r="H2811" s="6"/>
      <c r="I2811" s="38"/>
      <c r="J2811" s="24"/>
      <c r="M2811" s="22"/>
      <c r="AK2811" s="9"/>
      <c r="AL2811" s="7"/>
      <c r="AM2811" s="9"/>
    </row>
    <row r="2812" spans="8:39" x14ac:dyDescent="0.2">
      <c r="H2812" s="6"/>
      <c r="I2812" s="38"/>
      <c r="J2812" s="24"/>
      <c r="M2812" s="22"/>
      <c r="AK2812" s="9"/>
      <c r="AL2812" s="7"/>
      <c r="AM2812" s="9"/>
    </row>
    <row r="2813" spans="8:39" x14ac:dyDescent="0.2">
      <c r="H2813" s="6"/>
      <c r="I2813" s="38"/>
      <c r="J2813" s="24"/>
      <c r="M2813" s="22"/>
      <c r="AK2813" s="9"/>
      <c r="AL2813" s="7"/>
      <c r="AM2813" s="9"/>
    </row>
    <row r="2814" spans="8:39" x14ac:dyDescent="0.2">
      <c r="H2814" s="6"/>
      <c r="I2814" s="38"/>
      <c r="J2814" s="24"/>
      <c r="M2814" s="22"/>
      <c r="AK2814" s="9"/>
      <c r="AL2814" s="7"/>
      <c r="AM2814" s="9"/>
    </row>
    <row r="2815" spans="8:39" x14ac:dyDescent="0.2">
      <c r="H2815" s="6"/>
      <c r="I2815" s="38"/>
      <c r="J2815" s="24"/>
      <c r="M2815" s="22"/>
      <c r="AK2815" s="9"/>
      <c r="AL2815" s="7"/>
      <c r="AM2815" s="9"/>
    </row>
    <row r="2816" spans="8:39" x14ac:dyDescent="0.2">
      <c r="H2816" s="6"/>
      <c r="I2816" s="38"/>
      <c r="J2816" s="24"/>
      <c r="M2816" s="22"/>
      <c r="AK2816" s="9"/>
      <c r="AL2816" s="7"/>
      <c r="AM2816" s="9"/>
    </row>
    <row r="2817" spans="8:39" x14ac:dyDescent="0.2">
      <c r="H2817" s="6"/>
      <c r="I2817" s="38"/>
      <c r="J2817" s="24"/>
      <c r="M2817" s="22"/>
      <c r="AK2817" s="9"/>
      <c r="AL2817" s="7"/>
      <c r="AM2817" s="9"/>
    </row>
    <row r="2818" spans="8:39" x14ac:dyDescent="0.2">
      <c r="H2818" s="6"/>
      <c r="I2818" s="38"/>
      <c r="J2818" s="24"/>
      <c r="M2818" s="22"/>
      <c r="AK2818" s="9"/>
      <c r="AL2818" s="7"/>
      <c r="AM2818" s="9"/>
    </row>
    <row r="2819" spans="8:39" x14ac:dyDescent="0.2">
      <c r="H2819" s="6"/>
      <c r="I2819" s="38"/>
      <c r="J2819" s="24"/>
      <c r="M2819" s="22"/>
      <c r="AK2819" s="9"/>
      <c r="AL2819" s="7"/>
      <c r="AM2819" s="9"/>
    </row>
    <row r="2820" spans="8:39" x14ac:dyDescent="0.2">
      <c r="H2820" s="6"/>
      <c r="I2820" s="38"/>
      <c r="J2820" s="24"/>
      <c r="M2820" s="22"/>
      <c r="AK2820" s="9"/>
      <c r="AL2820" s="7"/>
      <c r="AM2820" s="9"/>
    </row>
    <row r="2821" spans="8:39" x14ac:dyDescent="0.2">
      <c r="H2821" s="6"/>
      <c r="I2821" s="38"/>
      <c r="J2821" s="24"/>
      <c r="M2821" s="22"/>
      <c r="AK2821" s="9"/>
      <c r="AL2821" s="7"/>
      <c r="AM2821" s="9"/>
    </row>
    <row r="2822" spans="8:39" x14ac:dyDescent="0.2">
      <c r="H2822" s="6"/>
      <c r="I2822" s="38"/>
      <c r="J2822" s="24"/>
      <c r="M2822" s="22"/>
      <c r="AK2822" s="9"/>
      <c r="AL2822" s="7"/>
      <c r="AM2822" s="9"/>
    </row>
    <row r="2823" spans="8:39" x14ac:dyDescent="0.2">
      <c r="H2823" s="6"/>
      <c r="I2823" s="38"/>
      <c r="J2823" s="24"/>
      <c r="M2823" s="22"/>
      <c r="AK2823" s="9"/>
      <c r="AL2823" s="7"/>
      <c r="AM2823" s="9"/>
    </row>
    <row r="2824" spans="8:39" x14ac:dyDescent="0.2">
      <c r="H2824" s="6"/>
      <c r="I2824" s="38"/>
      <c r="J2824" s="24"/>
      <c r="M2824" s="22"/>
      <c r="AK2824" s="9"/>
      <c r="AL2824" s="7"/>
      <c r="AM2824" s="9"/>
    </row>
    <row r="2825" spans="8:39" x14ac:dyDescent="0.2">
      <c r="H2825" s="6"/>
      <c r="I2825" s="38"/>
      <c r="J2825" s="24"/>
      <c r="M2825" s="22"/>
      <c r="AK2825" s="9"/>
      <c r="AL2825" s="7"/>
      <c r="AM2825" s="9"/>
    </row>
    <row r="2826" spans="8:39" x14ac:dyDescent="0.2">
      <c r="H2826" s="6"/>
      <c r="I2826" s="38"/>
      <c r="J2826" s="24"/>
      <c r="M2826" s="22"/>
      <c r="AK2826" s="9"/>
      <c r="AL2826" s="7"/>
      <c r="AM2826" s="9"/>
    </row>
    <row r="2827" spans="8:39" x14ac:dyDescent="0.2">
      <c r="H2827" s="6"/>
      <c r="I2827" s="38"/>
      <c r="J2827" s="24"/>
      <c r="M2827" s="22"/>
      <c r="AK2827" s="9"/>
      <c r="AL2827" s="7"/>
      <c r="AM2827" s="9"/>
    </row>
    <row r="2828" spans="8:39" x14ac:dyDescent="0.2">
      <c r="H2828" s="6"/>
      <c r="I2828" s="38"/>
      <c r="J2828" s="24"/>
      <c r="M2828" s="22"/>
      <c r="AK2828" s="9"/>
      <c r="AL2828" s="7"/>
      <c r="AM2828" s="9"/>
    </row>
    <row r="2829" spans="8:39" x14ac:dyDescent="0.2">
      <c r="H2829" s="6"/>
      <c r="I2829" s="38"/>
      <c r="J2829" s="24"/>
      <c r="M2829" s="22"/>
      <c r="AK2829" s="9"/>
      <c r="AL2829" s="7"/>
      <c r="AM2829" s="9"/>
    </row>
    <row r="2830" spans="8:39" x14ac:dyDescent="0.2">
      <c r="H2830" s="6"/>
      <c r="J2830" s="24"/>
      <c r="M2830" s="22"/>
      <c r="AK2830" s="9"/>
      <c r="AL2830" s="7"/>
      <c r="AM2830" s="9"/>
    </row>
    <row r="2831" spans="8:39" x14ac:dyDescent="0.2">
      <c r="H2831" s="6"/>
      <c r="J2831" s="24"/>
      <c r="M2831" s="22"/>
      <c r="AK2831" s="9"/>
      <c r="AL2831" s="7"/>
      <c r="AM2831" s="9"/>
    </row>
    <row r="2832" spans="8:39" x14ac:dyDescent="0.2">
      <c r="H2832" s="6"/>
      <c r="J2832" s="24"/>
      <c r="M2832" s="22"/>
      <c r="AK2832" s="9"/>
      <c r="AL2832" s="7"/>
      <c r="AM2832" s="9"/>
    </row>
    <row r="2833" spans="8:39" x14ac:dyDescent="0.2">
      <c r="H2833" s="6"/>
      <c r="J2833" s="24"/>
      <c r="M2833" s="22"/>
      <c r="AK2833" s="9"/>
      <c r="AL2833" s="7"/>
      <c r="AM2833" s="9"/>
    </row>
    <row r="2834" spans="8:39" x14ac:dyDescent="0.2">
      <c r="H2834" s="6"/>
      <c r="J2834" s="24"/>
      <c r="M2834" s="22"/>
      <c r="AK2834" s="9"/>
      <c r="AL2834" s="7"/>
      <c r="AM2834" s="9"/>
    </row>
    <row r="2835" spans="8:39" x14ac:dyDescent="0.2">
      <c r="H2835" s="6"/>
      <c r="J2835" s="24"/>
      <c r="M2835" s="22"/>
      <c r="AK2835" s="9"/>
      <c r="AL2835" s="7"/>
      <c r="AM2835" s="9"/>
    </row>
    <row r="2836" spans="8:39" x14ac:dyDescent="0.2">
      <c r="H2836" s="6"/>
      <c r="J2836" s="24"/>
      <c r="M2836" s="22"/>
      <c r="AK2836" s="9"/>
      <c r="AL2836" s="7"/>
      <c r="AM2836" s="9"/>
    </row>
    <row r="2837" spans="8:39" x14ac:dyDescent="0.2">
      <c r="H2837" s="6"/>
      <c r="J2837" s="24"/>
      <c r="M2837" s="22"/>
      <c r="AK2837" s="9"/>
      <c r="AL2837" s="7"/>
      <c r="AM2837" s="9"/>
    </row>
    <row r="2838" spans="8:39" x14ac:dyDescent="0.2">
      <c r="H2838" s="6"/>
      <c r="J2838" s="24"/>
      <c r="M2838" s="22"/>
      <c r="AK2838" s="9"/>
      <c r="AL2838" s="7"/>
      <c r="AM2838" s="9"/>
    </row>
    <row r="2839" spans="8:39" x14ac:dyDescent="0.2">
      <c r="H2839" s="6"/>
      <c r="J2839" s="24"/>
      <c r="M2839" s="22"/>
      <c r="AK2839" s="9"/>
      <c r="AL2839" s="7"/>
      <c r="AM2839" s="9"/>
    </row>
    <row r="2840" spans="8:39" x14ac:dyDescent="0.2">
      <c r="H2840" s="6"/>
      <c r="J2840" s="24"/>
      <c r="M2840" s="22"/>
      <c r="AK2840" s="9"/>
      <c r="AL2840" s="7"/>
      <c r="AM2840" s="9"/>
    </row>
    <row r="2841" spans="8:39" x14ac:dyDescent="0.2">
      <c r="H2841" s="6"/>
      <c r="J2841" s="24"/>
      <c r="M2841" s="22"/>
      <c r="AK2841" s="9"/>
      <c r="AL2841" s="7"/>
      <c r="AM2841" s="9"/>
    </row>
    <row r="2842" spans="8:39" x14ac:dyDescent="0.2">
      <c r="H2842" s="6"/>
      <c r="J2842" s="24"/>
      <c r="M2842" s="22"/>
      <c r="AK2842" s="9"/>
      <c r="AL2842" s="7"/>
      <c r="AM2842" s="9"/>
    </row>
    <row r="2843" spans="8:39" x14ac:dyDescent="0.2">
      <c r="H2843" s="6"/>
      <c r="J2843" s="24"/>
      <c r="M2843" s="22"/>
      <c r="AK2843" s="9"/>
      <c r="AL2843" s="7"/>
      <c r="AM2843" s="9"/>
    </row>
    <row r="2844" spans="8:39" x14ac:dyDescent="0.2">
      <c r="H2844" s="6"/>
      <c r="J2844" s="24"/>
      <c r="M2844" s="22"/>
      <c r="AK2844" s="9"/>
      <c r="AL2844" s="7"/>
      <c r="AM2844" s="9"/>
    </row>
    <row r="2845" spans="8:39" x14ac:dyDescent="0.2">
      <c r="H2845" s="6"/>
      <c r="J2845" s="24"/>
      <c r="M2845" s="22"/>
      <c r="AK2845" s="9"/>
      <c r="AL2845" s="7"/>
      <c r="AM2845" s="9"/>
    </row>
    <row r="2846" spans="8:39" x14ac:dyDescent="0.2">
      <c r="H2846" s="6"/>
      <c r="J2846" s="24"/>
      <c r="M2846" s="22"/>
      <c r="AK2846" s="9"/>
      <c r="AL2846" s="7"/>
      <c r="AM2846" s="9"/>
    </row>
    <row r="2847" spans="8:39" x14ac:dyDescent="0.2">
      <c r="H2847" s="6"/>
      <c r="J2847" s="24"/>
      <c r="M2847" s="22"/>
      <c r="AK2847" s="9"/>
      <c r="AL2847" s="7"/>
      <c r="AM2847" s="9"/>
    </row>
    <row r="2848" spans="8:39" x14ac:dyDescent="0.2">
      <c r="H2848" s="6"/>
      <c r="J2848" s="24"/>
      <c r="M2848" s="22"/>
      <c r="AK2848" s="9"/>
      <c r="AL2848" s="7"/>
      <c r="AM2848" s="9"/>
    </row>
    <row r="2849" spans="8:39" x14ac:dyDescent="0.2">
      <c r="H2849" s="6"/>
      <c r="J2849" s="24"/>
      <c r="M2849" s="22"/>
      <c r="AK2849" s="9"/>
      <c r="AL2849" s="7"/>
      <c r="AM2849" s="9"/>
    </row>
    <row r="2850" spans="8:39" x14ac:dyDescent="0.2">
      <c r="H2850" s="6"/>
      <c r="J2850" s="24"/>
      <c r="M2850" s="22"/>
      <c r="AK2850" s="9"/>
      <c r="AL2850" s="7"/>
      <c r="AM2850" s="9"/>
    </row>
    <row r="2851" spans="8:39" x14ac:dyDescent="0.2">
      <c r="H2851" s="6"/>
      <c r="J2851" s="24"/>
      <c r="M2851" s="22"/>
      <c r="AK2851" s="9"/>
      <c r="AL2851" s="7"/>
      <c r="AM2851" s="9"/>
    </row>
    <row r="2852" spans="8:39" x14ac:dyDescent="0.2">
      <c r="H2852" s="6"/>
      <c r="J2852" s="24"/>
      <c r="M2852" s="22"/>
      <c r="AK2852" s="9"/>
      <c r="AL2852" s="7"/>
      <c r="AM2852" s="9"/>
    </row>
    <row r="2853" spans="8:39" x14ac:dyDescent="0.2">
      <c r="H2853" s="6"/>
      <c r="J2853" s="24"/>
      <c r="M2853" s="22"/>
      <c r="AK2853" s="9"/>
      <c r="AL2853" s="7"/>
      <c r="AM2853" s="9"/>
    </row>
    <row r="2854" spans="8:39" x14ac:dyDescent="0.2">
      <c r="H2854" s="6"/>
      <c r="J2854" s="24"/>
      <c r="M2854" s="22"/>
      <c r="AK2854" s="9"/>
      <c r="AL2854" s="7"/>
      <c r="AM2854" s="9"/>
    </row>
    <row r="2855" spans="8:39" x14ac:dyDescent="0.2">
      <c r="H2855" s="6"/>
      <c r="J2855" s="24"/>
      <c r="M2855" s="22"/>
      <c r="AK2855" s="9"/>
      <c r="AL2855" s="7"/>
      <c r="AM2855" s="9"/>
    </row>
    <row r="2856" spans="8:39" x14ac:dyDescent="0.2">
      <c r="H2856" s="6"/>
      <c r="J2856" s="24"/>
      <c r="M2856" s="22"/>
      <c r="AK2856" s="9"/>
      <c r="AL2856" s="7"/>
      <c r="AM2856" s="9"/>
    </row>
    <row r="2857" spans="8:39" x14ac:dyDescent="0.2">
      <c r="H2857" s="6"/>
      <c r="J2857" s="24"/>
      <c r="M2857" s="22"/>
      <c r="AK2857" s="9"/>
      <c r="AL2857" s="7"/>
      <c r="AM2857" s="9"/>
    </row>
    <row r="2858" spans="8:39" x14ac:dyDescent="0.2">
      <c r="H2858" s="6"/>
      <c r="J2858" s="24"/>
      <c r="M2858" s="22"/>
      <c r="AK2858" s="9"/>
      <c r="AL2858" s="7"/>
      <c r="AM2858" s="9"/>
    </row>
    <row r="2859" spans="8:39" x14ac:dyDescent="0.2">
      <c r="H2859" s="6"/>
      <c r="J2859" s="24"/>
      <c r="M2859" s="22"/>
      <c r="AK2859" s="9"/>
      <c r="AL2859" s="7"/>
      <c r="AM2859" s="9"/>
    </row>
    <row r="2860" spans="8:39" x14ac:dyDescent="0.2">
      <c r="H2860" s="6"/>
      <c r="J2860" s="24"/>
      <c r="M2860" s="22"/>
      <c r="AK2860" s="9"/>
      <c r="AL2860" s="7"/>
      <c r="AM2860" s="9"/>
    </row>
    <row r="2861" spans="8:39" x14ac:dyDescent="0.2">
      <c r="H2861" s="6"/>
      <c r="J2861" s="24"/>
      <c r="M2861" s="22"/>
      <c r="AK2861" s="9"/>
      <c r="AL2861" s="7"/>
      <c r="AM2861" s="9"/>
    </row>
    <row r="2862" spans="8:39" x14ac:dyDescent="0.2">
      <c r="H2862" s="6"/>
      <c r="J2862" s="24"/>
      <c r="M2862" s="22"/>
      <c r="AK2862" s="9"/>
      <c r="AL2862" s="7"/>
      <c r="AM2862" s="9"/>
    </row>
    <row r="2863" spans="8:39" x14ac:dyDescent="0.2">
      <c r="H2863" s="6"/>
      <c r="J2863" s="24"/>
      <c r="M2863" s="22"/>
      <c r="AK2863" s="9"/>
      <c r="AL2863" s="7"/>
      <c r="AM2863" s="9"/>
    </row>
    <row r="2864" spans="8:39" x14ac:dyDescent="0.2">
      <c r="H2864" s="6"/>
      <c r="J2864" s="24"/>
      <c r="M2864" s="22"/>
      <c r="AK2864" s="9"/>
      <c r="AL2864" s="7"/>
      <c r="AM2864" s="9"/>
    </row>
    <row r="2865" spans="8:39" x14ac:dyDescent="0.2">
      <c r="H2865" s="6"/>
      <c r="J2865" s="24"/>
      <c r="M2865" s="22"/>
      <c r="AK2865" s="9"/>
      <c r="AL2865" s="7"/>
      <c r="AM2865" s="9"/>
    </row>
    <row r="2866" spans="8:39" x14ac:dyDescent="0.2">
      <c r="H2866" s="6"/>
      <c r="J2866" s="24"/>
      <c r="M2866" s="22"/>
      <c r="AK2866" s="9"/>
      <c r="AL2866" s="7"/>
      <c r="AM2866" s="9"/>
    </row>
    <row r="2867" spans="8:39" x14ac:dyDescent="0.2">
      <c r="H2867" s="6"/>
      <c r="J2867" s="24"/>
      <c r="M2867" s="22"/>
      <c r="AK2867" s="9"/>
      <c r="AL2867" s="7"/>
      <c r="AM2867" s="9"/>
    </row>
    <row r="2868" spans="8:39" x14ac:dyDescent="0.2">
      <c r="H2868" s="6"/>
      <c r="J2868" s="24"/>
      <c r="M2868" s="22"/>
      <c r="AK2868" s="9"/>
      <c r="AL2868" s="7"/>
      <c r="AM2868" s="9"/>
    </row>
    <row r="2869" spans="8:39" x14ac:dyDescent="0.2">
      <c r="H2869" s="6"/>
      <c r="J2869" s="24"/>
      <c r="M2869" s="22"/>
      <c r="AK2869" s="9"/>
      <c r="AL2869" s="7"/>
      <c r="AM2869" s="9"/>
    </row>
    <row r="2870" spans="8:39" x14ac:dyDescent="0.2">
      <c r="H2870" s="6"/>
      <c r="J2870" s="24"/>
      <c r="M2870" s="22"/>
      <c r="AK2870" s="9"/>
      <c r="AL2870" s="7"/>
      <c r="AM2870" s="9"/>
    </row>
    <row r="2871" spans="8:39" x14ac:dyDescent="0.2">
      <c r="H2871" s="6"/>
      <c r="J2871" s="24"/>
      <c r="M2871" s="22"/>
      <c r="AK2871" s="9"/>
      <c r="AL2871" s="7"/>
      <c r="AM2871" s="9"/>
    </row>
    <row r="2872" spans="8:39" x14ac:dyDescent="0.2">
      <c r="H2872" s="6"/>
      <c r="J2872" s="24"/>
      <c r="M2872" s="22"/>
      <c r="AK2872" s="9"/>
      <c r="AL2872" s="7"/>
      <c r="AM2872" s="9"/>
    </row>
    <row r="2873" spans="8:39" x14ac:dyDescent="0.2">
      <c r="H2873" s="6"/>
      <c r="J2873" s="24"/>
      <c r="M2873" s="22"/>
      <c r="AK2873" s="9"/>
      <c r="AL2873" s="7"/>
      <c r="AM2873" s="9"/>
    </row>
    <row r="2874" spans="8:39" x14ac:dyDescent="0.2">
      <c r="H2874" s="6"/>
      <c r="J2874" s="24"/>
      <c r="M2874" s="22"/>
      <c r="AK2874" s="9"/>
      <c r="AL2874" s="7"/>
      <c r="AM2874" s="9"/>
    </row>
    <row r="2875" spans="8:39" x14ac:dyDescent="0.2">
      <c r="H2875" s="6"/>
      <c r="J2875" s="24"/>
      <c r="M2875" s="22"/>
      <c r="AK2875" s="9"/>
      <c r="AL2875" s="7"/>
      <c r="AM2875" s="9"/>
    </row>
    <row r="2876" spans="8:39" x14ac:dyDescent="0.2">
      <c r="H2876" s="6"/>
      <c r="J2876" s="24"/>
      <c r="M2876" s="22"/>
      <c r="AK2876" s="9"/>
      <c r="AL2876" s="7"/>
      <c r="AM2876" s="9"/>
    </row>
    <row r="2877" spans="8:39" x14ac:dyDescent="0.2">
      <c r="H2877" s="6"/>
      <c r="J2877" s="24"/>
      <c r="M2877" s="22"/>
      <c r="AK2877" s="9"/>
      <c r="AL2877" s="7"/>
      <c r="AM2877" s="9"/>
    </row>
    <row r="2878" spans="8:39" x14ac:dyDescent="0.2">
      <c r="H2878" s="6"/>
      <c r="J2878" s="24"/>
      <c r="M2878" s="22"/>
      <c r="AK2878" s="9"/>
      <c r="AL2878" s="7"/>
      <c r="AM2878" s="9"/>
    </row>
    <row r="2879" spans="8:39" x14ac:dyDescent="0.2">
      <c r="H2879" s="6"/>
      <c r="J2879" s="24"/>
      <c r="M2879" s="22"/>
      <c r="AK2879" s="9"/>
      <c r="AL2879" s="7"/>
      <c r="AM2879" s="9"/>
    </row>
    <row r="2880" spans="8:39" x14ac:dyDescent="0.2">
      <c r="H2880" s="6"/>
      <c r="J2880" s="24"/>
      <c r="M2880" s="22"/>
      <c r="AK2880" s="9"/>
      <c r="AL2880" s="7"/>
      <c r="AM2880" s="9"/>
    </row>
    <row r="2881" spans="8:39" x14ac:dyDescent="0.2">
      <c r="H2881" s="6"/>
      <c r="J2881" s="24"/>
      <c r="M2881" s="22"/>
      <c r="AK2881" s="9"/>
      <c r="AL2881" s="7"/>
      <c r="AM2881" s="9"/>
    </row>
    <row r="2882" spans="8:39" x14ac:dyDescent="0.2">
      <c r="H2882" s="6"/>
      <c r="J2882" s="24"/>
      <c r="M2882" s="22"/>
      <c r="AK2882" s="9"/>
      <c r="AL2882" s="7"/>
      <c r="AM2882" s="9"/>
    </row>
    <row r="2883" spans="8:39" x14ac:dyDescent="0.2">
      <c r="H2883" s="6"/>
      <c r="J2883" s="24"/>
      <c r="M2883" s="22"/>
      <c r="AK2883" s="9"/>
      <c r="AL2883" s="7"/>
      <c r="AM2883" s="9"/>
    </row>
    <row r="2884" spans="8:39" x14ac:dyDescent="0.2">
      <c r="H2884" s="6"/>
      <c r="J2884" s="24"/>
      <c r="M2884" s="22"/>
      <c r="AK2884" s="9"/>
      <c r="AL2884" s="7"/>
      <c r="AM2884" s="9"/>
    </row>
    <row r="2885" spans="8:39" x14ac:dyDescent="0.2">
      <c r="H2885" s="6"/>
      <c r="J2885" s="24"/>
      <c r="M2885" s="22"/>
      <c r="AK2885" s="9"/>
      <c r="AL2885" s="7"/>
      <c r="AM2885" s="9"/>
    </row>
    <row r="2886" spans="8:39" x14ac:dyDescent="0.2">
      <c r="H2886" s="6"/>
      <c r="J2886" s="24"/>
      <c r="M2886" s="22"/>
      <c r="AK2886" s="9"/>
      <c r="AL2886" s="7"/>
      <c r="AM2886" s="9"/>
    </row>
    <row r="2887" spans="8:39" x14ac:dyDescent="0.2">
      <c r="H2887" s="6"/>
      <c r="J2887" s="24"/>
      <c r="M2887" s="22"/>
      <c r="AK2887" s="9"/>
      <c r="AL2887" s="7"/>
      <c r="AM2887" s="9"/>
    </row>
    <row r="2888" spans="8:39" x14ac:dyDescent="0.2">
      <c r="H2888" s="6"/>
      <c r="J2888" s="24"/>
      <c r="M2888" s="22"/>
      <c r="AK2888" s="9"/>
      <c r="AL2888" s="7"/>
      <c r="AM2888" s="9"/>
    </row>
    <row r="2889" spans="8:39" x14ac:dyDescent="0.2">
      <c r="H2889" s="6"/>
      <c r="J2889" s="24"/>
      <c r="M2889" s="22"/>
      <c r="AK2889" s="9"/>
      <c r="AL2889" s="7"/>
      <c r="AM2889" s="9"/>
    </row>
    <row r="2890" spans="8:39" x14ac:dyDescent="0.2">
      <c r="H2890" s="6"/>
      <c r="J2890" s="24"/>
      <c r="M2890" s="22"/>
      <c r="AK2890" s="9"/>
      <c r="AL2890" s="7"/>
      <c r="AM2890" s="9"/>
    </row>
    <row r="2891" spans="8:39" x14ac:dyDescent="0.2">
      <c r="H2891" s="6"/>
      <c r="J2891" s="24"/>
      <c r="M2891" s="22"/>
      <c r="AK2891" s="9"/>
      <c r="AL2891" s="7"/>
      <c r="AM2891" s="9"/>
    </row>
    <row r="2892" spans="8:39" x14ac:dyDescent="0.2">
      <c r="H2892" s="6"/>
      <c r="J2892" s="24"/>
      <c r="M2892" s="22"/>
      <c r="AK2892" s="9"/>
      <c r="AL2892" s="7"/>
      <c r="AM2892" s="9"/>
    </row>
    <row r="2893" spans="8:39" x14ac:dyDescent="0.2">
      <c r="H2893" s="6"/>
      <c r="J2893" s="24"/>
      <c r="M2893" s="22"/>
      <c r="AK2893" s="9"/>
      <c r="AL2893" s="7"/>
      <c r="AM2893" s="9"/>
    </row>
    <row r="2894" spans="8:39" x14ac:dyDescent="0.2">
      <c r="H2894" s="6"/>
      <c r="J2894" s="24"/>
      <c r="M2894" s="22"/>
      <c r="AK2894" s="9"/>
      <c r="AL2894" s="7"/>
      <c r="AM2894" s="9"/>
    </row>
    <row r="2895" spans="8:39" x14ac:dyDescent="0.2">
      <c r="H2895" s="6"/>
      <c r="J2895" s="24"/>
      <c r="M2895" s="22"/>
      <c r="AK2895" s="9"/>
      <c r="AL2895" s="7"/>
      <c r="AM2895" s="9"/>
    </row>
    <row r="2896" spans="8:39" x14ac:dyDescent="0.2">
      <c r="H2896" s="6"/>
      <c r="J2896" s="24"/>
      <c r="M2896" s="22"/>
      <c r="AK2896" s="9"/>
      <c r="AL2896" s="7"/>
      <c r="AM2896" s="9"/>
    </row>
    <row r="2897" spans="8:39" x14ac:dyDescent="0.2">
      <c r="H2897" s="6"/>
      <c r="J2897" s="24"/>
      <c r="M2897" s="22"/>
      <c r="AK2897" s="9"/>
      <c r="AL2897" s="7"/>
      <c r="AM2897" s="9"/>
    </row>
    <row r="2898" spans="8:39" x14ac:dyDescent="0.2">
      <c r="H2898" s="6"/>
      <c r="J2898" s="24"/>
      <c r="M2898" s="22"/>
      <c r="AK2898" s="9"/>
      <c r="AL2898" s="7"/>
      <c r="AM2898" s="9"/>
    </row>
    <row r="2899" spans="8:39" x14ac:dyDescent="0.2">
      <c r="H2899" s="6"/>
      <c r="J2899" s="24"/>
      <c r="M2899" s="22"/>
      <c r="AK2899" s="9"/>
      <c r="AL2899" s="7"/>
      <c r="AM2899" s="9"/>
    </row>
    <row r="2900" spans="8:39" x14ac:dyDescent="0.2">
      <c r="H2900" s="6"/>
      <c r="J2900" s="24"/>
      <c r="M2900" s="22"/>
      <c r="AK2900" s="9"/>
      <c r="AL2900" s="7"/>
      <c r="AM2900" s="9"/>
    </row>
    <row r="2901" spans="8:39" x14ac:dyDescent="0.2">
      <c r="H2901" s="6"/>
      <c r="J2901" s="24"/>
      <c r="M2901" s="22"/>
      <c r="AK2901" s="9"/>
      <c r="AL2901" s="7"/>
      <c r="AM2901" s="9"/>
    </row>
    <row r="2902" spans="8:39" x14ac:dyDescent="0.2">
      <c r="H2902" s="6"/>
      <c r="J2902" s="24"/>
      <c r="M2902" s="22"/>
      <c r="AK2902" s="9"/>
      <c r="AL2902" s="7"/>
      <c r="AM2902" s="9"/>
    </row>
    <row r="2903" spans="8:39" x14ac:dyDescent="0.2">
      <c r="H2903" s="6"/>
      <c r="J2903" s="24"/>
      <c r="M2903" s="22"/>
      <c r="AK2903" s="9"/>
      <c r="AL2903" s="7"/>
      <c r="AM2903" s="9"/>
    </row>
    <row r="2904" spans="8:39" x14ac:dyDescent="0.2">
      <c r="H2904" s="6"/>
      <c r="J2904" s="24"/>
      <c r="M2904" s="22"/>
      <c r="AK2904" s="9"/>
      <c r="AL2904" s="7"/>
      <c r="AM2904" s="9"/>
    </row>
    <row r="2905" spans="8:39" x14ac:dyDescent="0.2">
      <c r="H2905" s="6"/>
      <c r="J2905" s="24"/>
      <c r="M2905" s="22"/>
      <c r="AK2905" s="9"/>
      <c r="AL2905" s="7"/>
      <c r="AM2905" s="9"/>
    </row>
    <row r="2906" spans="8:39" x14ac:dyDescent="0.2">
      <c r="H2906" s="6"/>
      <c r="J2906" s="24"/>
      <c r="M2906" s="22"/>
      <c r="AK2906" s="9"/>
      <c r="AL2906" s="7"/>
      <c r="AM2906" s="9"/>
    </row>
    <row r="2907" spans="8:39" x14ac:dyDescent="0.2">
      <c r="H2907" s="6"/>
      <c r="J2907" s="24"/>
      <c r="M2907" s="22"/>
      <c r="AK2907" s="9"/>
      <c r="AL2907" s="7"/>
      <c r="AM2907" s="9"/>
    </row>
    <row r="2908" spans="8:39" x14ac:dyDescent="0.2">
      <c r="H2908" s="6"/>
      <c r="J2908" s="24"/>
      <c r="M2908" s="22"/>
      <c r="AK2908" s="9"/>
      <c r="AL2908" s="7"/>
      <c r="AM2908" s="9"/>
    </row>
    <row r="2909" spans="8:39" x14ac:dyDescent="0.2">
      <c r="H2909" s="6"/>
      <c r="J2909" s="24"/>
      <c r="M2909" s="22"/>
      <c r="AK2909" s="9"/>
      <c r="AL2909" s="7"/>
      <c r="AM2909" s="9"/>
    </row>
    <row r="2910" spans="8:39" x14ac:dyDescent="0.2">
      <c r="H2910" s="6"/>
      <c r="J2910" s="24"/>
      <c r="M2910" s="22"/>
      <c r="AK2910" s="9"/>
      <c r="AL2910" s="7"/>
      <c r="AM2910" s="9"/>
    </row>
    <row r="2911" spans="8:39" x14ac:dyDescent="0.2">
      <c r="H2911" s="6"/>
      <c r="J2911" s="24"/>
      <c r="M2911" s="22"/>
      <c r="AK2911" s="9"/>
      <c r="AL2911" s="7"/>
      <c r="AM2911" s="9"/>
    </row>
    <row r="2912" spans="8:39" x14ac:dyDescent="0.2">
      <c r="H2912" s="6"/>
      <c r="J2912" s="24"/>
      <c r="M2912" s="22"/>
      <c r="AK2912" s="9"/>
      <c r="AL2912" s="7"/>
      <c r="AM2912" s="9"/>
    </row>
    <row r="2913" spans="8:39" x14ac:dyDescent="0.2">
      <c r="H2913" s="6"/>
      <c r="J2913" s="24"/>
      <c r="M2913" s="22"/>
      <c r="AK2913" s="9"/>
      <c r="AL2913" s="7"/>
      <c r="AM2913" s="9"/>
    </row>
    <row r="2914" spans="8:39" x14ac:dyDescent="0.2">
      <c r="H2914" s="6"/>
      <c r="J2914" s="24"/>
      <c r="M2914" s="22"/>
      <c r="AK2914" s="9"/>
      <c r="AL2914" s="7"/>
      <c r="AM2914" s="9"/>
    </row>
    <row r="2915" spans="8:39" x14ac:dyDescent="0.2">
      <c r="H2915" s="6"/>
      <c r="J2915" s="24"/>
      <c r="M2915" s="22"/>
      <c r="AK2915" s="9"/>
      <c r="AL2915" s="7"/>
      <c r="AM2915" s="9"/>
    </row>
    <row r="2916" spans="8:39" x14ac:dyDescent="0.2">
      <c r="H2916" s="6"/>
      <c r="J2916" s="24"/>
      <c r="M2916" s="22"/>
      <c r="AK2916" s="9"/>
      <c r="AL2916" s="7"/>
      <c r="AM2916" s="9"/>
    </row>
    <row r="2917" spans="8:39" x14ac:dyDescent="0.2">
      <c r="H2917" s="6"/>
      <c r="J2917" s="24"/>
      <c r="M2917" s="22"/>
      <c r="AK2917" s="9"/>
      <c r="AL2917" s="7"/>
      <c r="AM2917" s="9"/>
    </row>
    <row r="2918" spans="8:39" x14ac:dyDescent="0.2">
      <c r="H2918" s="6"/>
      <c r="J2918" s="24"/>
      <c r="M2918" s="22"/>
      <c r="AK2918" s="9"/>
      <c r="AL2918" s="7"/>
      <c r="AM2918" s="9"/>
    </row>
    <row r="2919" spans="8:39" x14ac:dyDescent="0.2">
      <c r="H2919" s="6"/>
      <c r="J2919" s="24"/>
      <c r="M2919" s="22"/>
      <c r="AK2919" s="9"/>
      <c r="AL2919" s="7"/>
      <c r="AM2919" s="9"/>
    </row>
    <row r="2920" spans="8:39" x14ac:dyDescent="0.2">
      <c r="H2920" s="6"/>
      <c r="J2920" s="24"/>
      <c r="M2920" s="22"/>
      <c r="AK2920" s="9"/>
      <c r="AL2920" s="7"/>
      <c r="AM2920" s="9"/>
    </row>
    <row r="2921" spans="8:39" x14ac:dyDescent="0.2">
      <c r="H2921" s="6"/>
      <c r="J2921" s="24"/>
      <c r="M2921" s="22"/>
      <c r="AK2921" s="9"/>
      <c r="AL2921" s="7"/>
      <c r="AM2921" s="9"/>
    </row>
    <row r="2922" spans="8:39" x14ac:dyDescent="0.2">
      <c r="H2922" s="6"/>
      <c r="J2922" s="24"/>
      <c r="M2922" s="22"/>
      <c r="AK2922" s="9"/>
      <c r="AL2922" s="7"/>
      <c r="AM2922" s="9"/>
    </row>
    <row r="2923" spans="8:39" x14ac:dyDescent="0.2">
      <c r="H2923" s="6"/>
      <c r="J2923" s="24"/>
      <c r="M2923" s="22"/>
      <c r="AK2923" s="9"/>
      <c r="AL2923" s="7"/>
      <c r="AM2923" s="9"/>
    </row>
    <row r="2924" spans="8:39" x14ac:dyDescent="0.2">
      <c r="H2924" s="6"/>
      <c r="J2924" s="24"/>
      <c r="M2924" s="22"/>
      <c r="AK2924" s="9"/>
      <c r="AL2924" s="7"/>
      <c r="AM2924" s="9"/>
    </row>
    <row r="2925" spans="8:39" x14ac:dyDescent="0.2">
      <c r="H2925" s="6"/>
      <c r="J2925" s="24"/>
      <c r="M2925" s="22"/>
      <c r="AK2925" s="9"/>
      <c r="AL2925" s="7"/>
      <c r="AM2925" s="9"/>
    </row>
    <row r="2926" spans="8:39" x14ac:dyDescent="0.2">
      <c r="H2926" s="6"/>
      <c r="J2926" s="24"/>
      <c r="M2926" s="22"/>
      <c r="AK2926" s="9"/>
      <c r="AL2926" s="7"/>
      <c r="AM2926" s="9"/>
    </row>
    <row r="2927" spans="8:39" x14ac:dyDescent="0.2">
      <c r="H2927" s="6"/>
      <c r="J2927" s="24"/>
      <c r="M2927" s="22"/>
      <c r="AK2927" s="9"/>
      <c r="AL2927" s="7"/>
      <c r="AM2927" s="9"/>
    </row>
    <row r="2928" spans="8:39" x14ac:dyDescent="0.2">
      <c r="H2928" s="6"/>
      <c r="J2928" s="24"/>
      <c r="M2928" s="22"/>
      <c r="AK2928" s="9"/>
      <c r="AL2928" s="7"/>
      <c r="AM2928" s="9"/>
    </row>
    <row r="2929" spans="8:39" x14ac:dyDescent="0.2">
      <c r="H2929" s="6"/>
      <c r="J2929" s="24"/>
      <c r="M2929" s="22"/>
      <c r="AK2929" s="9"/>
      <c r="AL2929" s="7"/>
      <c r="AM2929" s="9"/>
    </row>
    <row r="2930" spans="8:39" x14ac:dyDescent="0.2">
      <c r="H2930" s="6"/>
      <c r="J2930" s="24"/>
      <c r="M2930" s="22"/>
      <c r="AK2930" s="9"/>
      <c r="AL2930" s="7"/>
      <c r="AM2930" s="9"/>
    </row>
    <row r="2931" spans="8:39" x14ac:dyDescent="0.2">
      <c r="H2931" s="6"/>
      <c r="J2931" s="24"/>
      <c r="M2931" s="22"/>
      <c r="AK2931" s="9"/>
      <c r="AL2931" s="7"/>
      <c r="AM2931" s="9"/>
    </row>
    <row r="2932" spans="8:39" x14ac:dyDescent="0.2">
      <c r="H2932" s="6"/>
      <c r="J2932" s="24"/>
      <c r="M2932" s="22"/>
      <c r="AK2932" s="9"/>
      <c r="AL2932" s="7"/>
      <c r="AM2932" s="9"/>
    </row>
    <row r="2933" spans="8:39" x14ac:dyDescent="0.2">
      <c r="H2933" s="6"/>
      <c r="J2933" s="24"/>
      <c r="M2933" s="22"/>
      <c r="AK2933" s="9"/>
      <c r="AL2933" s="7"/>
      <c r="AM2933" s="9"/>
    </row>
    <row r="2934" spans="8:39" x14ac:dyDescent="0.2">
      <c r="H2934" s="6"/>
      <c r="J2934" s="24"/>
      <c r="M2934" s="22"/>
      <c r="AK2934" s="9"/>
      <c r="AL2934" s="7"/>
      <c r="AM2934" s="9"/>
    </row>
    <row r="2935" spans="8:39" x14ac:dyDescent="0.2">
      <c r="H2935" s="6"/>
      <c r="J2935" s="24"/>
      <c r="M2935" s="22"/>
      <c r="AK2935" s="9"/>
      <c r="AL2935" s="7"/>
      <c r="AM2935" s="9"/>
    </row>
    <row r="2936" spans="8:39" x14ac:dyDescent="0.2">
      <c r="H2936" s="6"/>
      <c r="J2936" s="24"/>
      <c r="M2936" s="22"/>
      <c r="AK2936" s="9"/>
      <c r="AL2936" s="7"/>
      <c r="AM2936" s="9"/>
    </row>
    <row r="2937" spans="8:39" x14ac:dyDescent="0.2">
      <c r="H2937" s="6"/>
      <c r="J2937" s="24"/>
      <c r="M2937" s="22"/>
      <c r="AK2937" s="9"/>
      <c r="AL2937" s="7"/>
      <c r="AM2937" s="9"/>
    </row>
    <row r="2938" spans="8:39" x14ac:dyDescent="0.2">
      <c r="H2938" s="6"/>
      <c r="J2938" s="24"/>
      <c r="M2938" s="22"/>
      <c r="AK2938" s="9"/>
      <c r="AL2938" s="7"/>
      <c r="AM2938" s="9"/>
    </row>
    <row r="2939" spans="8:39" x14ac:dyDescent="0.2">
      <c r="H2939" s="6"/>
      <c r="J2939" s="24"/>
      <c r="M2939" s="22"/>
      <c r="AK2939" s="9"/>
      <c r="AL2939" s="7"/>
      <c r="AM2939" s="9"/>
    </row>
    <row r="2940" spans="8:39" x14ac:dyDescent="0.2">
      <c r="H2940" s="6"/>
      <c r="J2940" s="24"/>
      <c r="M2940" s="22"/>
      <c r="AK2940" s="9"/>
      <c r="AL2940" s="7"/>
      <c r="AM2940" s="9"/>
    </row>
    <row r="2941" spans="8:39" x14ac:dyDescent="0.2">
      <c r="H2941" s="6"/>
      <c r="J2941" s="24"/>
      <c r="M2941" s="22"/>
      <c r="AK2941" s="9"/>
      <c r="AL2941" s="7"/>
      <c r="AM2941" s="9"/>
    </row>
    <row r="2942" spans="8:39" x14ac:dyDescent="0.2">
      <c r="H2942" s="6"/>
      <c r="J2942" s="24"/>
      <c r="M2942" s="22"/>
      <c r="AK2942" s="9"/>
      <c r="AL2942" s="7"/>
      <c r="AM2942" s="9"/>
    </row>
    <row r="2943" spans="8:39" x14ac:dyDescent="0.2">
      <c r="H2943" s="6"/>
      <c r="J2943" s="24"/>
      <c r="M2943" s="22"/>
      <c r="AK2943" s="9"/>
      <c r="AL2943" s="7"/>
      <c r="AM2943" s="9"/>
    </row>
    <row r="2944" spans="8:39" x14ac:dyDescent="0.2">
      <c r="H2944" s="6"/>
      <c r="J2944" s="24"/>
      <c r="M2944" s="22"/>
      <c r="AK2944" s="9"/>
      <c r="AL2944" s="7"/>
      <c r="AM2944" s="9"/>
    </row>
    <row r="2945" spans="8:39" x14ac:dyDescent="0.2">
      <c r="H2945" s="6"/>
      <c r="J2945" s="24"/>
      <c r="M2945" s="22"/>
      <c r="AK2945" s="9"/>
      <c r="AL2945" s="7"/>
      <c r="AM2945" s="9"/>
    </row>
    <row r="2946" spans="8:39" x14ac:dyDescent="0.2">
      <c r="H2946" s="6"/>
      <c r="J2946" s="24"/>
      <c r="M2946" s="22"/>
      <c r="AK2946" s="9"/>
      <c r="AL2946" s="7"/>
      <c r="AM2946" s="9"/>
    </row>
    <row r="2947" spans="8:39" x14ac:dyDescent="0.2">
      <c r="H2947" s="6"/>
      <c r="I2947" s="37"/>
      <c r="J2947" s="24"/>
      <c r="M2947" s="22"/>
      <c r="AK2947" s="9"/>
      <c r="AL2947" s="7"/>
      <c r="AM2947" s="9"/>
    </row>
    <row r="2948" spans="8:39" x14ac:dyDescent="0.2">
      <c r="H2948" s="6"/>
      <c r="I2948" s="37"/>
      <c r="J2948" s="24"/>
      <c r="M2948" s="22"/>
      <c r="AK2948" s="9"/>
      <c r="AL2948" s="7"/>
      <c r="AM2948" s="9"/>
    </row>
    <row r="2949" spans="8:39" x14ac:dyDescent="0.2">
      <c r="H2949" s="6"/>
      <c r="I2949" s="37"/>
      <c r="J2949" s="24"/>
      <c r="M2949" s="22"/>
      <c r="AK2949" s="9"/>
      <c r="AL2949" s="7"/>
      <c r="AM2949" s="9"/>
    </row>
    <row r="2950" spans="8:39" x14ac:dyDescent="0.2">
      <c r="H2950" s="6"/>
      <c r="I2950" s="37"/>
      <c r="J2950" s="24"/>
      <c r="M2950" s="22"/>
      <c r="AK2950" s="9"/>
      <c r="AL2950" s="7"/>
      <c r="AM2950" s="9"/>
    </row>
    <row r="2951" spans="8:39" x14ac:dyDescent="0.2">
      <c r="H2951" s="6"/>
      <c r="I2951" s="37"/>
      <c r="J2951" s="24"/>
      <c r="M2951" s="22"/>
      <c r="AK2951" s="9"/>
      <c r="AL2951" s="7"/>
      <c r="AM2951" s="9"/>
    </row>
    <row r="2952" spans="8:39" x14ac:dyDescent="0.2">
      <c r="H2952" s="6"/>
      <c r="I2952" s="37"/>
      <c r="J2952" s="24"/>
      <c r="M2952" s="22"/>
      <c r="AK2952" s="9"/>
      <c r="AL2952" s="7"/>
      <c r="AM2952" s="9"/>
    </row>
    <row r="2953" spans="8:39" x14ac:dyDescent="0.2">
      <c r="H2953" s="6"/>
      <c r="I2953" s="37"/>
      <c r="J2953" s="24"/>
      <c r="M2953" s="22"/>
      <c r="AK2953" s="9"/>
      <c r="AL2953" s="7"/>
      <c r="AM2953" s="9"/>
    </row>
    <row r="2954" spans="8:39" x14ac:dyDescent="0.2">
      <c r="H2954" s="6"/>
      <c r="I2954" s="37"/>
      <c r="J2954" s="24"/>
      <c r="M2954" s="22"/>
      <c r="AK2954" s="9"/>
      <c r="AL2954" s="7"/>
      <c r="AM2954" s="9"/>
    </row>
    <row r="2955" spans="8:39" x14ac:dyDescent="0.2">
      <c r="H2955" s="6"/>
      <c r="I2955" s="37"/>
      <c r="J2955" s="24"/>
      <c r="M2955" s="22"/>
      <c r="AK2955" s="9"/>
      <c r="AL2955" s="7"/>
      <c r="AM2955" s="9"/>
    </row>
    <row r="2956" spans="8:39" x14ac:dyDescent="0.2">
      <c r="H2956" s="6"/>
      <c r="I2956" s="37"/>
      <c r="J2956" s="24"/>
      <c r="M2956" s="22"/>
      <c r="AK2956" s="9"/>
      <c r="AL2956" s="7"/>
      <c r="AM2956" s="9"/>
    </row>
    <row r="2957" spans="8:39" x14ac:dyDescent="0.2">
      <c r="H2957" s="6"/>
      <c r="I2957" s="37"/>
      <c r="J2957" s="24"/>
      <c r="M2957" s="22"/>
      <c r="AK2957" s="9"/>
      <c r="AL2957" s="7"/>
      <c r="AM2957" s="9"/>
    </row>
    <row r="2958" spans="8:39" x14ac:dyDescent="0.2">
      <c r="H2958" s="6"/>
      <c r="I2958" s="37"/>
      <c r="J2958" s="24"/>
      <c r="M2958" s="22"/>
      <c r="AK2958" s="9"/>
      <c r="AL2958" s="7"/>
      <c r="AM2958" s="9"/>
    </row>
    <row r="2959" spans="8:39" x14ac:dyDescent="0.2">
      <c r="H2959" s="6"/>
      <c r="I2959" s="37"/>
      <c r="J2959" s="24"/>
      <c r="M2959" s="22"/>
      <c r="AK2959" s="9"/>
      <c r="AL2959" s="7"/>
      <c r="AM2959" s="9"/>
    </row>
    <row r="2960" spans="8:39" x14ac:dyDescent="0.2">
      <c r="H2960" s="6"/>
      <c r="I2960" s="37"/>
      <c r="J2960" s="24"/>
      <c r="M2960" s="22"/>
      <c r="AK2960" s="9"/>
      <c r="AL2960" s="7"/>
      <c r="AM2960" s="9"/>
    </row>
    <row r="2961" spans="8:39" x14ac:dyDescent="0.2">
      <c r="H2961" s="6"/>
      <c r="I2961" s="37"/>
      <c r="J2961" s="24"/>
      <c r="M2961" s="22"/>
      <c r="AK2961" s="9"/>
      <c r="AL2961" s="7"/>
      <c r="AM2961" s="9"/>
    </row>
    <row r="2962" spans="8:39" x14ac:dyDescent="0.2">
      <c r="H2962" s="6"/>
      <c r="I2962" s="37"/>
      <c r="J2962" s="24"/>
      <c r="M2962" s="22"/>
      <c r="AK2962" s="9"/>
      <c r="AL2962" s="7"/>
      <c r="AM2962" s="9"/>
    </row>
    <row r="2963" spans="8:39" x14ac:dyDescent="0.2">
      <c r="H2963" s="6"/>
      <c r="I2963" s="37"/>
      <c r="J2963" s="24"/>
      <c r="M2963" s="22"/>
      <c r="AK2963" s="9"/>
      <c r="AL2963" s="7"/>
      <c r="AM2963" s="9"/>
    </row>
    <row r="2964" spans="8:39" x14ac:dyDescent="0.2">
      <c r="H2964" s="6"/>
      <c r="I2964" s="37"/>
      <c r="J2964" s="24"/>
      <c r="M2964" s="22"/>
      <c r="AK2964" s="9"/>
      <c r="AL2964" s="7"/>
      <c r="AM2964" s="9"/>
    </row>
    <row r="2965" spans="8:39" x14ac:dyDescent="0.2">
      <c r="H2965" s="6"/>
      <c r="I2965" s="37"/>
      <c r="J2965" s="24"/>
      <c r="M2965" s="22"/>
      <c r="AK2965" s="9"/>
      <c r="AL2965" s="7"/>
      <c r="AM2965" s="9"/>
    </row>
    <row r="2966" spans="8:39" x14ac:dyDescent="0.2">
      <c r="H2966" s="6"/>
      <c r="I2966" s="37"/>
      <c r="J2966" s="24"/>
      <c r="M2966" s="22"/>
      <c r="AK2966" s="9"/>
      <c r="AL2966" s="7"/>
      <c r="AM2966" s="9"/>
    </row>
    <row r="2967" spans="8:39" x14ac:dyDescent="0.2">
      <c r="H2967" s="6"/>
      <c r="I2967" s="37"/>
      <c r="J2967" s="24"/>
      <c r="M2967" s="22"/>
      <c r="AK2967" s="9"/>
      <c r="AL2967" s="7"/>
      <c r="AM2967" s="9"/>
    </row>
    <row r="2968" spans="8:39" x14ac:dyDescent="0.2">
      <c r="H2968" s="6"/>
      <c r="I2968" s="37"/>
      <c r="J2968" s="24"/>
      <c r="M2968" s="22"/>
      <c r="AK2968" s="9"/>
      <c r="AL2968" s="7"/>
      <c r="AM2968" s="9"/>
    </row>
    <row r="2969" spans="8:39" x14ac:dyDescent="0.2">
      <c r="H2969" s="6"/>
      <c r="I2969" s="37"/>
      <c r="J2969" s="24"/>
      <c r="M2969" s="22"/>
      <c r="AK2969" s="9"/>
      <c r="AL2969" s="7"/>
      <c r="AM2969" s="9"/>
    </row>
    <row r="2970" spans="8:39" x14ac:dyDescent="0.2">
      <c r="H2970" s="6"/>
      <c r="I2970" s="37"/>
      <c r="J2970" s="24"/>
      <c r="M2970" s="22"/>
      <c r="AK2970" s="9"/>
      <c r="AL2970" s="7"/>
      <c r="AM2970" s="9"/>
    </row>
    <row r="2971" spans="8:39" x14ac:dyDescent="0.2">
      <c r="H2971" s="6"/>
      <c r="I2971" s="37"/>
      <c r="J2971" s="24"/>
      <c r="M2971" s="22"/>
      <c r="AK2971" s="9"/>
      <c r="AL2971" s="7"/>
      <c r="AM2971" s="9"/>
    </row>
    <row r="2972" spans="8:39" x14ac:dyDescent="0.2">
      <c r="H2972" s="6"/>
      <c r="I2972" s="37"/>
      <c r="J2972" s="24"/>
      <c r="M2972" s="22"/>
      <c r="AK2972" s="9"/>
      <c r="AL2972" s="7"/>
      <c r="AM2972" s="9"/>
    </row>
    <row r="2973" spans="8:39" x14ac:dyDescent="0.2">
      <c r="H2973" s="6"/>
      <c r="I2973" s="37"/>
      <c r="J2973" s="24"/>
      <c r="M2973" s="22"/>
      <c r="AK2973" s="9"/>
      <c r="AL2973" s="7"/>
      <c r="AM2973" s="9"/>
    </row>
    <row r="2974" spans="8:39" x14ac:dyDescent="0.2">
      <c r="H2974" s="6"/>
      <c r="I2974" s="37"/>
      <c r="J2974" s="24"/>
      <c r="M2974" s="22"/>
      <c r="AK2974" s="9"/>
      <c r="AL2974" s="7"/>
      <c r="AM2974" s="9"/>
    </row>
    <row r="2975" spans="8:39" x14ac:dyDescent="0.2">
      <c r="H2975" s="6"/>
      <c r="I2975" s="37"/>
      <c r="J2975" s="24"/>
      <c r="M2975" s="22"/>
      <c r="AK2975" s="9"/>
      <c r="AL2975" s="7"/>
      <c r="AM2975" s="9"/>
    </row>
    <row r="2976" spans="8:39" x14ac:dyDescent="0.2">
      <c r="H2976" s="6"/>
      <c r="I2976" s="37"/>
      <c r="J2976" s="24"/>
      <c r="M2976" s="22"/>
      <c r="AK2976" s="9"/>
      <c r="AL2976" s="7"/>
      <c r="AM2976" s="9"/>
    </row>
    <row r="2977" spans="8:39" x14ac:dyDescent="0.2">
      <c r="H2977" s="6"/>
      <c r="I2977" s="37"/>
      <c r="J2977" s="24"/>
      <c r="M2977" s="22"/>
      <c r="AK2977" s="9"/>
      <c r="AL2977" s="7"/>
      <c r="AM2977" s="9"/>
    </row>
    <row r="2978" spans="8:39" x14ac:dyDescent="0.2">
      <c r="H2978" s="6"/>
      <c r="I2978" s="37"/>
      <c r="J2978" s="24"/>
      <c r="M2978" s="22"/>
      <c r="AK2978" s="9"/>
      <c r="AL2978" s="7"/>
      <c r="AM2978" s="9"/>
    </row>
    <row r="2979" spans="8:39" x14ac:dyDescent="0.2">
      <c r="H2979" s="6"/>
      <c r="I2979" s="37"/>
      <c r="J2979" s="24"/>
      <c r="M2979" s="22"/>
      <c r="AK2979" s="9"/>
      <c r="AL2979" s="7"/>
      <c r="AM2979" s="9"/>
    </row>
    <row r="2980" spans="8:39" x14ac:dyDescent="0.2">
      <c r="H2980" s="6"/>
      <c r="I2980" s="37"/>
      <c r="J2980" s="24"/>
      <c r="M2980" s="22"/>
      <c r="AK2980" s="9"/>
      <c r="AL2980" s="7"/>
      <c r="AM2980" s="9"/>
    </row>
    <row r="2981" spans="8:39" x14ac:dyDescent="0.2">
      <c r="H2981" s="6"/>
      <c r="I2981" s="37"/>
      <c r="J2981" s="24"/>
      <c r="M2981" s="22"/>
      <c r="AK2981" s="9"/>
      <c r="AL2981" s="7"/>
      <c r="AM2981" s="9"/>
    </row>
    <row r="2982" spans="8:39" x14ac:dyDescent="0.2">
      <c r="H2982" s="6"/>
      <c r="I2982" s="37"/>
      <c r="J2982" s="24"/>
      <c r="M2982" s="22"/>
      <c r="AK2982" s="9"/>
      <c r="AL2982" s="7"/>
      <c r="AM2982" s="9"/>
    </row>
    <row r="2983" spans="8:39" x14ac:dyDescent="0.2">
      <c r="H2983" s="6"/>
      <c r="I2983" s="37"/>
      <c r="J2983" s="24"/>
      <c r="M2983" s="22"/>
      <c r="AK2983" s="9"/>
      <c r="AL2983" s="7"/>
      <c r="AM2983" s="9"/>
    </row>
    <row r="2984" spans="8:39" x14ac:dyDescent="0.2">
      <c r="H2984" s="6"/>
      <c r="I2984" s="37"/>
      <c r="J2984" s="24"/>
      <c r="M2984" s="22"/>
      <c r="AK2984" s="9"/>
      <c r="AL2984" s="7"/>
      <c r="AM2984" s="9"/>
    </row>
    <row r="2985" spans="8:39" x14ac:dyDescent="0.2">
      <c r="H2985" s="6"/>
      <c r="I2985" s="37"/>
      <c r="J2985" s="24"/>
      <c r="M2985" s="22"/>
      <c r="AK2985" s="9"/>
      <c r="AL2985" s="7"/>
      <c r="AM2985" s="9"/>
    </row>
    <row r="2986" spans="8:39" x14ac:dyDescent="0.2">
      <c r="H2986" s="6"/>
      <c r="I2986" s="37"/>
      <c r="J2986" s="24"/>
      <c r="M2986" s="22"/>
      <c r="AK2986" s="9"/>
      <c r="AL2986" s="7"/>
      <c r="AM2986" s="9"/>
    </row>
    <row r="2987" spans="8:39" x14ac:dyDescent="0.2">
      <c r="H2987" s="6"/>
      <c r="I2987" s="37"/>
      <c r="J2987" s="24"/>
      <c r="M2987" s="22"/>
      <c r="AK2987" s="9"/>
      <c r="AL2987" s="7"/>
      <c r="AM2987" s="9"/>
    </row>
    <row r="2988" spans="8:39" x14ac:dyDescent="0.2">
      <c r="H2988" s="6"/>
      <c r="I2988" s="37"/>
      <c r="J2988" s="24"/>
      <c r="M2988" s="22"/>
      <c r="AK2988" s="9"/>
      <c r="AL2988" s="7"/>
      <c r="AM2988" s="9"/>
    </row>
    <row r="2989" spans="8:39" x14ac:dyDescent="0.2">
      <c r="H2989" s="6"/>
      <c r="I2989" s="37"/>
      <c r="J2989" s="24"/>
      <c r="M2989" s="22"/>
      <c r="AK2989" s="9"/>
      <c r="AL2989" s="7"/>
      <c r="AM2989" s="9"/>
    </row>
    <row r="2990" spans="8:39" x14ac:dyDescent="0.2">
      <c r="H2990" s="6"/>
      <c r="I2990" s="37"/>
      <c r="J2990" s="24"/>
      <c r="M2990" s="22"/>
      <c r="AK2990" s="9"/>
      <c r="AL2990" s="7"/>
      <c r="AM2990" s="9"/>
    </row>
    <row r="2991" spans="8:39" x14ac:dyDescent="0.2">
      <c r="H2991" s="6"/>
      <c r="I2991" s="37"/>
      <c r="J2991" s="24"/>
      <c r="M2991" s="22"/>
      <c r="AK2991" s="9"/>
      <c r="AL2991" s="7"/>
      <c r="AM2991" s="9"/>
    </row>
    <row r="2992" spans="8:39" x14ac:dyDescent="0.2">
      <c r="H2992" s="6"/>
      <c r="I2992" s="37"/>
      <c r="J2992" s="24"/>
      <c r="M2992" s="22"/>
      <c r="AK2992" s="9"/>
      <c r="AL2992" s="7"/>
      <c r="AM2992" s="9"/>
    </row>
    <row r="2993" spans="8:39" x14ac:dyDescent="0.2">
      <c r="H2993" s="6"/>
      <c r="I2993" s="37"/>
      <c r="J2993" s="24"/>
      <c r="M2993" s="22"/>
      <c r="AK2993" s="9"/>
      <c r="AL2993" s="7"/>
      <c r="AM2993" s="9"/>
    </row>
    <row r="2994" spans="8:39" x14ac:dyDescent="0.2">
      <c r="H2994" s="6"/>
      <c r="I2994" s="37"/>
      <c r="J2994" s="24"/>
      <c r="M2994" s="22"/>
      <c r="AK2994" s="9"/>
      <c r="AL2994" s="7"/>
      <c r="AM2994" s="9"/>
    </row>
    <row r="2995" spans="8:39" x14ac:dyDescent="0.2">
      <c r="H2995" s="6"/>
      <c r="I2995" s="37"/>
      <c r="J2995" s="24"/>
      <c r="M2995" s="22"/>
      <c r="AK2995" s="9"/>
      <c r="AL2995" s="7"/>
      <c r="AM2995" s="9"/>
    </row>
    <row r="2996" spans="8:39" x14ac:dyDescent="0.2">
      <c r="H2996" s="6"/>
      <c r="I2996" s="37"/>
      <c r="J2996" s="24"/>
      <c r="M2996" s="22"/>
      <c r="AK2996" s="9"/>
      <c r="AL2996" s="7"/>
      <c r="AM2996" s="9"/>
    </row>
    <row r="2997" spans="8:39" x14ac:dyDescent="0.2">
      <c r="H2997" s="6"/>
      <c r="I2997" s="37"/>
      <c r="J2997" s="24"/>
      <c r="M2997" s="22"/>
      <c r="AK2997" s="9"/>
      <c r="AL2997" s="7"/>
      <c r="AM2997" s="9"/>
    </row>
    <row r="2998" spans="8:39" x14ac:dyDescent="0.2">
      <c r="H2998" s="6"/>
      <c r="I2998" s="37"/>
      <c r="J2998" s="24"/>
      <c r="M2998" s="22"/>
      <c r="AK2998" s="9"/>
      <c r="AL2998" s="7"/>
      <c r="AM2998" s="9"/>
    </row>
    <row r="2999" spans="8:39" x14ac:dyDescent="0.2">
      <c r="H2999" s="6"/>
      <c r="I2999" s="37"/>
      <c r="J2999" s="24"/>
      <c r="M2999" s="22"/>
      <c r="AK2999" s="9"/>
      <c r="AL2999" s="7"/>
      <c r="AM2999" s="9"/>
    </row>
    <row r="3000" spans="8:39" x14ac:dyDescent="0.2">
      <c r="H3000" s="6"/>
      <c r="I3000" s="37"/>
      <c r="J3000" s="24"/>
      <c r="M3000" s="22"/>
      <c r="AK3000" s="9"/>
      <c r="AL3000" s="7"/>
      <c r="AM3000" s="9"/>
    </row>
    <row r="3001" spans="8:39" x14ac:dyDescent="0.2">
      <c r="H3001" s="6"/>
      <c r="I3001" s="37"/>
      <c r="J3001" s="24"/>
      <c r="M3001" s="22"/>
      <c r="AK3001" s="9"/>
      <c r="AL3001" s="7"/>
      <c r="AM3001" s="9"/>
    </row>
    <row r="3002" spans="8:39" x14ac:dyDescent="0.2">
      <c r="H3002" s="6"/>
      <c r="I3002" s="37"/>
      <c r="J3002" s="24"/>
      <c r="M3002" s="22"/>
      <c r="AK3002" s="9"/>
      <c r="AL3002" s="7"/>
      <c r="AM3002" s="9"/>
    </row>
    <row r="3003" spans="8:39" x14ac:dyDescent="0.2">
      <c r="H3003" s="6"/>
      <c r="I3003" s="37"/>
      <c r="J3003" s="24"/>
      <c r="M3003" s="22"/>
      <c r="AK3003" s="9"/>
      <c r="AL3003" s="7"/>
      <c r="AM3003" s="9"/>
    </row>
    <row r="3004" spans="8:39" x14ac:dyDescent="0.2">
      <c r="H3004" s="6"/>
      <c r="I3004" s="37"/>
      <c r="J3004" s="24"/>
      <c r="M3004" s="22"/>
      <c r="AK3004" s="9"/>
      <c r="AL3004" s="7"/>
      <c r="AM3004" s="9"/>
    </row>
    <row r="3005" spans="8:39" x14ac:dyDescent="0.2">
      <c r="H3005" s="6"/>
      <c r="I3005" s="37"/>
      <c r="J3005" s="24"/>
      <c r="M3005" s="22"/>
      <c r="AK3005" s="9"/>
      <c r="AL3005" s="7"/>
      <c r="AM3005" s="9"/>
    </row>
    <row r="3006" spans="8:39" x14ac:dyDescent="0.2">
      <c r="H3006" s="6"/>
      <c r="I3006" s="37"/>
      <c r="J3006" s="24"/>
      <c r="M3006" s="22"/>
      <c r="AK3006" s="9"/>
      <c r="AL3006" s="7"/>
      <c r="AM3006" s="9"/>
    </row>
    <row r="3007" spans="8:39" x14ac:dyDescent="0.2">
      <c r="H3007" s="6"/>
      <c r="I3007" s="37"/>
      <c r="J3007" s="24"/>
      <c r="M3007" s="22"/>
      <c r="AK3007" s="9"/>
      <c r="AL3007" s="7"/>
      <c r="AM3007" s="9"/>
    </row>
    <row r="3008" spans="8:39" x14ac:dyDescent="0.2">
      <c r="H3008" s="6"/>
      <c r="I3008" s="37"/>
      <c r="J3008" s="24"/>
      <c r="M3008" s="22"/>
      <c r="AK3008" s="9"/>
      <c r="AL3008" s="7"/>
      <c r="AM3008" s="9"/>
    </row>
    <row r="3009" spans="8:39" x14ac:dyDescent="0.2">
      <c r="H3009" s="6"/>
      <c r="I3009" s="37"/>
      <c r="J3009" s="24"/>
      <c r="M3009" s="22"/>
      <c r="AK3009" s="9"/>
      <c r="AL3009" s="7"/>
      <c r="AM3009" s="9"/>
    </row>
    <row r="3010" spans="8:39" x14ac:dyDescent="0.2">
      <c r="H3010" s="6"/>
      <c r="I3010" s="37"/>
      <c r="J3010" s="24"/>
      <c r="M3010" s="22"/>
      <c r="AK3010" s="9"/>
      <c r="AL3010" s="7"/>
      <c r="AM3010" s="9"/>
    </row>
    <row r="3011" spans="8:39" x14ac:dyDescent="0.2">
      <c r="H3011" s="6"/>
      <c r="I3011" s="37"/>
      <c r="J3011" s="24"/>
      <c r="M3011" s="22"/>
      <c r="AK3011" s="9"/>
      <c r="AL3011" s="7"/>
      <c r="AM3011" s="9"/>
    </row>
    <row r="3012" spans="8:39" x14ac:dyDescent="0.2">
      <c r="H3012" s="6"/>
      <c r="I3012" s="37"/>
      <c r="J3012" s="24"/>
      <c r="M3012" s="22"/>
      <c r="AK3012" s="9"/>
      <c r="AL3012" s="7"/>
      <c r="AM3012" s="9"/>
    </row>
    <row r="3013" spans="8:39" x14ac:dyDescent="0.2">
      <c r="H3013" s="6"/>
      <c r="I3013" s="37"/>
      <c r="J3013" s="24"/>
      <c r="M3013" s="22"/>
      <c r="AK3013" s="9"/>
      <c r="AL3013" s="7"/>
      <c r="AM3013" s="9"/>
    </row>
    <row r="3014" spans="8:39" x14ac:dyDescent="0.2">
      <c r="H3014" s="6"/>
      <c r="I3014" s="37"/>
      <c r="J3014" s="24"/>
      <c r="M3014" s="22"/>
      <c r="AK3014" s="9"/>
      <c r="AL3014" s="7"/>
      <c r="AM3014" s="9"/>
    </row>
    <row r="3015" spans="8:39" x14ac:dyDescent="0.2">
      <c r="H3015" s="6"/>
      <c r="I3015" s="37"/>
      <c r="J3015" s="24"/>
      <c r="M3015" s="22"/>
      <c r="AK3015" s="9"/>
      <c r="AL3015" s="7"/>
      <c r="AM3015" s="9"/>
    </row>
    <row r="3016" spans="8:39" x14ac:dyDescent="0.2">
      <c r="H3016" s="6"/>
      <c r="I3016" s="37"/>
      <c r="J3016" s="24"/>
      <c r="M3016" s="22"/>
      <c r="AK3016" s="9"/>
      <c r="AL3016" s="7"/>
      <c r="AM3016" s="9"/>
    </row>
    <row r="3017" spans="8:39" x14ac:dyDescent="0.2">
      <c r="H3017" s="6"/>
      <c r="I3017" s="37"/>
      <c r="J3017" s="24"/>
      <c r="M3017" s="22"/>
      <c r="AK3017" s="9"/>
      <c r="AL3017" s="7"/>
      <c r="AM3017" s="9"/>
    </row>
    <row r="3018" spans="8:39" x14ac:dyDescent="0.2">
      <c r="H3018" s="6"/>
      <c r="I3018" s="37"/>
      <c r="J3018" s="24"/>
      <c r="M3018" s="22"/>
      <c r="AK3018" s="9"/>
      <c r="AL3018" s="7"/>
      <c r="AM3018" s="9"/>
    </row>
    <row r="3019" spans="8:39" x14ac:dyDescent="0.2">
      <c r="H3019" s="6"/>
      <c r="I3019" s="37"/>
      <c r="J3019" s="24"/>
      <c r="M3019" s="22"/>
      <c r="AK3019" s="9"/>
      <c r="AL3019" s="7"/>
      <c r="AM3019" s="9"/>
    </row>
    <row r="3020" spans="8:39" x14ac:dyDescent="0.2">
      <c r="H3020" s="6"/>
      <c r="I3020" s="37"/>
      <c r="J3020" s="24"/>
      <c r="M3020" s="22"/>
      <c r="R3020" s="22"/>
      <c r="S3020" s="8"/>
      <c r="AK3020" s="9"/>
      <c r="AL3020" s="7"/>
      <c r="AM3020" s="9"/>
    </row>
    <row r="3021" spans="8:39" x14ac:dyDescent="0.2">
      <c r="H3021" s="6"/>
      <c r="I3021" s="37"/>
      <c r="J3021" s="24"/>
      <c r="M3021" s="22"/>
      <c r="R3021" s="22"/>
      <c r="S3021" s="8"/>
      <c r="AK3021" s="9"/>
      <c r="AL3021" s="7"/>
      <c r="AM3021" s="9"/>
    </row>
    <row r="3022" spans="8:39" x14ac:dyDescent="0.2">
      <c r="H3022" s="6"/>
      <c r="I3022" s="37"/>
      <c r="J3022" s="24"/>
      <c r="M3022" s="22"/>
      <c r="R3022" s="22"/>
      <c r="S3022" s="8"/>
      <c r="AK3022" s="9"/>
      <c r="AL3022" s="7"/>
      <c r="AM3022" s="9"/>
    </row>
    <row r="3023" spans="8:39" x14ac:dyDescent="0.2">
      <c r="H3023" s="6"/>
      <c r="I3023" s="37"/>
      <c r="J3023" s="24"/>
      <c r="M3023" s="22"/>
      <c r="R3023" s="22"/>
      <c r="S3023" s="8"/>
      <c r="AK3023" s="9"/>
      <c r="AL3023" s="7"/>
      <c r="AM3023" s="9"/>
    </row>
    <row r="3024" spans="8:39" x14ac:dyDescent="0.2">
      <c r="H3024" s="6"/>
      <c r="I3024" s="37"/>
      <c r="J3024" s="24"/>
      <c r="M3024" s="22"/>
      <c r="R3024" s="22"/>
      <c r="S3024" s="8"/>
      <c r="AK3024" s="9"/>
      <c r="AL3024" s="7"/>
      <c r="AM3024" s="9"/>
    </row>
    <row r="3025" spans="8:39" x14ac:dyDescent="0.2">
      <c r="H3025" s="6"/>
      <c r="J3025" s="24"/>
      <c r="L3025" s="22"/>
      <c r="M3025" s="22"/>
      <c r="R3025" s="22"/>
      <c r="S3025" s="8"/>
      <c r="AK3025" s="9"/>
      <c r="AL3025" s="7"/>
      <c r="AM3025" s="9"/>
    </row>
    <row r="3026" spans="8:39" x14ac:dyDescent="0.2">
      <c r="H3026" s="6"/>
      <c r="J3026" s="24"/>
      <c r="L3026" s="22"/>
      <c r="M3026" s="22"/>
      <c r="R3026" s="22"/>
      <c r="S3026" s="8"/>
      <c r="AK3026" s="9"/>
      <c r="AL3026" s="7"/>
      <c r="AM3026" s="9"/>
    </row>
    <row r="3027" spans="8:39" x14ac:dyDescent="0.2">
      <c r="H3027" s="6"/>
      <c r="J3027" s="24"/>
      <c r="L3027" s="22"/>
      <c r="M3027" s="22"/>
      <c r="R3027" s="22"/>
      <c r="S3027" s="8"/>
      <c r="AK3027" s="9"/>
      <c r="AL3027" s="7"/>
      <c r="AM3027" s="9"/>
    </row>
    <row r="3028" spans="8:39" x14ac:dyDescent="0.2">
      <c r="H3028" s="6"/>
      <c r="J3028" s="24"/>
      <c r="L3028" s="22"/>
      <c r="M3028" s="22"/>
      <c r="R3028" s="22"/>
      <c r="S3028" s="8"/>
      <c r="AK3028" s="9"/>
      <c r="AL3028" s="7"/>
      <c r="AM3028" s="9"/>
    </row>
    <row r="3029" spans="8:39" x14ac:dyDescent="0.2">
      <c r="H3029" s="6"/>
      <c r="J3029" s="24"/>
      <c r="L3029" s="22"/>
      <c r="M3029" s="22"/>
      <c r="R3029" s="22"/>
      <c r="S3029" s="8"/>
      <c r="AK3029" s="9"/>
      <c r="AL3029" s="7"/>
      <c r="AM3029" s="9"/>
    </row>
    <row r="3030" spans="8:39" x14ac:dyDescent="0.2">
      <c r="H3030" s="6"/>
      <c r="J3030" s="24"/>
      <c r="L3030" s="22"/>
      <c r="M3030" s="22"/>
      <c r="R3030" s="22"/>
      <c r="S3030" s="8"/>
      <c r="AK3030" s="9"/>
      <c r="AL3030" s="7"/>
      <c r="AM3030" s="9"/>
    </row>
    <row r="3031" spans="8:39" x14ac:dyDescent="0.2">
      <c r="H3031" s="6"/>
      <c r="J3031" s="24"/>
      <c r="L3031" s="22"/>
      <c r="M3031" s="22"/>
      <c r="R3031" s="22"/>
      <c r="S3031" s="8"/>
      <c r="AK3031" s="9"/>
      <c r="AL3031" s="7"/>
      <c r="AM3031" s="9"/>
    </row>
    <row r="3032" spans="8:39" x14ac:dyDescent="0.2">
      <c r="H3032" s="6"/>
      <c r="J3032" s="24"/>
      <c r="L3032" s="22"/>
      <c r="M3032" s="22"/>
      <c r="R3032" s="22"/>
      <c r="S3032" s="8"/>
      <c r="AK3032" s="9"/>
      <c r="AL3032" s="7"/>
      <c r="AM3032" s="9"/>
    </row>
    <row r="3033" spans="8:39" x14ac:dyDescent="0.2">
      <c r="H3033" s="6"/>
      <c r="J3033" s="24"/>
      <c r="L3033" s="22"/>
      <c r="M3033" s="22"/>
      <c r="R3033" s="22"/>
      <c r="S3033" s="8"/>
      <c r="AK3033" s="9"/>
      <c r="AL3033" s="7"/>
      <c r="AM3033" s="9"/>
    </row>
    <row r="3034" spans="8:39" x14ac:dyDescent="0.2">
      <c r="H3034" s="6"/>
      <c r="J3034" s="24"/>
      <c r="L3034" s="22"/>
      <c r="M3034" s="22"/>
      <c r="R3034" s="22"/>
      <c r="S3034" s="8"/>
      <c r="AK3034" s="9"/>
      <c r="AL3034" s="7"/>
      <c r="AM3034" s="9"/>
    </row>
    <row r="3035" spans="8:39" x14ac:dyDescent="0.2">
      <c r="H3035" s="6"/>
      <c r="J3035" s="24"/>
      <c r="L3035" s="22"/>
      <c r="M3035" s="22"/>
      <c r="R3035" s="22"/>
      <c r="S3035" s="8"/>
      <c r="AK3035" s="9"/>
      <c r="AL3035" s="7"/>
      <c r="AM3035" s="9"/>
    </row>
    <row r="3036" spans="8:39" x14ac:dyDescent="0.2">
      <c r="H3036" s="6"/>
      <c r="J3036" s="24"/>
      <c r="L3036" s="22"/>
      <c r="M3036" s="22"/>
      <c r="R3036" s="22"/>
      <c r="S3036" s="8"/>
      <c r="AK3036" s="9"/>
      <c r="AL3036" s="7"/>
      <c r="AM3036" s="9"/>
    </row>
    <row r="3037" spans="8:39" x14ac:dyDescent="0.2">
      <c r="H3037" s="6"/>
      <c r="J3037" s="24"/>
      <c r="L3037" s="22"/>
      <c r="M3037" s="22"/>
      <c r="R3037" s="22"/>
      <c r="S3037" s="8"/>
      <c r="AK3037" s="9"/>
      <c r="AL3037" s="7"/>
      <c r="AM3037" s="9"/>
    </row>
    <row r="3038" spans="8:39" x14ac:dyDescent="0.2">
      <c r="H3038" s="6"/>
      <c r="J3038" s="24"/>
      <c r="L3038" s="22"/>
      <c r="M3038" s="22"/>
      <c r="R3038" s="22"/>
      <c r="S3038" s="8"/>
      <c r="AK3038" s="9"/>
      <c r="AL3038" s="7"/>
      <c r="AM3038" s="9"/>
    </row>
    <row r="3039" spans="8:39" x14ac:dyDescent="0.2">
      <c r="H3039" s="6"/>
      <c r="J3039" s="24"/>
      <c r="L3039" s="22"/>
      <c r="M3039" s="22"/>
      <c r="R3039" s="22"/>
      <c r="S3039" s="8"/>
      <c r="AK3039" s="9"/>
      <c r="AL3039" s="7"/>
      <c r="AM3039" s="9"/>
    </row>
    <row r="3040" spans="8:39" x14ac:dyDescent="0.2">
      <c r="H3040" s="6"/>
      <c r="J3040" s="24"/>
      <c r="L3040" s="22"/>
      <c r="M3040" s="22"/>
      <c r="R3040" s="22"/>
      <c r="S3040" s="8"/>
      <c r="AK3040" s="9"/>
      <c r="AL3040" s="7"/>
      <c r="AM3040" s="9"/>
    </row>
    <row r="3041" spans="8:39" x14ac:dyDescent="0.2">
      <c r="H3041" s="6"/>
      <c r="J3041" s="24"/>
      <c r="L3041" s="22"/>
      <c r="M3041" s="22"/>
      <c r="R3041" s="22"/>
      <c r="S3041" s="8"/>
      <c r="AK3041" s="9"/>
      <c r="AL3041" s="7"/>
      <c r="AM3041" s="9"/>
    </row>
    <row r="3042" spans="8:39" x14ac:dyDescent="0.2">
      <c r="H3042" s="6"/>
      <c r="J3042" s="24"/>
      <c r="L3042" s="22"/>
      <c r="M3042" s="22"/>
      <c r="R3042" s="22"/>
      <c r="S3042" s="8"/>
      <c r="AK3042" s="9"/>
      <c r="AL3042" s="7"/>
      <c r="AM3042" s="9"/>
    </row>
    <row r="3043" spans="8:39" x14ac:dyDescent="0.2">
      <c r="H3043" s="6"/>
      <c r="J3043" s="24"/>
      <c r="L3043" s="22"/>
      <c r="M3043" s="22"/>
      <c r="R3043" s="22"/>
      <c r="S3043" s="8"/>
      <c r="AK3043" s="9"/>
      <c r="AL3043" s="7"/>
      <c r="AM3043" s="9"/>
    </row>
    <row r="3044" spans="8:39" x14ac:dyDescent="0.2">
      <c r="H3044" s="6"/>
      <c r="J3044" s="24"/>
      <c r="L3044" s="22"/>
      <c r="M3044" s="22"/>
      <c r="R3044" s="22"/>
      <c r="S3044" s="8"/>
      <c r="AK3044" s="9"/>
      <c r="AL3044" s="7"/>
      <c r="AM3044" s="9"/>
    </row>
    <row r="3045" spans="8:39" x14ac:dyDescent="0.2">
      <c r="H3045" s="6"/>
      <c r="J3045" s="24"/>
      <c r="L3045" s="22"/>
      <c r="M3045" s="22"/>
      <c r="R3045" s="22"/>
      <c r="S3045" s="8"/>
      <c r="AK3045" s="9"/>
      <c r="AL3045" s="7"/>
      <c r="AM3045" s="9"/>
    </row>
    <row r="3046" spans="8:39" x14ac:dyDescent="0.2">
      <c r="H3046" s="6"/>
      <c r="J3046" s="24"/>
      <c r="L3046" s="22"/>
      <c r="M3046" s="22"/>
      <c r="AK3046" s="9"/>
      <c r="AL3046" s="7"/>
      <c r="AM3046" s="9"/>
    </row>
    <row r="3047" spans="8:39" x14ac:dyDescent="0.2">
      <c r="H3047" s="6"/>
      <c r="J3047" s="24"/>
      <c r="L3047" s="22"/>
      <c r="M3047" s="22"/>
      <c r="AK3047" s="9"/>
      <c r="AL3047" s="7"/>
      <c r="AM3047" s="9"/>
    </row>
    <row r="3048" spans="8:39" x14ac:dyDescent="0.2">
      <c r="H3048" s="6"/>
      <c r="J3048" s="24"/>
      <c r="L3048" s="22"/>
      <c r="M3048" s="22"/>
      <c r="AK3048" s="9"/>
      <c r="AL3048" s="7"/>
      <c r="AM3048" s="9"/>
    </row>
    <row r="3049" spans="8:39" x14ac:dyDescent="0.2">
      <c r="H3049" s="6"/>
      <c r="J3049" s="24"/>
      <c r="L3049" s="22"/>
      <c r="M3049" s="22"/>
      <c r="AK3049" s="9"/>
      <c r="AL3049" s="7"/>
      <c r="AM3049" s="9"/>
    </row>
    <row r="3050" spans="8:39" x14ac:dyDescent="0.2">
      <c r="H3050" s="6"/>
      <c r="J3050" s="24"/>
      <c r="L3050" s="22"/>
      <c r="M3050" s="22"/>
      <c r="AK3050" s="9"/>
      <c r="AL3050" s="7"/>
      <c r="AM3050" s="9"/>
    </row>
    <row r="3051" spans="8:39" x14ac:dyDescent="0.2">
      <c r="H3051" s="6"/>
      <c r="I3051" s="37"/>
      <c r="J3051" s="24"/>
      <c r="M3051" s="22"/>
      <c r="AK3051" s="9"/>
      <c r="AL3051" s="7"/>
      <c r="AM3051" s="9"/>
    </row>
    <row r="3052" spans="8:39" x14ac:dyDescent="0.2">
      <c r="H3052" s="6"/>
      <c r="I3052" s="37"/>
      <c r="J3052" s="24"/>
      <c r="M3052" s="22"/>
      <c r="AK3052" s="9"/>
      <c r="AL3052" s="7"/>
      <c r="AM3052" s="9"/>
    </row>
    <row r="3053" spans="8:39" x14ac:dyDescent="0.2">
      <c r="H3053" s="6"/>
      <c r="I3053" s="37"/>
      <c r="J3053" s="24"/>
      <c r="M3053" s="22"/>
      <c r="AK3053" s="9"/>
      <c r="AL3053" s="7"/>
      <c r="AM3053" s="9"/>
    </row>
    <row r="3054" spans="8:39" x14ac:dyDescent="0.2">
      <c r="H3054" s="6"/>
      <c r="I3054" s="37"/>
      <c r="J3054" s="24"/>
      <c r="M3054" s="22"/>
      <c r="AK3054" s="9"/>
      <c r="AL3054" s="7"/>
      <c r="AM3054" s="9"/>
    </row>
    <row r="3055" spans="8:39" x14ac:dyDescent="0.2">
      <c r="H3055" s="6"/>
      <c r="I3055" s="37"/>
      <c r="J3055" s="24"/>
      <c r="M3055" s="22"/>
      <c r="AK3055" s="9"/>
      <c r="AL3055" s="7"/>
      <c r="AM3055" s="9"/>
    </row>
    <row r="3056" spans="8:39" x14ac:dyDescent="0.2">
      <c r="H3056" s="6"/>
      <c r="I3056" s="37"/>
      <c r="J3056" s="24"/>
      <c r="M3056" s="22"/>
      <c r="AK3056" s="9"/>
      <c r="AL3056" s="7"/>
      <c r="AM3056" s="9"/>
    </row>
    <row r="3057" spans="8:39" x14ac:dyDescent="0.2">
      <c r="H3057" s="6"/>
      <c r="I3057" s="37"/>
      <c r="J3057" s="24"/>
      <c r="M3057" s="22"/>
      <c r="AK3057" s="9"/>
      <c r="AL3057" s="7"/>
      <c r="AM3057" s="9"/>
    </row>
    <row r="3058" spans="8:39" x14ac:dyDescent="0.2">
      <c r="H3058" s="6"/>
      <c r="I3058" s="37"/>
      <c r="J3058" s="24"/>
      <c r="M3058" s="22"/>
      <c r="AK3058" s="9"/>
      <c r="AL3058" s="7"/>
      <c r="AM3058" s="9"/>
    </row>
    <row r="3059" spans="8:39" x14ac:dyDescent="0.2">
      <c r="H3059" s="6"/>
      <c r="I3059" s="37"/>
      <c r="J3059" s="24"/>
      <c r="M3059" s="22"/>
      <c r="R3059" s="22"/>
      <c r="S3059" s="8"/>
      <c r="AK3059" s="9"/>
      <c r="AL3059" s="7"/>
      <c r="AM3059" s="9"/>
    </row>
    <row r="3060" spans="8:39" x14ac:dyDescent="0.2">
      <c r="H3060" s="6"/>
      <c r="I3060" s="37"/>
      <c r="J3060" s="24"/>
      <c r="M3060" s="22"/>
      <c r="R3060" s="22"/>
      <c r="S3060" s="8"/>
      <c r="AK3060" s="9"/>
      <c r="AL3060" s="7"/>
      <c r="AM3060" s="9"/>
    </row>
    <row r="3061" spans="8:39" x14ac:dyDescent="0.2">
      <c r="H3061" s="6"/>
      <c r="I3061" s="37"/>
      <c r="J3061" s="24"/>
      <c r="M3061" s="22"/>
      <c r="R3061" s="22"/>
      <c r="S3061" s="8"/>
      <c r="AK3061" s="9"/>
      <c r="AL3061" s="7"/>
      <c r="AM3061" s="9"/>
    </row>
    <row r="3062" spans="8:39" x14ac:dyDescent="0.2">
      <c r="H3062" s="6"/>
      <c r="I3062" s="37"/>
      <c r="J3062" s="24"/>
      <c r="M3062" s="22"/>
      <c r="R3062" s="22"/>
      <c r="S3062" s="8"/>
      <c r="AK3062" s="9"/>
      <c r="AL3062" s="7"/>
      <c r="AM3062" s="9"/>
    </row>
    <row r="3063" spans="8:39" x14ac:dyDescent="0.2">
      <c r="H3063" s="6"/>
      <c r="I3063" s="37"/>
      <c r="J3063" s="24"/>
      <c r="M3063" s="22"/>
      <c r="R3063" s="22"/>
      <c r="S3063" s="8"/>
      <c r="AK3063" s="9"/>
      <c r="AL3063" s="7"/>
      <c r="AM3063" s="9"/>
    </row>
    <row r="3064" spans="8:39" x14ac:dyDescent="0.2">
      <c r="H3064" s="6"/>
      <c r="J3064" s="24"/>
      <c r="L3064" s="22"/>
      <c r="M3064" s="22"/>
      <c r="R3064" s="22"/>
      <c r="S3064" s="8"/>
      <c r="AK3064" s="9"/>
      <c r="AL3064" s="7"/>
      <c r="AM3064" s="9"/>
    </row>
    <row r="3065" spans="8:39" x14ac:dyDescent="0.2">
      <c r="H3065" s="6"/>
      <c r="J3065" s="24"/>
      <c r="L3065" s="22"/>
      <c r="M3065" s="22"/>
      <c r="R3065" s="22"/>
      <c r="S3065" s="8"/>
      <c r="AK3065" s="9"/>
      <c r="AL3065" s="7"/>
      <c r="AM3065" s="9"/>
    </row>
    <row r="3066" spans="8:39" x14ac:dyDescent="0.2">
      <c r="H3066" s="6"/>
      <c r="J3066" s="24"/>
      <c r="L3066" s="22"/>
      <c r="M3066" s="22"/>
      <c r="R3066" s="22"/>
      <c r="S3066" s="8"/>
      <c r="AK3066" s="9"/>
      <c r="AL3066" s="7"/>
      <c r="AM3066" s="9"/>
    </row>
    <row r="3067" spans="8:39" x14ac:dyDescent="0.2">
      <c r="H3067" s="6"/>
      <c r="J3067" s="24"/>
      <c r="L3067" s="22"/>
      <c r="M3067" s="22"/>
      <c r="R3067" s="22"/>
      <c r="S3067" s="8"/>
      <c r="AK3067" s="9"/>
      <c r="AL3067" s="7"/>
      <c r="AM3067" s="9"/>
    </row>
    <row r="3068" spans="8:39" x14ac:dyDescent="0.2">
      <c r="H3068" s="6"/>
      <c r="J3068" s="24"/>
      <c r="L3068" s="22"/>
      <c r="M3068" s="22"/>
      <c r="R3068" s="22"/>
      <c r="S3068" s="8"/>
      <c r="AK3068" s="9"/>
      <c r="AL3068" s="7"/>
      <c r="AM3068" s="9"/>
    </row>
    <row r="3069" spans="8:39" x14ac:dyDescent="0.2">
      <c r="H3069" s="6"/>
      <c r="J3069" s="24"/>
      <c r="L3069" s="22"/>
      <c r="M3069" s="22"/>
      <c r="R3069" s="22"/>
      <c r="S3069" s="8"/>
      <c r="AK3069" s="9"/>
      <c r="AL3069" s="7"/>
      <c r="AM3069" s="9"/>
    </row>
    <row r="3070" spans="8:39" x14ac:dyDescent="0.2">
      <c r="H3070" s="6"/>
      <c r="J3070" s="24"/>
      <c r="L3070" s="22"/>
      <c r="M3070" s="22"/>
      <c r="R3070" s="22"/>
      <c r="S3070" s="8"/>
      <c r="AK3070" s="9"/>
      <c r="AL3070" s="7"/>
      <c r="AM3070" s="9"/>
    </row>
    <row r="3071" spans="8:39" x14ac:dyDescent="0.2">
      <c r="H3071" s="6"/>
      <c r="J3071" s="24"/>
      <c r="L3071" s="22"/>
      <c r="M3071" s="22"/>
      <c r="R3071" s="22"/>
      <c r="S3071" s="8"/>
      <c r="AK3071" s="9"/>
      <c r="AL3071" s="7"/>
      <c r="AM3071" s="9"/>
    </row>
    <row r="3072" spans="8:39" x14ac:dyDescent="0.2">
      <c r="H3072" s="6"/>
      <c r="J3072" s="24"/>
      <c r="L3072" s="22"/>
      <c r="M3072" s="22"/>
      <c r="R3072" s="22"/>
      <c r="S3072" s="8"/>
      <c r="AK3072" s="9"/>
      <c r="AL3072" s="7"/>
      <c r="AM3072" s="9"/>
    </row>
    <row r="3073" spans="8:39" x14ac:dyDescent="0.2">
      <c r="H3073" s="6"/>
      <c r="J3073" s="24"/>
      <c r="L3073" s="22"/>
      <c r="M3073" s="22"/>
      <c r="R3073" s="22"/>
      <c r="S3073" s="8"/>
      <c r="AK3073" s="9"/>
      <c r="AL3073" s="7"/>
      <c r="AM3073" s="9"/>
    </row>
    <row r="3074" spans="8:39" x14ac:dyDescent="0.2">
      <c r="H3074" s="6"/>
      <c r="J3074" s="24"/>
      <c r="L3074" s="22"/>
      <c r="M3074" s="22"/>
      <c r="R3074" s="22"/>
      <c r="S3074" s="8"/>
      <c r="AK3074" s="9"/>
      <c r="AL3074" s="7"/>
      <c r="AM3074" s="9"/>
    </row>
    <row r="3075" spans="8:39" x14ac:dyDescent="0.2">
      <c r="H3075" s="6"/>
      <c r="J3075" s="24"/>
      <c r="L3075" s="22"/>
      <c r="M3075" s="22"/>
      <c r="R3075" s="22"/>
      <c r="S3075" s="8"/>
      <c r="AK3075" s="9"/>
      <c r="AL3075" s="7"/>
      <c r="AM3075" s="9"/>
    </row>
    <row r="3076" spans="8:39" x14ac:dyDescent="0.2">
      <c r="H3076" s="6"/>
      <c r="J3076" s="24"/>
      <c r="L3076" s="22"/>
      <c r="M3076" s="22"/>
      <c r="R3076" s="22"/>
      <c r="S3076" s="8"/>
      <c r="AK3076" s="9"/>
      <c r="AL3076" s="7"/>
      <c r="AM3076" s="9"/>
    </row>
    <row r="3077" spans="8:39" x14ac:dyDescent="0.2">
      <c r="H3077" s="6"/>
      <c r="J3077" s="24"/>
      <c r="L3077" s="22"/>
      <c r="M3077" s="22"/>
      <c r="R3077" s="22"/>
      <c r="S3077" s="8"/>
      <c r="AK3077" s="9"/>
      <c r="AL3077" s="7"/>
      <c r="AM3077" s="9"/>
    </row>
    <row r="3078" spans="8:39" x14ac:dyDescent="0.2">
      <c r="H3078" s="6"/>
      <c r="J3078" s="24"/>
      <c r="L3078" s="22"/>
      <c r="M3078" s="22"/>
      <c r="R3078" s="22"/>
      <c r="S3078" s="8"/>
      <c r="AK3078" s="9"/>
      <c r="AL3078" s="7"/>
      <c r="AM3078" s="9"/>
    </row>
    <row r="3079" spans="8:39" x14ac:dyDescent="0.2">
      <c r="H3079" s="6"/>
      <c r="J3079" s="24"/>
      <c r="L3079" s="22"/>
      <c r="M3079" s="22"/>
      <c r="R3079" s="22"/>
      <c r="S3079" s="8"/>
      <c r="AK3079" s="9"/>
      <c r="AL3079" s="7"/>
      <c r="AM3079" s="9"/>
    </row>
    <row r="3080" spans="8:39" x14ac:dyDescent="0.2">
      <c r="H3080" s="6"/>
      <c r="J3080" s="24"/>
      <c r="L3080" s="22"/>
      <c r="M3080" s="22"/>
      <c r="R3080" s="22"/>
      <c r="S3080" s="8"/>
      <c r="AK3080" s="9"/>
      <c r="AL3080" s="7"/>
      <c r="AM3080" s="9"/>
    </row>
    <row r="3081" spans="8:39" x14ac:dyDescent="0.2">
      <c r="H3081" s="6"/>
      <c r="J3081" s="24"/>
      <c r="L3081" s="22"/>
      <c r="M3081" s="22"/>
      <c r="R3081" s="22"/>
      <c r="S3081" s="8"/>
      <c r="AK3081" s="9"/>
      <c r="AL3081" s="7"/>
      <c r="AM3081" s="9"/>
    </row>
    <row r="3082" spans="8:39" x14ac:dyDescent="0.2">
      <c r="H3082" s="6"/>
      <c r="J3082" s="24"/>
      <c r="L3082" s="22"/>
      <c r="M3082" s="22"/>
      <c r="R3082" s="22"/>
      <c r="S3082" s="8"/>
      <c r="AK3082" s="9"/>
      <c r="AL3082" s="7"/>
      <c r="AM3082" s="9"/>
    </row>
    <row r="3083" spans="8:39" x14ac:dyDescent="0.2">
      <c r="H3083" s="6"/>
      <c r="J3083" s="24"/>
      <c r="L3083" s="22"/>
      <c r="M3083" s="22"/>
      <c r="R3083" s="22"/>
      <c r="S3083" s="8"/>
      <c r="AK3083" s="9"/>
      <c r="AL3083" s="7"/>
      <c r="AM3083" s="9"/>
    </row>
    <row r="3084" spans="8:39" x14ac:dyDescent="0.2">
      <c r="H3084" s="6"/>
      <c r="J3084" s="24"/>
      <c r="L3084" s="22"/>
      <c r="M3084" s="22"/>
      <c r="R3084" s="22"/>
      <c r="S3084" s="8"/>
      <c r="AK3084" s="9"/>
      <c r="AL3084" s="7"/>
      <c r="AM3084" s="9"/>
    </row>
    <row r="3085" spans="8:39" x14ac:dyDescent="0.2">
      <c r="H3085" s="6"/>
      <c r="J3085" s="24"/>
      <c r="L3085" s="22"/>
      <c r="M3085" s="22"/>
      <c r="R3085" s="22"/>
      <c r="S3085" s="8"/>
      <c r="AK3085" s="9"/>
      <c r="AL3085" s="7"/>
      <c r="AM3085" s="9"/>
    </row>
    <row r="3086" spans="8:39" x14ac:dyDescent="0.2">
      <c r="H3086" s="6"/>
      <c r="J3086" s="24"/>
      <c r="L3086" s="22"/>
      <c r="M3086" s="22"/>
      <c r="R3086" s="22"/>
      <c r="S3086" s="8"/>
      <c r="AK3086" s="9"/>
      <c r="AL3086" s="7"/>
      <c r="AM3086" s="9"/>
    </row>
    <row r="3087" spans="8:39" x14ac:dyDescent="0.2">
      <c r="H3087" s="6"/>
      <c r="J3087" s="24"/>
      <c r="L3087" s="22"/>
      <c r="M3087" s="22"/>
      <c r="R3087" s="22"/>
      <c r="S3087" s="8"/>
      <c r="AK3087" s="9"/>
      <c r="AL3087" s="7"/>
      <c r="AM3087" s="9"/>
    </row>
    <row r="3088" spans="8:39" x14ac:dyDescent="0.2">
      <c r="H3088" s="6"/>
      <c r="J3088" s="24"/>
      <c r="L3088" s="22"/>
      <c r="M3088" s="22"/>
      <c r="R3088" s="22"/>
      <c r="S3088" s="8"/>
      <c r="AK3088" s="9"/>
      <c r="AL3088" s="7"/>
      <c r="AM3088" s="9"/>
    </row>
    <row r="3089" spans="8:39" x14ac:dyDescent="0.2">
      <c r="H3089" s="6"/>
      <c r="J3089" s="24"/>
      <c r="L3089" s="22"/>
      <c r="M3089" s="22"/>
      <c r="R3089" s="22"/>
      <c r="S3089" s="8"/>
      <c r="AK3089" s="9"/>
      <c r="AL3089" s="7"/>
      <c r="AM3089" s="9"/>
    </row>
    <row r="3090" spans="8:39" x14ac:dyDescent="0.2">
      <c r="H3090" s="6"/>
      <c r="J3090" s="24"/>
      <c r="L3090" s="22"/>
      <c r="M3090" s="22"/>
      <c r="R3090" s="22"/>
      <c r="S3090" s="8"/>
      <c r="AK3090" s="9"/>
      <c r="AL3090" s="7"/>
      <c r="AM3090" s="9"/>
    </row>
    <row r="3091" spans="8:39" x14ac:dyDescent="0.2">
      <c r="H3091" s="6"/>
      <c r="J3091" s="24"/>
      <c r="L3091" s="22"/>
      <c r="M3091" s="22"/>
      <c r="R3091" s="22"/>
      <c r="S3091" s="8"/>
      <c r="AK3091" s="9"/>
      <c r="AL3091" s="7"/>
      <c r="AM3091" s="9"/>
    </row>
    <row r="3092" spans="8:39" x14ac:dyDescent="0.2">
      <c r="H3092" s="6"/>
      <c r="J3092" s="24"/>
      <c r="L3092" s="22"/>
      <c r="M3092" s="22"/>
      <c r="R3092" s="22"/>
      <c r="S3092" s="8"/>
      <c r="AK3092" s="9"/>
      <c r="AL3092" s="7"/>
      <c r="AM3092" s="9"/>
    </row>
    <row r="3093" spans="8:39" x14ac:dyDescent="0.2">
      <c r="H3093" s="6"/>
      <c r="J3093" s="24"/>
      <c r="L3093" s="22"/>
      <c r="M3093" s="22"/>
      <c r="R3093" s="22"/>
      <c r="S3093" s="8"/>
      <c r="AK3093" s="9"/>
      <c r="AL3093" s="7"/>
      <c r="AM3093" s="9"/>
    </row>
    <row r="3094" spans="8:39" x14ac:dyDescent="0.2">
      <c r="H3094" s="6"/>
      <c r="J3094" s="24"/>
      <c r="L3094" s="22"/>
      <c r="M3094" s="22"/>
      <c r="R3094" s="22"/>
      <c r="S3094" s="8"/>
      <c r="AK3094" s="9"/>
      <c r="AL3094" s="7"/>
      <c r="AM3094" s="9"/>
    </row>
    <row r="3095" spans="8:39" x14ac:dyDescent="0.2">
      <c r="H3095" s="6"/>
      <c r="J3095" s="24"/>
      <c r="L3095" s="22"/>
      <c r="M3095" s="22"/>
      <c r="R3095" s="22"/>
      <c r="S3095" s="8"/>
      <c r="AK3095" s="9"/>
      <c r="AL3095" s="7"/>
      <c r="AM3095" s="9"/>
    </row>
    <row r="3096" spans="8:39" x14ac:dyDescent="0.2">
      <c r="H3096" s="6"/>
      <c r="J3096" s="24"/>
      <c r="L3096" s="22"/>
      <c r="M3096" s="22"/>
      <c r="R3096" s="22"/>
      <c r="S3096" s="8"/>
      <c r="AK3096" s="9"/>
      <c r="AL3096" s="7"/>
      <c r="AM3096" s="9"/>
    </row>
    <row r="3097" spans="8:39" x14ac:dyDescent="0.2">
      <c r="H3097" s="6"/>
      <c r="J3097" s="24"/>
      <c r="L3097" s="22"/>
      <c r="M3097" s="22"/>
      <c r="R3097" s="22"/>
      <c r="S3097" s="8"/>
      <c r="AK3097" s="9"/>
      <c r="AL3097" s="7"/>
      <c r="AM3097" s="9"/>
    </row>
    <row r="3098" spans="8:39" x14ac:dyDescent="0.2">
      <c r="H3098" s="6"/>
      <c r="J3098" s="24"/>
      <c r="L3098" s="22"/>
      <c r="M3098" s="22"/>
      <c r="R3098" s="48"/>
      <c r="S3098" s="18"/>
      <c r="AK3098" s="9"/>
      <c r="AL3098" s="7"/>
      <c r="AM3098" s="9"/>
    </row>
    <row r="3099" spans="8:39" x14ac:dyDescent="0.2">
      <c r="H3099" s="6"/>
      <c r="J3099" s="24"/>
      <c r="L3099" s="22"/>
      <c r="M3099" s="22"/>
      <c r="R3099" s="48"/>
      <c r="S3099" s="18"/>
      <c r="AK3099" s="9"/>
      <c r="AL3099" s="7"/>
      <c r="AM3099" s="9"/>
    </row>
    <row r="3100" spans="8:39" x14ac:dyDescent="0.2">
      <c r="H3100" s="6"/>
      <c r="J3100" s="24"/>
      <c r="L3100" s="22"/>
      <c r="M3100" s="22"/>
      <c r="R3100" s="48"/>
      <c r="S3100" s="18"/>
      <c r="AK3100" s="9"/>
      <c r="AL3100" s="7"/>
      <c r="AM3100" s="9"/>
    </row>
    <row r="3101" spans="8:39" x14ac:dyDescent="0.2">
      <c r="H3101" s="6"/>
      <c r="J3101" s="24"/>
      <c r="L3101" s="22"/>
      <c r="M3101" s="22"/>
      <c r="R3101" s="48"/>
      <c r="S3101" s="18"/>
      <c r="AK3101" s="9"/>
      <c r="AL3101" s="7"/>
      <c r="AM3101" s="9"/>
    </row>
    <row r="3102" spans="8:39" x14ac:dyDescent="0.2">
      <c r="H3102" s="6"/>
      <c r="J3102" s="24"/>
      <c r="L3102" s="22"/>
      <c r="M3102" s="22"/>
      <c r="R3102" s="48"/>
      <c r="S3102" s="18"/>
      <c r="AK3102" s="9"/>
      <c r="AL3102" s="7"/>
      <c r="AM3102" s="9"/>
    </row>
    <row r="3103" spans="8:39" x14ac:dyDescent="0.2">
      <c r="H3103" s="6"/>
      <c r="L3103" s="22"/>
      <c r="M3103" s="22"/>
      <c r="R3103" s="48"/>
      <c r="S3103" s="18"/>
      <c r="W3103" s="48"/>
      <c r="AK3103" s="9"/>
      <c r="AL3103" s="7"/>
      <c r="AM3103" s="9"/>
    </row>
    <row r="3104" spans="8:39" x14ac:dyDescent="0.2">
      <c r="H3104" s="6"/>
      <c r="L3104" s="22"/>
      <c r="M3104" s="22"/>
      <c r="R3104" s="48"/>
      <c r="S3104" s="18"/>
      <c r="W3104" s="48"/>
      <c r="AK3104" s="9"/>
      <c r="AL3104" s="7"/>
      <c r="AM3104" s="9"/>
    </row>
    <row r="3105" spans="8:39" x14ac:dyDescent="0.2">
      <c r="H3105" s="6"/>
      <c r="L3105" s="22"/>
      <c r="M3105" s="22"/>
      <c r="R3105" s="48"/>
      <c r="S3105" s="18"/>
      <c r="W3105" s="48"/>
      <c r="AK3105" s="9"/>
      <c r="AL3105" s="7"/>
      <c r="AM3105" s="9"/>
    </row>
    <row r="3106" spans="8:39" x14ac:dyDescent="0.2">
      <c r="H3106" s="6"/>
      <c r="L3106" s="22"/>
      <c r="M3106" s="22"/>
      <c r="R3106" s="48"/>
      <c r="S3106" s="18"/>
      <c r="W3106" s="48"/>
      <c r="AK3106" s="9"/>
      <c r="AL3106" s="7"/>
      <c r="AM3106" s="9"/>
    </row>
    <row r="3107" spans="8:39" x14ac:dyDescent="0.2">
      <c r="H3107" s="6"/>
      <c r="L3107" s="22"/>
      <c r="M3107" s="22"/>
      <c r="R3107" s="48"/>
      <c r="S3107" s="18"/>
      <c r="W3107" s="48"/>
      <c r="AK3107" s="9"/>
      <c r="AL3107" s="7"/>
      <c r="AM3107" s="9"/>
    </row>
    <row r="3108" spans="8:39" x14ac:dyDescent="0.2">
      <c r="H3108" s="6"/>
      <c r="L3108" s="22"/>
      <c r="M3108" s="22"/>
      <c r="R3108" s="22"/>
      <c r="S3108" s="8"/>
      <c r="W3108" s="48"/>
      <c r="AK3108" s="9"/>
      <c r="AL3108" s="7"/>
      <c r="AM3108" s="9"/>
    </row>
    <row r="3109" spans="8:39" x14ac:dyDescent="0.2">
      <c r="H3109" s="6"/>
      <c r="L3109" s="22"/>
      <c r="M3109" s="22"/>
      <c r="R3109" s="22"/>
      <c r="S3109" s="8"/>
      <c r="W3109" s="48"/>
      <c r="AK3109" s="9"/>
      <c r="AL3109" s="7"/>
      <c r="AM3109" s="9"/>
    </row>
    <row r="3110" spans="8:39" x14ac:dyDescent="0.2">
      <c r="H3110" s="6"/>
      <c r="L3110" s="22"/>
      <c r="M3110" s="22"/>
      <c r="R3110" s="48"/>
      <c r="S3110" s="18"/>
      <c r="W3110" s="48"/>
      <c r="AK3110" s="9"/>
      <c r="AL3110" s="7"/>
      <c r="AM3110" s="9"/>
    </row>
    <row r="3111" spans="8:39" x14ac:dyDescent="0.2">
      <c r="H3111" s="6"/>
      <c r="L3111" s="22"/>
      <c r="M3111" s="22"/>
      <c r="R3111" s="48"/>
      <c r="S3111" s="18"/>
      <c r="W3111" s="48"/>
      <c r="AK3111" s="9"/>
      <c r="AL3111" s="7"/>
      <c r="AM3111" s="9"/>
    </row>
    <row r="3112" spans="8:39" x14ac:dyDescent="0.2">
      <c r="H3112" s="6"/>
      <c r="L3112" s="22"/>
      <c r="M3112" s="22"/>
      <c r="R3112" s="48"/>
      <c r="S3112" s="18"/>
      <c r="W3112" s="48"/>
      <c r="AK3112" s="9"/>
      <c r="AL3112" s="7"/>
      <c r="AM3112" s="9"/>
    </row>
    <row r="3113" spans="8:39" x14ac:dyDescent="0.2">
      <c r="H3113" s="6"/>
      <c r="L3113" s="22"/>
      <c r="M3113" s="22"/>
      <c r="R3113" s="48"/>
      <c r="S3113" s="18"/>
      <c r="W3113" s="22"/>
      <c r="AK3113" s="9"/>
      <c r="AL3113" s="7"/>
      <c r="AM3113" s="9"/>
    </row>
    <row r="3114" spans="8:39" x14ac:dyDescent="0.2">
      <c r="H3114" s="6"/>
      <c r="L3114" s="22"/>
      <c r="M3114" s="22"/>
      <c r="R3114" s="48"/>
      <c r="S3114" s="18"/>
      <c r="W3114" s="22"/>
      <c r="AK3114" s="9"/>
      <c r="AL3114" s="7"/>
      <c r="AM3114" s="9"/>
    </row>
    <row r="3115" spans="8:39" x14ac:dyDescent="0.2">
      <c r="H3115" s="6"/>
      <c r="L3115" s="22"/>
      <c r="M3115" s="22"/>
      <c r="R3115" s="48"/>
      <c r="S3115" s="18"/>
      <c r="W3115" s="22"/>
      <c r="AK3115" s="9"/>
      <c r="AL3115" s="7"/>
      <c r="AM3115" s="9"/>
    </row>
    <row r="3116" spans="8:39" x14ac:dyDescent="0.2">
      <c r="H3116" s="6"/>
      <c r="L3116" s="22"/>
      <c r="M3116" s="22"/>
      <c r="R3116" s="48"/>
      <c r="S3116" s="18"/>
      <c r="W3116" s="22"/>
      <c r="AK3116" s="9"/>
      <c r="AL3116" s="7"/>
      <c r="AM3116" s="9"/>
    </row>
    <row r="3117" spans="8:39" x14ac:dyDescent="0.2">
      <c r="H3117" s="6"/>
      <c r="L3117" s="22"/>
      <c r="M3117" s="22"/>
      <c r="R3117" s="48"/>
      <c r="S3117" s="18"/>
      <c r="W3117" s="48"/>
      <c r="AK3117" s="9"/>
      <c r="AL3117" s="7"/>
      <c r="AM3117" s="9"/>
    </row>
    <row r="3118" spans="8:39" x14ac:dyDescent="0.2">
      <c r="H3118" s="6"/>
      <c r="L3118" s="22"/>
      <c r="M3118" s="22"/>
      <c r="R3118" s="48"/>
      <c r="S3118" s="18"/>
      <c r="W3118" s="48"/>
      <c r="AK3118" s="9"/>
      <c r="AL3118" s="7"/>
      <c r="AM3118" s="9"/>
    </row>
    <row r="3119" spans="8:39" x14ac:dyDescent="0.2">
      <c r="H3119" s="6"/>
      <c r="L3119" s="22"/>
      <c r="M3119" s="22"/>
      <c r="R3119" s="48"/>
      <c r="S3119" s="18"/>
      <c r="W3119" s="48"/>
      <c r="AK3119" s="9"/>
      <c r="AL3119" s="7"/>
      <c r="AM3119" s="9"/>
    </row>
    <row r="3120" spans="8:39" x14ac:dyDescent="0.2">
      <c r="H3120" s="6"/>
      <c r="L3120" s="22"/>
      <c r="M3120" s="22"/>
      <c r="R3120" s="22"/>
      <c r="S3120" s="8"/>
      <c r="W3120" s="48"/>
      <c r="AK3120" s="9"/>
      <c r="AL3120" s="7"/>
      <c r="AM3120" s="9"/>
    </row>
    <row r="3121" spans="8:39" x14ac:dyDescent="0.2">
      <c r="H3121" s="6"/>
      <c r="L3121" s="22"/>
      <c r="M3121" s="22"/>
      <c r="R3121" s="22"/>
      <c r="S3121" s="8"/>
      <c r="W3121" s="48"/>
      <c r="AK3121" s="9"/>
      <c r="AL3121" s="7"/>
      <c r="AM3121" s="9"/>
    </row>
    <row r="3122" spans="8:39" x14ac:dyDescent="0.2">
      <c r="H3122" s="6"/>
      <c r="L3122" s="22"/>
      <c r="M3122" s="22"/>
      <c r="R3122" s="48"/>
      <c r="S3122" s="18"/>
      <c r="W3122" s="48"/>
      <c r="AK3122" s="9"/>
      <c r="AL3122" s="7"/>
      <c r="AM3122" s="9"/>
    </row>
    <row r="3123" spans="8:39" x14ac:dyDescent="0.2">
      <c r="H3123" s="6"/>
      <c r="L3123" s="22"/>
      <c r="M3123" s="22"/>
      <c r="R3123" s="48"/>
      <c r="S3123" s="18"/>
      <c r="W3123" s="48"/>
      <c r="AK3123" s="9"/>
      <c r="AL3123" s="7"/>
      <c r="AM3123" s="9"/>
    </row>
    <row r="3124" spans="8:39" x14ac:dyDescent="0.2">
      <c r="H3124" s="6"/>
      <c r="L3124" s="22"/>
      <c r="M3124" s="22"/>
      <c r="R3124" s="48"/>
      <c r="S3124" s="18"/>
      <c r="W3124" s="48"/>
      <c r="AK3124" s="9"/>
      <c r="AL3124" s="7"/>
      <c r="AM3124" s="9"/>
    </row>
    <row r="3125" spans="8:39" x14ac:dyDescent="0.2">
      <c r="H3125" s="6"/>
      <c r="L3125" s="22"/>
      <c r="M3125" s="22"/>
      <c r="R3125" s="48"/>
      <c r="S3125" s="18"/>
      <c r="W3125" s="22"/>
      <c r="AK3125" s="9"/>
      <c r="AL3125" s="7"/>
      <c r="AM3125" s="9"/>
    </row>
    <row r="3126" spans="8:39" x14ac:dyDescent="0.2">
      <c r="H3126" s="6"/>
      <c r="L3126" s="22"/>
      <c r="M3126" s="22"/>
      <c r="R3126" s="48"/>
      <c r="S3126" s="18"/>
      <c r="W3126" s="22"/>
      <c r="AK3126" s="9"/>
      <c r="AL3126" s="7"/>
      <c r="AM3126" s="9"/>
    </row>
    <row r="3127" spans="8:39" x14ac:dyDescent="0.2">
      <c r="H3127" s="6"/>
      <c r="L3127" s="22"/>
      <c r="M3127" s="22"/>
      <c r="R3127" s="48"/>
      <c r="S3127" s="18"/>
      <c r="W3127" s="48"/>
      <c r="AK3127" s="9"/>
      <c r="AL3127" s="7"/>
      <c r="AM3127" s="9"/>
    </row>
    <row r="3128" spans="8:39" x14ac:dyDescent="0.2">
      <c r="H3128" s="6"/>
      <c r="L3128" s="22"/>
      <c r="M3128" s="22"/>
      <c r="R3128" s="22"/>
      <c r="S3128" s="8"/>
      <c r="W3128" s="48"/>
      <c r="AK3128" s="9"/>
      <c r="AL3128" s="7"/>
      <c r="AM3128" s="9"/>
    </row>
    <row r="3129" spans="8:39" x14ac:dyDescent="0.2">
      <c r="H3129" s="6"/>
      <c r="L3129" s="22"/>
      <c r="M3129" s="22"/>
      <c r="R3129" s="22"/>
      <c r="S3129" s="8"/>
      <c r="W3129" s="48"/>
      <c r="AK3129" s="9"/>
      <c r="AL3129" s="7"/>
      <c r="AM3129" s="9"/>
    </row>
    <row r="3130" spans="8:39" x14ac:dyDescent="0.2">
      <c r="H3130" s="6"/>
      <c r="L3130" s="22"/>
      <c r="M3130" s="22"/>
      <c r="R3130" s="22"/>
      <c r="S3130" s="8"/>
      <c r="W3130" s="48"/>
      <c r="AK3130" s="9"/>
      <c r="AL3130" s="7"/>
      <c r="AM3130" s="9"/>
    </row>
    <row r="3131" spans="8:39" x14ac:dyDescent="0.2">
      <c r="H3131" s="6"/>
      <c r="L3131" s="22"/>
      <c r="M3131" s="22"/>
      <c r="R3131" s="22"/>
      <c r="S3131" s="8"/>
      <c r="W3131" s="48"/>
      <c r="AK3131" s="9"/>
      <c r="AL3131" s="7"/>
      <c r="AM3131" s="9"/>
    </row>
    <row r="3132" spans="8:39" x14ac:dyDescent="0.2">
      <c r="H3132" s="6"/>
      <c r="L3132" s="22"/>
      <c r="M3132" s="22"/>
      <c r="R3132" s="22"/>
      <c r="S3132" s="8"/>
      <c r="W3132" s="48"/>
      <c r="AK3132" s="9"/>
      <c r="AL3132" s="7"/>
      <c r="AM3132" s="9"/>
    </row>
    <row r="3133" spans="8:39" x14ac:dyDescent="0.2">
      <c r="H3133" s="6"/>
      <c r="L3133" s="22"/>
      <c r="M3133" s="22"/>
      <c r="R3133" s="22"/>
      <c r="S3133" s="8"/>
      <c r="W3133" s="22"/>
      <c r="AK3133" s="9"/>
      <c r="AL3133" s="7"/>
      <c r="AM3133" s="9"/>
    </row>
    <row r="3134" spans="8:39" x14ac:dyDescent="0.2">
      <c r="H3134" s="6"/>
      <c r="L3134" s="22"/>
      <c r="M3134" s="22"/>
      <c r="R3134" s="22"/>
      <c r="S3134" s="8"/>
      <c r="W3134" s="22"/>
      <c r="AK3134" s="9"/>
      <c r="AL3134" s="7"/>
      <c r="AM3134" s="9"/>
    </row>
    <row r="3135" spans="8:39" x14ac:dyDescent="0.2">
      <c r="H3135" s="6"/>
      <c r="L3135" s="22"/>
      <c r="M3135" s="22"/>
      <c r="R3135" s="22"/>
      <c r="S3135" s="8"/>
      <c r="W3135" s="22"/>
      <c r="AK3135" s="9"/>
      <c r="AL3135" s="7"/>
      <c r="AM3135" s="9"/>
    </row>
    <row r="3136" spans="8:39" x14ac:dyDescent="0.2">
      <c r="H3136" s="6"/>
      <c r="L3136" s="22"/>
      <c r="M3136" s="22"/>
      <c r="R3136" s="22"/>
      <c r="S3136" s="8"/>
      <c r="W3136" s="22"/>
      <c r="AK3136" s="9"/>
      <c r="AL3136" s="7"/>
      <c r="AM3136" s="9"/>
    </row>
    <row r="3137" spans="8:39" x14ac:dyDescent="0.2">
      <c r="H3137" s="6"/>
      <c r="L3137" s="22"/>
      <c r="M3137" s="22"/>
      <c r="R3137" s="22"/>
      <c r="S3137" s="8"/>
      <c r="W3137" s="22"/>
      <c r="X3137" s="7"/>
      <c r="AK3137" s="9"/>
      <c r="AL3137" s="7"/>
      <c r="AM3137" s="9"/>
    </row>
    <row r="3138" spans="8:39" x14ac:dyDescent="0.2">
      <c r="H3138" s="6"/>
      <c r="L3138" s="22"/>
      <c r="M3138" s="22"/>
      <c r="R3138" s="22"/>
      <c r="S3138" s="8"/>
      <c r="W3138" s="22"/>
      <c r="AK3138" s="9"/>
      <c r="AL3138" s="7"/>
      <c r="AM3138" s="9"/>
    </row>
    <row r="3139" spans="8:39" x14ac:dyDescent="0.2">
      <c r="H3139" s="6"/>
      <c r="L3139" s="22"/>
      <c r="M3139" s="22"/>
      <c r="R3139" s="22"/>
      <c r="S3139" s="8"/>
      <c r="W3139" s="22"/>
      <c r="AK3139" s="9"/>
      <c r="AL3139" s="7"/>
      <c r="AM3139" s="9"/>
    </row>
    <row r="3140" spans="8:39" x14ac:dyDescent="0.2">
      <c r="H3140" s="6"/>
      <c r="L3140" s="22"/>
      <c r="M3140" s="22"/>
      <c r="R3140" s="22"/>
      <c r="S3140" s="8"/>
      <c r="W3140" s="22"/>
      <c r="AK3140" s="9"/>
      <c r="AL3140" s="7"/>
      <c r="AM3140" s="9"/>
    </row>
    <row r="3141" spans="8:39" x14ac:dyDescent="0.2">
      <c r="H3141" s="6"/>
      <c r="L3141" s="22"/>
      <c r="M3141" s="22"/>
      <c r="R3141" s="22"/>
      <c r="S3141" s="8"/>
      <c r="W3141" s="22"/>
      <c r="AK3141" s="9"/>
      <c r="AL3141" s="7"/>
      <c r="AM3141" s="9"/>
    </row>
    <row r="3142" spans="8:39" x14ac:dyDescent="0.2">
      <c r="H3142" s="6"/>
      <c r="L3142" s="22"/>
      <c r="M3142" s="22"/>
      <c r="R3142" s="22"/>
      <c r="S3142" s="8"/>
      <c r="W3142" s="22"/>
      <c r="AK3142" s="9"/>
      <c r="AL3142" s="7"/>
      <c r="AM3142" s="9"/>
    </row>
    <row r="3143" spans="8:39" x14ac:dyDescent="0.2">
      <c r="H3143" s="6"/>
      <c r="L3143" s="22"/>
      <c r="M3143" s="22"/>
      <c r="R3143" s="22"/>
      <c r="S3143" s="8"/>
      <c r="W3143" s="22"/>
      <c r="AK3143" s="9"/>
      <c r="AL3143" s="7"/>
      <c r="AM3143" s="9"/>
    </row>
    <row r="3144" spans="8:39" x14ac:dyDescent="0.2">
      <c r="H3144" s="6"/>
      <c r="L3144" s="22"/>
      <c r="M3144" s="22"/>
      <c r="R3144" s="22"/>
      <c r="S3144" s="8"/>
      <c r="W3144" s="22"/>
      <c r="AK3144" s="9"/>
      <c r="AL3144" s="7"/>
      <c r="AM3144" s="9"/>
    </row>
    <row r="3145" spans="8:39" x14ac:dyDescent="0.2">
      <c r="H3145" s="6"/>
      <c r="L3145" s="22"/>
      <c r="M3145" s="22"/>
      <c r="R3145" s="22"/>
      <c r="S3145" s="8"/>
      <c r="W3145" s="22"/>
      <c r="AK3145" s="9"/>
      <c r="AL3145" s="7"/>
      <c r="AM3145" s="9"/>
    </row>
    <row r="3146" spans="8:39" x14ac:dyDescent="0.2">
      <c r="H3146" s="6"/>
      <c r="L3146" s="22"/>
      <c r="M3146" s="22"/>
      <c r="R3146" s="22"/>
      <c r="S3146" s="8"/>
      <c r="W3146" s="22"/>
      <c r="AK3146" s="9"/>
      <c r="AL3146" s="7"/>
      <c r="AM3146" s="9"/>
    </row>
    <row r="3147" spans="8:39" x14ac:dyDescent="0.2">
      <c r="H3147" s="6"/>
      <c r="L3147" s="22"/>
      <c r="M3147" s="22"/>
      <c r="R3147" s="22"/>
      <c r="S3147" s="8"/>
      <c r="W3147" s="22"/>
      <c r="AK3147" s="9"/>
      <c r="AL3147" s="7"/>
      <c r="AM3147" s="9"/>
    </row>
    <row r="3148" spans="8:39" x14ac:dyDescent="0.2">
      <c r="H3148" s="6"/>
      <c r="L3148" s="22"/>
      <c r="M3148" s="22"/>
      <c r="R3148" s="22"/>
      <c r="S3148" s="8"/>
      <c r="W3148" s="22"/>
      <c r="AK3148" s="9"/>
      <c r="AL3148" s="7"/>
      <c r="AM3148" s="9"/>
    </row>
    <row r="3149" spans="8:39" x14ac:dyDescent="0.2">
      <c r="H3149" s="6"/>
      <c r="L3149" s="22"/>
      <c r="M3149" s="22"/>
      <c r="R3149" s="22"/>
      <c r="S3149" s="8"/>
      <c r="W3149" s="22"/>
      <c r="AK3149" s="9"/>
      <c r="AL3149" s="7"/>
      <c r="AM3149" s="9"/>
    </row>
    <row r="3150" spans="8:39" x14ac:dyDescent="0.2">
      <c r="H3150" s="6"/>
      <c r="L3150" s="22"/>
      <c r="M3150" s="22"/>
      <c r="R3150" s="22"/>
      <c r="S3150" s="8"/>
      <c r="W3150" s="22"/>
      <c r="AK3150" s="9"/>
      <c r="AL3150" s="7"/>
      <c r="AM3150" s="9"/>
    </row>
    <row r="3151" spans="8:39" x14ac:dyDescent="0.2">
      <c r="H3151" s="6"/>
      <c r="L3151" s="22"/>
      <c r="M3151" s="22"/>
      <c r="R3151" s="22"/>
      <c r="S3151" s="8"/>
      <c r="W3151" s="22"/>
      <c r="AK3151" s="9"/>
      <c r="AL3151" s="7"/>
      <c r="AM3151" s="9"/>
    </row>
    <row r="3152" spans="8:39" x14ac:dyDescent="0.2">
      <c r="H3152" s="6"/>
      <c r="L3152" s="22"/>
      <c r="M3152" s="22"/>
      <c r="R3152" s="22"/>
      <c r="S3152" s="8"/>
      <c r="W3152" s="22"/>
      <c r="AK3152" s="9"/>
      <c r="AL3152" s="7"/>
      <c r="AM3152" s="9"/>
    </row>
    <row r="3153" spans="8:39" x14ac:dyDescent="0.2">
      <c r="H3153" s="6"/>
      <c r="L3153" s="22"/>
      <c r="M3153" s="22"/>
      <c r="R3153" s="22"/>
      <c r="S3153" s="8"/>
      <c r="W3153" s="22"/>
      <c r="AK3153" s="9"/>
      <c r="AL3153" s="7"/>
      <c r="AM3153" s="9"/>
    </row>
    <row r="3154" spans="8:39" x14ac:dyDescent="0.2">
      <c r="H3154" s="6"/>
      <c r="L3154" s="22"/>
      <c r="M3154" s="22"/>
      <c r="R3154" s="22"/>
      <c r="S3154" s="8"/>
      <c r="W3154" s="22"/>
      <c r="AK3154" s="9"/>
      <c r="AL3154" s="7"/>
      <c r="AM3154" s="9"/>
    </row>
    <row r="3155" spans="8:39" x14ac:dyDescent="0.2">
      <c r="H3155" s="6"/>
      <c r="L3155" s="22"/>
      <c r="M3155" s="22"/>
      <c r="R3155" s="22"/>
      <c r="S3155" s="8"/>
      <c r="W3155" s="22"/>
      <c r="AK3155" s="9"/>
      <c r="AL3155" s="7"/>
      <c r="AM3155" s="9"/>
    </row>
    <row r="3156" spans="8:39" x14ac:dyDescent="0.2">
      <c r="H3156" s="6"/>
      <c r="L3156" s="22"/>
      <c r="M3156" s="22"/>
      <c r="R3156" s="22"/>
      <c r="S3156" s="8"/>
      <c r="W3156" s="22"/>
      <c r="AK3156" s="9"/>
      <c r="AL3156" s="7"/>
      <c r="AM3156" s="9"/>
    </row>
    <row r="3157" spans="8:39" x14ac:dyDescent="0.2">
      <c r="H3157" s="6"/>
      <c r="L3157" s="22"/>
      <c r="M3157" s="22"/>
      <c r="R3157" s="22"/>
      <c r="S3157" s="8"/>
      <c r="W3157" s="22"/>
      <c r="AK3157" s="9"/>
      <c r="AL3157" s="7"/>
      <c r="AM3157" s="9"/>
    </row>
    <row r="3158" spans="8:39" x14ac:dyDescent="0.2">
      <c r="H3158" s="6"/>
      <c r="L3158" s="22"/>
      <c r="M3158" s="22"/>
      <c r="R3158" s="22"/>
      <c r="S3158" s="8"/>
      <c r="W3158" s="22"/>
      <c r="AK3158" s="9"/>
      <c r="AL3158" s="7"/>
      <c r="AM3158" s="9"/>
    </row>
    <row r="3159" spans="8:39" x14ac:dyDescent="0.2">
      <c r="H3159" s="6"/>
      <c r="L3159" s="22"/>
      <c r="M3159" s="22"/>
      <c r="R3159" s="22"/>
      <c r="S3159" s="8"/>
      <c r="W3159" s="22"/>
      <c r="AK3159" s="9"/>
      <c r="AL3159" s="7"/>
      <c r="AM3159" s="9"/>
    </row>
    <row r="3160" spans="8:39" x14ac:dyDescent="0.2">
      <c r="H3160" s="6"/>
      <c r="L3160" s="22"/>
      <c r="M3160" s="22"/>
      <c r="R3160" s="22"/>
      <c r="S3160" s="8"/>
      <c r="W3160" s="22"/>
      <c r="AK3160" s="9"/>
      <c r="AL3160" s="7"/>
      <c r="AM3160" s="9"/>
    </row>
    <row r="3161" spans="8:39" x14ac:dyDescent="0.2">
      <c r="H3161" s="6"/>
      <c r="L3161" s="22"/>
      <c r="M3161" s="22"/>
      <c r="R3161" s="22"/>
      <c r="S3161" s="8"/>
      <c r="W3161" s="22"/>
      <c r="AK3161" s="9"/>
      <c r="AL3161" s="7"/>
      <c r="AM3161" s="9"/>
    </row>
    <row r="3162" spans="8:39" x14ac:dyDescent="0.2">
      <c r="H3162" s="6"/>
      <c r="L3162" s="22"/>
      <c r="M3162" s="22"/>
      <c r="R3162" s="22"/>
      <c r="S3162" s="8"/>
      <c r="W3162" s="22"/>
      <c r="AK3162" s="9"/>
      <c r="AL3162" s="7"/>
      <c r="AM3162" s="9"/>
    </row>
    <row r="3163" spans="8:39" x14ac:dyDescent="0.2">
      <c r="H3163" s="6"/>
      <c r="L3163" s="22"/>
      <c r="M3163" s="22"/>
      <c r="R3163" s="22"/>
      <c r="S3163" s="8"/>
      <c r="W3163" s="22"/>
      <c r="AK3163" s="9"/>
      <c r="AL3163" s="7"/>
      <c r="AM3163" s="9"/>
    </row>
    <row r="3164" spans="8:39" x14ac:dyDescent="0.2">
      <c r="H3164" s="6"/>
      <c r="L3164" s="22"/>
      <c r="M3164" s="22"/>
      <c r="R3164" s="22"/>
      <c r="S3164" s="8"/>
      <c r="W3164" s="22"/>
      <c r="AK3164" s="9"/>
      <c r="AL3164" s="7"/>
      <c r="AM3164" s="9"/>
    </row>
    <row r="3165" spans="8:39" x14ac:dyDescent="0.2">
      <c r="H3165" s="6"/>
      <c r="L3165" s="22"/>
      <c r="M3165" s="22"/>
      <c r="R3165" s="22"/>
      <c r="S3165" s="8"/>
      <c r="W3165" s="22"/>
      <c r="AK3165" s="9"/>
      <c r="AL3165" s="7"/>
      <c r="AM3165" s="9"/>
    </row>
    <row r="3166" spans="8:39" x14ac:dyDescent="0.2">
      <c r="H3166" s="6"/>
      <c r="L3166" s="22"/>
      <c r="M3166" s="22"/>
      <c r="R3166" s="22"/>
      <c r="S3166" s="8"/>
      <c r="W3166" s="22"/>
      <c r="AK3166" s="9"/>
      <c r="AL3166" s="7"/>
      <c r="AM3166" s="9"/>
    </row>
    <row r="3167" spans="8:39" x14ac:dyDescent="0.2">
      <c r="H3167" s="6"/>
      <c r="L3167" s="22"/>
      <c r="M3167" s="22"/>
      <c r="R3167" s="22"/>
      <c r="S3167" s="8"/>
      <c r="W3167" s="22"/>
      <c r="AK3167" s="9"/>
      <c r="AL3167" s="7"/>
      <c r="AM3167" s="9"/>
    </row>
    <row r="3168" spans="8:39" x14ac:dyDescent="0.2">
      <c r="H3168" s="6"/>
      <c r="L3168" s="22"/>
      <c r="M3168" s="22"/>
      <c r="R3168" s="22"/>
      <c r="S3168" s="8"/>
      <c r="W3168" s="22"/>
      <c r="AK3168" s="9"/>
      <c r="AL3168" s="7"/>
      <c r="AM3168" s="9"/>
    </row>
    <row r="3169" spans="8:39" x14ac:dyDescent="0.2">
      <c r="H3169" s="6"/>
      <c r="L3169" s="22"/>
      <c r="M3169" s="22"/>
      <c r="R3169" s="22"/>
      <c r="S3169" s="8"/>
      <c r="W3169" s="22"/>
      <c r="AK3169" s="9"/>
      <c r="AL3169" s="7"/>
      <c r="AM3169" s="9"/>
    </row>
    <row r="3170" spans="8:39" x14ac:dyDescent="0.2">
      <c r="H3170" s="6"/>
      <c r="L3170" s="22"/>
      <c r="M3170" s="22"/>
      <c r="R3170" s="22"/>
      <c r="S3170" s="8"/>
      <c r="W3170" s="22"/>
      <c r="AK3170" s="9"/>
      <c r="AL3170" s="7"/>
      <c r="AM3170" s="9"/>
    </row>
    <row r="3171" spans="8:39" x14ac:dyDescent="0.2">
      <c r="H3171" s="6"/>
      <c r="L3171" s="22"/>
      <c r="M3171" s="22"/>
      <c r="R3171" s="22"/>
      <c r="S3171" s="8"/>
      <c r="W3171" s="22"/>
      <c r="AK3171" s="9"/>
      <c r="AL3171" s="7"/>
      <c r="AM3171" s="9"/>
    </row>
    <row r="3172" spans="8:39" x14ac:dyDescent="0.2">
      <c r="H3172" s="6"/>
      <c r="L3172" s="22"/>
      <c r="M3172" s="22"/>
      <c r="R3172" s="22"/>
      <c r="S3172" s="8"/>
      <c r="W3172" s="22"/>
      <c r="AK3172" s="9"/>
      <c r="AL3172" s="7"/>
      <c r="AM3172" s="9"/>
    </row>
    <row r="3173" spans="8:39" x14ac:dyDescent="0.2">
      <c r="H3173" s="6"/>
      <c r="L3173" s="22"/>
      <c r="M3173" s="22"/>
      <c r="R3173" s="22"/>
      <c r="S3173" s="8"/>
      <c r="W3173" s="22"/>
      <c r="AK3173" s="9"/>
      <c r="AL3173" s="7"/>
      <c r="AM3173" s="9"/>
    </row>
    <row r="3174" spans="8:39" x14ac:dyDescent="0.2">
      <c r="H3174" s="6"/>
      <c r="L3174" s="22"/>
      <c r="M3174" s="22"/>
      <c r="R3174" s="22"/>
      <c r="S3174" s="8"/>
      <c r="W3174" s="22"/>
      <c r="AK3174" s="9"/>
      <c r="AL3174" s="7"/>
      <c r="AM3174" s="9"/>
    </row>
    <row r="3175" spans="8:39" x14ac:dyDescent="0.2">
      <c r="H3175" s="6"/>
      <c r="L3175" s="22"/>
      <c r="M3175" s="22"/>
      <c r="R3175" s="22"/>
      <c r="S3175" s="8"/>
      <c r="W3175" s="22"/>
      <c r="AK3175" s="9"/>
      <c r="AL3175" s="7"/>
      <c r="AM3175" s="9"/>
    </row>
    <row r="3176" spans="8:39" x14ac:dyDescent="0.2">
      <c r="H3176" s="6"/>
      <c r="L3176" s="22"/>
      <c r="M3176" s="22"/>
      <c r="R3176" s="22"/>
      <c r="S3176" s="8"/>
      <c r="W3176" s="22"/>
      <c r="AK3176" s="9"/>
      <c r="AL3176" s="7"/>
      <c r="AM3176" s="9"/>
    </row>
    <row r="3177" spans="8:39" x14ac:dyDescent="0.2">
      <c r="H3177" s="6"/>
      <c r="L3177" s="22"/>
      <c r="M3177" s="22"/>
      <c r="R3177" s="22"/>
      <c r="S3177" s="8"/>
      <c r="W3177" s="22"/>
      <c r="AK3177" s="9"/>
      <c r="AL3177" s="7"/>
      <c r="AM3177" s="9"/>
    </row>
    <row r="3178" spans="8:39" x14ac:dyDescent="0.2">
      <c r="H3178" s="6"/>
      <c r="L3178" s="22"/>
      <c r="M3178" s="22"/>
      <c r="R3178" s="22"/>
      <c r="S3178" s="8"/>
      <c r="W3178" s="22"/>
      <c r="AK3178" s="9"/>
      <c r="AL3178" s="7"/>
      <c r="AM3178" s="9"/>
    </row>
    <row r="3179" spans="8:39" x14ac:dyDescent="0.2">
      <c r="H3179" s="6"/>
      <c r="L3179" s="22"/>
      <c r="M3179" s="22"/>
      <c r="R3179" s="22"/>
      <c r="S3179" s="8"/>
      <c r="W3179" s="22"/>
      <c r="AK3179" s="9"/>
      <c r="AL3179" s="7"/>
      <c r="AM3179" s="9"/>
    </row>
    <row r="3180" spans="8:39" x14ac:dyDescent="0.2">
      <c r="H3180" s="6"/>
      <c r="L3180" s="22"/>
      <c r="M3180" s="22"/>
      <c r="R3180" s="22"/>
      <c r="S3180" s="8"/>
      <c r="W3180" s="22"/>
      <c r="AK3180" s="9"/>
      <c r="AL3180" s="7"/>
      <c r="AM3180" s="9"/>
    </row>
    <row r="3181" spans="8:39" x14ac:dyDescent="0.2">
      <c r="H3181" s="6"/>
      <c r="L3181" s="22"/>
      <c r="M3181" s="22"/>
      <c r="R3181" s="22"/>
      <c r="S3181" s="8"/>
      <c r="W3181" s="22"/>
      <c r="AK3181" s="9"/>
      <c r="AL3181" s="7"/>
      <c r="AM3181" s="9"/>
    </row>
    <row r="3182" spans="8:39" x14ac:dyDescent="0.2">
      <c r="H3182" s="6"/>
      <c r="L3182" s="22"/>
      <c r="M3182" s="22"/>
      <c r="R3182" s="22"/>
      <c r="S3182" s="8"/>
      <c r="W3182" s="22"/>
      <c r="AK3182" s="9"/>
      <c r="AL3182" s="7"/>
      <c r="AM3182" s="9"/>
    </row>
    <row r="3183" spans="8:39" x14ac:dyDescent="0.2">
      <c r="H3183" s="6"/>
      <c r="L3183" s="22"/>
      <c r="M3183" s="22"/>
      <c r="R3183" s="22"/>
      <c r="S3183" s="8"/>
      <c r="W3183" s="22"/>
      <c r="AK3183" s="9"/>
      <c r="AL3183" s="7"/>
      <c r="AM3183" s="9"/>
    </row>
    <row r="3184" spans="8:39" x14ac:dyDescent="0.2">
      <c r="H3184" s="6"/>
      <c r="L3184" s="22"/>
      <c r="M3184" s="22"/>
      <c r="R3184" s="22"/>
      <c r="S3184" s="8"/>
      <c r="W3184" s="22"/>
      <c r="AK3184" s="9"/>
      <c r="AL3184" s="7"/>
      <c r="AM3184" s="9"/>
    </row>
    <row r="3185" spans="8:39" x14ac:dyDescent="0.2">
      <c r="H3185" s="6"/>
      <c r="L3185" s="22"/>
      <c r="M3185" s="22"/>
      <c r="R3185" s="22"/>
      <c r="S3185" s="8"/>
      <c r="W3185" s="22"/>
      <c r="AK3185" s="9"/>
      <c r="AL3185" s="7"/>
      <c r="AM3185" s="9"/>
    </row>
    <row r="3186" spans="8:39" x14ac:dyDescent="0.2">
      <c r="H3186" s="6"/>
      <c r="L3186" s="22"/>
      <c r="M3186" s="22"/>
      <c r="R3186" s="22"/>
      <c r="S3186" s="8"/>
      <c r="W3186" s="22"/>
      <c r="AK3186" s="9"/>
      <c r="AL3186" s="7"/>
      <c r="AM3186" s="9"/>
    </row>
    <row r="3187" spans="8:39" x14ac:dyDescent="0.2">
      <c r="H3187" s="6"/>
      <c r="L3187" s="22"/>
      <c r="M3187" s="22"/>
      <c r="R3187" s="22"/>
      <c r="S3187" s="8"/>
      <c r="W3187" s="22"/>
      <c r="AK3187" s="9"/>
      <c r="AL3187" s="7"/>
      <c r="AM3187" s="9"/>
    </row>
    <row r="3188" spans="8:39" x14ac:dyDescent="0.2">
      <c r="H3188" s="6"/>
      <c r="L3188" s="22"/>
      <c r="M3188" s="22"/>
      <c r="R3188" s="22"/>
      <c r="S3188" s="8"/>
      <c r="W3188" s="22"/>
      <c r="AK3188" s="9"/>
      <c r="AL3188" s="7"/>
      <c r="AM3188" s="9"/>
    </row>
    <row r="3189" spans="8:39" x14ac:dyDescent="0.2">
      <c r="H3189" s="6"/>
      <c r="L3189" s="22"/>
      <c r="M3189" s="22"/>
      <c r="R3189" s="22"/>
      <c r="S3189" s="8"/>
      <c r="W3189" s="22"/>
      <c r="AK3189" s="9"/>
      <c r="AL3189" s="7"/>
      <c r="AM3189" s="9"/>
    </row>
    <row r="3190" spans="8:39" x14ac:dyDescent="0.2">
      <c r="H3190" s="6"/>
      <c r="L3190" s="22"/>
      <c r="M3190" s="22"/>
      <c r="R3190" s="22"/>
      <c r="S3190" s="8"/>
      <c r="W3190" s="22"/>
      <c r="AK3190" s="9"/>
      <c r="AL3190" s="7"/>
      <c r="AM3190" s="9"/>
    </row>
    <row r="3191" spans="8:39" x14ac:dyDescent="0.2">
      <c r="H3191" s="6"/>
      <c r="L3191" s="22"/>
      <c r="M3191" s="22"/>
      <c r="R3191" s="22"/>
      <c r="S3191" s="8"/>
      <c r="W3191" s="22"/>
      <c r="AK3191" s="9"/>
      <c r="AL3191" s="7"/>
      <c r="AM3191" s="9"/>
    </row>
    <row r="3192" spans="8:39" x14ac:dyDescent="0.2">
      <c r="H3192" s="6"/>
      <c r="L3192" s="22"/>
      <c r="M3192" s="22"/>
      <c r="R3192" s="22"/>
      <c r="S3192" s="8"/>
      <c r="W3192" s="22"/>
      <c r="AK3192" s="9"/>
      <c r="AL3192" s="7"/>
      <c r="AM3192" s="9"/>
    </row>
    <row r="3193" spans="8:39" x14ac:dyDescent="0.2">
      <c r="H3193" s="6"/>
      <c r="L3193" s="22"/>
      <c r="M3193" s="22"/>
      <c r="R3193" s="22"/>
      <c r="S3193" s="8"/>
      <c r="W3193" s="22"/>
      <c r="AK3193" s="9"/>
      <c r="AL3193" s="7"/>
      <c r="AM3193" s="9"/>
    </row>
    <row r="3194" spans="8:39" x14ac:dyDescent="0.2">
      <c r="H3194" s="6"/>
      <c r="L3194" s="22"/>
      <c r="M3194" s="22"/>
      <c r="R3194" s="22"/>
      <c r="S3194" s="8"/>
      <c r="W3194" s="22"/>
      <c r="AK3194" s="9"/>
      <c r="AL3194" s="7"/>
      <c r="AM3194" s="9"/>
    </row>
    <row r="3195" spans="8:39" x14ac:dyDescent="0.2">
      <c r="H3195" s="6"/>
      <c r="L3195" s="22"/>
      <c r="M3195" s="22"/>
      <c r="R3195" s="22"/>
      <c r="S3195" s="8"/>
      <c r="W3195" s="22"/>
      <c r="AK3195" s="9"/>
      <c r="AL3195" s="7"/>
      <c r="AM3195" s="9"/>
    </row>
    <row r="3196" spans="8:39" x14ac:dyDescent="0.2">
      <c r="H3196" s="6"/>
      <c r="L3196" s="22"/>
      <c r="M3196" s="22"/>
      <c r="R3196" s="22"/>
      <c r="S3196" s="8"/>
      <c r="W3196" s="22"/>
      <c r="AK3196" s="9"/>
      <c r="AL3196" s="7"/>
      <c r="AM3196" s="9"/>
    </row>
    <row r="3197" spans="8:39" x14ac:dyDescent="0.2">
      <c r="H3197" s="6"/>
      <c r="L3197" s="22"/>
      <c r="M3197" s="22"/>
      <c r="R3197" s="22"/>
      <c r="S3197" s="8"/>
      <c r="W3197" s="22"/>
      <c r="AK3197" s="9"/>
      <c r="AL3197" s="7"/>
      <c r="AM3197" s="9"/>
    </row>
    <row r="3198" spans="8:39" x14ac:dyDescent="0.2">
      <c r="H3198" s="6"/>
      <c r="L3198" s="22"/>
      <c r="M3198" s="22"/>
      <c r="R3198" s="22"/>
      <c r="S3198" s="8"/>
      <c r="W3198" s="22"/>
      <c r="AK3198" s="9"/>
      <c r="AL3198" s="7"/>
      <c r="AM3198" s="9"/>
    </row>
    <row r="3199" spans="8:39" x14ac:dyDescent="0.2">
      <c r="H3199" s="6"/>
      <c r="L3199" s="22"/>
      <c r="M3199" s="22"/>
      <c r="R3199" s="22"/>
      <c r="S3199" s="8"/>
      <c r="W3199" s="22"/>
      <c r="AK3199" s="9"/>
      <c r="AL3199" s="7"/>
      <c r="AM3199" s="9"/>
    </row>
    <row r="3200" spans="8:39" x14ac:dyDescent="0.2">
      <c r="H3200" s="6"/>
      <c r="L3200" s="22"/>
      <c r="M3200" s="22"/>
      <c r="R3200" s="22"/>
      <c r="S3200" s="8"/>
      <c r="W3200" s="22"/>
      <c r="AK3200" s="9"/>
      <c r="AL3200" s="7"/>
      <c r="AM3200" s="9"/>
    </row>
    <row r="3201" spans="8:39" x14ac:dyDescent="0.2">
      <c r="H3201" s="6"/>
      <c r="L3201" s="22"/>
      <c r="M3201" s="22"/>
      <c r="R3201" s="22"/>
      <c r="S3201" s="8"/>
      <c r="W3201" s="22"/>
      <c r="AK3201" s="9"/>
      <c r="AL3201" s="7"/>
      <c r="AM3201" s="9"/>
    </row>
    <row r="3202" spans="8:39" x14ac:dyDescent="0.2">
      <c r="H3202" s="6"/>
      <c r="L3202" s="22"/>
      <c r="M3202" s="22"/>
      <c r="R3202" s="22"/>
      <c r="S3202" s="8"/>
      <c r="W3202" s="22"/>
      <c r="AK3202" s="9"/>
      <c r="AL3202" s="7"/>
      <c r="AM3202" s="9"/>
    </row>
    <row r="3203" spans="8:39" x14ac:dyDescent="0.2">
      <c r="H3203" s="6"/>
      <c r="L3203" s="22"/>
      <c r="M3203" s="22"/>
      <c r="R3203" s="22"/>
      <c r="S3203" s="8"/>
      <c r="W3203" s="22"/>
      <c r="AK3203" s="9"/>
      <c r="AL3203" s="7"/>
      <c r="AM3203" s="9"/>
    </row>
    <row r="3204" spans="8:39" x14ac:dyDescent="0.2">
      <c r="H3204" s="6"/>
      <c r="L3204" s="22"/>
      <c r="M3204" s="22"/>
      <c r="R3204" s="22"/>
      <c r="S3204" s="8"/>
      <c r="W3204" s="22"/>
      <c r="AK3204" s="9"/>
      <c r="AL3204" s="7"/>
      <c r="AM3204" s="9"/>
    </row>
    <row r="3205" spans="8:39" x14ac:dyDescent="0.2">
      <c r="H3205" s="6"/>
      <c r="L3205" s="22"/>
      <c r="M3205" s="22"/>
      <c r="R3205" s="22"/>
      <c r="S3205" s="8"/>
      <c r="W3205" s="22"/>
      <c r="AK3205" s="9"/>
      <c r="AL3205" s="7"/>
      <c r="AM3205" s="9"/>
    </row>
    <row r="3206" spans="8:39" x14ac:dyDescent="0.2">
      <c r="H3206" s="6"/>
      <c r="L3206" s="22"/>
      <c r="M3206" s="22"/>
      <c r="R3206" s="22"/>
      <c r="S3206" s="8"/>
      <c r="W3206" s="22"/>
      <c r="AK3206" s="9"/>
      <c r="AL3206" s="7"/>
      <c r="AM3206" s="9"/>
    </row>
    <row r="3207" spans="8:39" x14ac:dyDescent="0.2">
      <c r="H3207" s="6"/>
      <c r="L3207" s="22"/>
      <c r="M3207" s="22"/>
      <c r="R3207" s="22"/>
      <c r="S3207" s="8"/>
      <c r="W3207" s="22"/>
      <c r="AK3207" s="9"/>
      <c r="AL3207" s="7"/>
      <c r="AM3207" s="9"/>
    </row>
    <row r="3208" spans="8:39" x14ac:dyDescent="0.2">
      <c r="H3208" s="6"/>
      <c r="L3208" s="22"/>
      <c r="M3208" s="22"/>
      <c r="R3208" s="22"/>
      <c r="S3208" s="8"/>
      <c r="W3208" s="22"/>
      <c r="AK3208" s="9"/>
      <c r="AL3208" s="7"/>
      <c r="AM3208" s="9"/>
    </row>
    <row r="3209" spans="8:39" x14ac:dyDescent="0.2">
      <c r="H3209" s="6"/>
      <c r="L3209" s="22"/>
      <c r="M3209" s="22"/>
      <c r="R3209" s="22"/>
      <c r="S3209" s="8"/>
      <c r="W3209" s="22"/>
      <c r="AK3209" s="9"/>
      <c r="AL3209" s="7"/>
      <c r="AM3209" s="9"/>
    </row>
    <row r="3210" spans="8:39" x14ac:dyDescent="0.2">
      <c r="H3210" s="6"/>
      <c r="L3210" s="22"/>
      <c r="M3210" s="22"/>
      <c r="R3210" s="22"/>
      <c r="S3210" s="8"/>
      <c r="W3210" s="22"/>
      <c r="AK3210" s="9"/>
      <c r="AL3210" s="7"/>
      <c r="AM3210" s="9"/>
    </row>
    <row r="3211" spans="8:39" x14ac:dyDescent="0.2">
      <c r="H3211" s="6"/>
      <c r="L3211" s="22"/>
      <c r="M3211" s="22"/>
      <c r="R3211" s="22"/>
      <c r="S3211" s="8"/>
      <c r="W3211" s="22"/>
      <c r="AK3211" s="9"/>
      <c r="AL3211" s="7"/>
      <c r="AM3211" s="9"/>
    </row>
    <row r="3212" spans="8:39" x14ac:dyDescent="0.2">
      <c r="H3212" s="6"/>
      <c r="L3212" s="22"/>
      <c r="M3212" s="22"/>
      <c r="R3212" s="22"/>
      <c r="S3212" s="8"/>
      <c r="W3212" s="22"/>
      <c r="AK3212" s="9"/>
      <c r="AL3212" s="7"/>
      <c r="AM3212" s="9"/>
    </row>
    <row r="3213" spans="8:39" x14ac:dyDescent="0.2">
      <c r="H3213" s="6"/>
      <c r="L3213" s="22"/>
      <c r="M3213" s="22"/>
      <c r="R3213" s="22"/>
      <c r="S3213" s="8"/>
      <c r="W3213" s="22"/>
      <c r="AK3213" s="9"/>
      <c r="AL3213" s="7"/>
      <c r="AM3213" s="9"/>
    </row>
    <row r="3214" spans="8:39" x14ac:dyDescent="0.2">
      <c r="H3214" s="6"/>
      <c r="L3214" s="22"/>
      <c r="M3214" s="22"/>
      <c r="R3214" s="22"/>
      <c r="S3214" s="8"/>
      <c r="W3214" s="22"/>
      <c r="AK3214" s="9"/>
      <c r="AL3214" s="7"/>
      <c r="AM3214" s="9"/>
    </row>
    <row r="3215" spans="8:39" x14ac:dyDescent="0.2">
      <c r="H3215" s="6"/>
      <c r="L3215" s="22"/>
      <c r="M3215" s="22"/>
      <c r="R3215" s="22"/>
      <c r="S3215" s="8"/>
      <c r="W3215" s="22"/>
      <c r="AK3215" s="9"/>
      <c r="AL3215" s="7"/>
      <c r="AM3215" s="9"/>
    </row>
    <row r="3216" spans="8:39" x14ac:dyDescent="0.2">
      <c r="H3216" s="6"/>
      <c r="L3216" s="22"/>
      <c r="M3216" s="22"/>
      <c r="R3216" s="22"/>
      <c r="S3216" s="8"/>
      <c r="W3216" s="22"/>
      <c r="AK3216" s="9"/>
      <c r="AL3216" s="7"/>
      <c r="AM3216" s="9"/>
    </row>
    <row r="3217" spans="8:39" x14ac:dyDescent="0.2">
      <c r="H3217" s="6"/>
      <c r="L3217" s="22"/>
      <c r="M3217" s="22"/>
      <c r="R3217" s="22"/>
      <c r="S3217" s="8"/>
      <c r="W3217" s="22"/>
      <c r="AK3217" s="9"/>
      <c r="AL3217" s="7"/>
      <c r="AM3217" s="9"/>
    </row>
    <row r="3218" spans="8:39" x14ac:dyDescent="0.2">
      <c r="H3218" s="6"/>
      <c r="L3218" s="22"/>
      <c r="M3218" s="22"/>
      <c r="R3218" s="22"/>
      <c r="S3218" s="8"/>
      <c r="W3218" s="22"/>
      <c r="AK3218" s="9"/>
      <c r="AL3218" s="7"/>
      <c r="AM3218" s="9"/>
    </row>
    <row r="3219" spans="8:39" x14ac:dyDescent="0.2">
      <c r="H3219" s="6"/>
      <c r="L3219" s="22"/>
      <c r="M3219" s="22"/>
      <c r="R3219" s="22"/>
      <c r="S3219" s="8"/>
      <c r="W3219" s="22"/>
      <c r="AK3219" s="9"/>
      <c r="AL3219" s="7"/>
      <c r="AM3219" s="9"/>
    </row>
    <row r="3220" spans="8:39" x14ac:dyDescent="0.2">
      <c r="H3220" s="6"/>
      <c r="L3220" s="22"/>
      <c r="M3220" s="22"/>
      <c r="R3220" s="22"/>
      <c r="S3220" s="8"/>
      <c r="W3220" s="22"/>
      <c r="AK3220" s="9"/>
      <c r="AL3220" s="7"/>
      <c r="AM3220" s="9"/>
    </row>
    <row r="3221" spans="8:39" x14ac:dyDescent="0.2">
      <c r="H3221" s="6"/>
      <c r="L3221" s="22"/>
      <c r="M3221" s="22"/>
      <c r="R3221" s="22"/>
      <c r="S3221" s="8"/>
      <c r="W3221" s="22"/>
      <c r="AK3221" s="9"/>
      <c r="AL3221" s="7"/>
      <c r="AM3221" s="9"/>
    </row>
    <row r="3222" spans="8:39" x14ac:dyDescent="0.2">
      <c r="H3222" s="6"/>
      <c r="L3222" s="22"/>
      <c r="M3222" s="22"/>
      <c r="R3222" s="22"/>
      <c r="S3222" s="8"/>
      <c r="W3222" s="22"/>
      <c r="AK3222" s="9"/>
      <c r="AL3222" s="7"/>
      <c r="AM3222" s="9"/>
    </row>
    <row r="3223" spans="8:39" x14ac:dyDescent="0.2">
      <c r="H3223" s="6"/>
      <c r="L3223" s="22"/>
      <c r="M3223" s="22"/>
      <c r="R3223" s="22"/>
      <c r="S3223" s="8"/>
      <c r="W3223" s="22"/>
      <c r="AK3223" s="9"/>
      <c r="AL3223" s="7"/>
      <c r="AM3223" s="9"/>
    </row>
    <row r="3224" spans="8:39" x14ac:dyDescent="0.2">
      <c r="H3224" s="6"/>
      <c r="L3224" s="22"/>
      <c r="M3224" s="22"/>
      <c r="R3224" s="22"/>
      <c r="S3224" s="8"/>
      <c r="W3224" s="22"/>
      <c r="AK3224" s="9"/>
      <c r="AL3224" s="7"/>
      <c r="AM3224" s="9"/>
    </row>
    <row r="3225" spans="8:39" x14ac:dyDescent="0.2">
      <c r="H3225" s="6"/>
      <c r="L3225" s="22"/>
      <c r="M3225" s="22"/>
      <c r="R3225" s="22"/>
      <c r="S3225" s="8"/>
      <c r="W3225" s="22"/>
      <c r="AK3225" s="9"/>
      <c r="AL3225" s="7"/>
      <c r="AM3225" s="9"/>
    </row>
    <row r="3226" spans="8:39" x14ac:dyDescent="0.2">
      <c r="H3226" s="6"/>
      <c r="L3226" s="22"/>
      <c r="M3226" s="22"/>
      <c r="R3226" s="22"/>
      <c r="S3226" s="8"/>
      <c r="W3226" s="22"/>
      <c r="AK3226" s="9"/>
      <c r="AL3226" s="7"/>
      <c r="AM3226" s="9"/>
    </row>
    <row r="3227" spans="8:39" x14ac:dyDescent="0.2">
      <c r="H3227" s="6"/>
      <c r="L3227" s="22"/>
      <c r="M3227" s="22"/>
      <c r="R3227" s="22"/>
      <c r="S3227" s="8"/>
      <c r="W3227" s="22"/>
      <c r="AK3227" s="9"/>
      <c r="AL3227" s="7"/>
      <c r="AM3227" s="9"/>
    </row>
    <row r="3228" spans="8:39" x14ac:dyDescent="0.2">
      <c r="H3228" s="6"/>
      <c r="L3228" s="22"/>
      <c r="M3228" s="22"/>
      <c r="R3228" s="22"/>
      <c r="S3228" s="8"/>
      <c r="W3228" s="22"/>
      <c r="AK3228" s="9"/>
      <c r="AL3228" s="7"/>
      <c r="AM3228" s="9"/>
    </row>
    <row r="3229" spans="8:39" x14ac:dyDescent="0.2">
      <c r="H3229" s="6"/>
      <c r="L3229" s="22"/>
      <c r="M3229" s="22"/>
      <c r="R3229" s="22"/>
      <c r="S3229" s="8"/>
      <c r="W3229" s="22"/>
      <c r="AK3229" s="9"/>
      <c r="AL3229" s="7"/>
      <c r="AM3229" s="9"/>
    </row>
    <row r="3230" spans="8:39" x14ac:dyDescent="0.2">
      <c r="H3230" s="6"/>
      <c r="L3230" s="22"/>
      <c r="M3230" s="22"/>
      <c r="R3230" s="22"/>
      <c r="S3230" s="8"/>
      <c r="W3230" s="22"/>
      <c r="AK3230" s="9"/>
      <c r="AL3230" s="7"/>
      <c r="AM3230" s="9"/>
    </row>
    <row r="3231" spans="8:39" x14ac:dyDescent="0.2">
      <c r="H3231" s="6"/>
      <c r="L3231" s="22"/>
      <c r="M3231" s="22"/>
      <c r="R3231" s="22"/>
      <c r="S3231" s="8"/>
      <c r="W3231" s="22"/>
      <c r="AK3231" s="9"/>
      <c r="AL3231" s="7"/>
      <c r="AM3231" s="9"/>
    </row>
    <row r="3232" spans="8:39" x14ac:dyDescent="0.2">
      <c r="H3232" s="6"/>
      <c r="L3232" s="22"/>
      <c r="M3232" s="22"/>
      <c r="R3232" s="22"/>
      <c r="S3232" s="8"/>
      <c r="W3232" s="22"/>
      <c r="AK3232" s="9"/>
      <c r="AL3232" s="7"/>
      <c r="AM3232" s="9"/>
    </row>
    <row r="3233" spans="8:39" x14ac:dyDescent="0.2">
      <c r="H3233" s="6"/>
      <c r="L3233" s="22"/>
      <c r="M3233" s="22"/>
      <c r="R3233" s="22"/>
      <c r="S3233" s="8"/>
      <c r="W3233" s="22"/>
      <c r="AK3233" s="9"/>
      <c r="AL3233" s="7"/>
      <c r="AM3233" s="9"/>
    </row>
    <row r="3234" spans="8:39" x14ac:dyDescent="0.2">
      <c r="H3234" s="6"/>
      <c r="L3234" s="22"/>
      <c r="M3234" s="22"/>
      <c r="R3234" s="22"/>
      <c r="S3234" s="8"/>
      <c r="W3234" s="22"/>
      <c r="AK3234" s="9"/>
      <c r="AL3234" s="7"/>
      <c r="AM3234" s="9"/>
    </row>
    <row r="3235" spans="8:39" x14ac:dyDescent="0.2">
      <c r="H3235" s="6"/>
      <c r="L3235" s="22"/>
      <c r="M3235" s="22"/>
      <c r="R3235" s="22"/>
      <c r="S3235" s="8"/>
      <c r="W3235" s="22"/>
      <c r="AK3235" s="9"/>
      <c r="AL3235" s="7"/>
      <c r="AM3235" s="9"/>
    </row>
    <row r="3236" spans="8:39" x14ac:dyDescent="0.2">
      <c r="H3236" s="6"/>
      <c r="L3236" s="22"/>
      <c r="M3236" s="22"/>
      <c r="R3236" s="22"/>
      <c r="S3236" s="8"/>
      <c r="W3236" s="22"/>
      <c r="AK3236" s="9"/>
      <c r="AL3236" s="7"/>
      <c r="AM3236" s="9"/>
    </row>
    <row r="3237" spans="8:39" x14ac:dyDescent="0.2">
      <c r="H3237" s="6"/>
      <c r="L3237" s="22"/>
      <c r="M3237" s="22"/>
      <c r="R3237" s="22"/>
      <c r="S3237" s="8"/>
      <c r="W3237" s="22"/>
      <c r="AK3237" s="9"/>
      <c r="AL3237" s="7"/>
      <c r="AM3237" s="9"/>
    </row>
    <row r="3238" spans="8:39" x14ac:dyDescent="0.2">
      <c r="H3238" s="6"/>
      <c r="L3238" s="22"/>
      <c r="M3238" s="22"/>
      <c r="R3238" s="22"/>
      <c r="S3238" s="8"/>
      <c r="W3238" s="22"/>
      <c r="AK3238" s="9"/>
      <c r="AL3238" s="7"/>
      <c r="AM3238" s="9"/>
    </row>
    <row r="3239" spans="8:39" x14ac:dyDescent="0.2">
      <c r="H3239" s="6"/>
      <c r="L3239" s="22"/>
      <c r="M3239" s="22"/>
      <c r="R3239" s="22"/>
      <c r="S3239" s="8"/>
      <c r="W3239" s="22"/>
      <c r="AK3239" s="9"/>
      <c r="AL3239" s="7"/>
      <c r="AM3239" s="9"/>
    </row>
    <row r="3240" spans="8:39" x14ac:dyDescent="0.2">
      <c r="H3240" s="6"/>
      <c r="L3240" s="22"/>
      <c r="M3240" s="22"/>
      <c r="R3240" s="22"/>
      <c r="S3240" s="8"/>
      <c r="W3240" s="22"/>
      <c r="AK3240" s="9"/>
      <c r="AL3240" s="7"/>
      <c r="AM3240" s="9"/>
    </row>
    <row r="3241" spans="8:39" x14ac:dyDescent="0.2">
      <c r="H3241" s="6"/>
      <c r="L3241" s="22"/>
      <c r="M3241" s="22"/>
      <c r="R3241" s="22"/>
      <c r="S3241" s="8"/>
      <c r="W3241" s="22"/>
      <c r="AK3241" s="9"/>
      <c r="AL3241" s="7"/>
      <c r="AM3241" s="9"/>
    </row>
    <row r="3242" spans="8:39" x14ac:dyDescent="0.2">
      <c r="H3242" s="6"/>
      <c r="L3242" s="22"/>
      <c r="M3242" s="22"/>
      <c r="R3242" s="22"/>
      <c r="S3242" s="8"/>
      <c r="W3242" s="22"/>
      <c r="AK3242" s="9"/>
      <c r="AL3242" s="7"/>
      <c r="AM3242" s="9"/>
    </row>
    <row r="3243" spans="8:39" x14ac:dyDescent="0.2">
      <c r="H3243" s="6"/>
      <c r="L3243" s="22"/>
      <c r="M3243" s="22"/>
      <c r="R3243" s="22"/>
      <c r="S3243" s="8"/>
      <c r="W3243" s="22"/>
      <c r="AK3243" s="9"/>
      <c r="AL3243" s="7"/>
      <c r="AM3243" s="9"/>
    </row>
    <row r="3244" spans="8:39" x14ac:dyDescent="0.2">
      <c r="H3244" s="6"/>
      <c r="L3244" s="22"/>
      <c r="M3244" s="22"/>
      <c r="R3244" s="22"/>
      <c r="S3244" s="8"/>
      <c r="W3244" s="22"/>
      <c r="AK3244" s="9"/>
      <c r="AL3244" s="7"/>
      <c r="AM3244" s="9"/>
    </row>
    <row r="3245" spans="8:39" x14ac:dyDescent="0.2">
      <c r="H3245" s="6"/>
      <c r="L3245" s="22"/>
      <c r="M3245" s="22"/>
      <c r="R3245" s="22"/>
      <c r="S3245" s="8"/>
      <c r="W3245" s="22"/>
      <c r="AK3245" s="9"/>
      <c r="AL3245" s="7"/>
      <c r="AM3245" s="9"/>
    </row>
    <row r="3246" spans="8:39" x14ac:dyDescent="0.2">
      <c r="H3246" s="6"/>
      <c r="L3246" s="22"/>
      <c r="M3246" s="22"/>
      <c r="R3246" s="22"/>
      <c r="S3246" s="8"/>
      <c r="W3246" s="22"/>
      <c r="AK3246" s="9"/>
      <c r="AL3246" s="7"/>
      <c r="AM3246" s="9"/>
    </row>
    <row r="3247" spans="8:39" x14ac:dyDescent="0.2">
      <c r="H3247" s="6"/>
      <c r="L3247" s="22"/>
      <c r="M3247" s="22"/>
      <c r="R3247" s="22"/>
      <c r="S3247" s="8"/>
      <c r="W3247" s="22"/>
      <c r="AK3247" s="9"/>
      <c r="AL3247" s="7"/>
      <c r="AM3247" s="9"/>
    </row>
    <row r="3248" spans="8:39" x14ac:dyDescent="0.2">
      <c r="H3248" s="6"/>
      <c r="L3248" s="22"/>
      <c r="M3248" s="22"/>
      <c r="R3248" s="22"/>
      <c r="S3248" s="8"/>
      <c r="W3248" s="22"/>
      <c r="AK3248" s="9"/>
      <c r="AL3248" s="7"/>
      <c r="AM3248" s="9"/>
    </row>
    <row r="3249" spans="8:39" x14ac:dyDescent="0.2">
      <c r="H3249" s="6"/>
      <c r="L3249" s="22"/>
      <c r="M3249" s="22"/>
      <c r="R3249" s="22"/>
      <c r="S3249" s="8"/>
      <c r="W3249" s="22"/>
      <c r="AK3249" s="9"/>
      <c r="AL3249" s="7"/>
      <c r="AM3249" s="9"/>
    </row>
    <row r="3250" spans="8:39" x14ac:dyDescent="0.2">
      <c r="H3250" s="6"/>
      <c r="L3250" s="22"/>
      <c r="M3250" s="22"/>
      <c r="R3250" s="22"/>
      <c r="S3250" s="8"/>
      <c r="W3250" s="22"/>
      <c r="AK3250" s="9"/>
      <c r="AL3250" s="7"/>
      <c r="AM3250" s="9"/>
    </row>
    <row r="3251" spans="8:39" x14ac:dyDescent="0.2">
      <c r="H3251" s="6"/>
      <c r="L3251" s="22"/>
      <c r="M3251" s="22"/>
      <c r="R3251" s="22"/>
      <c r="S3251" s="8"/>
      <c r="W3251" s="22"/>
      <c r="AK3251" s="9"/>
      <c r="AL3251" s="7"/>
      <c r="AM3251" s="9"/>
    </row>
    <row r="3252" spans="8:39" x14ac:dyDescent="0.2">
      <c r="H3252" s="6"/>
      <c r="L3252" s="22"/>
      <c r="M3252" s="22"/>
      <c r="R3252" s="22"/>
      <c r="S3252" s="8"/>
      <c r="W3252" s="22"/>
      <c r="AK3252" s="9"/>
      <c r="AL3252" s="7"/>
      <c r="AM3252" s="9"/>
    </row>
    <row r="3253" spans="8:39" x14ac:dyDescent="0.2">
      <c r="H3253" s="6"/>
      <c r="L3253" s="22"/>
      <c r="M3253" s="22"/>
      <c r="R3253" s="22"/>
      <c r="S3253" s="8"/>
      <c r="W3253" s="22"/>
      <c r="AK3253" s="9"/>
      <c r="AL3253" s="7"/>
      <c r="AM3253" s="9"/>
    </row>
    <row r="3254" spans="8:39" x14ac:dyDescent="0.2">
      <c r="H3254" s="6"/>
      <c r="L3254" s="22"/>
      <c r="M3254" s="22"/>
      <c r="R3254" s="22"/>
      <c r="S3254" s="8"/>
      <c r="W3254" s="22"/>
      <c r="AK3254" s="9"/>
      <c r="AL3254" s="7"/>
      <c r="AM3254" s="9"/>
    </row>
    <row r="3255" spans="8:39" x14ac:dyDescent="0.2">
      <c r="H3255" s="6"/>
      <c r="L3255" s="22"/>
      <c r="M3255" s="22"/>
      <c r="R3255" s="22"/>
      <c r="S3255" s="8"/>
      <c r="W3255" s="22"/>
      <c r="AK3255" s="9"/>
      <c r="AL3255" s="7"/>
      <c r="AM3255" s="9"/>
    </row>
    <row r="3256" spans="8:39" x14ac:dyDescent="0.2">
      <c r="H3256" s="6"/>
      <c r="L3256" s="22"/>
      <c r="M3256" s="22"/>
      <c r="R3256" s="22"/>
      <c r="S3256" s="8"/>
      <c r="W3256" s="22"/>
      <c r="AK3256" s="9"/>
      <c r="AL3256" s="7"/>
      <c r="AM3256" s="9"/>
    </row>
    <row r="3257" spans="8:39" x14ac:dyDescent="0.2">
      <c r="H3257" s="6"/>
      <c r="L3257" s="22"/>
      <c r="M3257" s="22"/>
      <c r="R3257" s="22"/>
      <c r="S3257" s="8"/>
      <c r="W3257" s="22"/>
      <c r="AK3257" s="9"/>
      <c r="AL3257" s="7"/>
      <c r="AM3257" s="9"/>
    </row>
    <row r="3258" spans="8:39" x14ac:dyDescent="0.2">
      <c r="H3258" s="6"/>
      <c r="L3258" s="22"/>
      <c r="M3258" s="22"/>
      <c r="R3258" s="22"/>
      <c r="S3258" s="8"/>
      <c r="W3258" s="22"/>
      <c r="AK3258" s="9"/>
      <c r="AL3258" s="7"/>
      <c r="AM3258" s="9"/>
    </row>
    <row r="3259" spans="8:39" x14ac:dyDescent="0.2">
      <c r="H3259" s="6"/>
      <c r="L3259" s="22"/>
      <c r="M3259" s="22"/>
      <c r="R3259" s="22"/>
      <c r="S3259" s="8"/>
      <c r="W3259" s="22"/>
      <c r="AK3259" s="9"/>
      <c r="AL3259" s="7"/>
      <c r="AM3259" s="9"/>
    </row>
    <row r="3260" spans="8:39" x14ac:dyDescent="0.2">
      <c r="H3260" s="6"/>
      <c r="L3260" s="22"/>
      <c r="M3260" s="22"/>
      <c r="R3260" s="22"/>
      <c r="S3260" s="8"/>
      <c r="W3260" s="22"/>
      <c r="AK3260" s="9"/>
      <c r="AL3260" s="7"/>
      <c r="AM3260" s="9"/>
    </row>
    <row r="3261" spans="8:39" x14ac:dyDescent="0.2">
      <c r="H3261" s="6"/>
      <c r="L3261" s="22"/>
      <c r="M3261" s="22"/>
      <c r="R3261" s="22"/>
      <c r="S3261" s="8"/>
      <c r="W3261" s="22"/>
      <c r="AK3261" s="9"/>
      <c r="AL3261" s="7"/>
      <c r="AM3261" s="9"/>
    </row>
    <row r="3262" spans="8:39" x14ac:dyDescent="0.2">
      <c r="H3262" s="6"/>
      <c r="L3262" s="22"/>
      <c r="M3262" s="22"/>
      <c r="R3262" s="22"/>
      <c r="S3262" s="8"/>
      <c r="W3262" s="22"/>
      <c r="AK3262" s="9"/>
      <c r="AL3262" s="7"/>
      <c r="AM3262" s="9"/>
    </row>
    <row r="3263" spans="8:39" x14ac:dyDescent="0.2">
      <c r="H3263" s="6"/>
      <c r="L3263" s="22"/>
      <c r="M3263" s="22"/>
      <c r="R3263" s="22"/>
      <c r="S3263" s="8"/>
      <c r="W3263" s="22"/>
      <c r="AK3263" s="9"/>
      <c r="AL3263" s="7"/>
      <c r="AM3263" s="9"/>
    </row>
    <row r="3264" spans="8:39" x14ac:dyDescent="0.2">
      <c r="H3264" s="6"/>
      <c r="L3264" s="22"/>
      <c r="M3264" s="22"/>
      <c r="R3264" s="22"/>
      <c r="S3264" s="8"/>
      <c r="W3264" s="22"/>
      <c r="AK3264" s="9"/>
      <c r="AL3264" s="7"/>
      <c r="AM3264" s="9"/>
    </row>
    <row r="3265" spans="8:39" x14ac:dyDescent="0.2">
      <c r="H3265" s="6"/>
      <c r="L3265" s="22"/>
      <c r="M3265" s="22"/>
      <c r="R3265" s="22"/>
      <c r="S3265" s="8"/>
      <c r="W3265" s="22"/>
      <c r="AK3265" s="9"/>
      <c r="AL3265" s="7"/>
      <c r="AM3265" s="9"/>
    </row>
    <row r="3266" spans="8:39" x14ac:dyDescent="0.2">
      <c r="H3266" s="6"/>
      <c r="L3266" s="22"/>
      <c r="M3266" s="22"/>
      <c r="R3266" s="22"/>
      <c r="S3266" s="8"/>
      <c r="W3266" s="22"/>
      <c r="AK3266" s="9"/>
      <c r="AL3266" s="7"/>
      <c r="AM3266" s="9"/>
    </row>
    <row r="3267" spans="8:39" x14ac:dyDescent="0.2">
      <c r="H3267" s="6"/>
      <c r="L3267" s="22"/>
      <c r="M3267" s="22"/>
      <c r="R3267" s="22"/>
      <c r="S3267" s="8"/>
      <c r="W3267" s="22"/>
      <c r="AK3267" s="9"/>
      <c r="AL3267" s="7"/>
      <c r="AM3267" s="9"/>
    </row>
    <row r="3268" spans="8:39" x14ac:dyDescent="0.2">
      <c r="H3268" s="6"/>
      <c r="L3268" s="22"/>
      <c r="M3268" s="22"/>
      <c r="R3268" s="22"/>
      <c r="S3268" s="8"/>
      <c r="W3268" s="22"/>
      <c r="AK3268" s="9"/>
      <c r="AL3268" s="7"/>
      <c r="AM3268" s="9"/>
    </row>
    <row r="3269" spans="8:39" x14ac:dyDescent="0.2">
      <c r="H3269" s="6"/>
      <c r="L3269" s="22"/>
      <c r="M3269" s="22"/>
      <c r="R3269" s="22"/>
      <c r="S3269" s="8"/>
      <c r="W3269" s="22"/>
      <c r="AK3269" s="9"/>
      <c r="AL3269" s="7"/>
      <c r="AM3269" s="9"/>
    </row>
    <row r="3270" spans="8:39" x14ac:dyDescent="0.2">
      <c r="H3270" s="6"/>
      <c r="L3270" s="22"/>
      <c r="M3270" s="22"/>
      <c r="R3270" s="22"/>
      <c r="S3270" s="8"/>
      <c r="W3270" s="22"/>
      <c r="AK3270" s="9"/>
      <c r="AL3270" s="7"/>
      <c r="AM3270" s="9"/>
    </row>
    <row r="3271" spans="8:39" x14ac:dyDescent="0.2">
      <c r="H3271" s="6"/>
      <c r="L3271" s="22"/>
      <c r="M3271" s="22"/>
      <c r="R3271" s="22"/>
      <c r="S3271" s="8"/>
      <c r="W3271" s="22"/>
      <c r="AK3271" s="9"/>
      <c r="AL3271" s="7"/>
      <c r="AM3271" s="9"/>
    </row>
    <row r="3272" spans="8:39" x14ac:dyDescent="0.2">
      <c r="H3272" s="6"/>
      <c r="L3272" s="22"/>
      <c r="M3272" s="22"/>
      <c r="R3272" s="22"/>
      <c r="S3272" s="8"/>
      <c r="W3272" s="22"/>
      <c r="AK3272" s="9"/>
      <c r="AL3272" s="7"/>
      <c r="AM3272" s="9"/>
    </row>
    <row r="3273" spans="8:39" x14ac:dyDescent="0.2">
      <c r="H3273" s="6"/>
      <c r="L3273" s="22"/>
      <c r="M3273" s="22"/>
      <c r="R3273" s="22"/>
      <c r="S3273" s="8"/>
      <c r="W3273" s="22"/>
      <c r="AK3273" s="9"/>
      <c r="AL3273" s="7"/>
      <c r="AM3273" s="9"/>
    </row>
    <row r="3274" spans="8:39" x14ac:dyDescent="0.2">
      <c r="H3274" s="6"/>
      <c r="L3274" s="22"/>
      <c r="M3274" s="22"/>
      <c r="R3274" s="22"/>
      <c r="S3274" s="8"/>
      <c r="W3274" s="22"/>
      <c r="AK3274" s="9"/>
      <c r="AL3274" s="7"/>
      <c r="AM3274" s="9"/>
    </row>
    <row r="3275" spans="8:39" x14ac:dyDescent="0.2">
      <c r="H3275" s="6"/>
      <c r="L3275" s="22"/>
      <c r="M3275" s="22"/>
      <c r="R3275" s="22"/>
      <c r="S3275" s="8"/>
      <c r="W3275" s="22"/>
      <c r="AK3275" s="9"/>
      <c r="AL3275" s="7"/>
      <c r="AM3275" s="9"/>
    </row>
    <row r="3276" spans="8:39" x14ac:dyDescent="0.2">
      <c r="H3276" s="6"/>
      <c r="L3276" s="22"/>
      <c r="M3276" s="22"/>
      <c r="R3276" s="22"/>
      <c r="S3276" s="8"/>
      <c r="W3276" s="22"/>
      <c r="AK3276" s="9"/>
      <c r="AL3276" s="7"/>
      <c r="AM3276" s="9"/>
    </row>
    <row r="3277" spans="8:39" x14ac:dyDescent="0.2">
      <c r="H3277" s="6"/>
      <c r="L3277" s="22"/>
      <c r="M3277" s="22"/>
      <c r="R3277" s="22"/>
      <c r="S3277" s="8"/>
      <c r="W3277" s="22"/>
      <c r="AK3277" s="9"/>
      <c r="AL3277" s="7"/>
      <c r="AM3277" s="9"/>
    </row>
    <row r="3278" spans="8:39" x14ac:dyDescent="0.2">
      <c r="H3278" s="6"/>
      <c r="L3278" s="22"/>
      <c r="M3278" s="22"/>
      <c r="R3278" s="22"/>
      <c r="S3278" s="8"/>
      <c r="W3278" s="22"/>
      <c r="AK3278" s="9"/>
      <c r="AL3278" s="7"/>
      <c r="AM3278" s="9"/>
    </row>
    <row r="3279" spans="8:39" x14ac:dyDescent="0.2">
      <c r="H3279" s="6"/>
      <c r="L3279" s="22"/>
      <c r="M3279" s="22"/>
      <c r="R3279" s="22"/>
      <c r="S3279" s="8"/>
      <c r="W3279" s="22"/>
      <c r="AK3279" s="9"/>
      <c r="AL3279" s="7"/>
      <c r="AM3279" s="9"/>
    </row>
    <row r="3280" spans="8:39" x14ac:dyDescent="0.2">
      <c r="H3280" s="6"/>
      <c r="L3280" s="22"/>
      <c r="M3280" s="22"/>
      <c r="R3280" s="22"/>
      <c r="S3280" s="8"/>
      <c r="W3280" s="22"/>
      <c r="AK3280" s="9"/>
      <c r="AL3280" s="7"/>
      <c r="AM3280" s="9"/>
    </row>
    <row r="3281" spans="8:39" x14ac:dyDescent="0.2">
      <c r="H3281" s="6"/>
      <c r="L3281" s="22"/>
      <c r="M3281" s="22"/>
      <c r="R3281" s="22"/>
      <c r="S3281" s="8"/>
      <c r="W3281" s="22"/>
      <c r="AK3281" s="9"/>
      <c r="AL3281" s="7"/>
      <c r="AM3281" s="9"/>
    </row>
    <row r="3282" spans="8:39" x14ac:dyDescent="0.2">
      <c r="H3282" s="6"/>
      <c r="L3282" s="22"/>
      <c r="M3282" s="22"/>
      <c r="R3282" s="22"/>
      <c r="S3282" s="8"/>
      <c r="W3282" s="22"/>
      <c r="AK3282" s="9"/>
      <c r="AL3282" s="7"/>
      <c r="AM3282" s="9"/>
    </row>
    <row r="3283" spans="8:39" x14ac:dyDescent="0.2">
      <c r="H3283" s="6"/>
      <c r="L3283" s="22"/>
      <c r="M3283" s="22"/>
      <c r="R3283" s="22"/>
      <c r="S3283" s="8"/>
      <c r="W3283" s="22"/>
      <c r="AK3283" s="9"/>
      <c r="AL3283" s="7"/>
      <c r="AM3283" s="9"/>
    </row>
    <row r="3284" spans="8:39" x14ac:dyDescent="0.2">
      <c r="H3284" s="6"/>
      <c r="L3284" s="22"/>
      <c r="M3284" s="22"/>
      <c r="R3284" s="22"/>
      <c r="S3284" s="8"/>
      <c r="W3284" s="22"/>
      <c r="AK3284" s="9"/>
      <c r="AL3284" s="7"/>
      <c r="AM3284" s="9"/>
    </row>
    <row r="3285" spans="8:39" x14ac:dyDescent="0.2">
      <c r="H3285" s="6"/>
      <c r="L3285" s="22"/>
      <c r="M3285" s="22"/>
      <c r="R3285" s="22"/>
      <c r="S3285" s="8"/>
      <c r="W3285" s="22"/>
      <c r="AK3285" s="9"/>
      <c r="AL3285" s="7"/>
      <c r="AM3285" s="9"/>
    </row>
    <row r="3286" spans="8:39" x14ac:dyDescent="0.2">
      <c r="H3286" s="6"/>
      <c r="L3286" s="22"/>
      <c r="M3286" s="22"/>
      <c r="R3286" s="22"/>
      <c r="S3286" s="8"/>
      <c r="W3286" s="22"/>
      <c r="AK3286" s="9"/>
      <c r="AL3286" s="7"/>
      <c r="AM3286" s="9"/>
    </row>
    <row r="3287" spans="8:39" x14ac:dyDescent="0.2">
      <c r="H3287" s="6"/>
      <c r="L3287" s="22"/>
      <c r="M3287" s="22"/>
      <c r="R3287" s="22"/>
      <c r="S3287" s="8"/>
      <c r="W3287" s="22"/>
      <c r="AK3287" s="9"/>
      <c r="AL3287" s="7"/>
      <c r="AM3287" s="9"/>
    </row>
    <row r="3288" spans="8:39" x14ac:dyDescent="0.2">
      <c r="H3288" s="6"/>
      <c r="L3288" s="22"/>
      <c r="M3288" s="22"/>
      <c r="R3288" s="22"/>
      <c r="S3288" s="8"/>
      <c r="W3288" s="22"/>
      <c r="AK3288" s="9"/>
      <c r="AL3288" s="7"/>
      <c r="AM3288" s="9"/>
    </row>
    <row r="3289" spans="8:39" x14ac:dyDescent="0.2">
      <c r="H3289" s="6"/>
      <c r="L3289" s="22"/>
      <c r="M3289" s="22"/>
      <c r="R3289" s="22"/>
      <c r="S3289" s="8"/>
      <c r="W3289" s="22"/>
      <c r="AK3289" s="9"/>
      <c r="AL3289" s="7"/>
      <c r="AM3289" s="9"/>
    </row>
    <row r="3290" spans="8:39" x14ac:dyDescent="0.2">
      <c r="H3290" s="6"/>
      <c r="L3290" s="22"/>
      <c r="M3290" s="22"/>
      <c r="R3290" s="22"/>
      <c r="S3290" s="8"/>
      <c r="W3290" s="22"/>
      <c r="AK3290" s="9"/>
      <c r="AL3290" s="7"/>
      <c r="AM3290" s="9"/>
    </row>
    <row r="3291" spans="8:39" x14ac:dyDescent="0.2">
      <c r="H3291" s="6"/>
      <c r="L3291" s="22"/>
      <c r="M3291" s="22"/>
      <c r="R3291" s="22"/>
      <c r="S3291" s="8"/>
      <c r="W3291" s="22"/>
      <c r="AK3291" s="9"/>
      <c r="AL3291" s="7"/>
      <c r="AM3291" s="9"/>
    </row>
    <row r="3292" spans="8:39" x14ac:dyDescent="0.2">
      <c r="H3292" s="6"/>
      <c r="L3292" s="22"/>
      <c r="M3292" s="22"/>
      <c r="R3292" s="22"/>
      <c r="S3292" s="8"/>
      <c r="W3292" s="22"/>
      <c r="AK3292" s="9"/>
      <c r="AL3292" s="7"/>
      <c r="AM3292" s="9"/>
    </row>
    <row r="3293" spans="8:39" x14ac:dyDescent="0.2">
      <c r="H3293" s="6"/>
      <c r="M3293" s="22"/>
      <c r="R3293" s="22"/>
      <c r="S3293" s="8"/>
      <c r="W3293" s="22"/>
      <c r="AK3293" s="9"/>
      <c r="AL3293" s="7"/>
      <c r="AM3293" s="9"/>
    </row>
    <row r="3294" spans="8:39" x14ac:dyDescent="0.2">
      <c r="H3294" s="6"/>
      <c r="M3294" s="22"/>
      <c r="R3294" s="22"/>
      <c r="S3294" s="8"/>
      <c r="W3294" s="22"/>
      <c r="AK3294" s="9"/>
      <c r="AL3294" s="7"/>
      <c r="AM3294" s="9"/>
    </row>
    <row r="3295" spans="8:39" x14ac:dyDescent="0.2">
      <c r="H3295" s="6"/>
      <c r="M3295" s="22"/>
      <c r="R3295" s="22"/>
      <c r="S3295" s="8"/>
      <c r="W3295" s="22"/>
      <c r="AK3295" s="9"/>
      <c r="AL3295" s="7"/>
      <c r="AM3295" s="9"/>
    </row>
    <row r="3296" spans="8:39" x14ac:dyDescent="0.2">
      <c r="H3296" s="6"/>
      <c r="M3296" s="22"/>
      <c r="R3296" s="22"/>
      <c r="S3296" s="8"/>
      <c r="W3296" s="22"/>
      <c r="AK3296" s="9"/>
      <c r="AL3296" s="7"/>
      <c r="AM3296" s="9"/>
    </row>
    <row r="3297" spans="8:39" x14ac:dyDescent="0.2">
      <c r="H3297" s="6"/>
      <c r="M3297" s="22"/>
      <c r="R3297" s="22"/>
      <c r="S3297" s="8"/>
      <c r="W3297" s="22"/>
      <c r="AK3297" s="9"/>
      <c r="AL3297" s="7"/>
      <c r="AM3297" s="9"/>
    </row>
    <row r="3298" spans="8:39" x14ac:dyDescent="0.2">
      <c r="H3298" s="6"/>
      <c r="M3298" s="22"/>
      <c r="R3298" s="22"/>
      <c r="S3298" s="8"/>
      <c r="W3298" s="22"/>
      <c r="AK3298" s="9"/>
      <c r="AL3298" s="7"/>
      <c r="AM3298" s="9"/>
    </row>
    <row r="3299" spans="8:39" x14ac:dyDescent="0.2">
      <c r="H3299" s="6"/>
      <c r="M3299" s="22"/>
      <c r="R3299" s="22"/>
      <c r="S3299" s="8"/>
      <c r="W3299" s="22"/>
      <c r="AK3299" s="9"/>
      <c r="AL3299" s="7"/>
      <c r="AM3299" s="9"/>
    </row>
    <row r="3300" spans="8:39" x14ac:dyDescent="0.2">
      <c r="H3300" s="6"/>
      <c r="M3300" s="22"/>
      <c r="R3300" s="22"/>
      <c r="S3300" s="8"/>
      <c r="W3300" s="22"/>
      <c r="AK3300" s="9"/>
      <c r="AL3300" s="7"/>
      <c r="AM3300" s="9"/>
    </row>
    <row r="3301" spans="8:39" x14ac:dyDescent="0.2">
      <c r="H3301" s="6"/>
      <c r="M3301" s="22"/>
      <c r="R3301" s="22"/>
      <c r="S3301" s="8"/>
      <c r="W3301" s="22"/>
      <c r="AK3301" s="9"/>
      <c r="AL3301" s="7"/>
      <c r="AM3301" s="9"/>
    </row>
    <row r="3302" spans="8:39" x14ac:dyDescent="0.2">
      <c r="H3302" s="6"/>
      <c r="M3302" s="22"/>
      <c r="R3302" s="22"/>
      <c r="S3302" s="8"/>
      <c r="W3302" s="22"/>
      <c r="AK3302" s="9"/>
      <c r="AL3302" s="7"/>
      <c r="AM3302" s="9"/>
    </row>
    <row r="3303" spans="8:39" x14ac:dyDescent="0.2">
      <c r="H3303" s="6"/>
      <c r="L3303" s="22"/>
      <c r="M3303" s="22"/>
      <c r="R3303" s="22"/>
      <c r="S3303" s="8"/>
      <c r="W3303" s="22"/>
      <c r="AK3303" s="9"/>
      <c r="AL3303" s="7"/>
      <c r="AM3303" s="9"/>
    </row>
    <row r="3304" spans="8:39" x14ac:dyDescent="0.2">
      <c r="H3304" s="6"/>
      <c r="L3304" s="22"/>
      <c r="M3304" s="22"/>
      <c r="R3304" s="22"/>
      <c r="S3304" s="8"/>
      <c r="W3304" s="22"/>
      <c r="AK3304" s="9"/>
      <c r="AL3304" s="7"/>
      <c r="AM3304" s="9"/>
    </row>
    <row r="3305" spans="8:39" x14ac:dyDescent="0.2">
      <c r="H3305" s="6"/>
      <c r="L3305" s="22"/>
      <c r="M3305" s="22"/>
      <c r="R3305" s="22"/>
      <c r="S3305" s="8"/>
      <c r="W3305" s="22"/>
      <c r="AK3305" s="9"/>
      <c r="AL3305" s="7"/>
      <c r="AM3305" s="9"/>
    </row>
    <row r="3306" spans="8:39" x14ac:dyDescent="0.2">
      <c r="H3306" s="6"/>
      <c r="L3306" s="22"/>
      <c r="M3306" s="22"/>
      <c r="R3306" s="22"/>
      <c r="S3306" s="8"/>
      <c r="W3306" s="22"/>
      <c r="AK3306" s="9"/>
      <c r="AL3306" s="7"/>
      <c r="AM3306" s="9"/>
    </row>
    <row r="3307" spans="8:39" x14ac:dyDescent="0.2">
      <c r="H3307" s="6"/>
      <c r="L3307" s="22"/>
      <c r="M3307" s="22"/>
      <c r="R3307" s="22"/>
      <c r="S3307" s="8"/>
      <c r="W3307" s="22"/>
      <c r="AK3307" s="9"/>
      <c r="AL3307" s="7"/>
      <c r="AM3307" s="9"/>
    </row>
    <row r="3308" spans="8:39" x14ac:dyDescent="0.2">
      <c r="H3308" s="6"/>
      <c r="L3308" s="22"/>
      <c r="M3308" s="22"/>
      <c r="R3308" s="22"/>
      <c r="S3308" s="8"/>
      <c r="W3308" s="22"/>
      <c r="AK3308" s="9"/>
      <c r="AL3308" s="7"/>
      <c r="AM3308" s="9"/>
    </row>
    <row r="3309" spans="8:39" x14ac:dyDescent="0.2">
      <c r="H3309" s="6"/>
      <c r="L3309" s="22"/>
      <c r="M3309" s="22"/>
      <c r="R3309" s="22"/>
      <c r="S3309" s="8"/>
      <c r="W3309" s="22"/>
      <c r="AK3309" s="9"/>
      <c r="AL3309" s="7"/>
      <c r="AM3309" s="9"/>
    </row>
    <row r="3310" spans="8:39" x14ac:dyDescent="0.2">
      <c r="H3310" s="6"/>
      <c r="L3310" s="22"/>
      <c r="M3310" s="22"/>
      <c r="R3310" s="22"/>
      <c r="S3310" s="8"/>
      <c r="W3310" s="22"/>
      <c r="AK3310" s="9"/>
      <c r="AL3310" s="7"/>
      <c r="AM3310" s="9"/>
    </row>
    <row r="3311" spans="8:39" x14ac:dyDescent="0.2">
      <c r="H3311" s="6"/>
      <c r="L3311" s="22"/>
      <c r="M3311" s="22"/>
      <c r="R3311" s="22"/>
      <c r="S3311" s="8"/>
      <c r="W3311" s="22"/>
      <c r="AK3311" s="9"/>
      <c r="AL3311" s="7"/>
      <c r="AM3311" s="9"/>
    </row>
    <row r="3312" spans="8:39" x14ac:dyDescent="0.2">
      <c r="H3312" s="6"/>
      <c r="L3312" s="22"/>
      <c r="M3312" s="22"/>
      <c r="R3312" s="22"/>
      <c r="S3312" s="8"/>
      <c r="W3312" s="22"/>
      <c r="AK3312" s="9"/>
      <c r="AL3312" s="7"/>
      <c r="AM3312" s="9"/>
    </row>
    <row r="3313" spans="8:39" x14ac:dyDescent="0.2">
      <c r="H3313" s="6"/>
      <c r="L3313" s="22"/>
      <c r="M3313" s="22"/>
      <c r="R3313" s="22"/>
      <c r="S3313" s="8"/>
      <c r="W3313" s="22"/>
      <c r="AK3313" s="9"/>
      <c r="AL3313" s="7"/>
      <c r="AM3313" s="9"/>
    </row>
    <row r="3314" spans="8:39" x14ac:dyDescent="0.2">
      <c r="H3314" s="6"/>
      <c r="L3314" s="22"/>
      <c r="M3314" s="22"/>
      <c r="R3314" s="22"/>
      <c r="S3314" s="8"/>
      <c r="W3314" s="22"/>
      <c r="AK3314" s="9"/>
      <c r="AL3314" s="7"/>
      <c r="AM3314" s="9"/>
    </row>
    <row r="3315" spans="8:39" x14ac:dyDescent="0.2">
      <c r="H3315" s="6"/>
      <c r="L3315" s="22"/>
      <c r="M3315" s="22"/>
      <c r="R3315" s="22"/>
      <c r="S3315" s="8"/>
      <c r="W3315" s="22"/>
      <c r="AK3315" s="9"/>
      <c r="AL3315" s="7"/>
      <c r="AM3315" s="9"/>
    </row>
    <row r="3316" spans="8:39" x14ac:dyDescent="0.2">
      <c r="H3316" s="6"/>
      <c r="L3316" s="22"/>
      <c r="M3316" s="22"/>
      <c r="R3316" s="22"/>
      <c r="S3316" s="8"/>
      <c r="W3316" s="22"/>
      <c r="AK3316" s="9"/>
      <c r="AL3316" s="7"/>
      <c r="AM3316" s="9"/>
    </row>
    <row r="3317" spans="8:39" x14ac:dyDescent="0.2">
      <c r="H3317" s="6"/>
      <c r="L3317" s="22"/>
      <c r="M3317" s="22"/>
      <c r="R3317" s="22"/>
      <c r="S3317" s="8"/>
      <c r="W3317" s="22"/>
      <c r="AK3317" s="9"/>
      <c r="AL3317" s="7"/>
      <c r="AM3317" s="9"/>
    </row>
    <row r="3318" spans="8:39" x14ac:dyDescent="0.2">
      <c r="H3318" s="6"/>
      <c r="L3318" s="22"/>
      <c r="M3318" s="22"/>
      <c r="R3318" s="22"/>
      <c r="S3318" s="8"/>
      <c r="W3318" s="22"/>
      <c r="AK3318" s="9"/>
      <c r="AL3318" s="7"/>
      <c r="AM3318" s="9"/>
    </row>
    <row r="3319" spans="8:39" x14ac:dyDescent="0.2">
      <c r="H3319" s="6"/>
      <c r="L3319" s="22"/>
      <c r="M3319" s="22"/>
      <c r="R3319" s="22"/>
      <c r="S3319" s="8"/>
      <c r="W3319" s="22"/>
      <c r="AK3319" s="9"/>
      <c r="AL3319" s="7"/>
      <c r="AM3319" s="9"/>
    </row>
    <row r="3320" spans="8:39" x14ac:dyDescent="0.2">
      <c r="H3320" s="6"/>
      <c r="L3320" s="22"/>
      <c r="M3320" s="22"/>
      <c r="R3320" s="22"/>
      <c r="S3320" s="8"/>
      <c r="W3320" s="22"/>
      <c r="AK3320" s="9"/>
      <c r="AL3320" s="7"/>
      <c r="AM3320" s="9"/>
    </row>
    <row r="3321" spans="8:39" x14ac:dyDescent="0.2">
      <c r="H3321" s="6"/>
      <c r="L3321" s="22"/>
      <c r="M3321" s="22"/>
      <c r="R3321" s="22"/>
      <c r="S3321" s="8"/>
      <c r="W3321" s="22"/>
      <c r="AK3321" s="9"/>
      <c r="AL3321" s="7"/>
      <c r="AM3321" s="9"/>
    </row>
    <row r="3322" spans="8:39" x14ac:dyDescent="0.2">
      <c r="H3322" s="6"/>
      <c r="L3322" s="22"/>
      <c r="M3322" s="22"/>
      <c r="R3322" s="22"/>
      <c r="S3322" s="8"/>
      <c r="W3322" s="22"/>
      <c r="AK3322" s="9"/>
      <c r="AL3322" s="7"/>
      <c r="AM3322" s="9"/>
    </row>
    <row r="3323" spans="8:39" x14ac:dyDescent="0.2">
      <c r="H3323" s="6"/>
      <c r="L3323" s="22"/>
      <c r="M3323" s="22"/>
      <c r="R3323" s="22"/>
      <c r="S3323" s="8"/>
      <c r="W3323" s="22"/>
      <c r="AK3323" s="9"/>
      <c r="AL3323" s="7"/>
      <c r="AM3323" s="9"/>
    </row>
    <row r="3324" spans="8:39" x14ac:dyDescent="0.2">
      <c r="H3324" s="6"/>
      <c r="L3324" s="22"/>
      <c r="M3324" s="22"/>
      <c r="R3324" s="22"/>
      <c r="S3324" s="8"/>
      <c r="W3324" s="22"/>
      <c r="AK3324" s="9"/>
      <c r="AL3324" s="7"/>
      <c r="AM3324" s="9"/>
    </row>
    <row r="3325" spans="8:39" x14ac:dyDescent="0.2">
      <c r="H3325" s="6"/>
      <c r="L3325" s="22"/>
      <c r="M3325" s="22"/>
      <c r="R3325" s="22"/>
      <c r="S3325" s="8"/>
      <c r="W3325" s="22"/>
      <c r="AK3325" s="9"/>
      <c r="AL3325" s="7"/>
      <c r="AM3325" s="9"/>
    </row>
    <row r="3326" spans="8:39" x14ac:dyDescent="0.2">
      <c r="H3326" s="6"/>
      <c r="L3326" s="22"/>
      <c r="M3326" s="22"/>
      <c r="R3326" s="22"/>
      <c r="S3326" s="8"/>
      <c r="W3326" s="22"/>
      <c r="AK3326" s="9"/>
      <c r="AL3326" s="7"/>
      <c r="AM3326" s="9"/>
    </row>
    <row r="3327" spans="8:39" x14ac:dyDescent="0.2">
      <c r="H3327" s="6"/>
      <c r="L3327" s="22"/>
      <c r="M3327" s="22"/>
      <c r="R3327" s="22"/>
      <c r="S3327" s="8"/>
      <c r="W3327" s="22"/>
      <c r="AK3327" s="9"/>
      <c r="AL3327" s="7"/>
      <c r="AM3327" s="9"/>
    </row>
    <row r="3328" spans="8:39" x14ac:dyDescent="0.2">
      <c r="H3328" s="6"/>
      <c r="L3328" s="22"/>
      <c r="M3328" s="22"/>
      <c r="R3328" s="22"/>
      <c r="S3328" s="8"/>
      <c r="W3328" s="22"/>
      <c r="AK3328" s="9"/>
      <c r="AL3328" s="7"/>
      <c r="AM3328" s="9"/>
    </row>
    <row r="3329" spans="8:39" x14ac:dyDescent="0.2">
      <c r="H3329" s="6"/>
      <c r="L3329" s="22"/>
      <c r="M3329" s="22"/>
      <c r="R3329" s="22"/>
      <c r="S3329" s="8"/>
      <c r="W3329" s="22"/>
      <c r="AK3329" s="9"/>
      <c r="AL3329" s="7"/>
      <c r="AM3329" s="9"/>
    </row>
    <row r="3330" spans="8:39" x14ac:dyDescent="0.2">
      <c r="H3330" s="6"/>
      <c r="L3330" s="22"/>
      <c r="M3330" s="22"/>
      <c r="R3330" s="22"/>
      <c r="S3330" s="8"/>
      <c r="W3330" s="22"/>
      <c r="AK3330" s="9"/>
      <c r="AL3330" s="7"/>
      <c r="AM3330" s="9"/>
    </row>
    <row r="3331" spans="8:39" x14ac:dyDescent="0.2">
      <c r="H3331" s="6"/>
      <c r="L3331" s="22"/>
      <c r="M3331" s="22"/>
      <c r="R3331" s="22"/>
      <c r="S3331" s="8"/>
      <c r="W3331" s="22"/>
      <c r="AK3331" s="9"/>
      <c r="AL3331" s="7"/>
      <c r="AM3331" s="9"/>
    </row>
    <row r="3332" spans="8:39" x14ac:dyDescent="0.2">
      <c r="H3332" s="6"/>
      <c r="L3332" s="22"/>
      <c r="M3332" s="22"/>
      <c r="R3332" s="22"/>
      <c r="S3332" s="8"/>
      <c r="W3332" s="22"/>
      <c r="AK3332" s="9"/>
      <c r="AL3332" s="7"/>
      <c r="AM3332" s="9"/>
    </row>
    <row r="3333" spans="8:39" x14ac:dyDescent="0.2">
      <c r="H3333" s="6"/>
      <c r="L3333" s="22"/>
      <c r="M3333" s="22"/>
      <c r="R3333" s="22"/>
      <c r="S3333" s="8"/>
      <c r="W3333" s="22"/>
      <c r="AK3333" s="9"/>
      <c r="AL3333" s="7"/>
      <c r="AM3333" s="9"/>
    </row>
    <row r="3334" spans="8:39" x14ac:dyDescent="0.2">
      <c r="H3334" s="6"/>
      <c r="L3334" s="22"/>
      <c r="M3334" s="22"/>
      <c r="R3334" s="22"/>
      <c r="S3334" s="8"/>
      <c r="W3334" s="22"/>
      <c r="AK3334" s="9"/>
      <c r="AL3334" s="7"/>
      <c r="AM3334" s="9"/>
    </row>
    <row r="3335" spans="8:39" x14ac:dyDescent="0.2">
      <c r="H3335" s="6"/>
      <c r="L3335" s="22"/>
      <c r="M3335" s="22"/>
      <c r="R3335" s="22"/>
      <c r="S3335" s="8"/>
      <c r="W3335" s="22"/>
      <c r="AK3335" s="9"/>
      <c r="AL3335" s="7"/>
      <c r="AM3335" s="9"/>
    </row>
    <row r="3336" spans="8:39" x14ac:dyDescent="0.2">
      <c r="H3336" s="6"/>
      <c r="L3336" s="22"/>
      <c r="M3336" s="22"/>
      <c r="R3336" s="22"/>
      <c r="S3336" s="8"/>
      <c r="W3336" s="22"/>
      <c r="AK3336" s="9"/>
      <c r="AL3336" s="7"/>
      <c r="AM3336" s="9"/>
    </row>
    <row r="3337" spans="8:39" x14ac:dyDescent="0.2">
      <c r="H3337" s="6"/>
      <c r="L3337" s="22"/>
      <c r="M3337" s="22"/>
      <c r="R3337" s="22"/>
      <c r="S3337" s="8"/>
      <c r="W3337" s="22"/>
      <c r="AK3337" s="9"/>
      <c r="AL3337" s="7"/>
      <c r="AM3337" s="9"/>
    </row>
    <row r="3338" spans="8:39" x14ac:dyDescent="0.2">
      <c r="H3338" s="6"/>
      <c r="L3338" s="22"/>
      <c r="M3338" s="22"/>
      <c r="R3338" s="22"/>
      <c r="S3338" s="8"/>
      <c r="W3338" s="22"/>
      <c r="AK3338" s="9"/>
      <c r="AL3338" s="7"/>
      <c r="AM3338" s="9"/>
    </row>
    <row r="3339" spans="8:39" x14ac:dyDescent="0.2">
      <c r="H3339" s="6"/>
      <c r="L3339" s="22"/>
      <c r="M3339" s="22"/>
      <c r="R3339" s="22"/>
      <c r="S3339" s="8"/>
      <c r="W3339" s="22"/>
      <c r="AK3339" s="9"/>
      <c r="AL3339" s="7"/>
      <c r="AM3339" s="9"/>
    </row>
    <row r="3340" spans="8:39" x14ac:dyDescent="0.2">
      <c r="H3340" s="6"/>
      <c r="L3340" s="22"/>
      <c r="M3340" s="22"/>
      <c r="R3340" s="22"/>
      <c r="S3340" s="8"/>
      <c r="W3340" s="22"/>
      <c r="AK3340" s="9"/>
      <c r="AL3340" s="7"/>
      <c r="AM3340" s="9"/>
    </row>
    <row r="3341" spans="8:39" x14ac:dyDescent="0.2">
      <c r="H3341" s="6"/>
      <c r="L3341" s="22"/>
      <c r="M3341" s="22"/>
      <c r="R3341" s="22"/>
      <c r="S3341" s="8"/>
      <c r="W3341" s="22"/>
      <c r="AK3341" s="9"/>
      <c r="AL3341" s="7"/>
      <c r="AM3341" s="9"/>
    </row>
    <row r="3342" spans="8:39" x14ac:dyDescent="0.2">
      <c r="H3342" s="6"/>
      <c r="L3342" s="22"/>
      <c r="M3342" s="22"/>
      <c r="R3342" s="22"/>
      <c r="S3342" s="8"/>
      <c r="W3342" s="22"/>
      <c r="AK3342" s="9"/>
      <c r="AL3342" s="7"/>
      <c r="AM3342" s="9"/>
    </row>
    <row r="3343" spans="8:39" x14ac:dyDescent="0.2">
      <c r="H3343" s="6"/>
      <c r="L3343" s="22"/>
      <c r="M3343" s="22"/>
      <c r="R3343" s="22"/>
      <c r="S3343" s="8"/>
      <c r="W3343" s="22"/>
      <c r="AK3343" s="9"/>
      <c r="AL3343" s="7"/>
      <c r="AM3343" s="9"/>
    </row>
    <row r="3344" spans="8:39" x14ac:dyDescent="0.2">
      <c r="H3344" s="6"/>
      <c r="L3344" s="22"/>
      <c r="M3344" s="22"/>
      <c r="R3344" s="22"/>
      <c r="S3344" s="8"/>
      <c r="W3344" s="22"/>
      <c r="AK3344" s="9"/>
      <c r="AL3344" s="7"/>
      <c r="AM3344" s="9"/>
    </row>
    <row r="3345" spans="8:39" x14ac:dyDescent="0.2">
      <c r="H3345" s="6"/>
      <c r="L3345" s="22"/>
      <c r="M3345" s="22"/>
      <c r="R3345" s="22"/>
      <c r="S3345" s="8"/>
      <c r="W3345" s="22"/>
      <c r="AK3345" s="9"/>
      <c r="AL3345" s="7"/>
      <c r="AM3345" s="9"/>
    </row>
    <row r="3346" spans="8:39" x14ac:dyDescent="0.2">
      <c r="H3346" s="6"/>
      <c r="L3346" s="22"/>
      <c r="M3346" s="22"/>
      <c r="R3346" s="22"/>
      <c r="S3346" s="8"/>
      <c r="W3346" s="22"/>
      <c r="AK3346" s="9"/>
      <c r="AL3346" s="7"/>
      <c r="AM3346" s="9"/>
    </row>
    <row r="3347" spans="8:39" x14ac:dyDescent="0.2">
      <c r="H3347" s="6"/>
      <c r="L3347" s="22"/>
      <c r="M3347" s="22"/>
      <c r="R3347" s="22"/>
      <c r="S3347" s="8"/>
      <c r="W3347" s="22"/>
      <c r="AK3347" s="9"/>
      <c r="AL3347" s="7"/>
      <c r="AM3347" s="9"/>
    </row>
    <row r="3348" spans="8:39" x14ac:dyDescent="0.2">
      <c r="H3348" s="6"/>
      <c r="L3348" s="22"/>
      <c r="M3348" s="22"/>
      <c r="R3348" s="22"/>
      <c r="S3348" s="8"/>
      <c r="W3348" s="22"/>
      <c r="AK3348" s="9"/>
      <c r="AL3348" s="7"/>
      <c r="AM3348" s="9"/>
    </row>
    <row r="3349" spans="8:39" x14ac:dyDescent="0.2">
      <c r="H3349" s="6"/>
      <c r="L3349" s="22"/>
      <c r="M3349" s="22"/>
      <c r="R3349" s="22"/>
      <c r="S3349" s="8"/>
      <c r="W3349" s="22"/>
      <c r="AK3349" s="9"/>
      <c r="AL3349" s="7"/>
      <c r="AM3349" s="9"/>
    </row>
    <row r="3350" spans="8:39" x14ac:dyDescent="0.2">
      <c r="H3350" s="6"/>
      <c r="L3350" s="22"/>
      <c r="M3350" s="22"/>
      <c r="R3350" s="22"/>
      <c r="S3350" s="8"/>
      <c r="W3350" s="22"/>
      <c r="AK3350" s="9"/>
      <c r="AL3350" s="7"/>
      <c r="AM3350" s="9"/>
    </row>
    <row r="3351" spans="8:39" x14ac:dyDescent="0.2">
      <c r="H3351" s="6"/>
      <c r="L3351" s="22"/>
      <c r="M3351" s="22"/>
      <c r="R3351" s="22"/>
      <c r="S3351" s="8"/>
      <c r="W3351" s="22"/>
      <c r="AK3351" s="9"/>
      <c r="AL3351" s="7"/>
      <c r="AM3351" s="9"/>
    </row>
    <row r="3352" spans="8:39" x14ac:dyDescent="0.2">
      <c r="H3352" s="6"/>
      <c r="L3352" s="22"/>
      <c r="M3352" s="22"/>
      <c r="R3352" s="22"/>
      <c r="S3352" s="8"/>
      <c r="W3352" s="22"/>
      <c r="AK3352" s="9"/>
      <c r="AL3352" s="7"/>
      <c r="AM3352" s="9"/>
    </row>
    <row r="3353" spans="8:39" x14ac:dyDescent="0.2">
      <c r="H3353" s="6"/>
      <c r="L3353" s="22"/>
      <c r="M3353" s="22"/>
      <c r="R3353" s="22"/>
      <c r="S3353" s="8"/>
      <c r="W3353" s="22"/>
      <c r="AK3353" s="9"/>
      <c r="AL3353" s="7"/>
      <c r="AM3353" s="9"/>
    </row>
    <row r="3354" spans="8:39" x14ac:dyDescent="0.2">
      <c r="H3354" s="6"/>
      <c r="L3354" s="22"/>
      <c r="M3354" s="22"/>
      <c r="R3354" s="22"/>
      <c r="S3354" s="8"/>
      <c r="W3354" s="22"/>
      <c r="AK3354" s="9"/>
      <c r="AL3354" s="7"/>
      <c r="AM3354" s="9"/>
    </row>
    <row r="3355" spans="8:39" x14ac:dyDescent="0.2">
      <c r="H3355" s="6"/>
      <c r="L3355" s="22"/>
      <c r="M3355" s="22"/>
      <c r="R3355" s="22"/>
      <c r="S3355" s="8"/>
      <c r="W3355" s="22"/>
      <c r="AK3355" s="9"/>
      <c r="AL3355" s="7"/>
      <c r="AM3355" s="9"/>
    </row>
    <row r="3356" spans="8:39" x14ac:dyDescent="0.2">
      <c r="H3356" s="6"/>
      <c r="L3356" s="22"/>
      <c r="M3356" s="22"/>
      <c r="R3356" s="22"/>
      <c r="S3356" s="8"/>
      <c r="W3356" s="22"/>
      <c r="AK3356" s="9"/>
      <c r="AL3356" s="7"/>
      <c r="AM3356" s="9"/>
    </row>
    <row r="3357" spans="8:39" x14ac:dyDescent="0.2">
      <c r="H3357" s="6"/>
      <c r="L3357" s="22"/>
      <c r="M3357" s="22"/>
      <c r="R3357" s="22"/>
      <c r="S3357" s="8"/>
      <c r="W3357" s="22"/>
      <c r="AK3357" s="9"/>
      <c r="AL3357" s="7"/>
      <c r="AM3357" s="9"/>
    </row>
    <row r="3358" spans="8:39" x14ac:dyDescent="0.2">
      <c r="H3358" s="6"/>
      <c r="L3358" s="22"/>
      <c r="M3358" s="22"/>
      <c r="R3358" s="22"/>
      <c r="S3358" s="8"/>
      <c r="W3358" s="22"/>
      <c r="AK3358" s="9"/>
      <c r="AL3358" s="7"/>
      <c r="AM3358" s="9"/>
    </row>
    <row r="3359" spans="8:39" x14ac:dyDescent="0.2">
      <c r="H3359" s="6"/>
      <c r="L3359" s="22"/>
      <c r="M3359" s="22"/>
      <c r="R3359" s="22"/>
      <c r="S3359" s="8"/>
      <c r="W3359" s="22"/>
      <c r="AK3359" s="9"/>
      <c r="AL3359" s="7"/>
      <c r="AM3359" s="9"/>
    </row>
    <row r="3360" spans="8:39" x14ac:dyDescent="0.2">
      <c r="H3360" s="6"/>
      <c r="L3360" s="22"/>
      <c r="M3360" s="22"/>
      <c r="R3360" s="22"/>
      <c r="S3360" s="8"/>
      <c r="W3360" s="22"/>
      <c r="AK3360" s="9"/>
      <c r="AL3360" s="7"/>
      <c r="AM3360" s="9"/>
    </row>
    <row r="3361" spans="8:39" x14ac:dyDescent="0.2">
      <c r="H3361" s="6"/>
      <c r="L3361" s="22"/>
      <c r="M3361" s="22"/>
      <c r="R3361" s="22"/>
      <c r="S3361" s="8"/>
      <c r="W3361" s="22"/>
      <c r="AK3361" s="9"/>
      <c r="AL3361" s="7"/>
      <c r="AM3361" s="9"/>
    </row>
    <row r="3362" spans="8:39" x14ac:dyDescent="0.2">
      <c r="H3362" s="6"/>
      <c r="L3362" s="22"/>
      <c r="M3362" s="22"/>
      <c r="R3362" s="22"/>
      <c r="S3362" s="8"/>
      <c r="W3362" s="22"/>
      <c r="AK3362" s="9"/>
      <c r="AL3362" s="7"/>
      <c r="AM3362" s="9"/>
    </row>
    <row r="3363" spans="8:39" x14ac:dyDescent="0.2">
      <c r="H3363" s="6"/>
      <c r="L3363" s="22"/>
      <c r="M3363" s="22"/>
      <c r="R3363" s="22"/>
      <c r="S3363" s="8"/>
      <c r="W3363" s="22"/>
      <c r="AK3363" s="9"/>
      <c r="AL3363" s="7"/>
      <c r="AM3363" s="9"/>
    </row>
    <row r="3364" spans="8:39" x14ac:dyDescent="0.2">
      <c r="H3364" s="6"/>
      <c r="L3364" s="22"/>
      <c r="M3364" s="22"/>
      <c r="R3364" s="22"/>
      <c r="S3364" s="8"/>
      <c r="W3364" s="22"/>
      <c r="AK3364" s="9"/>
      <c r="AL3364" s="7"/>
      <c r="AM3364" s="9"/>
    </row>
    <row r="3365" spans="8:39" x14ac:dyDescent="0.2">
      <c r="H3365" s="6"/>
      <c r="L3365" s="22"/>
      <c r="M3365" s="22"/>
      <c r="R3365" s="22"/>
      <c r="S3365" s="8"/>
      <c r="W3365" s="22"/>
      <c r="AK3365" s="9"/>
      <c r="AL3365" s="7"/>
      <c r="AM3365" s="9"/>
    </row>
    <row r="3366" spans="8:39" x14ac:dyDescent="0.2">
      <c r="H3366" s="6"/>
      <c r="L3366" s="22"/>
      <c r="M3366" s="22"/>
      <c r="R3366" s="22"/>
      <c r="S3366" s="8"/>
      <c r="W3366" s="22"/>
      <c r="AK3366" s="9"/>
      <c r="AL3366" s="7"/>
      <c r="AM3366" s="9"/>
    </row>
    <row r="3367" spans="8:39" x14ac:dyDescent="0.2">
      <c r="H3367" s="6"/>
      <c r="L3367" s="22"/>
      <c r="M3367" s="22"/>
      <c r="R3367" s="22"/>
      <c r="S3367" s="8"/>
      <c r="W3367" s="22"/>
      <c r="AK3367" s="9"/>
      <c r="AL3367" s="7"/>
      <c r="AM3367" s="9"/>
    </row>
    <row r="3368" spans="8:39" x14ac:dyDescent="0.2">
      <c r="H3368" s="6"/>
      <c r="L3368" s="22"/>
      <c r="M3368" s="22"/>
      <c r="R3368" s="22"/>
      <c r="S3368" s="8"/>
      <c r="W3368" s="22"/>
      <c r="AK3368" s="9"/>
      <c r="AL3368" s="7"/>
      <c r="AM3368" s="9"/>
    </row>
    <row r="3369" spans="8:39" x14ac:dyDescent="0.2">
      <c r="H3369" s="6"/>
      <c r="L3369" s="22"/>
      <c r="M3369" s="22"/>
      <c r="R3369" s="22"/>
      <c r="S3369" s="8"/>
      <c r="W3369" s="22"/>
      <c r="AK3369" s="9"/>
      <c r="AL3369" s="7"/>
      <c r="AM3369" s="9"/>
    </row>
    <row r="3370" spans="8:39" x14ac:dyDescent="0.2">
      <c r="H3370" s="6"/>
      <c r="L3370" s="22"/>
      <c r="M3370" s="22"/>
      <c r="R3370" s="22"/>
      <c r="S3370" s="8"/>
      <c r="W3370" s="22"/>
      <c r="AK3370" s="9"/>
      <c r="AL3370" s="7"/>
      <c r="AM3370" s="9"/>
    </row>
    <row r="3371" spans="8:39" x14ac:dyDescent="0.2">
      <c r="H3371" s="6"/>
      <c r="L3371" s="22"/>
      <c r="M3371" s="22"/>
      <c r="R3371" s="22"/>
      <c r="S3371" s="8"/>
      <c r="W3371" s="22"/>
      <c r="AK3371" s="9"/>
      <c r="AL3371" s="7"/>
      <c r="AM3371" s="9"/>
    </row>
    <row r="3372" spans="8:39" x14ac:dyDescent="0.2">
      <c r="H3372" s="6"/>
      <c r="L3372" s="22"/>
      <c r="M3372" s="22"/>
      <c r="R3372" s="22"/>
      <c r="S3372" s="8"/>
      <c r="W3372" s="22"/>
      <c r="AK3372" s="9"/>
      <c r="AL3372" s="7"/>
      <c r="AM3372" s="9"/>
    </row>
    <row r="3373" spans="8:39" x14ac:dyDescent="0.2">
      <c r="H3373" s="6"/>
      <c r="L3373" s="22"/>
      <c r="M3373" s="22"/>
      <c r="R3373" s="22"/>
      <c r="S3373" s="8"/>
      <c r="W3373" s="22"/>
      <c r="AK3373" s="9"/>
      <c r="AL3373" s="7"/>
      <c r="AM3373" s="9"/>
    </row>
    <row r="3374" spans="8:39" x14ac:dyDescent="0.2">
      <c r="H3374" s="6"/>
      <c r="L3374" s="22"/>
      <c r="M3374" s="22"/>
      <c r="R3374" s="22"/>
      <c r="S3374" s="8"/>
      <c r="W3374" s="22"/>
      <c r="AK3374" s="9"/>
      <c r="AL3374" s="7"/>
      <c r="AM3374" s="9"/>
    </row>
    <row r="3375" spans="8:39" x14ac:dyDescent="0.2">
      <c r="H3375" s="6"/>
      <c r="L3375" s="22"/>
      <c r="M3375" s="22"/>
      <c r="R3375" s="22"/>
      <c r="S3375" s="8"/>
      <c r="W3375" s="22"/>
      <c r="AK3375" s="9"/>
      <c r="AL3375" s="7"/>
      <c r="AM3375" s="9"/>
    </row>
    <row r="3376" spans="8:39" x14ac:dyDescent="0.2">
      <c r="H3376" s="6"/>
      <c r="L3376" s="22"/>
      <c r="M3376" s="22"/>
      <c r="R3376" s="22"/>
      <c r="S3376" s="8"/>
      <c r="W3376" s="22"/>
      <c r="AK3376" s="9"/>
      <c r="AL3376" s="7"/>
      <c r="AM3376" s="9"/>
    </row>
    <row r="3377" spans="8:39" x14ac:dyDescent="0.2">
      <c r="H3377" s="6"/>
      <c r="L3377" s="22"/>
      <c r="M3377" s="22"/>
      <c r="R3377" s="22"/>
      <c r="S3377" s="8"/>
      <c r="W3377" s="22"/>
      <c r="AK3377" s="9"/>
      <c r="AL3377" s="7"/>
      <c r="AM3377" s="9"/>
    </row>
    <row r="3378" spans="8:39" x14ac:dyDescent="0.2">
      <c r="H3378" s="6"/>
      <c r="L3378" s="22"/>
      <c r="M3378" s="22"/>
      <c r="R3378" s="22"/>
      <c r="S3378" s="8"/>
      <c r="W3378" s="22"/>
      <c r="AK3378" s="9"/>
      <c r="AL3378" s="7"/>
      <c r="AM3378" s="9"/>
    </row>
    <row r="3379" spans="8:39" x14ac:dyDescent="0.2">
      <c r="H3379" s="6"/>
      <c r="L3379" s="22"/>
      <c r="M3379" s="22"/>
      <c r="R3379" s="22"/>
      <c r="S3379" s="8"/>
      <c r="W3379" s="22"/>
      <c r="AK3379" s="9"/>
      <c r="AL3379" s="7"/>
      <c r="AM3379" s="9"/>
    </row>
    <row r="3380" spans="8:39" x14ac:dyDescent="0.2">
      <c r="H3380" s="6"/>
      <c r="L3380" s="22"/>
      <c r="M3380" s="22"/>
      <c r="R3380" s="22"/>
      <c r="S3380" s="8"/>
      <c r="W3380" s="22"/>
      <c r="AK3380" s="9"/>
      <c r="AL3380" s="7"/>
      <c r="AM3380" s="9"/>
    </row>
    <row r="3381" spans="8:39" x14ac:dyDescent="0.2">
      <c r="H3381" s="6"/>
      <c r="L3381" s="22"/>
      <c r="M3381" s="22"/>
      <c r="R3381" s="22"/>
      <c r="S3381" s="8"/>
      <c r="W3381" s="22"/>
      <c r="AK3381" s="9"/>
      <c r="AL3381" s="7"/>
      <c r="AM3381" s="9"/>
    </row>
    <row r="3382" spans="8:39" x14ac:dyDescent="0.2">
      <c r="H3382" s="6"/>
      <c r="L3382" s="22"/>
      <c r="M3382" s="22"/>
      <c r="R3382" s="22"/>
      <c r="S3382" s="8"/>
      <c r="W3382" s="22"/>
      <c r="AK3382" s="9"/>
      <c r="AL3382" s="7"/>
      <c r="AM3382" s="9"/>
    </row>
    <row r="3383" spans="8:39" x14ac:dyDescent="0.2">
      <c r="H3383" s="6"/>
      <c r="L3383" s="22"/>
      <c r="M3383" s="22"/>
      <c r="R3383" s="22"/>
      <c r="S3383" s="8"/>
      <c r="W3383" s="22"/>
      <c r="AK3383" s="9"/>
      <c r="AL3383" s="7"/>
      <c r="AM3383" s="9"/>
    </row>
    <row r="3384" spans="8:39" x14ac:dyDescent="0.2">
      <c r="H3384" s="6"/>
      <c r="L3384" s="22"/>
      <c r="M3384" s="22"/>
      <c r="R3384" s="22"/>
      <c r="S3384" s="8"/>
      <c r="W3384" s="22"/>
      <c r="AK3384" s="9"/>
      <c r="AL3384" s="7"/>
      <c r="AM3384" s="9"/>
    </row>
    <row r="3385" spans="8:39" x14ac:dyDescent="0.2">
      <c r="H3385" s="6"/>
      <c r="L3385" s="22"/>
      <c r="M3385" s="22"/>
      <c r="R3385" s="22"/>
      <c r="S3385" s="8"/>
      <c r="W3385" s="22"/>
      <c r="AK3385" s="9"/>
      <c r="AL3385" s="7"/>
      <c r="AM3385" s="9"/>
    </row>
    <row r="3386" spans="8:39" x14ac:dyDescent="0.2">
      <c r="H3386" s="6"/>
      <c r="L3386" s="22"/>
      <c r="M3386" s="22"/>
      <c r="R3386" s="22"/>
      <c r="S3386" s="8"/>
      <c r="W3386" s="22"/>
      <c r="AK3386" s="9"/>
      <c r="AL3386" s="7"/>
      <c r="AM3386" s="9"/>
    </row>
    <row r="3387" spans="8:39" x14ac:dyDescent="0.2">
      <c r="H3387" s="6"/>
      <c r="L3387" s="22"/>
      <c r="M3387" s="22"/>
      <c r="R3387" s="22"/>
      <c r="S3387" s="8"/>
      <c r="W3387" s="22"/>
      <c r="AK3387" s="9"/>
      <c r="AL3387" s="7"/>
      <c r="AM3387" s="9"/>
    </row>
    <row r="3388" spans="8:39" x14ac:dyDescent="0.2">
      <c r="H3388" s="6"/>
      <c r="L3388" s="22"/>
      <c r="M3388" s="22"/>
      <c r="R3388" s="22"/>
      <c r="S3388" s="8"/>
      <c r="W3388" s="22"/>
      <c r="AK3388" s="9"/>
      <c r="AL3388" s="7"/>
      <c r="AM3388" s="9"/>
    </row>
    <row r="3389" spans="8:39" x14ac:dyDescent="0.2">
      <c r="H3389" s="6"/>
      <c r="L3389" s="22"/>
      <c r="M3389" s="22"/>
      <c r="R3389" s="22"/>
      <c r="S3389" s="8"/>
      <c r="W3389" s="22"/>
      <c r="AK3389" s="9"/>
      <c r="AL3389" s="7"/>
      <c r="AM3389" s="9"/>
    </row>
    <row r="3390" spans="8:39" x14ac:dyDescent="0.2">
      <c r="H3390" s="6"/>
      <c r="L3390" s="22"/>
      <c r="M3390" s="22"/>
      <c r="R3390" s="22"/>
      <c r="S3390" s="8"/>
      <c r="W3390" s="22"/>
      <c r="AK3390" s="9"/>
      <c r="AL3390" s="7"/>
      <c r="AM3390" s="9"/>
    </row>
    <row r="3391" spans="8:39" x14ac:dyDescent="0.2">
      <c r="H3391" s="6"/>
      <c r="L3391" s="22"/>
      <c r="M3391" s="22"/>
      <c r="R3391" s="22"/>
      <c r="S3391" s="8"/>
      <c r="W3391" s="22"/>
      <c r="AK3391" s="9"/>
      <c r="AL3391" s="7"/>
      <c r="AM3391" s="9"/>
    </row>
    <row r="3392" spans="8:39" x14ac:dyDescent="0.2">
      <c r="H3392" s="6"/>
      <c r="L3392" s="22"/>
      <c r="M3392" s="22"/>
      <c r="R3392" s="22"/>
      <c r="S3392" s="8"/>
      <c r="W3392" s="22"/>
      <c r="AK3392" s="9"/>
      <c r="AL3392" s="7"/>
      <c r="AM3392" s="9"/>
    </row>
    <row r="3393" spans="8:39" x14ac:dyDescent="0.2">
      <c r="H3393" s="6"/>
      <c r="L3393" s="22"/>
      <c r="M3393" s="22"/>
      <c r="R3393" s="22"/>
      <c r="S3393" s="8"/>
      <c r="W3393" s="22"/>
      <c r="AK3393" s="9"/>
      <c r="AL3393" s="7"/>
      <c r="AM3393" s="9"/>
    </row>
    <row r="3394" spans="8:39" x14ac:dyDescent="0.2">
      <c r="H3394" s="6"/>
      <c r="L3394" s="22"/>
      <c r="M3394" s="22"/>
      <c r="R3394" s="22"/>
      <c r="S3394" s="8"/>
      <c r="W3394" s="22"/>
      <c r="AK3394" s="9"/>
      <c r="AL3394" s="7"/>
      <c r="AM3394" s="9"/>
    </row>
    <row r="3395" spans="8:39" x14ac:dyDescent="0.2">
      <c r="H3395" s="6"/>
      <c r="L3395" s="22"/>
      <c r="M3395" s="22"/>
      <c r="R3395" s="22"/>
      <c r="S3395" s="8"/>
      <c r="W3395" s="22"/>
      <c r="AK3395" s="9"/>
      <c r="AL3395" s="7"/>
      <c r="AM3395" s="9"/>
    </row>
    <row r="3396" spans="8:39" x14ac:dyDescent="0.2">
      <c r="H3396" s="6"/>
      <c r="L3396" s="22"/>
      <c r="M3396" s="22"/>
      <c r="R3396" s="22"/>
      <c r="S3396" s="8"/>
      <c r="W3396" s="22"/>
      <c r="AK3396" s="9"/>
      <c r="AL3396" s="7"/>
      <c r="AM3396" s="9"/>
    </row>
    <row r="3397" spans="8:39" x14ac:dyDescent="0.2">
      <c r="H3397" s="6"/>
      <c r="L3397" s="22"/>
      <c r="M3397" s="22"/>
      <c r="R3397" s="22"/>
      <c r="S3397" s="8"/>
      <c r="W3397" s="22"/>
      <c r="AK3397" s="9"/>
      <c r="AL3397" s="7"/>
      <c r="AM3397" s="9"/>
    </row>
    <row r="3398" spans="8:39" x14ac:dyDescent="0.2">
      <c r="H3398" s="6"/>
      <c r="L3398" s="22"/>
      <c r="M3398" s="22"/>
      <c r="R3398" s="22"/>
      <c r="S3398" s="8"/>
      <c r="W3398" s="22"/>
      <c r="AK3398" s="9"/>
      <c r="AL3398" s="7"/>
      <c r="AM3398" s="9"/>
    </row>
    <row r="3399" spans="8:39" x14ac:dyDescent="0.2">
      <c r="H3399" s="6"/>
      <c r="L3399" s="22"/>
      <c r="M3399" s="22"/>
      <c r="R3399" s="22"/>
      <c r="S3399" s="8"/>
      <c r="W3399" s="22"/>
      <c r="AK3399" s="9"/>
      <c r="AL3399" s="7"/>
      <c r="AM3399" s="9"/>
    </row>
    <row r="3400" spans="8:39" x14ac:dyDescent="0.2">
      <c r="H3400" s="6"/>
      <c r="L3400" s="22"/>
      <c r="M3400" s="22"/>
      <c r="R3400" s="22"/>
      <c r="S3400" s="8"/>
      <c r="W3400" s="22"/>
      <c r="AK3400" s="9"/>
      <c r="AL3400" s="7"/>
      <c r="AM3400" s="9"/>
    </row>
    <row r="3401" spans="8:39" x14ac:dyDescent="0.2">
      <c r="H3401" s="6"/>
      <c r="L3401" s="22"/>
      <c r="M3401" s="22"/>
      <c r="R3401" s="22"/>
      <c r="S3401" s="8"/>
      <c r="W3401" s="22"/>
      <c r="AK3401" s="9"/>
      <c r="AL3401" s="7"/>
      <c r="AM3401" s="9"/>
    </row>
    <row r="3402" spans="8:39" x14ac:dyDescent="0.2">
      <c r="H3402" s="6"/>
      <c r="L3402" s="22"/>
      <c r="M3402" s="22"/>
      <c r="R3402" s="22"/>
      <c r="S3402" s="8"/>
      <c r="W3402" s="22"/>
      <c r="AK3402" s="9"/>
      <c r="AL3402" s="7"/>
      <c r="AM3402" s="9"/>
    </row>
    <row r="3403" spans="8:39" x14ac:dyDescent="0.2">
      <c r="H3403" s="6"/>
      <c r="L3403" s="22"/>
      <c r="M3403" s="22"/>
      <c r="R3403" s="22"/>
      <c r="S3403" s="8"/>
      <c r="W3403" s="22"/>
      <c r="AK3403" s="9"/>
      <c r="AL3403" s="7"/>
      <c r="AM3403" s="9"/>
    </row>
    <row r="3404" spans="8:39" x14ac:dyDescent="0.2">
      <c r="H3404" s="6"/>
      <c r="L3404" s="22"/>
      <c r="M3404" s="22"/>
      <c r="R3404" s="22"/>
      <c r="S3404" s="8"/>
      <c r="W3404" s="22"/>
      <c r="AK3404" s="9"/>
      <c r="AL3404" s="7"/>
      <c r="AM3404" s="9"/>
    </row>
    <row r="3405" spans="8:39" x14ac:dyDescent="0.2">
      <c r="H3405" s="6"/>
      <c r="L3405" s="22"/>
      <c r="M3405" s="22"/>
      <c r="R3405" s="22"/>
      <c r="S3405" s="8"/>
      <c r="W3405" s="22"/>
      <c r="AK3405" s="9"/>
      <c r="AL3405" s="7"/>
      <c r="AM3405" s="9"/>
    </row>
    <row r="3406" spans="8:39" x14ac:dyDescent="0.2">
      <c r="H3406" s="6"/>
      <c r="L3406" s="22"/>
      <c r="M3406" s="22"/>
      <c r="R3406" s="22"/>
      <c r="S3406" s="8"/>
      <c r="W3406" s="22"/>
      <c r="AK3406" s="9"/>
      <c r="AL3406" s="7"/>
      <c r="AM3406" s="9"/>
    </row>
    <row r="3407" spans="8:39" x14ac:dyDescent="0.2">
      <c r="H3407" s="6"/>
      <c r="L3407" s="22"/>
      <c r="M3407" s="22"/>
      <c r="R3407" s="22"/>
      <c r="S3407" s="8"/>
      <c r="W3407" s="22"/>
      <c r="AK3407" s="9"/>
      <c r="AL3407" s="7"/>
      <c r="AM3407" s="9"/>
    </row>
    <row r="3408" spans="8:39" x14ac:dyDescent="0.2">
      <c r="H3408" s="6"/>
      <c r="L3408" s="22"/>
      <c r="M3408" s="22"/>
      <c r="W3408" s="22"/>
      <c r="AK3408" s="9"/>
      <c r="AL3408" s="7"/>
      <c r="AM3408" s="9"/>
    </row>
    <row r="3409" spans="8:39" x14ac:dyDescent="0.2">
      <c r="H3409" s="6"/>
      <c r="L3409" s="22"/>
      <c r="M3409" s="22"/>
      <c r="W3409" s="22"/>
      <c r="AK3409" s="9"/>
      <c r="AL3409" s="7"/>
      <c r="AM3409" s="9"/>
    </row>
    <row r="3410" spans="8:39" x14ac:dyDescent="0.2">
      <c r="H3410" s="6"/>
      <c r="L3410" s="22"/>
      <c r="M3410" s="22"/>
      <c r="W3410" s="22"/>
      <c r="AK3410" s="9"/>
      <c r="AL3410" s="7"/>
      <c r="AM3410" s="9"/>
    </row>
    <row r="3411" spans="8:39" x14ac:dyDescent="0.2">
      <c r="H3411" s="6"/>
      <c r="L3411" s="22"/>
      <c r="M3411" s="22"/>
      <c r="W3411" s="22"/>
      <c r="AK3411" s="9"/>
      <c r="AL3411" s="7"/>
      <c r="AM3411" s="9"/>
    </row>
    <row r="3412" spans="8:39" x14ac:dyDescent="0.2">
      <c r="H3412" s="6"/>
      <c r="L3412" s="22"/>
      <c r="M3412" s="22"/>
      <c r="W3412" s="22"/>
      <c r="AK3412" s="9"/>
      <c r="AL3412" s="7"/>
      <c r="AM3412" s="9"/>
    </row>
    <row r="3413" spans="8:39" x14ac:dyDescent="0.2">
      <c r="H3413" s="1"/>
      <c r="M3413" s="22"/>
      <c r="AK3413" s="9"/>
      <c r="AL3413" s="7"/>
      <c r="AM3413" s="9"/>
    </row>
    <row r="3414" spans="8:39" x14ac:dyDescent="0.2">
      <c r="H3414" s="1"/>
      <c r="M3414" s="22"/>
      <c r="AK3414" s="9"/>
      <c r="AL3414" s="7"/>
      <c r="AM3414" s="9"/>
    </row>
    <row r="3415" spans="8:39" x14ac:dyDescent="0.2">
      <c r="H3415" s="1"/>
      <c r="M3415" s="22"/>
      <c r="AK3415" s="9"/>
      <c r="AL3415" s="7"/>
      <c r="AM3415" s="9"/>
    </row>
    <row r="3416" spans="8:39" x14ac:dyDescent="0.2">
      <c r="H3416" s="1"/>
      <c r="M3416" s="22"/>
      <c r="AK3416" s="9"/>
      <c r="AL3416" s="7"/>
      <c r="AM3416" s="9"/>
    </row>
    <row r="3417" spans="8:39" x14ac:dyDescent="0.2">
      <c r="H3417" s="1"/>
      <c r="M3417" s="22"/>
      <c r="AK3417" s="9"/>
      <c r="AL3417" s="7"/>
      <c r="AM3417" s="9"/>
    </row>
    <row r="3418" spans="8:39" x14ac:dyDescent="0.2">
      <c r="H3418" s="1"/>
      <c r="M3418" s="22"/>
      <c r="AK3418" s="9"/>
      <c r="AL3418" s="7"/>
      <c r="AM3418" s="9"/>
    </row>
    <row r="3419" spans="8:39" x14ac:dyDescent="0.2">
      <c r="H3419" s="1"/>
      <c r="M3419" s="22"/>
      <c r="AK3419" s="9"/>
      <c r="AL3419" s="7"/>
      <c r="AM3419" s="9"/>
    </row>
    <row r="3420" spans="8:39" x14ac:dyDescent="0.2">
      <c r="H3420" s="1"/>
      <c r="M3420" s="22"/>
      <c r="AK3420" s="9"/>
      <c r="AL3420" s="7"/>
      <c r="AM3420" s="9"/>
    </row>
    <row r="3421" spans="8:39" x14ac:dyDescent="0.2">
      <c r="H3421" s="1"/>
      <c r="M3421" s="22"/>
      <c r="AK3421" s="9"/>
      <c r="AL3421" s="7"/>
      <c r="AM3421" s="9"/>
    </row>
    <row r="3422" spans="8:39" x14ac:dyDescent="0.2">
      <c r="H3422" s="1"/>
      <c r="M3422" s="22"/>
      <c r="AK3422" s="9"/>
      <c r="AL3422" s="7"/>
      <c r="AM3422" s="9"/>
    </row>
    <row r="3423" spans="8:39" x14ac:dyDescent="0.2">
      <c r="H3423" s="1"/>
      <c r="L3423" s="22"/>
      <c r="M3423" s="22"/>
      <c r="AK3423" s="9"/>
      <c r="AL3423" s="7"/>
      <c r="AM3423" s="9"/>
    </row>
    <row r="3424" spans="8:39" x14ac:dyDescent="0.2">
      <c r="H3424" s="1"/>
      <c r="L3424" s="22"/>
      <c r="M3424" s="22"/>
      <c r="AK3424" s="9"/>
      <c r="AL3424" s="7"/>
      <c r="AM3424" s="9"/>
    </row>
    <row r="3425" spans="8:39" x14ac:dyDescent="0.2">
      <c r="H3425" s="1"/>
      <c r="L3425" s="22"/>
      <c r="M3425" s="22"/>
      <c r="AK3425" s="9"/>
      <c r="AL3425" s="7"/>
      <c r="AM3425" s="9"/>
    </row>
    <row r="3426" spans="8:39" x14ac:dyDescent="0.2">
      <c r="H3426" s="1"/>
      <c r="L3426" s="22"/>
      <c r="M3426" s="22"/>
      <c r="AK3426" s="9"/>
      <c r="AL3426" s="7"/>
      <c r="AM3426" s="9"/>
    </row>
    <row r="3427" spans="8:39" x14ac:dyDescent="0.2">
      <c r="H3427" s="1"/>
      <c r="L3427" s="22"/>
      <c r="M3427" s="22"/>
      <c r="AK3427" s="9"/>
      <c r="AL3427" s="7"/>
      <c r="AM3427" s="9"/>
    </row>
    <row r="3428" spans="8:39" x14ac:dyDescent="0.2">
      <c r="H3428" s="1"/>
      <c r="L3428" s="22"/>
      <c r="M3428" s="22"/>
      <c r="AK3428" s="9"/>
      <c r="AL3428" s="7"/>
      <c r="AM3428" s="9"/>
    </row>
    <row r="3429" spans="8:39" x14ac:dyDescent="0.2">
      <c r="H3429" s="1"/>
      <c r="L3429" s="22"/>
      <c r="M3429" s="22"/>
      <c r="AK3429" s="9"/>
      <c r="AL3429" s="7"/>
      <c r="AM3429" s="9"/>
    </row>
    <row r="3430" spans="8:39" x14ac:dyDescent="0.2">
      <c r="H3430" s="1"/>
      <c r="L3430" s="22"/>
      <c r="M3430" s="22"/>
      <c r="AK3430" s="9"/>
      <c r="AL3430" s="7"/>
      <c r="AM3430" s="9"/>
    </row>
    <row r="3431" spans="8:39" x14ac:dyDescent="0.2">
      <c r="H3431" s="1"/>
      <c r="L3431" s="22"/>
      <c r="M3431" s="22"/>
      <c r="AK3431" s="9"/>
      <c r="AL3431" s="7"/>
      <c r="AM3431" s="9"/>
    </row>
    <row r="3432" spans="8:39" x14ac:dyDescent="0.2">
      <c r="H3432" s="1"/>
      <c r="L3432" s="22"/>
      <c r="M3432" s="22"/>
      <c r="AK3432" s="9"/>
      <c r="AL3432" s="7"/>
      <c r="AM3432" s="9"/>
    </row>
    <row r="3433" spans="8:39" x14ac:dyDescent="0.2">
      <c r="H3433" s="6"/>
      <c r="M3433" s="22"/>
      <c r="AK3433" s="9"/>
      <c r="AL3433" s="7"/>
      <c r="AM3433" s="9"/>
    </row>
    <row r="3434" spans="8:39" x14ac:dyDescent="0.2">
      <c r="H3434" s="6"/>
      <c r="M3434" s="22"/>
      <c r="AK3434" s="9"/>
      <c r="AL3434" s="7"/>
      <c r="AM3434" s="9"/>
    </row>
    <row r="3435" spans="8:39" x14ac:dyDescent="0.2">
      <c r="H3435" s="6"/>
      <c r="M3435" s="22"/>
      <c r="AK3435" s="9"/>
      <c r="AL3435" s="7"/>
      <c r="AM3435" s="9"/>
    </row>
    <row r="3436" spans="8:39" x14ac:dyDescent="0.2">
      <c r="H3436" s="6"/>
      <c r="M3436" s="22"/>
      <c r="AK3436" s="9"/>
      <c r="AL3436" s="7"/>
      <c r="AM3436" s="9"/>
    </row>
    <row r="3437" spans="8:39" x14ac:dyDescent="0.2">
      <c r="H3437" s="6"/>
      <c r="M3437" s="22"/>
      <c r="AK3437" s="9"/>
      <c r="AL3437" s="7"/>
      <c r="AM3437" s="9"/>
    </row>
    <row r="3438" spans="8:39" x14ac:dyDescent="0.2">
      <c r="H3438" s="6"/>
      <c r="M3438" s="22"/>
      <c r="AK3438" s="9"/>
      <c r="AL3438" s="7"/>
      <c r="AM3438" s="9"/>
    </row>
    <row r="3439" spans="8:39" x14ac:dyDescent="0.2">
      <c r="H3439" s="6"/>
      <c r="M3439" s="22"/>
      <c r="AK3439" s="9"/>
      <c r="AL3439" s="7"/>
      <c r="AM3439" s="9"/>
    </row>
    <row r="3440" spans="8:39" x14ac:dyDescent="0.2">
      <c r="H3440" s="6"/>
      <c r="M3440" s="22"/>
      <c r="AK3440" s="9"/>
      <c r="AL3440" s="7"/>
      <c r="AM3440" s="9"/>
    </row>
    <row r="3441" spans="8:39" x14ac:dyDescent="0.2">
      <c r="H3441" s="6"/>
      <c r="M3441" s="22"/>
      <c r="AK3441" s="9"/>
      <c r="AL3441" s="7"/>
      <c r="AM3441" s="9"/>
    </row>
    <row r="3442" spans="8:39" x14ac:dyDescent="0.2">
      <c r="H3442" s="6"/>
      <c r="M3442" s="22"/>
      <c r="AK3442" s="9"/>
      <c r="AL3442" s="7"/>
      <c r="AM3442" s="9"/>
    </row>
    <row r="3443" spans="8:39" x14ac:dyDescent="0.2">
      <c r="H3443" s="6"/>
      <c r="M3443" s="22"/>
      <c r="AK3443" s="9"/>
      <c r="AL3443" s="7"/>
      <c r="AM3443" s="9"/>
    </row>
    <row r="3444" spans="8:39" x14ac:dyDescent="0.2">
      <c r="H3444" s="6"/>
      <c r="M3444" s="22"/>
      <c r="AK3444" s="9"/>
      <c r="AL3444" s="7"/>
      <c r="AM3444" s="9"/>
    </row>
    <row r="3445" spans="8:39" x14ac:dyDescent="0.2">
      <c r="H3445" s="6"/>
      <c r="M3445" s="22"/>
      <c r="AK3445" s="9"/>
      <c r="AL3445" s="7"/>
      <c r="AM3445" s="9"/>
    </row>
    <row r="3446" spans="8:39" x14ac:dyDescent="0.2">
      <c r="H3446" s="6"/>
      <c r="M3446" s="22"/>
      <c r="AK3446" s="9"/>
      <c r="AL3446" s="7"/>
      <c r="AM3446" s="9"/>
    </row>
    <row r="3447" spans="8:39" x14ac:dyDescent="0.2">
      <c r="H3447" s="6"/>
      <c r="M3447" s="22"/>
      <c r="AK3447" s="9"/>
      <c r="AL3447" s="7"/>
      <c r="AM3447" s="9"/>
    </row>
    <row r="3448" spans="8:39" x14ac:dyDescent="0.2">
      <c r="H3448" s="6"/>
      <c r="M3448" s="22"/>
      <c r="AK3448" s="9"/>
      <c r="AL3448" s="7"/>
      <c r="AM3448" s="9"/>
    </row>
    <row r="3449" spans="8:39" x14ac:dyDescent="0.2">
      <c r="H3449" s="6"/>
      <c r="M3449" s="22"/>
      <c r="AK3449" s="9"/>
      <c r="AL3449" s="7"/>
      <c r="AM3449" s="9"/>
    </row>
    <row r="3450" spans="8:39" x14ac:dyDescent="0.2">
      <c r="H3450" s="6"/>
      <c r="M3450" s="22"/>
      <c r="AK3450" s="9"/>
      <c r="AL3450" s="7"/>
      <c r="AM3450" s="9"/>
    </row>
    <row r="3451" spans="8:39" x14ac:dyDescent="0.2">
      <c r="H3451" s="6"/>
      <c r="M3451" s="22"/>
      <c r="AK3451" s="9"/>
      <c r="AL3451" s="7"/>
      <c r="AM3451" s="9"/>
    </row>
    <row r="3452" spans="8:39" x14ac:dyDescent="0.2">
      <c r="H3452" s="6"/>
      <c r="M3452" s="22"/>
      <c r="AK3452" s="9"/>
      <c r="AL3452" s="7"/>
      <c r="AM3452" s="9"/>
    </row>
    <row r="3453" spans="8:39" x14ac:dyDescent="0.2">
      <c r="H3453" s="1"/>
      <c r="L3453" s="22"/>
      <c r="M3453" s="22"/>
      <c r="AK3453" s="9"/>
      <c r="AL3453" s="7"/>
      <c r="AM3453" s="9"/>
    </row>
    <row r="3454" spans="8:39" x14ac:dyDescent="0.2">
      <c r="H3454" s="1"/>
      <c r="L3454" s="22"/>
      <c r="M3454" s="22"/>
      <c r="AK3454" s="9"/>
      <c r="AL3454" s="7"/>
      <c r="AM3454" s="9"/>
    </row>
    <row r="3455" spans="8:39" x14ac:dyDescent="0.2">
      <c r="H3455" s="1"/>
      <c r="L3455" s="22"/>
      <c r="M3455" s="22"/>
      <c r="AK3455" s="9"/>
      <c r="AL3455" s="7"/>
      <c r="AM3455" s="9"/>
    </row>
    <row r="3456" spans="8:39" x14ac:dyDescent="0.2">
      <c r="H3456" s="1"/>
      <c r="L3456" s="22"/>
      <c r="M3456" s="22"/>
      <c r="AK3456" s="9"/>
      <c r="AL3456" s="7"/>
      <c r="AM3456" s="9"/>
    </row>
    <row r="3457" spans="8:39" x14ac:dyDescent="0.2">
      <c r="H3457" s="1"/>
      <c r="L3457" s="22"/>
      <c r="M3457" s="22"/>
      <c r="AK3457" s="9"/>
      <c r="AL3457" s="7"/>
      <c r="AM3457" s="9"/>
    </row>
    <row r="3458" spans="8:39" x14ac:dyDescent="0.2">
      <c r="H3458" s="1"/>
      <c r="L3458" s="22"/>
      <c r="M3458" s="22"/>
      <c r="AK3458" s="9"/>
      <c r="AL3458" s="7"/>
      <c r="AM3458" s="9"/>
    </row>
    <row r="3459" spans="8:39" x14ac:dyDescent="0.2">
      <c r="H3459" s="1"/>
      <c r="L3459" s="22"/>
      <c r="M3459" s="22"/>
      <c r="AK3459" s="9"/>
      <c r="AL3459" s="7"/>
      <c r="AM3459" s="9"/>
    </row>
    <row r="3460" spans="8:39" x14ac:dyDescent="0.2">
      <c r="H3460" s="1"/>
      <c r="L3460" s="22"/>
      <c r="M3460" s="22"/>
      <c r="AK3460" s="9"/>
      <c r="AL3460" s="7"/>
      <c r="AM3460" s="9"/>
    </row>
    <row r="3461" spans="8:39" x14ac:dyDescent="0.2">
      <c r="H3461" s="1"/>
      <c r="L3461" s="22"/>
      <c r="M3461" s="22"/>
      <c r="AK3461" s="9"/>
      <c r="AL3461" s="7"/>
      <c r="AM3461" s="9"/>
    </row>
    <row r="3462" spans="8:39" x14ac:dyDescent="0.2">
      <c r="H3462" s="1"/>
      <c r="L3462" s="22"/>
      <c r="M3462" s="22"/>
      <c r="AK3462" s="9"/>
      <c r="AL3462" s="7"/>
      <c r="AM3462" s="9"/>
    </row>
    <row r="3463" spans="8:39" x14ac:dyDescent="0.2">
      <c r="H3463" s="1"/>
      <c r="L3463" s="22"/>
      <c r="M3463" s="22"/>
      <c r="AK3463" s="9"/>
      <c r="AL3463" s="7"/>
      <c r="AM3463" s="9"/>
    </row>
    <row r="3464" spans="8:39" x14ac:dyDescent="0.2">
      <c r="H3464" s="1"/>
      <c r="L3464" s="22"/>
      <c r="M3464" s="22"/>
      <c r="AK3464" s="9"/>
      <c r="AL3464" s="7"/>
      <c r="AM3464" s="9"/>
    </row>
    <row r="3465" spans="8:39" x14ac:dyDescent="0.2">
      <c r="H3465" s="1"/>
      <c r="L3465" s="22"/>
      <c r="M3465" s="22"/>
      <c r="AK3465" s="9"/>
      <c r="AL3465" s="7"/>
      <c r="AM3465" s="9"/>
    </row>
    <row r="3466" spans="8:39" x14ac:dyDescent="0.2">
      <c r="H3466" s="1"/>
      <c r="L3466" s="22"/>
      <c r="M3466" s="22"/>
      <c r="AK3466" s="9"/>
      <c r="AL3466" s="7"/>
      <c r="AM3466" s="9"/>
    </row>
    <row r="3467" spans="8:39" x14ac:dyDescent="0.2">
      <c r="H3467" s="1"/>
      <c r="L3467" s="22"/>
      <c r="M3467" s="22"/>
      <c r="AK3467" s="9"/>
      <c r="AL3467" s="7"/>
      <c r="AM3467" s="9"/>
    </row>
    <row r="3468" spans="8:39" x14ac:dyDescent="0.2">
      <c r="H3468" s="1"/>
      <c r="L3468" s="22"/>
      <c r="M3468" s="22"/>
      <c r="AK3468" s="9"/>
      <c r="AL3468" s="7"/>
      <c r="AM3468" s="9"/>
    </row>
    <row r="3469" spans="8:39" x14ac:dyDescent="0.2">
      <c r="H3469" s="1"/>
      <c r="L3469" s="22"/>
      <c r="M3469" s="22"/>
      <c r="AK3469" s="9"/>
      <c r="AL3469" s="7"/>
      <c r="AM3469" s="9"/>
    </row>
    <row r="3470" spans="8:39" x14ac:dyDescent="0.2">
      <c r="H3470" s="1"/>
      <c r="L3470" s="22"/>
      <c r="M3470" s="22"/>
      <c r="AK3470" s="9"/>
      <c r="AL3470" s="7"/>
      <c r="AM3470" s="9"/>
    </row>
    <row r="3471" spans="8:39" x14ac:dyDescent="0.2">
      <c r="H3471" s="1"/>
      <c r="L3471" s="22"/>
      <c r="M3471" s="22"/>
      <c r="AK3471" s="9"/>
      <c r="AL3471" s="7"/>
      <c r="AM3471" s="9"/>
    </row>
    <row r="3472" spans="8:39" x14ac:dyDescent="0.2">
      <c r="H3472" s="1"/>
      <c r="L3472" s="22"/>
      <c r="M3472" s="22"/>
      <c r="AK3472" s="9"/>
      <c r="AL3472" s="7"/>
      <c r="AM3472" s="9"/>
    </row>
    <row r="3473" spans="8:39" x14ac:dyDescent="0.2">
      <c r="H3473" s="1"/>
      <c r="L3473" s="22"/>
      <c r="M3473" s="22"/>
      <c r="AK3473" s="9"/>
      <c r="AL3473" s="7"/>
      <c r="AM3473" s="9"/>
    </row>
    <row r="3474" spans="8:39" x14ac:dyDescent="0.2">
      <c r="H3474" s="1"/>
      <c r="L3474" s="22"/>
      <c r="M3474" s="22"/>
      <c r="AK3474" s="9"/>
      <c r="AL3474" s="7"/>
      <c r="AM3474" s="9"/>
    </row>
    <row r="3475" spans="8:39" x14ac:dyDescent="0.2">
      <c r="H3475" s="1"/>
      <c r="L3475" s="22"/>
      <c r="M3475" s="22"/>
      <c r="AK3475" s="9"/>
      <c r="AL3475" s="7"/>
      <c r="AM3475" s="9"/>
    </row>
    <row r="3476" spans="8:39" x14ac:dyDescent="0.2">
      <c r="H3476" s="1"/>
      <c r="L3476" s="22"/>
      <c r="M3476" s="22"/>
      <c r="AK3476" s="9"/>
      <c r="AL3476" s="7"/>
      <c r="AM3476" s="9"/>
    </row>
    <row r="3477" spans="8:39" x14ac:dyDescent="0.2">
      <c r="H3477" s="1"/>
      <c r="L3477" s="22"/>
      <c r="M3477" s="22"/>
      <c r="AK3477" s="9"/>
      <c r="AL3477" s="7"/>
      <c r="AM3477" s="9"/>
    </row>
    <row r="3478" spans="8:39" x14ac:dyDescent="0.2">
      <c r="H3478" s="1"/>
      <c r="L3478" s="22"/>
      <c r="M3478" s="22"/>
      <c r="AK3478" s="9"/>
      <c r="AL3478" s="7"/>
      <c r="AM3478" s="9"/>
    </row>
    <row r="3479" spans="8:39" x14ac:dyDescent="0.2">
      <c r="H3479" s="1"/>
      <c r="L3479" s="22"/>
      <c r="M3479" s="22"/>
      <c r="AK3479" s="9"/>
      <c r="AL3479" s="7"/>
      <c r="AM3479" s="9"/>
    </row>
    <row r="3480" spans="8:39" x14ac:dyDescent="0.2">
      <c r="H3480" s="1"/>
      <c r="L3480" s="22"/>
      <c r="M3480" s="22"/>
      <c r="AK3480" s="9"/>
      <c r="AL3480" s="7"/>
      <c r="AM3480" s="9"/>
    </row>
    <row r="3481" spans="8:39" x14ac:dyDescent="0.2">
      <c r="H3481" s="1"/>
      <c r="L3481" s="22"/>
      <c r="M3481" s="22"/>
      <c r="AK3481" s="9"/>
      <c r="AL3481" s="7"/>
      <c r="AM3481" s="9"/>
    </row>
    <row r="3482" spans="8:39" x14ac:dyDescent="0.2">
      <c r="H3482" s="1"/>
      <c r="L3482" s="22"/>
      <c r="M3482" s="22"/>
      <c r="AK3482" s="9"/>
      <c r="AL3482" s="7"/>
      <c r="AM3482" s="9"/>
    </row>
    <row r="3483" spans="8:39" x14ac:dyDescent="0.2">
      <c r="H3483" s="6"/>
      <c r="L3483" s="22"/>
      <c r="M3483" s="22"/>
      <c r="AK3483" s="9"/>
      <c r="AL3483" s="7"/>
      <c r="AM3483" s="9"/>
    </row>
    <row r="3484" spans="8:39" x14ac:dyDescent="0.2">
      <c r="H3484" s="6"/>
      <c r="L3484" s="22"/>
      <c r="M3484" s="22"/>
      <c r="AK3484" s="9"/>
      <c r="AL3484" s="7"/>
      <c r="AM3484" s="9"/>
    </row>
    <row r="3485" spans="8:39" x14ac:dyDescent="0.2">
      <c r="H3485" s="6"/>
      <c r="L3485" s="22"/>
      <c r="M3485" s="22"/>
      <c r="AK3485" s="9"/>
      <c r="AL3485" s="7"/>
      <c r="AM3485" s="9"/>
    </row>
    <row r="3486" spans="8:39" x14ac:dyDescent="0.2">
      <c r="H3486" s="6"/>
      <c r="L3486" s="22"/>
      <c r="M3486" s="22"/>
      <c r="AK3486" s="9"/>
      <c r="AL3486" s="7"/>
      <c r="AM3486" s="9"/>
    </row>
    <row r="3487" spans="8:39" x14ac:dyDescent="0.2">
      <c r="H3487" s="6"/>
      <c r="L3487" s="22"/>
      <c r="M3487" s="22"/>
      <c r="AK3487" s="9"/>
      <c r="AL3487" s="7"/>
      <c r="AM3487" s="9"/>
    </row>
    <row r="3488" spans="8:39" x14ac:dyDescent="0.2">
      <c r="H3488" s="6"/>
      <c r="L3488" s="22"/>
      <c r="M3488" s="22"/>
      <c r="AK3488" s="9"/>
      <c r="AL3488" s="7"/>
      <c r="AM3488" s="9"/>
    </row>
    <row r="3489" spans="8:39" x14ac:dyDescent="0.2">
      <c r="H3489" s="6"/>
      <c r="L3489" s="22"/>
      <c r="M3489" s="22"/>
      <c r="AK3489" s="9"/>
      <c r="AL3489" s="7"/>
      <c r="AM3489" s="9"/>
    </row>
    <row r="3490" spans="8:39" x14ac:dyDescent="0.2">
      <c r="H3490" s="6"/>
      <c r="L3490" s="22"/>
      <c r="M3490" s="22"/>
      <c r="AK3490" s="9"/>
      <c r="AL3490" s="7"/>
      <c r="AM3490" s="9"/>
    </row>
    <row r="3491" spans="8:39" x14ac:dyDescent="0.2">
      <c r="H3491" s="6"/>
      <c r="L3491" s="22"/>
      <c r="M3491" s="22"/>
      <c r="AK3491" s="9"/>
      <c r="AL3491" s="7"/>
      <c r="AM3491" s="9"/>
    </row>
    <row r="3492" spans="8:39" x14ac:dyDescent="0.2">
      <c r="H3492" s="6"/>
      <c r="L3492" s="22"/>
      <c r="M3492" s="22"/>
      <c r="AK3492" s="9"/>
      <c r="AL3492" s="7"/>
      <c r="AM3492" s="9"/>
    </row>
    <row r="3493" spans="8:39" x14ac:dyDescent="0.2">
      <c r="H3493" s="6"/>
      <c r="L3493" s="22"/>
      <c r="M3493" s="22"/>
      <c r="W3493" s="22"/>
      <c r="AK3493" s="9"/>
      <c r="AL3493" s="7"/>
      <c r="AM3493" s="9"/>
    </row>
    <row r="3494" spans="8:39" x14ac:dyDescent="0.2">
      <c r="H3494" s="6"/>
      <c r="L3494" s="22"/>
      <c r="M3494" s="22"/>
      <c r="W3494" s="22"/>
      <c r="AK3494" s="9"/>
      <c r="AL3494" s="7"/>
      <c r="AM3494" s="9"/>
    </row>
    <row r="3495" spans="8:39" x14ac:dyDescent="0.2">
      <c r="H3495" s="6"/>
      <c r="L3495" s="22"/>
      <c r="M3495" s="22"/>
      <c r="W3495" s="22"/>
      <c r="AK3495" s="9"/>
      <c r="AL3495" s="7"/>
      <c r="AM3495" s="9"/>
    </row>
    <row r="3496" spans="8:39" x14ac:dyDescent="0.2">
      <c r="H3496" s="6"/>
      <c r="L3496" s="22"/>
      <c r="M3496" s="22"/>
      <c r="AK3496" s="9"/>
      <c r="AL3496" s="7"/>
      <c r="AM3496" s="9"/>
    </row>
    <row r="3497" spans="8:39" x14ac:dyDescent="0.2">
      <c r="H3497" s="6"/>
      <c r="L3497" s="22"/>
      <c r="M3497" s="22"/>
      <c r="W3497" s="22"/>
      <c r="AK3497" s="9"/>
      <c r="AL3497" s="7"/>
      <c r="AM3497" s="9"/>
    </row>
    <row r="3498" spans="8:39" x14ac:dyDescent="0.2">
      <c r="H3498" s="6"/>
      <c r="L3498" s="22"/>
      <c r="M3498" s="22"/>
      <c r="W3498" s="22"/>
      <c r="AK3498" s="9"/>
      <c r="AL3498" s="7"/>
      <c r="AM3498" s="9"/>
    </row>
    <row r="3499" spans="8:39" x14ac:dyDescent="0.2">
      <c r="H3499" s="6"/>
      <c r="L3499" s="22"/>
      <c r="M3499" s="22"/>
      <c r="W3499" s="22"/>
      <c r="AK3499" s="9"/>
      <c r="AL3499" s="7"/>
      <c r="AM3499" s="9"/>
    </row>
    <row r="3500" spans="8:39" x14ac:dyDescent="0.2">
      <c r="H3500" s="6"/>
      <c r="L3500" s="22"/>
      <c r="M3500" s="22"/>
      <c r="AK3500" s="9"/>
      <c r="AL3500" s="7"/>
      <c r="AM3500" s="9"/>
    </row>
    <row r="3501" spans="8:39" x14ac:dyDescent="0.2">
      <c r="H3501" s="6"/>
      <c r="M3501" s="22"/>
      <c r="AK3501" s="9"/>
      <c r="AL3501" s="7"/>
      <c r="AM3501" s="9"/>
    </row>
    <row r="3502" spans="8:39" x14ac:dyDescent="0.2">
      <c r="H3502" s="6"/>
      <c r="M3502" s="22"/>
      <c r="AK3502" s="9"/>
      <c r="AL3502" s="7"/>
      <c r="AM3502" s="9"/>
    </row>
    <row r="3503" spans="8:39" x14ac:dyDescent="0.2">
      <c r="H3503" s="6"/>
      <c r="M3503" s="22"/>
      <c r="AK3503" s="9"/>
      <c r="AL3503" s="7"/>
      <c r="AM3503" s="9"/>
    </row>
    <row r="3504" spans="8:39" x14ac:dyDescent="0.2">
      <c r="H3504" s="6"/>
      <c r="M3504" s="22"/>
      <c r="AK3504" s="9"/>
      <c r="AL3504" s="7"/>
      <c r="AM3504" s="9"/>
    </row>
    <row r="3505" spans="8:39" x14ac:dyDescent="0.2">
      <c r="H3505" s="6"/>
      <c r="M3505" s="22"/>
      <c r="AK3505" s="9"/>
      <c r="AL3505" s="7"/>
      <c r="AM3505" s="9"/>
    </row>
    <row r="3506" spans="8:39" x14ac:dyDescent="0.2">
      <c r="H3506" s="6"/>
      <c r="M3506" s="22"/>
      <c r="AK3506" s="9"/>
      <c r="AL3506" s="7"/>
      <c r="AM3506" s="9"/>
    </row>
    <row r="3507" spans="8:39" x14ac:dyDescent="0.2">
      <c r="H3507" s="6"/>
      <c r="M3507" s="22"/>
      <c r="AK3507" s="9"/>
      <c r="AL3507" s="7"/>
      <c r="AM3507" s="9"/>
    </row>
    <row r="3508" spans="8:39" x14ac:dyDescent="0.2">
      <c r="H3508" s="6"/>
      <c r="M3508" s="22"/>
      <c r="AK3508" s="9"/>
      <c r="AL3508" s="7"/>
      <c r="AM3508" s="9"/>
    </row>
    <row r="3509" spans="8:39" x14ac:dyDescent="0.2">
      <c r="H3509" s="6"/>
      <c r="M3509" s="22"/>
      <c r="AK3509" s="9"/>
      <c r="AL3509" s="7"/>
      <c r="AM3509" s="9"/>
    </row>
    <row r="3510" spans="8:39" x14ac:dyDescent="0.2">
      <c r="H3510" s="6"/>
      <c r="M3510" s="22"/>
      <c r="AK3510" s="9"/>
      <c r="AL3510" s="7"/>
      <c r="AM3510" s="9"/>
    </row>
    <row r="3511" spans="8:39" x14ac:dyDescent="0.2">
      <c r="H3511" s="6"/>
      <c r="M3511" s="22"/>
      <c r="AK3511" s="9"/>
      <c r="AL3511" s="7"/>
      <c r="AM3511" s="9"/>
    </row>
    <row r="3512" spans="8:39" x14ac:dyDescent="0.2">
      <c r="H3512" s="6"/>
      <c r="M3512" s="22"/>
      <c r="AK3512" s="9"/>
      <c r="AL3512" s="7"/>
      <c r="AM3512" s="9"/>
    </row>
    <row r="3513" spans="8:39" x14ac:dyDescent="0.2">
      <c r="H3513" s="6"/>
      <c r="M3513" s="22"/>
      <c r="AK3513" s="9"/>
      <c r="AL3513" s="7"/>
      <c r="AM3513" s="9"/>
    </row>
    <row r="3514" spans="8:39" x14ac:dyDescent="0.2">
      <c r="H3514" s="6"/>
      <c r="M3514" s="22"/>
      <c r="AK3514" s="9"/>
      <c r="AL3514" s="7"/>
      <c r="AM3514" s="9"/>
    </row>
    <row r="3515" spans="8:39" x14ac:dyDescent="0.2">
      <c r="H3515" s="6"/>
      <c r="M3515" s="22"/>
      <c r="AK3515" s="9"/>
      <c r="AL3515" s="7"/>
      <c r="AM3515" s="9"/>
    </row>
    <row r="3516" spans="8:39" x14ac:dyDescent="0.2">
      <c r="H3516" s="6"/>
      <c r="M3516" s="22"/>
      <c r="AK3516" s="9"/>
      <c r="AL3516" s="7"/>
      <c r="AM3516" s="9"/>
    </row>
    <row r="3517" spans="8:39" x14ac:dyDescent="0.2">
      <c r="H3517" s="6"/>
      <c r="M3517" s="22"/>
      <c r="AK3517" s="9"/>
      <c r="AL3517" s="7"/>
      <c r="AM3517" s="9"/>
    </row>
    <row r="3518" spans="8:39" x14ac:dyDescent="0.2">
      <c r="H3518" s="6"/>
      <c r="M3518" s="22"/>
      <c r="AK3518" s="9"/>
      <c r="AL3518" s="7"/>
      <c r="AM3518" s="9"/>
    </row>
    <row r="3519" spans="8:39" x14ac:dyDescent="0.2">
      <c r="H3519" s="6"/>
      <c r="M3519" s="22"/>
      <c r="AK3519" s="9"/>
      <c r="AL3519" s="7"/>
      <c r="AM3519" s="9"/>
    </row>
    <row r="3520" spans="8:39" x14ac:dyDescent="0.2">
      <c r="H3520" s="6"/>
      <c r="M3520" s="22"/>
      <c r="AK3520" s="9"/>
      <c r="AL3520" s="7"/>
      <c r="AM3520" s="9"/>
    </row>
    <row r="3521" spans="1:39" x14ac:dyDescent="0.2">
      <c r="H3521" s="6"/>
      <c r="M3521" s="22"/>
      <c r="AK3521" s="9"/>
      <c r="AL3521" s="7"/>
      <c r="AM3521" s="9"/>
    </row>
    <row r="3522" spans="1:39" x14ac:dyDescent="0.2">
      <c r="H3522" s="6"/>
      <c r="M3522" s="22"/>
      <c r="AK3522" s="9"/>
      <c r="AL3522" s="7"/>
      <c r="AM3522" s="9"/>
    </row>
    <row r="3523" spans="1:39" x14ac:dyDescent="0.2">
      <c r="H3523" s="6"/>
      <c r="M3523" s="22"/>
      <c r="AK3523" s="9"/>
      <c r="AL3523" s="7"/>
      <c r="AM3523" s="9"/>
    </row>
    <row r="3524" spans="1:39" x14ac:dyDescent="0.2">
      <c r="H3524" s="6"/>
      <c r="M3524" s="22"/>
      <c r="AK3524" s="9"/>
      <c r="AL3524" s="7"/>
      <c r="AM3524" s="9"/>
    </row>
    <row r="3525" spans="1:39" x14ac:dyDescent="0.2">
      <c r="H3525" s="6"/>
      <c r="M3525" s="22"/>
      <c r="AK3525" s="9"/>
      <c r="AL3525" s="7"/>
      <c r="AM3525" s="9"/>
    </row>
    <row r="3526" spans="1:39" x14ac:dyDescent="0.2">
      <c r="H3526" s="6"/>
      <c r="M3526" s="22"/>
      <c r="AK3526" s="9"/>
      <c r="AL3526" s="7"/>
      <c r="AM3526" s="9"/>
    </row>
    <row r="3527" spans="1:39" x14ac:dyDescent="0.2">
      <c r="H3527" s="6"/>
      <c r="M3527" s="22"/>
      <c r="AK3527" s="9"/>
      <c r="AL3527" s="7"/>
      <c r="AM3527" s="9"/>
    </row>
    <row r="3528" spans="1:39" x14ac:dyDescent="0.2">
      <c r="H3528" s="6"/>
      <c r="M3528" s="22"/>
      <c r="AK3528" s="9"/>
      <c r="AL3528" s="7"/>
      <c r="AM3528" s="9"/>
    </row>
    <row r="3529" spans="1:39" x14ac:dyDescent="0.2">
      <c r="H3529" s="6"/>
      <c r="M3529" s="22"/>
      <c r="AK3529" s="9"/>
      <c r="AL3529" s="7"/>
      <c r="AM3529" s="9"/>
    </row>
    <row r="3530" spans="1:39" x14ac:dyDescent="0.2">
      <c r="H3530" s="6"/>
      <c r="M3530" s="22"/>
      <c r="AK3530" s="9"/>
      <c r="AL3530" s="7"/>
      <c r="AM3530" s="9"/>
    </row>
    <row r="3531" spans="1:39" x14ac:dyDescent="0.2">
      <c r="A3531" s="4"/>
      <c r="H3531" s="6"/>
      <c r="M3531" s="22"/>
      <c r="AC3531" s="4"/>
      <c r="AF3531" s="4"/>
      <c r="AI3531" s="4"/>
      <c r="AK3531" s="9"/>
      <c r="AL3531" s="7"/>
      <c r="AM3531" s="9"/>
    </row>
    <row r="3532" spans="1:39" x14ac:dyDescent="0.2">
      <c r="A3532" s="4"/>
      <c r="H3532" s="6"/>
      <c r="M3532" s="22"/>
      <c r="AC3532" s="4"/>
      <c r="AF3532" s="4"/>
      <c r="AI3532" s="4"/>
      <c r="AK3532" s="9"/>
      <c r="AL3532" s="7"/>
      <c r="AM3532" s="9"/>
    </row>
    <row r="3533" spans="1:39" x14ac:dyDescent="0.2">
      <c r="A3533" s="4"/>
      <c r="H3533" s="6"/>
      <c r="M3533" s="22"/>
      <c r="AC3533" s="4"/>
      <c r="AF3533" s="4"/>
      <c r="AI3533" s="4"/>
      <c r="AK3533" s="9"/>
      <c r="AL3533" s="7"/>
      <c r="AM3533" s="9"/>
    </row>
    <row r="3534" spans="1:39" x14ac:dyDescent="0.2">
      <c r="A3534" s="4"/>
      <c r="H3534" s="6"/>
      <c r="M3534" s="22"/>
      <c r="AC3534" s="4"/>
      <c r="AF3534" s="4"/>
      <c r="AI3534" s="4"/>
      <c r="AK3534" s="9"/>
      <c r="AL3534" s="7"/>
      <c r="AM3534" s="9"/>
    </row>
    <row r="3535" spans="1:39" x14ac:dyDescent="0.2">
      <c r="A3535" s="4"/>
      <c r="H3535" s="6"/>
      <c r="M3535" s="22"/>
      <c r="AC3535" s="4"/>
      <c r="AF3535" s="4"/>
      <c r="AI3535" s="4"/>
      <c r="AK3535" s="9"/>
      <c r="AL3535" s="7"/>
      <c r="AM3535" s="9"/>
    </row>
    <row r="3536" spans="1:39" x14ac:dyDescent="0.2">
      <c r="A3536" s="4"/>
      <c r="H3536" s="6"/>
      <c r="M3536" s="22"/>
      <c r="AC3536" s="4"/>
      <c r="AF3536" s="4"/>
      <c r="AI3536" s="4"/>
      <c r="AK3536" s="9"/>
      <c r="AL3536" s="7"/>
      <c r="AM3536" s="9"/>
    </row>
    <row r="3537" spans="1:39" x14ac:dyDescent="0.2">
      <c r="A3537" s="4"/>
      <c r="H3537" s="6"/>
      <c r="M3537" s="22"/>
      <c r="AC3537" s="4"/>
      <c r="AF3537" s="4"/>
      <c r="AI3537" s="4"/>
      <c r="AK3537" s="9"/>
      <c r="AL3537" s="7"/>
      <c r="AM3537" s="9"/>
    </row>
    <row r="3538" spans="1:39" x14ac:dyDescent="0.2">
      <c r="A3538" s="4"/>
      <c r="H3538" s="6"/>
      <c r="M3538" s="22"/>
      <c r="AC3538" s="4"/>
      <c r="AF3538" s="4"/>
      <c r="AI3538" s="4"/>
      <c r="AK3538" s="9"/>
      <c r="AL3538" s="7"/>
      <c r="AM3538" s="9"/>
    </row>
    <row r="3539" spans="1:39" x14ac:dyDescent="0.2">
      <c r="A3539" s="4"/>
      <c r="H3539" s="6"/>
      <c r="M3539" s="22"/>
      <c r="AC3539" s="4"/>
      <c r="AF3539" s="4"/>
      <c r="AI3539" s="4"/>
      <c r="AK3539" s="9"/>
      <c r="AL3539" s="7"/>
      <c r="AM3539" s="9"/>
    </row>
    <row r="3540" spans="1:39" x14ac:dyDescent="0.2">
      <c r="A3540" s="4"/>
      <c r="H3540" s="6"/>
      <c r="M3540" s="22"/>
      <c r="AC3540" s="4"/>
      <c r="AF3540" s="4"/>
      <c r="AI3540" s="4"/>
      <c r="AK3540" s="9"/>
      <c r="AL3540" s="7"/>
      <c r="AM3540" s="9"/>
    </row>
    <row r="3541" spans="1:39" x14ac:dyDescent="0.2">
      <c r="A3541" s="4"/>
      <c r="H3541" s="6"/>
      <c r="M3541" s="22"/>
      <c r="AC3541" s="4"/>
      <c r="AF3541" s="4"/>
      <c r="AI3541" s="4"/>
      <c r="AK3541" s="9"/>
      <c r="AL3541" s="7"/>
      <c r="AM3541" s="9"/>
    </row>
    <row r="3542" spans="1:39" x14ac:dyDescent="0.2">
      <c r="A3542" s="4"/>
      <c r="H3542" s="6"/>
      <c r="M3542" s="22"/>
      <c r="AC3542" s="4"/>
      <c r="AF3542" s="4"/>
      <c r="AI3542" s="4"/>
      <c r="AK3542" s="9"/>
      <c r="AL3542" s="7"/>
      <c r="AM3542" s="9"/>
    </row>
    <row r="3543" spans="1:39" x14ac:dyDescent="0.2">
      <c r="A3543" s="4"/>
      <c r="H3543" s="6"/>
      <c r="M3543" s="22"/>
      <c r="AC3543" s="4"/>
      <c r="AF3543" s="4"/>
      <c r="AI3543" s="4"/>
      <c r="AK3543" s="9"/>
      <c r="AL3543" s="7"/>
      <c r="AM3543" s="9"/>
    </row>
    <row r="3544" spans="1:39" x14ac:dyDescent="0.2">
      <c r="A3544" s="4"/>
      <c r="H3544" s="6"/>
      <c r="M3544" s="22"/>
      <c r="AC3544" s="4"/>
      <c r="AF3544" s="4"/>
      <c r="AI3544" s="4"/>
      <c r="AK3544" s="9"/>
      <c r="AL3544" s="7"/>
      <c r="AM3544" s="9"/>
    </row>
    <row r="3545" spans="1:39" x14ac:dyDescent="0.2">
      <c r="A3545" s="4"/>
      <c r="H3545" s="6"/>
      <c r="M3545" s="22"/>
      <c r="AC3545" s="4"/>
      <c r="AF3545" s="4"/>
      <c r="AI3545" s="4"/>
      <c r="AK3545" s="9"/>
      <c r="AL3545" s="7"/>
      <c r="AM3545" s="9"/>
    </row>
    <row r="3546" spans="1:39" x14ac:dyDescent="0.2">
      <c r="A3546" s="4"/>
      <c r="H3546" s="6"/>
      <c r="M3546" s="22"/>
      <c r="AC3546" s="4"/>
      <c r="AF3546" s="4"/>
      <c r="AI3546" s="4"/>
      <c r="AK3546" s="9"/>
      <c r="AL3546" s="7"/>
      <c r="AM3546" s="9"/>
    </row>
    <row r="3547" spans="1:39" x14ac:dyDescent="0.2">
      <c r="A3547" s="4"/>
      <c r="H3547" s="6"/>
      <c r="M3547" s="22"/>
      <c r="AC3547" s="4"/>
      <c r="AF3547" s="4"/>
      <c r="AI3547" s="4"/>
      <c r="AK3547" s="9"/>
      <c r="AL3547" s="7"/>
      <c r="AM3547" s="9"/>
    </row>
    <row r="3548" spans="1:39" x14ac:dyDescent="0.2">
      <c r="A3548" s="4"/>
      <c r="H3548" s="6"/>
      <c r="M3548" s="22"/>
      <c r="AC3548" s="4"/>
      <c r="AF3548" s="4"/>
      <c r="AI3548" s="4"/>
      <c r="AK3548" s="9"/>
      <c r="AL3548" s="7"/>
      <c r="AM3548" s="9"/>
    </row>
    <row r="3549" spans="1:39" x14ac:dyDescent="0.2">
      <c r="A3549" s="4"/>
      <c r="H3549" s="6"/>
      <c r="M3549" s="22"/>
      <c r="AC3549" s="4"/>
      <c r="AF3549" s="4"/>
      <c r="AI3549" s="4"/>
      <c r="AK3549" s="9"/>
      <c r="AL3549" s="7"/>
      <c r="AM3549" s="9"/>
    </row>
    <row r="3550" spans="1:39" x14ac:dyDescent="0.2">
      <c r="A3550" s="4"/>
      <c r="H3550" s="6"/>
      <c r="M3550" s="22"/>
      <c r="AC3550" s="4"/>
      <c r="AF3550" s="4"/>
      <c r="AI3550" s="4"/>
      <c r="AK3550" s="9"/>
      <c r="AL3550" s="7"/>
      <c r="AM3550" s="9"/>
    </row>
    <row r="3551" spans="1:39" x14ac:dyDescent="0.2">
      <c r="A3551" s="4"/>
      <c r="H3551" s="6"/>
      <c r="M3551" s="22"/>
      <c r="AC3551" s="4"/>
      <c r="AF3551" s="4"/>
      <c r="AI3551" s="4"/>
      <c r="AK3551" s="9"/>
      <c r="AL3551" s="7"/>
      <c r="AM3551" s="9"/>
    </row>
    <row r="3552" spans="1:39" x14ac:dyDescent="0.2">
      <c r="A3552" s="4"/>
      <c r="H3552" s="6"/>
      <c r="M3552" s="22"/>
      <c r="AC3552" s="4"/>
      <c r="AF3552" s="4"/>
      <c r="AI3552" s="4"/>
      <c r="AK3552" s="9"/>
      <c r="AL3552" s="7"/>
      <c r="AM3552" s="9"/>
    </row>
    <row r="3553" spans="1:39" x14ac:dyDescent="0.2">
      <c r="A3553" s="4"/>
      <c r="H3553" s="6"/>
      <c r="M3553" s="22"/>
      <c r="AC3553" s="4"/>
      <c r="AF3553" s="4"/>
      <c r="AI3553" s="4"/>
      <c r="AK3553" s="9"/>
      <c r="AL3553" s="7"/>
      <c r="AM3553" s="9"/>
    </row>
    <row r="3554" spans="1:39" x14ac:dyDescent="0.2">
      <c r="A3554" s="4"/>
      <c r="H3554" s="6"/>
      <c r="M3554" s="22"/>
      <c r="AC3554" s="4"/>
      <c r="AF3554" s="4"/>
      <c r="AI3554" s="4"/>
      <c r="AK3554" s="9"/>
      <c r="AL3554" s="7"/>
      <c r="AM3554" s="9"/>
    </row>
    <row r="3555" spans="1:39" x14ac:dyDescent="0.2">
      <c r="A3555" s="4"/>
      <c r="H3555" s="6"/>
      <c r="M3555" s="22"/>
      <c r="AC3555" s="4"/>
      <c r="AF3555" s="4"/>
      <c r="AI3555" s="4"/>
      <c r="AK3555" s="9"/>
      <c r="AL3555" s="7"/>
      <c r="AM3555" s="9"/>
    </row>
    <row r="3556" spans="1:39" x14ac:dyDescent="0.2">
      <c r="A3556" s="4"/>
      <c r="H3556" s="6"/>
      <c r="M3556" s="22"/>
      <c r="AC3556" s="4"/>
      <c r="AF3556" s="4"/>
      <c r="AI3556" s="4"/>
      <c r="AK3556" s="9"/>
      <c r="AL3556" s="7"/>
      <c r="AM3556" s="9"/>
    </row>
    <row r="3557" spans="1:39" x14ac:dyDescent="0.2">
      <c r="A3557" s="4"/>
      <c r="H3557" s="6"/>
      <c r="M3557" s="22"/>
      <c r="AC3557" s="4"/>
      <c r="AF3557" s="4"/>
      <c r="AI3557" s="4"/>
      <c r="AK3557" s="9"/>
      <c r="AL3557" s="7"/>
      <c r="AM3557" s="9"/>
    </row>
    <row r="3558" spans="1:39" x14ac:dyDescent="0.2">
      <c r="A3558" s="4"/>
      <c r="H3558" s="6"/>
      <c r="M3558" s="22"/>
      <c r="AC3558" s="4"/>
      <c r="AF3558" s="4"/>
      <c r="AI3558" s="4"/>
      <c r="AK3558" s="9"/>
      <c r="AL3558" s="7"/>
      <c r="AM3558" s="9"/>
    </row>
    <row r="3559" spans="1:39" x14ac:dyDescent="0.2">
      <c r="A3559" s="4"/>
      <c r="H3559" s="6"/>
      <c r="M3559" s="22"/>
      <c r="AC3559" s="4"/>
      <c r="AF3559" s="4"/>
      <c r="AI3559" s="4"/>
      <c r="AK3559" s="9"/>
      <c r="AL3559" s="7"/>
      <c r="AM3559" s="9"/>
    </row>
    <row r="3560" spans="1:39" x14ac:dyDescent="0.2">
      <c r="A3560" s="4"/>
      <c r="H3560" s="6"/>
      <c r="M3560" s="22"/>
      <c r="AC3560" s="4"/>
      <c r="AF3560" s="4"/>
      <c r="AI3560" s="4"/>
      <c r="AK3560" s="9"/>
      <c r="AL3560" s="7"/>
      <c r="AM3560" s="9"/>
    </row>
    <row r="3561" spans="1:39" x14ac:dyDescent="0.2">
      <c r="A3561" s="4"/>
      <c r="H3561" s="6"/>
      <c r="M3561" s="22"/>
      <c r="AC3561" s="4"/>
      <c r="AF3561" s="4"/>
      <c r="AI3561" s="4"/>
      <c r="AK3561" s="9"/>
      <c r="AL3561" s="7"/>
      <c r="AM3561" s="9"/>
    </row>
    <row r="3562" spans="1:39" x14ac:dyDescent="0.2">
      <c r="A3562" s="4"/>
      <c r="H3562" s="6"/>
      <c r="M3562" s="22"/>
      <c r="AC3562" s="4"/>
      <c r="AF3562" s="4"/>
      <c r="AI3562" s="4"/>
      <c r="AK3562" s="9"/>
      <c r="AL3562" s="7"/>
      <c r="AM3562" s="9"/>
    </row>
    <row r="3563" spans="1:39" x14ac:dyDescent="0.2">
      <c r="A3563" s="4"/>
      <c r="H3563" s="6"/>
      <c r="M3563" s="22"/>
      <c r="AC3563" s="4"/>
      <c r="AF3563" s="4"/>
      <c r="AI3563" s="4"/>
      <c r="AK3563" s="9"/>
      <c r="AL3563" s="7"/>
      <c r="AM3563" s="9"/>
    </row>
    <row r="3564" spans="1:39" x14ac:dyDescent="0.2">
      <c r="A3564" s="4"/>
      <c r="H3564" s="6"/>
      <c r="M3564" s="22"/>
      <c r="AC3564" s="4"/>
      <c r="AF3564" s="4"/>
      <c r="AI3564" s="4"/>
      <c r="AK3564" s="9"/>
      <c r="AL3564" s="7"/>
      <c r="AM3564" s="9"/>
    </row>
    <row r="3565" spans="1:39" x14ac:dyDescent="0.2">
      <c r="A3565" s="4"/>
      <c r="H3565" s="6"/>
      <c r="M3565" s="22"/>
      <c r="AC3565" s="4"/>
      <c r="AF3565" s="4"/>
      <c r="AI3565" s="4"/>
      <c r="AK3565" s="9"/>
      <c r="AL3565" s="7"/>
      <c r="AM3565" s="9"/>
    </row>
    <row r="3566" spans="1:39" x14ac:dyDescent="0.2">
      <c r="A3566" s="4"/>
      <c r="H3566" s="6"/>
      <c r="M3566" s="22"/>
      <c r="AC3566" s="4"/>
      <c r="AF3566" s="4"/>
      <c r="AI3566" s="4"/>
      <c r="AK3566" s="9"/>
      <c r="AL3566" s="7"/>
      <c r="AM3566" s="9"/>
    </row>
    <row r="3567" spans="1:39" x14ac:dyDescent="0.2">
      <c r="A3567" s="4"/>
      <c r="H3567" s="6"/>
      <c r="M3567" s="22"/>
      <c r="AC3567" s="4"/>
      <c r="AF3567" s="4"/>
      <c r="AI3567" s="4"/>
      <c r="AK3567" s="9"/>
      <c r="AL3567" s="7"/>
      <c r="AM3567" s="9"/>
    </row>
    <row r="3568" spans="1:39" x14ac:dyDescent="0.2">
      <c r="A3568" s="4"/>
      <c r="H3568" s="6"/>
      <c r="M3568" s="22"/>
      <c r="AC3568" s="4"/>
      <c r="AF3568" s="4"/>
      <c r="AI3568" s="4"/>
      <c r="AK3568" s="9"/>
      <c r="AL3568" s="7"/>
      <c r="AM3568" s="9"/>
    </row>
    <row r="3569" spans="1:39" x14ac:dyDescent="0.2">
      <c r="A3569" s="4"/>
      <c r="H3569" s="6"/>
      <c r="M3569" s="22"/>
      <c r="AC3569" s="4"/>
      <c r="AF3569" s="4"/>
      <c r="AI3569" s="4"/>
      <c r="AK3569" s="9"/>
      <c r="AL3569" s="7"/>
      <c r="AM3569" s="9"/>
    </row>
    <row r="3570" spans="1:39" x14ac:dyDescent="0.2">
      <c r="A3570" s="4"/>
      <c r="H3570" s="6"/>
      <c r="M3570" s="22"/>
      <c r="AC3570" s="4"/>
      <c r="AF3570" s="4"/>
      <c r="AI3570" s="4"/>
      <c r="AK3570" s="9"/>
      <c r="AL3570" s="7"/>
      <c r="AM3570" s="9"/>
    </row>
    <row r="3571" spans="1:39" x14ac:dyDescent="0.2">
      <c r="A3571" s="4"/>
      <c r="H3571" s="6"/>
      <c r="M3571" s="22"/>
      <c r="AC3571" s="4"/>
      <c r="AF3571" s="4"/>
      <c r="AI3571" s="4"/>
      <c r="AK3571" s="9"/>
      <c r="AL3571" s="7"/>
      <c r="AM3571" s="9"/>
    </row>
    <row r="3572" spans="1:39" x14ac:dyDescent="0.2">
      <c r="A3572" s="4"/>
      <c r="H3572" s="6"/>
      <c r="M3572" s="22"/>
      <c r="AC3572" s="4"/>
      <c r="AF3572" s="4"/>
      <c r="AI3572" s="4"/>
      <c r="AK3572" s="9"/>
      <c r="AL3572" s="7"/>
      <c r="AM3572" s="9"/>
    </row>
    <row r="3573" spans="1:39" x14ac:dyDescent="0.2">
      <c r="A3573" s="4"/>
      <c r="H3573" s="6"/>
      <c r="M3573" s="22"/>
      <c r="AC3573" s="4"/>
      <c r="AF3573" s="4"/>
      <c r="AI3573" s="4"/>
      <c r="AK3573" s="9"/>
      <c r="AL3573" s="7"/>
      <c r="AM3573" s="9"/>
    </row>
    <row r="3574" spans="1:39" x14ac:dyDescent="0.2">
      <c r="A3574" s="4"/>
      <c r="H3574" s="6"/>
      <c r="M3574" s="22"/>
      <c r="AC3574" s="4"/>
      <c r="AF3574" s="4"/>
      <c r="AI3574" s="4"/>
      <c r="AK3574" s="9"/>
      <c r="AL3574" s="7"/>
      <c r="AM3574" s="9"/>
    </row>
    <row r="3575" spans="1:39" x14ac:dyDescent="0.2">
      <c r="A3575" s="4"/>
      <c r="H3575" s="6"/>
      <c r="M3575" s="22"/>
      <c r="AC3575" s="4"/>
      <c r="AF3575" s="4"/>
      <c r="AI3575" s="4"/>
      <c r="AK3575" s="9"/>
      <c r="AL3575" s="7"/>
      <c r="AM3575" s="9"/>
    </row>
    <row r="3576" spans="1:39" x14ac:dyDescent="0.2">
      <c r="A3576" s="4"/>
      <c r="H3576" s="6"/>
      <c r="M3576" s="22"/>
      <c r="AC3576" s="4"/>
      <c r="AF3576" s="4"/>
      <c r="AI3576" s="4"/>
      <c r="AK3576" s="9"/>
      <c r="AL3576" s="7"/>
      <c r="AM3576" s="9"/>
    </row>
    <row r="3577" spans="1:39" x14ac:dyDescent="0.2">
      <c r="A3577" s="4"/>
      <c r="H3577" s="6"/>
      <c r="M3577" s="22"/>
      <c r="AC3577" s="4"/>
      <c r="AF3577" s="4"/>
      <c r="AI3577" s="4"/>
      <c r="AK3577" s="9"/>
      <c r="AL3577" s="7"/>
      <c r="AM3577" s="9"/>
    </row>
    <row r="3578" spans="1:39" x14ac:dyDescent="0.2">
      <c r="A3578" s="4"/>
      <c r="H3578" s="6"/>
      <c r="M3578" s="22"/>
      <c r="AC3578" s="4"/>
      <c r="AF3578" s="4"/>
      <c r="AI3578" s="4"/>
      <c r="AK3578" s="9"/>
      <c r="AL3578" s="7"/>
      <c r="AM3578" s="9"/>
    </row>
    <row r="3579" spans="1:39" x14ac:dyDescent="0.2">
      <c r="A3579" s="4"/>
      <c r="H3579" s="6"/>
      <c r="M3579" s="22"/>
      <c r="AC3579" s="4"/>
      <c r="AF3579" s="4"/>
      <c r="AI3579" s="4"/>
      <c r="AK3579" s="9"/>
      <c r="AL3579" s="7"/>
      <c r="AM3579" s="9"/>
    </row>
    <row r="3580" spans="1:39" x14ac:dyDescent="0.2">
      <c r="A3580" s="4"/>
      <c r="H3580" s="6"/>
      <c r="M3580" s="22"/>
      <c r="AC3580" s="4"/>
      <c r="AF3580" s="4"/>
      <c r="AI3580" s="4"/>
      <c r="AK3580" s="9"/>
      <c r="AL3580" s="7"/>
      <c r="AM3580" s="9"/>
    </row>
    <row r="3581" spans="1:39" x14ac:dyDescent="0.2">
      <c r="A3581" s="4"/>
      <c r="H3581" s="6"/>
      <c r="M3581" s="22"/>
      <c r="AC3581" s="4"/>
      <c r="AF3581" s="4"/>
      <c r="AI3581" s="4"/>
      <c r="AK3581" s="9"/>
      <c r="AL3581" s="7"/>
      <c r="AM3581" s="9"/>
    </row>
    <row r="3582" spans="1:39" x14ac:dyDescent="0.2">
      <c r="A3582" s="4"/>
      <c r="H3582" s="6"/>
      <c r="M3582" s="22"/>
      <c r="AC3582" s="4"/>
      <c r="AF3582" s="4"/>
      <c r="AI3582" s="4"/>
      <c r="AK3582" s="9"/>
      <c r="AL3582" s="7"/>
      <c r="AM3582" s="9"/>
    </row>
    <row r="3583" spans="1:39" x14ac:dyDescent="0.2">
      <c r="A3583" s="4"/>
      <c r="H3583" s="6"/>
      <c r="M3583" s="22"/>
      <c r="AC3583" s="4"/>
      <c r="AF3583" s="4"/>
      <c r="AI3583" s="4"/>
      <c r="AK3583" s="9"/>
      <c r="AL3583" s="7"/>
      <c r="AM3583" s="9"/>
    </row>
    <row r="3584" spans="1:39" x14ac:dyDescent="0.2">
      <c r="A3584" s="4"/>
      <c r="H3584" s="6"/>
      <c r="M3584" s="22"/>
      <c r="AC3584" s="4"/>
      <c r="AF3584" s="4"/>
      <c r="AI3584" s="4"/>
      <c r="AK3584" s="9"/>
      <c r="AL3584" s="7"/>
      <c r="AM3584" s="9"/>
    </row>
    <row r="3585" spans="1:39" x14ac:dyDescent="0.2">
      <c r="A3585" s="4"/>
      <c r="H3585" s="6"/>
      <c r="M3585" s="22"/>
      <c r="AC3585" s="4"/>
      <c r="AF3585" s="4"/>
      <c r="AI3585" s="4"/>
      <c r="AK3585" s="9"/>
      <c r="AL3585" s="7"/>
      <c r="AM3585" s="9"/>
    </row>
    <row r="3586" spans="1:39" x14ac:dyDescent="0.2">
      <c r="A3586" s="4"/>
      <c r="H3586" s="6"/>
      <c r="M3586" s="22"/>
      <c r="AC3586" s="4"/>
      <c r="AF3586" s="4"/>
      <c r="AI3586" s="4"/>
      <c r="AK3586" s="9"/>
      <c r="AL3586" s="7"/>
      <c r="AM3586" s="9"/>
    </row>
    <row r="3587" spans="1:39" x14ac:dyDescent="0.2">
      <c r="A3587" s="4"/>
      <c r="H3587" s="6"/>
      <c r="M3587" s="22"/>
      <c r="AC3587" s="4"/>
      <c r="AF3587" s="4"/>
      <c r="AI3587" s="4"/>
      <c r="AK3587" s="9"/>
      <c r="AL3587" s="7"/>
      <c r="AM3587" s="9"/>
    </row>
    <row r="3588" spans="1:39" x14ac:dyDescent="0.2">
      <c r="A3588" s="4"/>
      <c r="H3588" s="6"/>
      <c r="M3588" s="22"/>
      <c r="AC3588" s="4"/>
      <c r="AF3588" s="4"/>
      <c r="AI3588" s="4"/>
      <c r="AK3588" s="9"/>
      <c r="AL3588" s="7"/>
      <c r="AM3588" s="9"/>
    </row>
    <row r="3589" spans="1:39" x14ac:dyDescent="0.2">
      <c r="A3589" s="4"/>
      <c r="H3589" s="6"/>
      <c r="M3589" s="22"/>
      <c r="AC3589" s="4"/>
      <c r="AF3589" s="4"/>
      <c r="AI3589" s="4"/>
      <c r="AK3589" s="9"/>
      <c r="AL3589" s="7"/>
      <c r="AM3589" s="9"/>
    </row>
    <row r="3590" spans="1:39" x14ac:dyDescent="0.2">
      <c r="A3590" s="4"/>
      <c r="H3590" s="6"/>
      <c r="M3590" s="22"/>
      <c r="AC3590" s="4"/>
      <c r="AF3590" s="4"/>
      <c r="AI3590" s="4"/>
      <c r="AK3590" s="9"/>
      <c r="AL3590" s="7"/>
      <c r="AM3590" s="9"/>
    </row>
    <row r="3591" spans="1:39" x14ac:dyDescent="0.2">
      <c r="A3591" s="4"/>
      <c r="H3591" s="6"/>
      <c r="M3591" s="22"/>
      <c r="AC3591" s="4"/>
      <c r="AF3591" s="4"/>
      <c r="AI3591" s="4"/>
      <c r="AK3591" s="9"/>
      <c r="AL3591" s="7"/>
      <c r="AM3591" s="9"/>
    </row>
    <row r="3592" spans="1:39" x14ac:dyDescent="0.2">
      <c r="A3592" s="4"/>
      <c r="H3592" s="6"/>
      <c r="M3592" s="22"/>
      <c r="AC3592" s="4"/>
      <c r="AF3592" s="4"/>
      <c r="AI3592" s="4"/>
      <c r="AK3592" s="9"/>
      <c r="AL3592" s="7"/>
      <c r="AM3592" s="9"/>
    </row>
    <row r="3593" spans="1:39" x14ac:dyDescent="0.2">
      <c r="A3593" s="4"/>
      <c r="H3593" s="6"/>
      <c r="M3593" s="22"/>
      <c r="AC3593" s="4"/>
      <c r="AF3593" s="4"/>
      <c r="AI3593" s="4"/>
      <c r="AK3593" s="9"/>
      <c r="AL3593" s="7"/>
      <c r="AM3593" s="9"/>
    </row>
    <row r="3594" spans="1:39" x14ac:dyDescent="0.2">
      <c r="A3594" s="4"/>
      <c r="H3594" s="6"/>
      <c r="M3594" s="22"/>
      <c r="AC3594" s="4"/>
      <c r="AF3594" s="4"/>
      <c r="AI3594" s="4"/>
      <c r="AK3594" s="9"/>
      <c r="AL3594" s="7"/>
      <c r="AM3594" s="9"/>
    </row>
    <row r="3595" spans="1:39" x14ac:dyDescent="0.2">
      <c r="A3595" s="4"/>
      <c r="H3595" s="6"/>
      <c r="M3595" s="22"/>
      <c r="AC3595" s="4"/>
      <c r="AF3595" s="4"/>
      <c r="AI3595" s="4"/>
      <c r="AK3595" s="9"/>
      <c r="AL3595" s="7"/>
      <c r="AM3595" s="9"/>
    </row>
    <row r="3596" spans="1:39" x14ac:dyDescent="0.2">
      <c r="A3596" s="4"/>
      <c r="H3596" s="6"/>
      <c r="M3596" s="22"/>
      <c r="AC3596" s="4"/>
      <c r="AF3596" s="4"/>
      <c r="AI3596" s="4"/>
      <c r="AK3596" s="9"/>
      <c r="AL3596" s="7"/>
      <c r="AM3596" s="9"/>
    </row>
    <row r="3597" spans="1:39" x14ac:dyDescent="0.2">
      <c r="A3597" s="4"/>
      <c r="H3597" s="6"/>
      <c r="M3597" s="22"/>
      <c r="AC3597" s="4"/>
      <c r="AF3597" s="4"/>
      <c r="AI3597" s="4"/>
      <c r="AK3597" s="9"/>
      <c r="AL3597" s="7"/>
      <c r="AM3597" s="9"/>
    </row>
    <row r="3598" spans="1:39" x14ac:dyDescent="0.2">
      <c r="A3598" s="4"/>
      <c r="H3598" s="6"/>
      <c r="M3598" s="22"/>
      <c r="AC3598" s="4"/>
      <c r="AF3598" s="4"/>
      <c r="AI3598" s="4"/>
      <c r="AK3598" s="9"/>
      <c r="AL3598" s="7"/>
      <c r="AM3598" s="9"/>
    </row>
    <row r="3599" spans="1:39" x14ac:dyDescent="0.2">
      <c r="A3599" s="4"/>
      <c r="H3599" s="6"/>
      <c r="M3599" s="22"/>
      <c r="AC3599" s="4"/>
      <c r="AF3599" s="4"/>
      <c r="AI3599" s="4"/>
      <c r="AK3599" s="9"/>
      <c r="AL3599" s="7"/>
      <c r="AM3599" s="9"/>
    </row>
    <row r="3600" spans="1:39" x14ac:dyDescent="0.2">
      <c r="A3600" s="4"/>
      <c r="H3600" s="6"/>
      <c r="M3600" s="22"/>
      <c r="AC3600" s="4"/>
      <c r="AF3600" s="4"/>
      <c r="AI3600" s="4"/>
      <c r="AK3600" s="9"/>
      <c r="AL3600" s="7"/>
      <c r="AM3600" s="9"/>
    </row>
    <row r="3601" spans="1:39" x14ac:dyDescent="0.2">
      <c r="A3601" s="4"/>
      <c r="H3601" s="6"/>
      <c r="M3601" s="22"/>
      <c r="AC3601" s="4"/>
      <c r="AF3601" s="4"/>
      <c r="AI3601" s="4"/>
      <c r="AK3601" s="9"/>
      <c r="AL3601" s="7"/>
      <c r="AM3601" s="9"/>
    </row>
    <row r="3602" spans="1:39" x14ac:dyDescent="0.2">
      <c r="A3602" s="4"/>
      <c r="H3602" s="6"/>
      <c r="M3602" s="22"/>
      <c r="AC3602" s="4"/>
      <c r="AF3602" s="4"/>
      <c r="AI3602" s="4"/>
      <c r="AK3602" s="9"/>
      <c r="AL3602" s="7"/>
      <c r="AM3602" s="9"/>
    </row>
    <row r="3603" spans="1:39" x14ac:dyDescent="0.2">
      <c r="A3603" s="4"/>
      <c r="H3603" s="6"/>
      <c r="M3603" s="22"/>
      <c r="AC3603" s="4"/>
      <c r="AF3603" s="4"/>
      <c r="AI3603" s="4"/>
      <c r="AK3603" s="9"/>
      <c r="AL3603" s="7"/>
      <c r="AM3603" s="9"/>
    </row>
    <row r="3604" spans="1:39" x14ac:dyDescent="0.2">
      <c r="A3604" s="4"/>
      <c r="H3604" s="6"/>
      <c r="M3604" s="22"/>
      <c r="AC3604" s="4"/>
      <c r="AF3604" s="4"/>
      <c r="AI3604" s="4"/>
      <c r="AK3604" s="9"/>
      <c r="AL3604" s="7"/>
      <c r="AM3604" s="9"/>
    </row>
    <row r="3605" spans="1:39" x14ac:dyDescent="0.2">
      <c r="A3605" s="4"/>
      <c r="H3605" s="6"/>
      <c r="M3605" s="22"/>
      <c r="AC3605" s="4"/>
      <c r="AF3605" s="4"/>
      <c r="AI3605" s="4"/>
      <c r="AK3605" s="9"/>
      <c r="AL3605" s="7"/>
      <c r="AM3605" s="9"/>
    </row>
    <row r="3606" spans="1:39" x14ac:dyDescent="0.2">
      <c r="A3606" s="4"/>
      <c r="H3606" s="6"/>
      <c r="M3606" s="22"/>
      <c r="AC3606" s="4"/>
      <c r="AF3606" s="4"/>
      <c r="AI3606" s="4"/>
      <c r="AK3606" s="9"/>
      <c r="AL3606" s="7"/>
      <c r="AM3606" s="9"/>
    </row>
    <row r="3607" spans="1:39" x14ac:dyDescent="0.2">
      <c r="A3607" s="4"/>
      <c r="H3607" s="6"/>
      <c r="M3607" s="22"/>
      <c r="AC3607" s="4"/>
      <c r="AF3607" s="4"/>
      <c r="AI3607" s="4"/>
      <c r="AK3607" s="9"/>
      <c r="AL3607" s="7"/>
      <c r="AM3607" s="9"/>
    </row>
    <row r="3608" spans="1:39" x14ac:dyDescent="0.2">
      <c r="A3608" s="4"/>
      <c r="H3608" s="6"/>
      <c r="M3608" s="22"/>
      <c r="AC3608" s="4"/>
      <c r="AF3608" s="4"/>
      <c r="AI3608" s="4"/>
      <c r="AK3608" s="9"/>
      <c r="AL3608" s="7"/>
      <c r="AM3608" s="9"/>
    </row>
    <row r="3609" spans="1:39" x14ac:dyDescent="0.2">
      <c r="A3609" s="4"/>
      <c r="H3609" s="6"/>
      <c r="M3609" s="22"/>
      <c r="AC3609" s="4"/>
      <c r="AF3609" s="4"/>
      <c r="AI3609" s="4"/>
      <c r="AK3609" s="9"/>
      <c r="AL3609" s="7"/>
      <c r="AM3609" s="9"/>
    </row>
    <row r="3610" spans="1:39" x14ac:dyDescent="0.2">
      <c r="A3610" s="4"/>
      <c r="H3610" s="6"/>
      <c r="M3610" s="22"/>
      <c r="AC3610" s="4"/>
      <c r="AF3610" s="4"/>
      <c r="AI3610" s="4"/>
      <c r="AK3610" s="9"/>
      <c r="AL3610" s="7"/>
      <c r="AM3610" s="9"/>
    </row>
    <row r="3611" spans="1:39" x14ac:dyDescent="0.2">
      <c r="A3611" s="4"/>
      <c r="H3611" s="6"/>
      <c r="M3611" s="22"/>
      <c r="AC3611" s="4"/>
      <c r="AF3611" s="4"/>
      <c r="AI3611" s="4"/>
      <c r="AK3611" s="9"/>
      <c r="AL3611" s="7"/>
      <c r="AM3611" s="9"/>
    </row>
    <row r="3612" spans="1:39" x14ac:dyDescent="0.2">
      <c r="A3612" s="4"/>
      <c r="H3612" s="6"/>
      <c r="M3612" s="22"/>
      <c r="AC3612" s="4"/>
      <c r="AF3612" s="4"/>
      <c r="AI3612" s="4"/>
      <c r="AK3612" s="9"/>
      <c r="AL3612" s="7"/>
      <c r="AM3612" s="9"/>
    </row>
    <row r="3613" spans="1:39" x14ac:dyDescent="0.2">
      <c r="A3613" s="4"/>
      <c r="H3613" s="6"/>
      <c r="M3613" s="22"/>
      <c r="AC3613" s="4"/>
      <c r="AF3613" s="4"/>
      <c r="AI3613" s="4"/>
      <c r="AK3613" s="9"/>
      <c r="AL3613" s="7"/>
      <c r="AM3613" s="9"/>
    </row>
    <row r="3614" spans="1:39" x14ac:dyDescent="0.2">
      <c r="A3614" s="4"/>
      <c r="H3614" s="6"/>
      <c r="M3614" s="22"/>
      <c r="AC3614" s="4"/>
      <c r="AF3614" s="4"/>
      <c r="AI3614" s="4"/>
      <c r="AK3614" s="9"/>
      <c r="AL3614" s="7"/>
      <c r="AM3614" s="9"/>
    </row>
    <row r="3615" spans="1:39" x14ac:dyDescent="0.2">
      <c r="A3615" s="4"/>
      <c r="H3615" s="6"/>
      <c r="M3615" s="22"/>
      <c r="AC3615" s="4"/>
      <c r="AF3615" s="4"/>
      <c r="AI3615" s="4"/>
      <c r="AK3615" s="9"/>
      <c r="AL3615" s="7"/>
      <c r="AM3615" s="9"/>
    </row>
    <row r="3616" spans="1:39" x14ac:dyDescent="0.2">
      <c r="A3616" s="4"/>
      <c r="H3616" s="6"/>
      <c r="M3616" s="22"/>
      <c r="AC3616" s="4"/>
      <c r="AF3616" s="4"/>
      <c r="AI3616" s="4"/>
      <c r="AK3616" s="9"/>
      <c r="AL3616" s="7"/>
      <c r="AM3616" s="9"/>
    </row>
    <row r="3617" spans="1:39" x14ac:dyDescent="0.2">
      <c r="A3617" s="4"/>
      <c r="H3617" s="6"/>
      <c r="M3617" s="22"/>
      <c r="AC3617" s="4"/>
      <c r="AF3617" s="4"/>
      <c r="AI3617" s="4"/>
      <c r="AK3617" s="9"/>
      <c r="AL3617" s="7"/>
      <c r="AM3617" s="9"/>
    </row>
    <row r="3618" spans="1:39" x14ac:dyDescent="0.2">
      <c r="A3618" s="4"/>
      <c r="H3618" s="6"/>
      <c r="M3618" s="22"/>
      <c r="AC3618" s="4"/>
      <c r="AF3618" s="4"/>
      <c r="AI3618" s="4"/>
      <c r="AK3618" s="9"/>
      <c r="AL3618" s="7"/>
      <c r="AM3618" s="9"/>
    </row>
    <row r="3619" spans="1:39" x14ac:dyDescent="0.2">
      <c r="A3619" s="4"/>
      <c r="H3619" s="6"/>
      <c r="M3619" s="22"/>
      <c r="AC3619" s="4"/>
      <c r="AF3619" s="4"/>
      <c r="AI3619" s="4"/>
      <c r="AK3619" s="9"/>
      <c r="AL3619" s="7"/>
      <c r="AM3619" s="9"/>
    </row>
    <row r="3620" spans="1:39" x14ac:dyDescent="0.2">
      <c r="A3620" s="4"/>
      <c r="H3620" s="6"/>
      <c r="M3620" s="22"/>
      <c r="AC3620" s="4"/>
      <c r="AF3620" s="4"/>
      <c r="AI3620" s="4"/>
      <c r="AK3620" s="9"/>
      <c r="AL3620" s="7"/>
      <c r="AM3620" s="9"/>
    </row>
    <row r="3621" spans="1:39" x14ac:dyDescent="0.2">
      <c r="A3621" s="4"/>
      <c r="H3621" s="6"/>
      <c r="M3621" s="22"/>
      <c r="AC3621" s="4"/>
      <c r="AF3621" s="4"/>
      <c r="AI3621" s="4"/>
      <c r="AK3621" s="9"/>
      <c r="AL3621" s="7"/>
      <c r="AM3621" s="9"/>
    </row>
    <row r="3622" spans="1:39" x14ac:dyDescent="0.2">
      <c r="A3622" s="4"/>
      <c r="H3622" s="6"/>
      <c r="M3622" s="22"/>
      <c r="AC3622" s="4"/>
      <c r="AF3622" s="4"/>
      <c r="AI3622" s="4"/>
      <c r="AK3622" s="9"/>
      <c r="AL3622" s="7"/>
      <c r="AM3622" s="9"/>
    </row>
    <row r="3623" spans="1:39" x14ac:dyDescent="0.2">
      <c r="A3623" s="4"/>
      <c r="H3623" s="6"/>
      <c r="M3623" s="22"/>
      <c r="AC3623" s="4"/>
      <c r="AF3623" s="4"/>
      <c r="AI3623" s="4"/>
      <c r="AK3623" s="9"/>
      <c r="AL3623" s="7"/>
      <c r="AM3623" s="9"/>
    </row>
    <row r="3624" spans="1:39" x14ac:dyDescent="0.2">
      <c r="A3624" s="4"/>
      <c r="H3624" s="6"/>
      <c r="M3624" s="22"/>
      <c r="AC3624" s="4"/>
      <c r="AF3624" s="4"/>
      <c r="AI3624" s="4"/>
      <c r="AK3624" s="9"/>
      <c r="AL3624" s="7"/>
      <c r="AM3624" s="9"/>
    </row>
    <row r="3625" spans="1:39" x14ac:dyDescent="0.2">
      <c r="A3625" s="4"/>
      <c r="H3625" s="6"/>
      <c r="M3625" s="22"/>
      <c r="AC3625" s="4"/>
      <c r="AF3625" s="4"/>
      <c r="AI3625" s="4"/>
      <c r="AK3625" s="9"/>
      <c r="AL3625" s="7"/>
      <c r="AM3625" s="9"/>
    </row>
    <row r="3626" spans="1:39" x14ac:dyDescent="0.2">
      <c r="A3626" s="4"/>
      <c r="H3626" s="6"/>
      <c r="M3626" s="22"/>
      <c r="AC3626" s="4"/>
      <c r="AF3626" s="4"/>
      <c r="AI3626" s="4"/>
      <c r="AK3626" s="9"/>
      <c r="AL3626" s="7"/>
      <c r="AM3626" s="9"/>
    </row>
    <row r="3627" spans="1:39" x14ac:dyDescent="0.2">
      <c r="A3627" s="4"/>
      <c r="H3627" s="6"/>
      <c r="M3627" s="22"/>
      <c r="AC3627" s="4"/>
      <c r="AF3627" s="4"/>
      <c r="AI3627" s="4"/>
      <c r="AK3627" s="9"/>
      <c r="AL3627" s="7"/>
      <c r="AM3627" s="9"/>
    </row>
    <row r="3628" spans="1:39" x14ac:dyDescent="0.2">
      <c r="H3628" s="6"/>
      <c r="M3628" s="22"/>
      <c r="AK3628" s="9"/>
      <c r="AL3628" s="7"/>
      <c r="AM3628" s="9"/>
    </row>
    <row r="3629" spans="1:39" x14ac:dyDescent="0.2">
      <c r="H3629" s="6"/>
      <c r="M3629" s="22"/>
      <c r="AK3629" s="9"/>
      <c r="AL3629" s="7"/>
      <c r="AM3629" s="9"/>
    </row>
    <row r="3630" spans="1:39" x14ac:dyDescent="0.2">
      <c r="H3630" s="6"/>
      <c r="M3630" s="22"/>
      <c r="AK3630" s="9"/>
      <c r="AL3630" s="7"/>
      <c r="AM3630" s="9"/>
    </row>
    <row r="3631" spans="1:39" x14ac:dyDescent="0.2">
      <c r="H3631" s="6"/>
      <c r="M3631" s="22"/>
      <c r="AK3631" s="9"/>
      <c r="AL3631" s="7"/>
      <c r="AM3631" s="9"/>
    </row>
    <row r="3632" spans="1:39" x14ac:dyDescent="0.2">
      <c r="H3632" s="6"/>
      <c r="M3632" s="22"/>
      <c r="AK3632" s="9"/>
      <c r="AL3632" s="7"/>
      <c r="AM3632" s="9"/>
    </row>
    <row r="3633" spans="8:39" x14ac:dyDescent="0.2">
      <c r="H3633" s="6"/>
      <c r="M3633" s="22"/>
      <c r="AK3633" s="9"/>
      <c r="AL3633" s="7"/>
      <c r="AM3633" s="9"/>
    </row>
    <row r="3634" spans="8:39" x14ac:dyDescent="0.2">
      <c r="H3634" s="6"/>
      <c r="M3634" s="22"/>
      <c r="AK3634" s="9"/>
      <c r="AL3634" s="7"/>
      <c r="AM3634" s="9"/>
    </row>
    <row r="3635" spans="8:39" x14ac:dyDescent="0.2">
      <c r="H3635" s="6"/>
      <c r="M3635" s="22"/>
      <c r="AK3635" s="9"/>
      <c r="AL3635" s="7"/>
      <c r="AM3635" s="9"/>
    </row>
    <row r="3636" spans="8:39" x14ac:dyDescent="0.2">
      <c r="H3636" s="6"/>
      <c r="M3636" s="22"/>
      <c r="AK3636" s="9"/>
      <c r="AL3636" s="7"/>
      <c r="AM3636" s="9"/>
    </row>
    <row r="3637" spans="8:39" x14ac:dyDescent="0.2">
      <c r="H3637" s="6"/>
      <c r="M3637" s="22"/>
      <c r="AK3637" s="9"/>
      <c r="AL3637" s="7"/>
      <c r="AM3637" s="9"/>
    </row>
    <row r="3638" spans="8:39" x14ac:dyDescent="0.2">
      <c r="H3638" s="6"/>
      <c r="M3638" s="22"/>
      <c r="AK3638" s="9"/>
      <c r="AL3638" s="7"/>
      <c r="AM3638" s="9"/>
    </row>
    <row r="3639" spans="8:39" x14ac:dyDescent="0.2">
      <c r="H3639" s="6"/>
      <c r="M3639" s="22"/>
      <c r="AK3639" s="9"/>
      <c r="AL3639" s="7"/>
      <c r="AM3639" s="9"/>
    </row>
    <row r="3640" spans="8:39" x14ac:dyDescent="0.2">
      <c r="H3640" s="6"/>
      <c r="M3640" s="22"/>
      <c r="AK3640" s="9"/>
      <c r="AL3640" s="7"/>
      <c r="AM3640" s="9"/>
    </row>
    <row r="3641" spans="8:39" x14ac:dyDescent="0.2">
      <c r="H3641" s="6"/>
      <c r="M3641" s="22"/>
      <c r="AK3641" s="9"/>
      <c r="AL3641" s="7"/>
      <c r="AM3641" s="9"/>
    </row>
    <row r="3642" spans="8:39" x14ac:dyDescent="0.2">
      <c r="H3642" s="6"/>
      <c r="M3642" s="22"/>
      <c r="AK3642" s="9"/>
      <c r="AL3642" s="7"/>
      <c r="AM3642" s="9"/>
    </row>
    <row r="3643" spans="8:39" x14ac:dyDescent="0.2">
      <c r="H3643" s="6"/>
      <c r="M3643" s="22"/>
      <c r="AK3643" s="9"/>
      <c r="AL3643" s="7"/>
      <c r="AM3643" s="9"/>
    </row>
    <row r="3644" spans="8:39" x14ac:dyDescent="0.2">
      <c r="H3644" s="6"/>
      <c r="M3644" s="22"/>
      <c r="AK3644" s="9"/>
      <c r="AL3644" s="7"/>
      <c r="AM3644" s="9"/>
    </row>
    <row r="3645" spans="8:39" x14ac:dyDescent="0.2">
      <c r="H3645" s="6"/>
      <c r="M3645" s="22"/>
      <c r="AK3645" s="9"/>
      <c r="AL3645" s="7"/>
      <c r="AM3645" s="9"/>
    </row>
    <row r="3646" spans="8:39" x14ac:dyDescent="0.2">
      <c r="H3646" s="6"/>
      <c r="M3646" s="22"/>
      <c r="AK3646" s="9"/>
      <c r="AL3646" s="7"/>
      <c r="AM3646" s="9"/>
    </row>
    <row r="3647" spans="8:39" x14ac:dyDescent="0.2">
      <c r="H3647" s="6"/>
      <c r="M3647" s="22"/>
      <c r="AK3647" s="9"/>
      <c r="AL3647" s="7"/>
      <c r="AM3647" s="9"/>
    </row>
    <row r="3648" spans="8:39" x14ac:dyDescent="0.2">
      <c r="H3648" s="6"/>
      <c r="M3648" s="22"/>
      <c r="AK3648" s="9"/>
      <c r="AL3648" s="7"/>
      <c r="AM3648" s="9"/>
    </row>
    <row r="3649" spans="8:39" x14ac:dyDescent="0.2">
      <c r="H3649" s="6"/>
      <c r="M3649" s="22"/>
      <c r="AK3649" s="9"/>
      <c r="AL3649" s="7"/>
      <c r="AM3649" s="9"/>
    </row>
    <row r="3650" spans="8:39" x14ac:dyDescent="0.2">
      <c r="H3650" s="6"/>
      <c r="M3650" s="22"/>
      <c r="AK3650" s="9"/>
      <c r="AL3650" s="7"/>
      <c r="AM3650" s="9"/>
    </row>
    <row r="3651" spans="8:39" x14ac:dyDescent="0.2">
      <c r="H3651" s="6"/>
      <c r="M3651" s="22"/>
      <c r="AK3651" s="9"/>
      <c r="AL3651" s="7"/>
      <c r="AM3651" s="9"/>
    </row>
    <row r="3652" spans="8:39" x14ac:dyDescent="0.2">
      <c r="H3652" s="6"/>
      <c r="M3652" s="22"/>
      <c r="AK3652" s="9"/>
      <c r="AL3652" s="7"/>
      <c r="AM3652" s="9"/>
    </row>
    <row r="3653" spans="8:39" x14ac:dyDescent="0.2">
      <c r="H3653" s="6"/>
      <c r="M3653" s="22"/>
      <c r="AK3653" s="9"/>
      <c r="AL3653" s="7"/>
      <c r="AM3653" s="9"/>
    </row>
    <row r="3654" spans="8:39" x14ac:dyDescent="0.2">
      <c r="H3654" s="6"/>
      <c r="M3654" s="22"/>
      <c r="AK3654" s="9"/>
      <c r="AL3654" s="7"/>
      <c r="AM3654" s="9"/>
    </row>
    <row r="3655" spans="8:39" x14ac:dyDescent="0.2">
      <c r="H3655" s="6"/>
      <c r="M3655" s="22"/>
      <c r="AK3655" s="9"/>
      <c r="AL3655" s="7"/>
      <c r="AM3655" s="9"/>
    </row>
    <row r="3656" spans="8:39" x14ac:dyDescent="0.2">
      <c r="H3656" s="6"/>
      <c r="M3656" s="22"/>
      <c r="AK3656" s="9"/>
      <c r="AL3656" s="7"/>
      <c r="AM3656" s="9"/>
    </row>
    <row r="3657" spans="8:39" x14ac:dyDescent="0.2">
      <c r="H3657" s="6"/>
      <c r="M3657" s="22"/>
      <c r="AK3657" s="9"/>
      <c r="AL3657" s="7"/>
      <c r="AM3657" s="9"/>
    </row>
    <row r="3658" spans="8:39" x14ac:dyDescent="0.2">
      <c r="H3658" s="6"/>
      <c r="M3658" s="22"/>
      <c r="AK3658" s="9"/>
      <c r="AL3658" s="7"/>
      <c r="AM3658" s="9"/>
    </row>
    <row r="3659" spans="8:39" x14ac:dyDescent="0.2">
      <c r="H3659" s="6"/>
      <c r="M3659" s="22"/>
      <c r="AK3659" s="9"/>
      <c r="AL3659" s="7"/>
      <c r="AM3659" s="9"/>
    </row>
    <row r="3660" spans="8:39" x14ac:dyDescent="0.2">
      <c r="H3660" s="6"/>
      <c r="M3660" s="22"/>
      <c r="AK3660" s="9"/>
      <c r="AL3660" s="7"/>
      <c r="AM3660" s="9"/>
    </row>
    <row r="3661" spans="8:39" x14ac:dyDescent="0.2">
      <c r="H3661" s="6"/>
      <c r="M3661" s="22"/>
      <c r="AK3661" s="9"/>
      <c r="AL3661" s="7"/>
      <c r="AM3661" s="9"/>
    </row>
    <row r="3662" spans="8:39" x14ac:dyDescent="0.2">
      <c r="H3662" s="6"/>
      <c r="M3662" s="22"/>
      <c r="AK3662" s="9"/>
      <c r="AL3662" s="7"/>
      <c r="AM3662" s="9"/>
    </row>
    <row r="3663" spans="8:39" x14ac:dyDescent="0.2">
      <c r="H3663" s="6"/>
      <c r="M3663" s="22"/>
      <c r="AK3663" s="9"/>
      <c r="AL3663" s="7"/>
      <c r="AM3663" s="9"/>
    </row>
    <row r="3664" spans="8:39" x14ac:dyDescent="0.2">
      <c r="H3664" s="6"/>
      <c r="M3664" s="22"/>
      <c r="AK3664" s="9"/>
      <c r="AL3664" s="7"/>
      <c r="AM3664" s="9"/>
    </row>
    <row r="3665" spans="8:39" x14ac:dyDescent="0.2">
      <c r="H3665" s="6"/>
      <c r="M3665" s="22"/>
      <c r="AK3665" s="9"/>
      <c r="AL3665" s="7"/>
      <c r="AM3665" s="9"/>
    </row>
    <row r="3666" spans="8:39" x14ac:dyDescent="0.2">
      <c r="H3666" s="6"/>
      <c r="M3666" s="22"/>
      <c r="AK3666" s="9"/>
      <c r="AL3666" s="7"/>
      <c r="AM3666" s="9"/>
    </row>
    <row r="3667" spans="8:39" x14ac:dyDescent="0.2">
      <c r="H3667" s="6"/>
      <c r="M3667" s="22"/>
      <c r="AK3667" s="9"/>
      <c r="AL3667" s="7"/>
      <c r="AM3667" s="9"/>
    </row>
    <row r="3668" spans="8:39" x14ac:dyDescent="0.2">
      <c r="H3668" s="6"/>
      <c r="M3668" s="22"/>
      <c r="AK3668" s="9"/>
      <c r="AL3668" s="7"/>
      <c r="AM3668" s="9"/>
    </row>
    <row r="3669" spans="8:39" x14ac:dyDescent="0.2">
      <c r="H3669" s="6"/>
      <c r="M3669" s="22"/>
      <c r="AK3669" s="9"/>
      <c r="AL3669" s="7"/>
      <c r="AM3669" s="9"/>
    </row>
    <row r="3670" spans="8:39" x14ac:dyDescent="0.2">
      <c r="H3670" s="6"/>
      <c r="M3670" s="22"/>
      <c r="AK3670" s="9"/>
      <c r="AL3670" s="7"/>
      <c r="AM3670" s="9"/>
    </row>
    <row r="3671" spans="8:39" x14ac:dyDescent="0.2">
      <c r="H3671" s="6"/>
      <c r="M3671" s="22"/>
      <c r="AK3671" s="9"/>
      <c r="AL3671" s="7"/>
      <c r="AM3671" s="9"/>
    </row>
    <row r="3672" spans="8:39" x14ac:dyDescent="0.2">
      <c r="H3672" s="6"/>
      <c r="M3672" s="22"/>
      <c r="AK3672" s="9"/>
      <c r="AL3672" s="7"/>
      <c r="AM3672" s="9"/>
    </row>
    <row r="3673" spans="8:39" x14ac:dyDescent="0.2">
      <c r="H3673" s="6"/>
      <c r="M3673" s="22"/>
      <c r="AK3673" s="9"/>
      <c r="AL3673" s="7"/>
      <c r="AM3673" s="9"/>
    </row>
    <row r="3674" spans="8:39" x14ac:dyDescent="0.2">
      <c r="H3674" s="6"/>
      <c r="M3674" s="22"/>
      <c r="AK3674" s="9"/>
      <c r="AL3674" s="7"/>
      <c r="AM3674" s="9"/>
    </row>
    <row r="3675" spans="8:39" x14ac:dyDescent="0.2">
      <c r="H3675" s="6"/>
      <c r="M3675" s="22"/>
      <c r="AK3675" s="9"/>
      <c r="AL3675" s="7"/>
      <c r="AM3675" s="9"/>
    </row>
    <row r="3676" spans="8:39" x14ac:dyDescent="0.2">
      <c r="H3676" s="6"/>
      <c r="M3676" s="22"/>
      <c r="AK3676" s="9"/>
      <c r="AL3676" s="7"/>
      <c r="AM3676" s="9"/>
    </row>
    <row r="3677" spans="8:39" x14ac:dyDescent="0.2">
      <c r="H3677" s="6"/>
      <c r="M3677" s="22"/>
      <c r="AK3677" s="9"/>
      <c r="AL3677" s="7"/>
      <c r="AM3677" s="9"/>
    </row>
    <row r="3678" spans="8:39" x14ac:dyDescent="0.2">
      <c r="H3678" s="6"/>
      <c r="M3678" s="22"/>
      <c r="AK3678" s="9"/>
      <c r="AL3678" s="7"/>
      <c r="AM3678" s="9"/>
    </row>
    <row r="3679" spans="8:39" x14ac:dyDescent="0.2">
      <c r="H3679" s="6"/>
      <c r="M3679" s="22"/>
      <c r="AK3679" s="9"/>
      <c r="AL3679" s="7"/>
      <c r="AM3679" s="9"/>
    </row>
    <row r="3680" spans="8:39" x14ac:dyDescent="0.2">
      <c r="H3680" s="6"/>
      <c r="M3680" s="22"/>
      <c r="AK3680" s="9"/>
      <c r="AL3680" s="7"/>
      <c r="AM3680" s="9"/>
    </row>
    <row r="3681" spans="8:39" x14ac:dyDescent="0.2">
      <c r="H3681" s="6"/>
      <c r="M3681" s="22"/>
      <c r="AK3681" s="9"/>
      <c r="AL3681" s="7"/>
      <c r="AM3681" s="9"/>
    </row>
    <row r="3682" spans="8:39" x14ac:dyDescent="0.2">
      <c r="H3682" s="6"/>
      <c r="M3682" s="22"/>
      <c r="AK3682" s="9"/>
      <c r="AL3682" s="7"/>
      <c r="AM3682" s="9"/>
    </row>
    <row r="3683" spans="8:39" x14ac:dyDescent="0.2">
      <c r="H3683" s="6"/>
      <c r="M3683" s="22"/>
      <c r="AK3683" s="9"/>
      <c r="AL3683" s="7"/>
      <c r="AM3683" s="9"/>
    </row>
    <row r="3684" spans="8:39" x14ac:dyDescent="0.2">
      <c r="H3684" s="6"/>
      <c r="M3684" s="22"/>
      <c r="AK3684" s="9"/>
      <c r="AL3684" s="7"/>
      <c r="AM3684" s="9"/>
    </row>
    <row r="3685" spans="8:39" x14ac:dyDescent="0.2">
      <c r="H3685" s="6"/>
      <c r="M3685" s="22"/>
      <c r="AK3685" s="9"/>
      <c r="AL3685" s="7"/>
      <c r="AM3685" s="9"/>
    </row>
    <row r="3686" spans="8:39" x14ac:dyDescent="0.2">
      <c r="H3686" s="6"/>
      <c r="M3686" s="22"/>
      <c r="AK3686" s="9"/>
      <c r="AL3686" s="7"/>
      <c r="AM3686" s="9"/>
    </row>
    <row r="3687" spans="8:39" x14ac:dyDescent="0.2">
      <c r="H3687" s="6"/>
      <c r="M3687" s="22"/>
      <c r="AK3687" s="9"/>
      <c r="AL3687" s="7"/>
      <c r="AM3687" s="9"/>
    </row>
    <row r="3688" spans="8:39" x14ac:dyDescent="0.2">
      <c r="H3688" s="6"/>
      <c r="M3688" s="22"/>
      <c r="AK3688" s="9"/>
      <c r="AL3688" s="7"/>
      <c r="AM3688" s="9"/>
    </row>
    <row r="3689" spans="8:39" x14ac:dyDescent="0.2">
      <c r="H3689" s="6"/>
      <c r="M3689" s="22"/>
      <c r="AK3689" s="9"/>
      <c r="AL3689" s="7"/>
      <c r="AM3689" s="9"/>
    </row>
    <row r="3690" spans="8:39" x14ac:dyDescent="0.2">
      <c r="H3690" s="6"/>
      <c r="M3690" s="22"/>
      <c r="AK3690" s="9"/>
      <c r="AL3690" s="7"/>
      <c r="AM3690" s="9"/>
    </row>
    <row r="3691" spans="8:39" x14ac:dyDescent="0.2">
      <c r="H3691" s="6"/>
      <c r="M3691" s="22"/>
      <c r="AK3691" s="9"/>
      <c r="AL3691" s="7"/>
      <c r="AM3691" s="9"/>
    </row>
    <row r="3692" spans="8:39" x14ac:dyDescent="0.2">
      <c r="H3692" s="6"/>
      <c r="M3692" s="22"/>
      <c r="AK3692" s="9"/>
      <c r="AL3692" s="7"/>
      <c r="AM3692" s="9"/>
    </row>
    <row r="3693" spans="8:39" x14ac:dyDescent="0.2">
      <c r="H3693" s="6"/>
      <c r="M3693" s="22"/>
      <c r="AK3693" s="9"/>
      <c r="AL3693" s="7"/>
      <c r="AM3693" s="9"/>
    </row>
    <row r="3694" spans="8:39" x14ac:dyDescent="0.2">
      <c r="H3694" s="6"/>
      <c r="M3694" s="22"/>
      <c r="AK3694" s="9"/>
      <c r="AL3694" s="7"/>
      <c r="AM3694" s="9"/>
    </row>
    <row r="3695" spans="8:39" x14ac:dyDescent="0.2">
      <c r="H3695" s="6"/>
      <c r="M3695" s="22"/>
      <c r="AK3695" s="9"/>
      <c r="AL3695" s="7"/>
      <c r="AM3695" s="9"/>
    </row>
    <row r="3696" spans="8:39" x14ac:dyDescent="0.2">
      <c r="H3696" s="6"/>
      <c r="M3696" s="22"/>
      <c r="AK3696" s="9"/>
      <c r="AL3696" s="7"/>
      <c r="AM3696" s="9"/>
    </row>
    <row r="3697" spans="8:39" x14ac:dyDescent="0.2">
      <c r="H3697" s="6"/>
      <c r="M3697" s="22"/>
      <c r="AK3697" s="9"/>
      <c r="AL3697" s="7"/>
      <c r="AM3697" s="9"/>
    </row>
    <row r="3698" spans="8:39" x14ac:dyDescent="0.2">
      <c r="H3698" s="6"/>
      <c r="M3698" s="22"/>
      <c r="AK3698" s="9"/>
      <c r="AL3698" s="7"/>
      <c r="AM3698" s="9"/>
    </row>
    <row r="3699" spans="8:39" x14ac:dyDescent="0.2">
      <c r="H3699" s="6"/>
      <c r="M3699" s="22"/>
      <c r="AK3699" s="9"/>
      <c r="AL3699" s="7"/>
      <c r="AM3699" s="9"/>
    </row>
    <row r="3700" spans="8:39" x14ac:dyDescent="0.2">
      <c r="H3700" s="6"/>
      <c r="M3700" s="22"/>
      <c r="AK3700" s="9"/>
      <c r="AL3700" s="7"/>
      <c r="AM3700" s="9"/>
    </row>
    <row r="3701" spans="8:39" x14ac:dyDescent="0.2">
      <c r="H3701" s="6"/>
      <c r="M3701" s="22"/>
      <c r="AK3701" s="9"/>
      <c r="AL3701" s="7"/>
      <c r="AM3701" s="9"/>
    </row>
    <row r="3702" spans="8:39" x14ac:dyDescent="0.2">
      <c r="H3702" s="6"/>
      <c r="M3702" s="22"/>
      <c r="AK3702" s="9"/>
      <c r="AL3702" s="7"/>
      <c r="AM3702" s="9"/>
    </row>
    <row r="3703" spans="8:39" x14ac:dyDescent="0.2">
      <c r="H3703" s="6"/>
      <c r="M3703" s="22"/>
      <c r="AK3703" s="9"/>
      <c r="AL3703" s="7"/>
      <c r="AM3703" s="9"/>
    </row>
    <row r="3704" spans="8:39" x14ac:dyDescent="0.2">
      <c r="H3704" s="6"/>
      <c r="M3704" s="22"/>
      <c r="AK3704" s="9"/>
      <c r="AL3704" s="7"/>
      <c r="AM3704" s="9"/>
    </row>
    <row r="3705" spans="8:39" x14ac:dyDescent="0.2">
      <c r="H3705" s="6"/>
      <c r="M3705" s="22"/>
      <c r="AK3705" s="9"/>
      <c r="AL3705" s="7"/>
      <c r="AM3705" s="9"/>
    </row>
    <row r="3706" spans="8:39" x14ac:dyDescent="0.2">
      <c r="H3706" s="6"/>
      <c r="M3706" s="22"/>
      <c r="AK3706" s="9"/>
      <c r="AL3706" s="7"/>
      <c r="AM3706" s="9"/>
    </row>
    <row r="3707" spans="8:39" x14ac:dyDescent="0.2">
      <c r="H3707" s="6"/>
      <c r="M3707" s="22"/>
      <c r="AK3707" s="9"/>
      <c r="AL3707" s="7"/>
      <c r="AM3707" s="9"/>
    </row>
    <row r="3708" spans="8:39" x14ac:dyDescent="0.2">
      <c r="H3708" s="6"/>
      <c r="M3708" s="22"/>
      <c r="AK3708" s="9"/>
      <c r="AL3708" s="7"/>
      <c r="AM3708" s="9"/>
    </row>
    <row r="3709" spans="8:39" x14ac:dyDescent="0.2">
      <c r="H3709" s="6"/>
      <c r="M3709" s="22"/>
      <c r="AK3709" s="9"/>
      <c r="AL3709" s="7"/>
      <c r="AM3709" s="9"/>
    </row>
    <row r="3710" spans="8:39" x14ac:dyDescent="0.2">
      <c r="H3710" s="6"/>
      <c r="M3710" s="22"/>
      <c r="AK3710" s="9"/>
      <c r="AL3710" s="7"/>
      <c r="AM3710" s="9"/>
    </row>
    <row r="3711" spans="8:39" x14ac:dyDescent="0.2">
      <c r="H3711" s="6"/>
      <c r="M3711" s="22"/>
      <c r="AK3711" s="9"/>
      <c r="AL3711" s="7"/>
      <c r="AM3711" s="9"/>
    </row>
    <row r="3712" spans="8:39" x14ac:dyDescent="0.2">
      <c r="H3712" s="6"/>
      <c r="M3712" s="22"/>
      <c r="AK3712" s="9"/>
      <c r="AL3712" s="7"/>
      <c r="AM3712" s="9"/>
    </row>
    <row r="3713" spans="8:39" x14ac:dyDescent="0.2">
      <c r="H3713" s="6"/>
      <c r="M3713" s="22"/>
      <c r="AK3713" s="9"/>
      <c r="AL3713" s="7"/>
      <c r="AM3713" s="9"/>
    </row>
    <row r="3714" spans="8:39" x14ac:dyDescent="0.2">
      <c r="H3714" s="6"/>
      <c r="M3714" s="22"/>
      <c r="AK3714" s="9"/>
      <c r="AL3714" s="7"/>
      <c r="AM3714" s="9"/>
    </row>
    <row r="3715" spans="8:39" x14ac:dyDescent="0.2">
      <c r="H3715" s="6"/>
      <c r="M3715" s="22"/>
      <c r="AK3715" s="9"/>
      <c r="AL3715" s="7"/>
      <c r="AM3715" s="9"/>
    </row>
    <row r="3716" spans="8:39" x14ac:dyDescent="0.2">
      <c r="H3716" s="6"/>
      <c r="M3716" s="22"/>
      <c r="AK3716" s="9"/>
      <c r="AL3716" s="7"/>
      <c r="AM3716" s="9"/>
    </row>
    <row r="3717" spans="8:39" x14ac:dyDescent="0.2">
      <c r="H3717" s="6"/>
      <c r="M3717" s="22"/>
      <c r="AK3717" s="9"/>
      <c r="AL3717" s="7"/>
      <c r="AM3717" s="9"/>
    </row>
    <row r="3718" spans="8:39" x14ac:dyDescent="0.2">
      <c r="H3718" s="6"/>
      <c r="M3718" s="22"/>
      <c r="AK3718" s="9"/>
      <c r="AL3718" s="7"/>
      <c r="AM3718" s="9"/>
    </row>
    <row r="3719" spans="8:39" x14ac:dyDescent="0.2">
      <c r="H3719" s="6"/>
      <c r="M3719" s="22"/>
      <c r="AK3719" s="9"/>
      <c r="AL3719" s="7"/>
      <c r="AM3719" s="9"/>
    </row>
    <row r="3720" spans="8:39" x14ac:dyDescent="0.2">
      <c r="H3720" s="6"/>
      <c r="M3720" s="22"/>
      <c r="AK3720" s="9"/>
      <c r="AL3720" s="7"/>
      <c r="AM3720" s="9"/>
    </row>
    <row r="3721" spans="8:39" x14ac:dyDescent="0.2">
      <c r="H3721" s="6"/>
      <c r="M3721" s="22"/>
      <c r="AK3721" s="9"/>
      <c r="AL3721" s="7"/>
      <c r="AM3721" s="9"/>
    </row>
    <row r="3722" spans="8:39" x14ac:dyDescent="0.2">
      <c r="H3722" s="6"/>
      <c r="M3722" s="22"/>
      <c r="AK3722" s="9"/>
      <c r="AL3722" s="7"/>
      <c r="AM3722" s="9"/>
    </row>
    <row r="3723" spans="8:39" x14ac:dyDescent="0.2">
      <c r="H3723" s="6"/>
      <c r="M3723" s="22"/>
      <c r="AK3723" s="9"/>
      <c r="AL3723" s="7"/>
      <c r="AM3723" s="9"/>
    </row>
    <row r="3724" spans="8:39" x14ac:dyDescent="0.2">
      <c r="H3724" s="6"/>
      <c r="M3724" s="22"/>
      <c r="AK3724" s="9"/>
      <c r="AL3724" s="7"/>
      <c r="AM3724" s="9"/>
    </row>
    <row r="3725" spans="8:39" x14ac:dyDescent="0.2">
      <c r="H3725" s="6"/>
      <c r="M3725" s="22"/>
      <c r="AK3725" s="9"/>
      <c r="AL3725" s="7"/>
      <c r="AM3725" s="9"/>
    </row>
    <row r="3726" spans="8:39" x14ac:dyDescent="0.2">
      <c r="H3726" s="6"/>
      <c r="M3726" s="22"/>
      <c r="AK3726" s="9"/>
      <c r="AL3726" s="7"/>
      <c r="AM3726" s="9"/>
    </row>
    <row r="3727" spans="8:39" x14ac:dyDescent="0.2">
      <c r="H3727" s="6"/>
      <c r="M3727" s="22"/>
      <c r="AK3727" s="9"/>
      <c r="AL3727" s="7"/>
      <c r="AM3727" s="9"/>
    </row>
    <row r="3728" spans="8:39" x14ac:dyDescent="0.2">
      <c r="H3728" s="6"/>
      <c r="M3728" s="22"/>
      <c r="AK3728" s="9"/>
      <c r="AL3728" s="7"/>
      <c r="AM3728" s="9"/>
    </row>
    <row r="3729" spans="8:39" x14ac:dyDescent="0.2">
      <c r="H3729" s="6"/>
      <c r="M3729" s="22"/>
      <c r="AK3729" s="9"/>
      <c r="AL3729" s="7"/>
      <c r="AM3729" s="9"/>
    </row>
    <row r="3730" spans="8:39" x14ac:dyDescent="0.2">
      <c r="H3730" s="6"/>
      <c r="M3730" s="22"/>
      <c r="AK3730" s="9"/>
      <c r="AL3730" s="7"/>
      <c r="AM3730" s="9"/>
    </row>
    <row r="3731" spans="8:39" x14ac:dyDescent="0.2">
      <c r="H3731" s="6"/>
      <c r="M3731" s="22"/>
      <c r="AK3731" s="9"/>
      <c r="AL3731" s="7"/>
      <c r="AM3731" s="9"/>
    </row>
    <row r="3732" spans="8:39" x14ac:dyDescent="0.2">
      <c r="H3732" s="6"/>
      <c r="M3732" s="22"/>
      <c r="AK3732" s="9"/>
      <c r="AL3732" s="7"/>
      <c r="AM3732" s="9"/>
    </row>
    <row r="3733" spans="8:39" x14ac:dyDescent="0.2">
      <c r="H3733" s="6"/>
      <c r="M3733" s="22"/>
      <c r="AK3733" s="9"/>
      <c r="AL3733" s="7"/>
      <c r="AM3733" s="9"/>
    </row>
    <row r="3734" spans="8:39" x14ac:dyDescent="0.2">
      <c r="H3734" s="6"/>
      <c r="M3734" s="22"/>
      <c r="AK3734" s="9"/>
      <c r="AL3734" s="7"/>
      <c r="AM3734" s="9"/>
    </row>
    <row r="3735" spans="8:39" x14ac:dyDescent="0.2">
      <c r="H3735" s="6"/>
      <c r="M3735" s="22"/>
      <c r="AK3735" s="9"/>
      <c r="AL3735" s="7"/>
      <c r="AM3735" s="9"/>
    </row>
    <row r="3736" spans="8:39" x14ac:dyDescent="0.2">
      <c r="H3736" s="6"/>
      <c r="M3736" s="22"/>
      <c r="AK3736" s="9"/>
      <c r="AL3736" s="7"/>
      <c r="AM3736" s="9"/>
    </row>
    <row r="3737" spans="8:39" x14ac:dyDescent="0.2">
      <c r="H3737" s="6"/>
      <c r="M3737" s="22"/>
      <c r="AK3737" s="9"/>
      <c r="AL3737" s="7"/>
      <c r="AM3737" s="9"/>
    </row>
    <row r="3738" spans="8:39" x14ac:dyDescent="0.2">
      <c r="H3738" s="6"/>
      <c r="M3738" s="22"/>
      <c r="AK3738" s="9"/>
      <c r="AL3738" s="7"/>
      <c r="AM3738" s="9"/>
    </row>
    <row r="3739" spans="8:39" x14ac:dyDescent="0.2">
      <c r="H3739" s="6"/>
      <c r="M3739" s="22"/>
      <c r="AK3739" s="9"/>
      <c r="AL3739" s="7"/>
      <c r="AM3739" s="9"/>
    </row>
    <row r="3740" spans="8:39" x14ac:dyDescent="0.2">
      <c r="H3740" s="6"/>
      <c r="M3740" s="22"/>
      <c r="AK3740" s="9"/>
      <c r="AL3740" s="7"/>
      <c r="AM3740" s="9"/>
    </row>
    <row r="3741" spans="8:39" x14ac:dyDescent="0.2">
      <c r="H3741" s="6"/>
      <c r="M3741" s="22"/>
      <c r="AK3741" s="9"/>
      <c r="AL3741" s="7"/>
      <c r="AM3741" s="9"/>
    </row>
    <row r="3742" spans="8:39" x14ac:dyDescent="0.2">
      <c r="H3742" s="6"/>
      <c r="M3742" s="22"/>
      <c r="AK3742" s="9"/>
      <c r="AL3742" s="7"/>
      <c r="AM3742" s="9"/>
    </row>
    <row r="3743" spans="8:39" x14ac:dyDescent="0.2">
      <c r="H3743" s="6"/>
      <c r="M3743" s="22"/>
      <c r="AK3743" s="9"/>
      <c r="AL3743" s="7"/>
      <c r="AM3743" s="9"/>
    </row>
    <row r="3744" spans="8:39" x14ac:dyDescent="0.2">
      <c r="H3744" s="6"/>
      <c r="M3744" s="22"/>
      <c r="AK3744" s="9"/>
      <c r="AL3744" s="7"/>
      <c r="AM3744" s="9"/>
    </row>
    <row r="3745" spans="8:39" x14ac:dyDescent="0.2">
      <c r="H3745" s="6"/>
      <c r="M3745" s="22"/>
      <c r="AK3745" s="9"/>
      <c r="AL3745" s="7"/>
      <c r="AM3745" s="9"/>
    </row>
    <row r="3746" spans="8:39" x14ac:dyDescent="0.2">
      <c r="H3746" s="6"/>
      <c r="M3746" s="22"/>
      <c r="AK3746" s="9"/>
      <c r="AL3746" s="7"/>
      <c r="AM3746" s="9"/>
    </row>
    <row r="3747" spans="8:39" x14ac:dyDescent="0.2">
      <c r="H3747" s="6"/>
      <c r="M3747" s="22"/>
      <c r="AK3747" s="9"/>
      <c r="AL3747" s="7"/>
      <c r="AM3747" s="9"/>
    </row>
    <row r="3748" spans="8:39" x14ac:dyDescent="0.2">
      <c r="H3748" s="6"/>
      <c r="M3748" s="22"/>
      <c r="AK3748" s="9"/>
      <c r="AL3748" s="7"/>
      <c r="AM3748" s="9"/>
    </row>
    <row r="3749" spans="8:39" x14ac:dyDescent="0.2">
      <c r="H3749" s="6"/>
      <c r="M3749" s="22"/>
      <c r="AK3749" s="9"/>
      <c r="AL3749" s="7"/>
      <c r="AM3749" s="9"/>
    </row>
    <row r="3750" spans="8:39" x14ac:dyDescent="0.2">
      <c r="H3750" s="6"/>
      <c r="M3750" s="22"/>
      <c r="AK3750" s="9"/>
      <c r="AL3750" s="7"/>
      <c r="AM3750" s="9"/>
    </row>
    <row r="3751" spans="8:39" x14ac:dyDescent="0.2">
      <c r="H3751" s="6"/>
      <c r="M3751" s="22"/>
      <c r="AK3751" s="9"/>
      <c r="AL3751" s="7"/>
      <c r="AM3751" s="9"/>
    </row>
    <row r="3752" spans="8:39" x14ac:dyDescent="0.2">
      <c r="H3752" s="6"/>
      <c r="M3752" s="22"/>
      <c r="AK3752" s="9"/>
      <c r="AL3752" s="7"/>
      <c r="AM3752" s="9"/>
    </row>
    <row r="3753" spans="8:39" x14ac:dyDescent="0.2">
      <c r="H3753" s="6"/>
      <c r="M3753" s="22"/>
      <c r="AK3753" s="9"/>
      <c r="AL3753" s="7"/>
      <c r="AM3753" s="9"/>
    </row>
    <row r="3754" spans="8:39" x14ac:dyDescent="0.2">
      <c r="H3754" s="6"/>
      <c r="M3754" s="22"/>
      <c r="AK3754" s="9"/>
      <c r="AL3754" s="7"/>
      <c r="AM3754" s="9"/>
    </row>
    <row r="3755" spans="8:39" x14ac:dyDescent="0.2">
      <c r="H3755" s="6"/>
      <c r="M3755" s="22"/>
      <c r="AK3755" s="9"/>
      <c r="AL3755" s="7"/>
      <c r="AM3755" s="9"/>
    </row>
    <row r="3756" spans="8:39" x14ac:dyDescent="0.2">
      <c r="H3756" s="6"/>
      <c r="M3756" s="22"/>
      <c r="AK3756" s="9"/>
      <c r="AL3756" s="7"/>
      <c r="AM3756" s="9"/>
    </row>
    <row r="3757" spans="8:39" x14ac:dyDescent="0.2">
      <c r="H3757" s="6"/>
      <c r="M3757" s="22"/>
      <c r="AK3757" s="9"/>
      <c r="AL3757" s="7"/>
      <c r="AM3757" s="9"/>
    </row>
    <row r="3758" spans="8:39" x14ac:dyDescent="0.2">
      <c r="H3758" s="6"/>
      <c r="M3758" s="22"/>
      <c r="AK3758" s="9"/>
      <c r="AL3758" s="7"/>
      <c r="AM3758" s="9"/>
    </row>
    <row r="3759" spans="8:39" x14ac:dyDescent="0.2">
      <c r="H3759" s="6"/>
      <c r="M3759" s="22"/>
      <c r="AK3759" s="9"/>
      <c r="AL3759" s="7"/>
      <c r="AM3759" s="9"/>
    </row>
    <row r="3760" spans="8:39" x14ac:dyDescent="0.2">
      <c r="H3760" s="6"/>
      <c r="M3760" s="22"/>
      <c r="AK3760" s="9"/>
      <c r="AL3760" s="7"/>
      <c r="AM3760" s="9"/>
    </row>
    <row r="3761" spans="8:39" x14ac:dyDescent="0.2">
      <c r="H3761" s="6"/>
      <c r="M3761" s="22"/>
      <c r="AK3761" s="9"/>
      <c r="AL3761" s="7"/>
      <c r="AM3761" s="9"/>
    </row>
    <row r="3762" spans="8:39" x14ac:dyDescent="0.2">
      <c r="H3762" s="6"/>
      <c r="M3762" s="22"/>
      <c r="AK3762" s="9"/>
      <c r="AL3762" s="7"/>
      <c r="AM3762" s="9"/>
    </row>
    <row r="3763" spans="8:39" x14ac:dyDescent="0.2">
      <c r="H3763" s="6"/>
      <c r="M3763" s="22"/>
      <c r="AK3763" s="9"/>
      <c r="AL3763" s="7"/>
      <c r="AM3763" s="9"/>
    </row>
    <row r="3764" spans="8:39" x14ac:dyDescent="0.2">
      <c r="H3764" s="6"/>
      <c r="M3764" s="22"/>
      <c r="AK3764" s="9"/>
      <c r="AL3764" s="7"/>
      <c r="AM3764" s="9"/>
    </row>
    <row r="3765" spans="8:39" x14ac:dyDescent="0.2">
      <c r="H3765" s="6"/>
      <c r="M3765" s="22"/>
      <c r="AK3765" s="9"/>
      <c r="AL3765" s="7"/>
      <c r="AM3765" s="9"/>
    </row>
    <row r="3766" spans="8:39" x14ac:dyDescent="0.2">
      <c r="H3766" s="6"/>
      <c r="M3766" s="22"/>
      <c r="AK3766" s="9"/>
      <c r="AL3766" s="7"/>
      <c r="AM3766" s="9"/>
    </row>
    <row r="3767" spans="8:39" x14ac:dyDescent="0.2">
      <c r="H3767" s="6"/>
      <c r="M3767" s="22"/>
      <c r="AK3767" s="9"/>
      <c r="AL3767" s="7"/>
      <c r="AM3767" s="9"/>
    </row>
    <row r="3768" spans="8:39" x14ac:dyDescent="0.2">
      <c r="H3768" s="6"/>
      <c r="M3768" s="22"/>
      <c r="AK3768" s="9"/>
      <c r="AL3768" s="7"/>
      <c r="AM3768" s="9"/>
    </row>
    <row r="3769" spans="8:39" x14ac:dyDescent="0.2">
      <c r="H3769" s="6"/>
      <c r="M3769" s="22"/>
      <c r="AK3769" s="9"/>
      <c r="AL3769" s="7"/>
      <c r="AM3769" s="9"/>
    </row>
    <row r="3770" spans="8:39" x14ac:dyDescent="0.2">
      <c r="H3770" s="6"/>
      <c r="M3770" s="22"/>
      <c r="AK3770" s="9"/>
      <c r="AL3770" s="7"/>
      <c r="AM3770" s="9"/>
    </row>
    <row r="3771" spans="8:39" x14ac:dyDescent="0.2">
      <c r="H3771" s="6"/>
      <c r="M3771" s="22"/>
      <c r="AK3771" s="9"/>
      <c r="AL3771" s="7"/>
      <c r="AM3771" s="9"/>
    </row>
    <row r="3772" spans="8:39" x14ac:dyDescent="0.2">
      <c r="H3772" s="6"/>
      <c r="M3772" s="22"/>
      <c r="AK3772" s="9"/>
      <c r="AL3772" s="7"/>
      <c r="AM3772" s="9"/>
    </row>
    <row r="3773" spans="8:39" x14ac:dyDescent="0.2">
      <c r="H3773" s="6"/>
      <c r="M3773" s="22"/>
      <c r="AK3773" s="9"/>
      <c r="AL3773" s="7"/>
      <c r="AM3773" s="9"/>
    </row>
    <row r="3774" spans="8:39" x14ac:dyDescent="0.2">
      <c r="H3774" s="6"/>
      <c r="M3774" s="22"/>
      <c r="AK3774" s="9"/>
      <c r="AL3774" s="7"/>
      <c r="AM3774" s="9"/>
    </row>
    <row r="3775" spans="8:39" x14ac:dyDescent="0.2">
      <c r="H3775" s="6"/>
      <c r="M3775" s="22"/>
      <c r="AK3775" s="9"/>
      <c r="AL3775" s="7"/>
      <c r="AM3775" s="9"/>
    </row>
    <row r="3776" spans="8:39" x14ac:dyDescent="0.2">
      <c r="H3776" s="6"/>
      <c r="M3776" s="22"/>
      <c r="AK3776" s="9"/>
      <c r="AL3776" s="7"/>
      <c r="AM3776" s="9"/>
    </row>
    <row r="3777" spans="8:39" x14ac:dyDescent="0.2">
      <c r="H3777" s="6"/>
      <c r="M3777" s="22"/>
      <c r="AK3777" s="9"/>
      <c r="AL3777" s="7"/>
      <c r="AM3777" s="9"/>
    </row>
    <row r="3778" spans="8:39" x14ac:dyDescent="0.2">
      <c r="H3778" s="6"/>
      <c r="M3778" s="22"/>
      <c r="AK3778" s="9"/>
      <c r="AL3778" s="7"/>
      <c r="AM3778" s="9"/>
    </row>
    <row r="3779" spans="8:39" x14ac:dyDescent="0.2">
      <c r="H3779" s="6"/>
      <c r="M3779" s="22"/>
      <c r="AK3779" s="9"/>
      <c r="AL3779" s="7"/>
      <c r="AM3779" s="9"/>
    </row>
    <row r="3780" spans="8:39" x14ac:dyDescent="0.2">
      <c r="H3780" s="6"/>
      <c r="M3780" s="22"/>
      <c r="AK3780" s="9"/>
      <c r="AL3780" s="7"/>
      <c r="AM3780" s="9"/>
    </row>
    <row r="3781" spans="8:39" x14ac:dyDescent="0.2">
      <c r="H3781" s="6"/>
      <c r="M3781" s="22"/>
      <c r="AK3781" s="9"/>
      <c r="AL3781" s="7"/>
      <c r="AM3781" s="9"/>
    </row>
    <row r="3782" spans="8:39" x14ac:dyDescent="0.2">
      <c r="H3782" s="6"/>
      <c r="M3782" s="22"/>
      <c r="AK3782" s="9"/>
      <c r="AL3782" s="7"/>
      <c r="AM3782" s="9"/>
    </row>
    <row r="3783" spans="8:39" x14ac:dyDescent="0.2">
      <c r="H3783" s="6"/>
      <c r="M3783" s="22"/>
      <c r="AK3783" s="9"/>
      <c r="AL3783" s="7"/>
      <c r="AM3783" s="9"/>
    </row>
    <row r="3784" spans="8:39" x14ac:dyDescent="0.2">
      <c r="H3784" s="6"/>
      <c r="M3784" s="22"/>
      <c r="AK3784" s="9"/>
      <c r="AL3784" s="7"/>
      <c r="AM3784" s="9"/>
    </row>
    <row r="3785" spans="8:39" x14ac:dyDescent="0.2">
      <c r="H3785" s="6"/>
      <c r="M3785" s="22"/>
      <c r="AK3785" s="9"/>
      <c r="AL3785" s="7"/>
      <c r="AM3785" s="9"/>
    </row>
    <row r="3786" spans="8:39" x14ac:dyDescent="0.2">
      <c r="H3786" s="6"/>
      <c r="M3786" s="22"/>
      <c r="AK3786" s="9"/>
      <c r="AL3786" s="7"/>
      <c r="AM3786" s="9"/>
    </row>
    <row r="3787" spans="8:39" x14ac:dyDescent="0.2">
      <c r="H3787" s="6"/>
      <c r="M3787" s="22"/>
      <c r="AK3787" s="9"/>
      <c r="AL3787" s="7"/>
      <c r="AM3787" s="9"/>
    </row>
    <row r="3788" spans="8:39" x14ac:dyDescent="0.2">
      <c r="H3788" s="6"/>
      <c r="M3788" s="22"/>
      <c r="AK3788" s="9"/>
      <c r="AL3788" s="7"/>
      <c r="AM3788" s="9"/>
    </row>
    <row r="3789" spans="8:39" x14ac:dyDescent="0.2">
      <c r="H3789" s="6"/>
      <c r="M3789" s="22"/>
      <c r="AK3789" s="9"/>
      <c r="AL3789" s="7"/>
      <c r="AM3789" s="9"/>
    </row>
    <row r="3790" spans="8:39" x14ac:dyDescent="0.2">
      <c r="H3790" s="6"/>
      <c r="M3790" s="22"/>
      <c r="AK3790" s="9"/>
      <c r="AL3790" s="7"/>
      <c r="AM3790" s="9"/>
    </row>
    <row r="3791" spans="8:39" x14ac:dyDescent="0.2">
      <c r="H3791" s="6"/>
      <c r="M3791" s="22"/>
      <c r="AK3791" s="9"/>
      <c r="AL3791" s="7"/>
      <c r="AM3791" s="9"/>
    </row>
    <row r="3792" spans="8:39" x14ac:dyDescent="0.2">
      <c r="H3792" s="6"/>
      <c r="M3792" s="22"/>
      <c r="AK3792" s="9"/>
      <c r="AL3792" s="7"/>
      <c r="AM3792" s="9"/>
    </row>
    <row r="3793" spans="8:39" x14ac:dyDescent="0.2">
      <c r="H3793" s="6"/>
      <c r="M3793" s="22"/>
      <c r="R3793" s="22"/>
      <c r="S3793" s="8"/>
      <c r="AK3793" s="9"/>
      <c r="AL3793" s="7"/>
      <c r="AM3793" s="9"/>
    </row>
    <row r="3794" spans="8:39" x14ac:dyDescent="0.2">
      <c r="H3794" s="6"/>
      <c r="M3794" s="22"/>
      <c r="R3794" s="22"/>
      <c r="S3794" s="8"/>
      <c r="AK3794" s="9"/>
      <c r="AL3794" s="7"/>
      <c r="AM3794" s="9"/>
    </row>
    <row r="3795" spans="8:39" x14ac:dyDescent="0.2">
      <c r="H3795" s="6"/>
      <c r="M3795" s="22"/>
      <c r="R3795" s="22"/>
      <c r="S3795" s="8"/>
      <c r="AK3795" s="9"/>
      <c r="AL3795" s="7"/>
      <c r="AM3795" s="9"/>
    </row>
    <row r="3796" spans="8:39" x14ac:dyDescent="0.2">
      <c r="H3796" s="6"/>
      <c r="M3796" s="22"/>
      <c r="R3796" s="22"/>
      <c r="S3796" s="8"/>
      <c r="AK3796" s="9"/>
      <c r="AL3796" s="7"/>
      <c r="AM3796" s="9"/>
    </row>
    <row r="3797" spans="8:39" x14ac:dyDescent="0.2">
      <c r="H3797" s="6"/>
      <c r="M3797" s="22"/>
      <c r="R3797" s="22"/>
      <c r="S3797" s="8"/>
      <c r="AK3797" s="9"/>
      <c r="AL3797" s="7"/>
      <c r="AM3797" s="9"/>
    </row>
    <row r="3798" spans="8:39" x14ac:dyDescent="0.2">
      <c r="H3798" s="6"/>
      <c r="L3798" s="22"/>
      <c r="M3798" s="22"/>
      <c r="R3798" s="22"/>
      <c r="S3798" s="8"/>
      <c r="AK3798" s="9"/>
      <c r="AL3798" s="7"/>
      <c r="AM3798" s="9"/>
    </row>
    <row r="3799" spans="8:39" x14ac:dyDescent="0.2">
      <c r="H3799" s="6"/>
      <c r="L3799" s="22"/>
      <c r="M3799" s="22"/>
      <c r="R3799" s="22"/>
      <c r="S3799" s="8"/>
      <c r="AK3799" s="9"/>
      <c r="AL3799" s="7"/>
      <c r="AM3799" s="9"/>
    </row>
    <row r="3800" spans="8:39" x14ac:dyDescent="0.2">
      <c r="H3800" s="6"/>
      <c r="L3800" s="22"/>
      <c r="M3800" s="22"/>
      <c r="R3800" s="22"/>
      <c r="S3800" s="8"/>
      <c r="AK3800" s="9"/>
      <c r="AL3800" s="7"/>
      <c r="AM3800" s="9"/>
    </row>
    <row r="3801" spans="8:39" x14ac:dyDescent="0.2">
      <c r="H3801" s="6"/>
      <c r="L3801" s="22"/>
      <c r="M3801" s="22"/>
      <c r="R3801" s="22"/>
      <c r="S3801" s="8"/>
      <c r="AK3801" s="9"/>
      <c r="AL3801" s="7"/>
      <c r="AM3801" s="9"/>
    </row>
    <row r="3802" spans="8:39" x14ac:dyDescent="0.2">
      <c r="H3802" s="6"/>
      <c r="L3802" s="22"/>
      <c r="M3802" s="22"/>
      <c r="R3802" s="22"/>
      <c r="S3802" s="8"/>
      <c r="AK3802" s="9"/>
      <c r="AL3802" s="7"/>
      <c r="AM3802" s="9"/>
    </row>
    <row r="3803" spans="8:39" x14ac:dyDescent="0.2">
      <c r="H3803" s="6"/>
      <c r="L3803" s="22"/>
      <c r="M3803" s="22"/>
      <c r="R3803" s="22"/>
      <c r="S3803" s="8"/>
      <c r="AK3803" s="9"/>
      <c r="AL3803" s="7"/>
      <c r="AM3803" s="9"/>
    </row>
    <row r="3804" spans="8:39" x14ac:dyDescent="0.2">
      <c r="H3804" s="6"/>
      <c r="L3804" s="22"/>
      <c r="M3804" s="22"/>
      <c r="R3804" s="22"/>
      <c r="S3804" s="8"/>
      <c r="AK3804" s="9"/>
      <c r="AL3804" s="7"/>
      <c r="AM3804" s="9"/>
    </row>
    <row r="3805" spans="8:39" x14ac:dyDescent="0.2">
      <c r="H3805" s="6"/>
      <c r="L3805" s="22"/>
      <c r="M3805" s="22"/>
      <c r="R3805" s="22"/>
      <c r="S3805" s="8"/>
      <c r="AK3805" s="9"/>
      <c r="AL3805" s="7"/>
      <c r="AM3805" s="9"/>
    </row>
    <row r="3806" spans="8:39" x14ac:dyDescent="0.2">
      <c r="H3806" s="6"/>
      <c r="L3806" s="22"/>
      <c r="M3806" s="22"/>
      <c r="R3806" s="22"/>
      <c r="S3806" s="8"/>
      <c r="AK3806" s="9"/>
      <c r="AL3806" s="7"/>
      <c r="AM3806" s="9"/>
    </row>
    <row r="3807" spans="8:39" x14ac:dyDescent="0.2">
      <c r="H3807" s="6"/>
      <c r="L3807" s="22"/>
      <c r="M3807" s="22"/>
      <c r="R3807" s="22"/>
      <c r="S3807" s="8"/>
      <c r="AK3807" s="9"/>
      <c r="AL3807" s="7"/>
      <c r="AM3807" s="9"/>
    </row>
    <row r="3808" spans="8:39" x14ac:dyDescent="0.2">
      <c r="H3808" s="6"/>
      <c r="L3808" s="22"/>
      <c r="M3808" s="22"/>
      <c r="R3808" s="22"/>
      <c r="S3808" s="8"/>
      <c r="W3808" s="22"/>
      <c r="AK3808" s="9"/>
      <c r="AL3808" s="7"/>
      <c r="AM3808" s="9"/>
    </row>
    <row r="3809" spans="8:39" x14ac:dyDescent="0.2">
      <c r="H3809" s="6"/>
      <c r="L3809" s="22"/>
      <c r="M3809" s="22"/>
      <c r="R3809" s="22"/>
      <c r="S3809" s="8"/>
      <c r="W3809" s="22"/>
      <c r="AK3809" s="9"/>
      <c r="AL3809" s="7"/>
      <c r="AM3809" s="9"/>
    </row>
    <row r="3810" spans="8:39" x14ac:dyDescent="0.2">
      <c r="H3810" s="6"/>
      <c r="L3810" s="22"/>
      <c r="M3810" s="22"/>
      <c r="R3810" s="22"/>
      <c r="S3810" s="8"/>
      <c r="W3810" s="22"/>
      <c r="AK3810" s="9"/>
      <c r="AL3810" s="7"/>
      <c r="AM3810" s="9"/>
    </row>
    <row r="3811" spans="8:39" x14ac:dyDescent="0.2">
      <c r="H3811" s="6"/>
      <c r="L3811" s="22"/>
      <c r="M3811" s="22"/>
      <c r="R3811" s="22"/>
      <c r="S3811" s="8"/>
      <c r="W3811" s="22"/>
      <c r="AK3811" s="9"/>
      <c r="AL3811" s="7"/>
      <c r="AM3811" s="9"/>
    </row>
    <row r="3812" spans="8:39" x14ac:dyDescent="0.2">
      <c r="H3812" s="6"/>
      <c r="L3812" s="22"/>
      <c r="M3812" s="22"/>
      <c r="R3812" s="22"/>
      <c r="S3812" s="8"/>
      <c r="W3812" s="22"/>
      <c r="AK3812" s="9"/>
      <c r="AL3812" s="7"/>
      <c r="AM3812" s="9"/>
    </row>
    <row r="3813" spans="8:39" x14ac:dyDescent="0.2">
      <c r="H3813" s="6"/>
      <c r="L3813" s="22"/>
      <c r="M3813" s="22"/>
      <c r="W3813" s="22"/>
      <c r="AK3813" s="9"/>
      <c r="AL3813" s="7"/>
      <c r="AM3813" s="9"/>
    </row>
    <row r="3814" spans="8:39" x14ac:dyDescent="0.2">
      <c r="H3814" s="6"/>
      <c r="L3814" s="22"/>
      <c r="M3814" s="22"/>
      <c r="W3814" s="22"/>
      <c r="AK3814" s="9"/>
      <c r="AL3814" s="7"/>
      <c r="AM3814" s="9"/>
    </row>
    <row r="3815" spans="8:39" x14ac:dyDescent="0.2">
      <c r="H3815" s="6"/>
      <c r="L3815" s="22"/>
      <c r="M3815" s="22"/>
      <c r="W3815" s="22"/>
      <c r="AK3815" s="9"/>
      <c r="AL3815" s="7"/>
      <c r="AM3815" s="9"/>
    </row>
    <row r="3816" spans="8:39" x14ac:dyDescent="0.2">
      <c r="H3816" s="6"/>
      <c r="L3816" s="22"/>
      <c r="M3816" s="22"/>
      <c r="W3816" s="22"/>
      <c r="AK3816" s="9"/>
      <c r="AL3816" s="7"/>
      <c r="AM3816" s="9"/>
    </row>
    <row r="3817" spans="8:39" x14ac:dyDescent="0.2">
      <c r="H3817" s="6"/>
      <c r="L3817" s="22"/>
      <c r="M3817" s="22"/>
      <c r="W3817" s="22"/>
      <c r="AK3817" s="9"/>
      <c r="AL3817" s="7"/>
      <c r="AM3817" s="9"/>
    </row>
    <row r="3818" spans="8:39" x14ac:dyDescent="0.2">
      <c r="H3818" s="6"/>
      <c r="M3818" s="22"/>
      <c r="AK3818" s="9"/>
      <c r="AL3818" s="7"/>
      <c r="AM3818" s="9"/>
    </row>
    <row r="3819" spans="8:39" x14ac:dyDescent="0.2">
      <c r="H3819" s="6"/>
      <c r="M3819" s="22"/>
      <c r="AK3819" s="9"/>
      <c r="AL3819" s="7"/>
      <c r="AM3819" s="9"/>
    </row>
    <row r="3820" spans="8:39" x14ac:dyDescent="0.2">
      <c r="H3820" s="6"/>
      <c r="M3820" s="22"/>
      <c r="AK3820" s="9"/>
      <c r="AL3820" s="7"/>
      <c r="AM3820" s="9"/>
    </row>
    <row r="3821" spans="8:39" x14ac:dyDescent="0.2">
      <c r="H3821" s="6"/>
      <c r="M3821" s="22"/>
      <c r="AK3821" s="9"/>
      <c r="AL3821" s="7"/>
      <c r="AM3821" s="9"/>
    </row>
    <row r="3822" spans="8:39" x14ac:dyDescent="0.2">
      <c r="H3822" s="6"/>
      <c r="M3822" s="22"/>
      <c r="AK3822" s="9"/>
      <c r="AL3822" s="7"/>
      <c r="AM3822" s="9"/>
    </row>
    <row r="3823" spans="8:39" x14ac:dyDescent="0.2">
      <c r="H3823" s="6"/>
      <c r="M3823" s="22"/>
      <c r="AK3823" s="9"/>
      <c r="AL3823" s="7"/>
      <c r="AM3823" s="9"/>
    </row>
    <row r="3824" spans="8:39" x14ac:dyDescent="0.2">
      <c r="H3824" s="6"/>
      <c r="M3824" s="22"/>
      <c r="AK3824" s="9"/>
      <c r="AL3824" s="7"/>
      <c r="AM3824" s="9"/>
    </row>
    <row r="3825" spans="8:39" x14ac:dyDescent="0.2">
      <c r="H3825" s="6"/>
      <c r="M3825" s="22"/>
      <c r="AK3825" s="9"/>
      <c r="AL3825" s="7"/>
      <c r="AM3825" s="9"/>
    </row>
    <row r="3826" spans="8:39" x14ac:dyDescent="0.2">
      <c r="H3826" s="6"/>
      <c r="M3826" s="22"/>
      <c r="AK3826" s="9"/>
      <c r="AL3826" s="7"/>
      <c r="AM3826" s="9"/>
    </row>
    <row r="3827" spans="8:39" x14ac:dyDescent="0.2">
      <c r="H3827" s="6"/>
      <c r="M3827" s="22"/>
      <c r="AK3827" s="9"/>
      <c r="AL3827" s="7"/>
      <c r="AM3827" s="9"/>
    </row>
    <row r="3828" spans="8:39" x14ac:dyDescent="0.2">
      <c r="H3828" s="6"/>
      <c r="M3828" s="22"/>
      <c r="AK3828" s="9"/>
      <c r="AL3828" s="7"/>
      <c r="AM3828" s="9"/>
    </row>
    <row r="3829" spans="8:39" x14ac:dyDescent="0.2">
      <c r="H3829" s="6"/>
      <c r="M3829" s="22"/>
      <c r="AK3829" s="9"/>
      <c r="AL3829" s="7"/>
      <c r="AM3829" s="9"/>
    </row>
    <row r="3830" spans="8:39" x14ac:dyDescent="0.2">
      <c r="H3830" s="6"/>
      <c r="M3830" s="22"/>
      <c r="AK3830" s="9"/>
      <c r="AL3830" s="7"/>
      <c r="AM3830" s="9"/>
    </row>
    <row r="3831" spans="8:39" x14ac:dyDescent="0.2">
      <c r="H3831" s="6"/>
      <c r="M3831" s="22"/>
      <c r="AK3831" s="9"/>
      <c r="AL3831" s="7"/>
      <c r="AM3831" s="9"/>
    </row>
    <row r="3832" spans="8:39" x14ac:dyDescent="0.2">
      <c r="H3832" s="6"/>
      <c r="M3832" s="22"/>
      <c r="AK3832" s="9"/>
      <c r="AL3832" s="7"/>
      <c r="AM3832" s="9"/>
    </row>
    <row r="3833" spans="8:39" x14ac:dyDescent="0.2">
      <c r="H3833" s="6"/>
      <c r="M3833" s="22"/>
      <c r="AK3833" s="9"/>
      <c r="AL3833" s="7"/>
      <c r="AM3833" s="9"/>
    </row>
    <row r="3834" spans="8:39" x14ac:dyDescent="0.2">
      <c r="H3834" s="6"/>
      <c r="M3834" s="22"/>
      <c r="AK3834" s="9"/>
      <c r="AL3834" s="7"/>
      <c r="AM3834" s="9"/>
    </row>
    <row r="3835" spans="8:39" x14ac:dyDescent="0.2">
      <c r="H3835" s="6"/>
      <c r="M3835" s="22"/>
      <c r="AK3835" s="9"/>
      <c r="AL3835" s="7"/>
      <c r="AM3835" s="9"/>
    </row>
    <row r="3836" spans="8:39" x14ac:dyDescent="0.2">
      <c r="H3836" s="6"/>
      <c r="M3836" s="22"/>
      <c r="AK3836" s="9"/>
      <c r="AL3836" s="7"/>
      <c r="AM3836" s="9"/>
    </row>
    <row r="3837" spans="8:39" x14ac:dyDescent="0.2">
      <c r="H3837" s="6"/>
      <c r="M3837" s="22"/>
      <c r="AK3837" s="9"/>
      <c r="AL3837" s="7"/>
      <c r="AM3837" s="9"/>
    </row>
    <row r="3838" spans="8:39" x14ac:dyDescent="0.2">
      <c r="H3838" s="6"/>
      <c r="M3838" s="22"/>
      <c r="AK3838" s="9"/>
      <c r="AL3838" s="7"/>
      <c r="AM3838" s="9"/>
    </row>
    <row r="3839" spans="8:39" x14ac:dyDescent="0.2">
      <c r="H3839" s="6"/>
      <c r="M3839" s="22"/>
      <c r="AK3839" s="9"/>
      <c r="AL3839" s="7"/>
      <c r="AM3839" s="9"/>
    </row>
    <row r="3840" spans="8:39" x14ac:dyDescent="0.2">
      <c r="H3840" s="6"/>
      <c r="M3840" s="22"/>
      <c r="AK3840" s="9"/>
      <c r="AL3840" s="7"/>
      <c r="AM3840" s="9"/>
    </row>
    <row r="3841" spans="8:39" x14ac:dyDescent="0.2">
      <c r="H3841" s="6"/>
      <c r="M3841" s="22"/>
      <c r="AK3841" s="9"/>
      <c r="AL3841" s="7"/>
      <c r="AM3841" s="9"/>
    </row>
    <row r="3842" spans="8:39" x14ac:dyDescent="0.2">
      <c r="H3842" s="6"/>
      <c r="M3842" s="22"/>
      <c r="AK3842" s="9"/>
      <c r="AL3842" s="7"/>
      <c r="AM3842" s="9"/>
    </row>
    <row r="3843" spans="8:39" x14ac:dyDescent="0.2">
      <c r="H3843" s="6"/>
      <c r="M3843" s="22"/>
      <c r="AK3843" s="9"/>
      <c r="AL3843" s="7"/>
      <c r="AM3843" s="9"/>
    </row>
    <row r="3844" spans="8:39" x14ac:dyDescent="0.2">
      <c r="H3844" s="6"/>
      <c r="M3844" s="22"/>
      <c r="AK3844" s="9"/>
      <c r="AL3844" s="7"/>
      <c r="AM3844" s="9"/>
    </row>
    <row r="3845" spans="8:39" x14ac:dyDescent="0.2">
      <c r="H3845" s="6"/>
      <c r="M3845" s="22"/>
      <c r="AK3845" s="9"/>
      <c r="AL3845" s="7"/>
      <c r="AM3845" s="9"/>
    </row>
    <row r="3846" spans="8:39" x14ac:dyDescent="0.2">
      <c r="H3846" s="6"/>
      <c r="M3846" s="22"/>
      <c r="AK3846" s="9"/>
      <c r="AL3846" s="7"/>
      <c r="AM3846" s="9"/>
    </row>
    <row r="3847" spans="8:39" x14ac:dyDescent="0.2">
      <c r="H3847" s="6"/>
      <c r="M3847" s="22"/>
      <c r="AK3847" s="9"/>
      <c r="AL3847" s="7"/>
      <c r="AM3847" s="9"/>
    </row>
    <row r="3848" spans="8:39" x14ac:dyDescent="0.2">
      <c r="H3848" s="6"/>
      <c r="M3848" s="22"/>
      <c r="AK3848" s="9"/>
      <c r="AL3848" s="7"/>
      <c r="AM3848" s="9"/>
    </row>
    <row r="3849" spans="8:39" x14ac:dyDescent="0.2">
      <c r="H3849" s="6"/>
      <c r="M3849" s="22"/>
      <c r="AK3849" s="9"/>
      <c r="AL3849" s="7"/>
      <c r="AM3849" s="9"/>
    </row>
    <row r="3850" spans="8:39" x14ac:dyDescent="0.2">
      <c r="H3850" s="6"/>
      <c r="M3850" s="22"/>
      <c r="AK3850" s="9"/>
      <c r="AL3850" s="7"/>
      <c r="AM3850" s="9"/>
    </row>
    <row r="3851" spans="8:39" x14ac:dyDescent="0.2">
      <c r="H3851" s="6"/>
      <c r="M3851" s="22"/>
      <c r="AK3851" s="9"/>
      <c r="AL3851" s="7"/>
      <c r="AM3851" s="9"/>
    </row>
    <row r="3852" spans="8:39" x14ac:dyDescent="0.2">
      <c r="H3852" s="6"/>
      <c r="M3852" s="22"/>
      <c r="AK3852" s="9"/>
      <c r="AL3852" s="7"/>
      <c r="AM3852" s="9"/>
    </row>
    <row r="3853" spans="8:39" x14ac:dyDescent="0.2">
      <c r="H3853" s="6"/>
      <c r="M3853" s="22"/>
      <c r="AK3853" s="9"/>
      <c r="AL3853" s="7"/>
      <c r="AM3853" s="9"/>
    </row>
    <row r="3854" spans="8:39" x14ac:dyDescent="0.2">
      <c r="H3854" s="6"/>
      <c r="M3854" s="22"/>
      <c r="AK3854" s="9"/>
      <c r="AL3854" s="7"/>
      <c r="AM3854" s="9"/>
    </row>
    <row r="3855" spans="8:39" x14ac:dyDescent="0.2">
      <c r="H3855" s="6"/>
      <c r="M3855" s="22"/>
      <c r="AK3855" s="9"/>
      <c r="AL3855" s="7"/>
      <c r="AM3855" s="9"/>
    </row>
    <row r="3856" spans="8:39" x14ac:dyDescent="0.2">
      <c r="H3856" s="6"/>
      <c r="M3856" s="22"/>
      <c r="AK3856" s="9"/>
      <c r="AL3856" s="7"/>
      <c r="AM3856" s="9"/>
    </row>
    <row r="3857" spans="8:39" x14ac:dyDescent="0.2">
      <c r="H3857" s="6"/>
      <c r="M3857" s="22"/>
      <c r="AK3857" s="9"/>
      <c r="AL3857" s="7"/>
      <c r="AM3857" s="9"/>
    </row>
    <row r="3858" spans="8:39" x14ac:dyDescent="0.2">
      <c r="H3858" s="6"/>
      <c r="M3858" s="22"/>
      <c r="AK3858" s="9"/>
      <c r="AL3858" s="7"/>
      <c r="AM3858" s="9"/>
    </row>
    <row r="3859" spans="8:39" x14ac:dyDescent="0.2">
      <c r="H3859" s="6"/>
      <c r="M3859" s="22"/>
      <c r="AK3859" s="9"/>
      <c r="AL3859" s="7"/>
      <c r="AM3859" s="9"/>
    </row>
    <row r="3860" spans="8:39" x14ac:dyDescent="0.2">
      <c r="H3860" s="6"/>
      <c r="M3860" s="22"/>
      <c r="AK3860" s="9"/>
      <c r="AL3860" s="7"/>
      <c r="AM3860" s="9"/>
    </row>
    <row r="3861" spans="8:39" x14ac:dyDescent="0.2">
      <c r="H3861" s="6"/>
      <c r="M3861" s="22"/>
      <c r="AK3861" s="9"/>
      <c r="AL3861" s="7"/>
      <c r="AM3861" s="9"/>
    </row>
    <row r="3862" spans="8:39" x14ac:dyDescent="0.2">
      <c r="H3862" s="6"/>
      <c r="M3862" s="22"/>
      <c r="AK3862" s="9"/>
      <c r="AL3862" s="7"/>
      <c r="AM3862" s="9"/>
    </row>
    <row r="3863" spans="8:39" x14ac:dyDescent="0.2">
      <c r="H3863" s="6"/>
      <c r="M3863" s="22"/>
      <c r="AK3863" s="9"/>
      <c r="AL3863" s="7"/>
      <c r="AM3863" s="9"/>
    </row>
    <row r="3864" spans="8:39" x14ac:dyDescent="0.2">
      <c r="H3864" s="6"/>
      <c r="M3864" s="22"/>
      <c r="AK3864" s="9"/>
      <c r="AL3864" s="7"/>
      <c r="AM3864" s="9"/>
    </row>
    <row r="3865" spans="8:39" x14ac:dyDescent="0.2">
      <c r="H3865" s="6"/>
      <c r="M3865" s="22"/>
      <c r="AK3865" s="9"/>
      <c r="AL3865" s="7"/>
      <c r="AM3865" s="9"/>
    </row>
    <row r="3866" spans="8:39" x14ac:dyDescent="0.2">
      <c r="H3866" s="6"/>
      <c r="M3866" s="22"/>
      <c r="AK3866" s="9"/>
      <c r="AL3866" s="7"/>
      <c r="AM3866" s="9"/>
    </row>
    <row r="3867" spans="8:39" x14ac:dyDescent="0.2">
      <c r="H3867" s="6"/>
      <c r="M3867" s="22"/>
      <c r="AK3867" s="9"/>
      <c r="AL3867" s="7"/>
      <c r="AM3867" s="9"/>
    </row>
    <row r="3868" spans="8:39" x14ac:dyDescent="0.2">
      <c r="H3868" s="6"/>
      <c r="M3868" s="22"/>
      <c r="AK3868" s="9"/>
      <c r="AL3868" s="7"/>
      <c r="AM3868" s="9"/>
    </row>
    <row r="3869" spans="8:39" x14ac:dyDescent="0.2">
      <c r="H3869" s="6"/>
      <c r="M3869" s="22"/>
      <c r="AK3869" s="9"/>
      <c r="AL3869" s="7"/>
      <c r="AM3869" s="9"/>
    </row>
    <row r="3870" spans="8:39" x14ac:dyDescent="0.2">
      <c r="H3870" s="6"/>
      <c r="M3870" s="22"/>
      <c r="AK3870" s="9"/>
      <c r="AL3870" s="7"/>
      <c r="AM3870" s="9"/>
    </row>
    <row r="3871" spans="8:39" x14ac:dyDescent="0.2">
      <c r="H3871" s="6"/>
      <c r="M3871" s="22"/>
      <c r="AK3871" s="9"/>
      <c r="AL3871" s="7"/>
      <c r="AM3871" s="9"/>
    </row>
    <row r="3872" spans="8:39" x14ac:dyDescent="0.2">
      <c r="H3872" s="6"/>
      <c r="M3872" s="22"/>
      <c r="AK3872" s="9"/>
      <c r="AL3872" s="7"/>
      <c r="AM3872" s="9"/>
    </row>
    <row r="3873" spans="8:39" x14ac:dyDescent="0.2">
      <c r="H3873" s="6"/>
      <c r="M3873" s="22"/>
      <c r="AK3873" s="9"/>
      <c r="AL3873" s="7"/>
      <c r="AM3873" s="9"/>
    </row>
    <row r="3874" spans="8:39" x14ac:dyDescent="0.2">
      <c r="H3874" s="6"/>
      <c r="M3874" s="22"/>
      <c r="AK3874" s="9"/>
      <c r="AL3874" s="7"/>
      <c r="AM3874" s="9"/>
    </row>
    <row r="3875" spans="8:39" x14ac:dyDescent="0.2">
      <c r="H3875" s="6"/>
      <c r="M3875" s="22"/>
      <c r="AK3875" s="9"/>
      <c r="AL3875" s="7"/>
      <c r="AM3875" s="9"/>
    </row>
    <row r="3876" spans="8:39" x14ac:dyDescent="0.2">
      <c r="H3876" s="6"/>
      <c r="M3876" s="22"/>
      <c r="AK3876" s="9"/>
      <c r="AL3876" s="7"/>
      <c r="AM3876" s="9"/>
    </row>
    <row r="3877" spans="8:39" x14ac:dyDescent="0.2">
      <c r="H3877" s="6"/>
      <c r="M3877" s="22"/>
      <c r="AK3877" s="9"/>
      <c r="AL3877" s="7"/>
      <c r="AM3877" s="9"/>
    </row>
    <row r="3878" spans="8:39" x14ac:dyDescent="0.2">
      <c r="H3878" s="6"/>
      <c r="M3878" s="22"/>
      <c r="AK3878" s="9"/>
      <c r="AL3878" s="7"/>
      <c r="AM3878" s="9"/>
    </row>
    <row r="3879" spans="8:39" x14ac:dyDescent="0.2">
      <c r="H3879" s="6"/>
      <c r="M3879" s="22"/>
      <c r="AK3879" s="9"/>
      <c r="AL3879" s="7"/>
      <c r="AM3879" s="9"/>
    </row>
    <row r="3880" spans="8:39" x14ac:dyDescent="0.2">
      <c r="H3880" s="6"/>
      <c r="M3880" s="22"/>
      <c r="AK3880" s="9"/>
      <c r="AL3880" s="7"/>
      <c r="AM3880" s="9"/>
    </row>
    <row r="3881" spans="8:39" x14ac:dyDescent="0.2">
      <c r="H3881" s="6"/>
      <c r="M3881" s="22"/>
      <c r="AK3881" s="9"/>
      <c r="AL3881" s="7"/>
      <c r="AM3881" s="9"/>
    </row>
    <row r="3882" spans="8:39" x14ac:dyDescent="0.2">
      <c r="H3882" s="6"/>
      <c r="M3882" s="22"/>
      <c r="AK3882" s="9"/>
      <c r="AL3882" s="7"/>
      <c r="AM3882" s="9"/>
    </row>
    <row r="3883" spans="8:39" x14ac:dyDescent="0.2">
      <c r="H3883" s="6"/>
      <c r="M3883" s="22"/>
      <c r="AK3883" s="9"/>
      <c r="AL3883" s="7"/>
      <c r="AM3883" s="9"/>
    </row>
    <row r="3884" spans="8:39" x14ac:dyDescent="0.2">
      <c r="H3884" s="6"/>
      <c r="M3884" s="22"/>
      <c r="AK3884" s="9"/>
      <c r="AL3884" s="7"/>
      <c r="AM3884" s="9"/>
    </row>
    <row r="3885" spans="8:39" x14ac:dyDescent="0.2">
      <c r="H3885" s="6"/>
      <c r="M3885" s="22"/>
      <c r="AK3885" s="9"/>
      <c r="AL3885" s="7"/>
      <c r="AM3885" s="9"/>
    </row>
    <row r="3886" spans="8:39" x14ac:dyDescent="0.2">
      <c r="H3886" s="6"/>
      <c r="M3886" s="22"/>
      <c r="AK3886" s="9"/>
      <c r="AL3886" s="7"/>
      <c r="AM3886" s="9"/>
    </row>
    <row r="3887" spans="8:39" x14ac:dyDescent="0.2">
      <c r="H3887" s="6"/>
      <c r="M3887" s="22"/>
      <c r="AK3887" s="9"/>
      <c r="AL3887" s="7"/>
      <c r="AM3887" s="9"/>
    </row>
    <row r="3888" spans="8:39" x14ac:dyDescent="0.2">
      <c r="H3888" s="6"/>
      <c r="M3888" s="22"/>
      <c r="AK3888" s="9"/>
      <c r="AL3888" s="7"/>
      <c r="AM3888" s="9"/>
    </row>
    <row r="3889" spans="8:39" x14ac:dyDescent="0.2">
      <c r="H3889" s="6"/>
      <c r="M3889" s="22"/>
      <c r="AK3889" s="9"/>
      <c r="AL3889" s="7"/>
      <c r="AM3889" s="9"/>
    </row>
    <row r="3890" spans="8:39" x14ac:dyDescent="0.2">
      <c r="H3890" s="6"/>
      <c r="M3890" s="22"/>
      <c r="AK3890" s="9"/>
      <c r="AL3890" s="7"/>
      <c r="AM3890" s="9"/>
    </row>
    <row r="3891" spans="8:39" x14ac:dyDescent="0.2">
      <c r="H3891" s="6"/>
      <c r="M3891" s="22"/>
      <c r="AK3891" s="9"/>
      <c r="AL3891" s="7"/>
      <c r="AM3891" s="9"/>
    </row>
    <row r="3892" spans="8:39" x14ac:dyDescent="0.2">
      <c r="H3892" s="6"/>
      <c r="M3892" s="22"/>
      <c r="AK3892" s="9"/>
      <c r="AL3892" s="7"/>
      <c r="AM3892" s="9"/>
    </row>
    <row r="3893" spans="8:39" x14ac:dyDescent="0.2">
      <c r="H3893" s="6"/>
      <c r="M3893" s="22"/>
      <c r="AK3893" s="9"/>
      <c r="AL3893" s="7"/>
      <c r="AM3893" s="9"/>
    </row>
    <row r="3894" spans="8:39" x14ac:dyDescent="0.2">
      <c r="H3894" s="6"/>
      <c r="M3894" s="22"/>
      <c r="AK3894" s="9"/>
      <c r="AL3894" s="7"/>
      <c r="AM3894" s="9"/>
    </row>
    <row r="3895" spans="8:39" x14ac:dyDescent="0.2">
      <c r="H3895" s="6"/>
      <c r="M3895" s="22"/>
      <c r="AK3895" s="9"/>
      <c r="AL3895" s="7"/>
      <c r="AM3895" s="9"/>
    </row>
    <row r="3896" spans="8:39" x14ac:dyDescent="0.2">
      <c r="H3896" s="6"/>
      <c r="M3896" s="22"/>
      <c r="AK3896" s="9"/>
      <c r="AL3896" s="7"/>
      <c r="AM3896" s="9"/>
    </row>
    <row r="3897" spans="8:39" x14ac:dyDescent="0.2">
      <c r="H3897" s="6"/>
      <c r="M3897" s="22"/>
      <c r="AK3897" s="9"/>
      <c r="AL3897" s="7"/>
      <c r="AM3897" s="9"/>
    </row>
    <row r="3898" spans="8:39" x14ac:dyDescent="0.2">
      <c r="H3898" s="6"/>
      <c r="M3898" s="22"/>
      <c r="AK3898" s="9"/>
      <c r="AL3898" s="7"/>
      <c r="AM3898" s="9"/>
    </row>
    <row r="3899" spans="8:39" x14ac:dyDescent="0.2">
      <c r="H3899" s="6"/>
      <c r="M3899" s="22"/>
      <c r="AK3899" s="9"/>
      <c r="AL3899" s="7"/>
      <c r="AM3899" s="9"/>
    </row>
    <row r="3900" spans="8:39" x14ac:dyDescent="0.2">
      <c r="H3900" s="6"/>
      <c r="M3900" s="22"/>
      <c r="AK3900" s="9"/>
      <c r="AL3900" s="7"/>
      <c r="AM3900" s="9"/>
    </row>
    <row r="3901" spans="8:39" x14ac:dyDescent="0.2">
      <c r="H3901" s="6"/>
      <c r="M3901" s="22"/>
      <c r="AK3901" s="9"/>
      <c r="AL3901" s="7"/>
      <c r="AM3901" s="9"/>
    </row>
    <row r="3902" spans="8:39" x14ac:dyDescent="0.2">
      <c r="H3902" s="6"/>
      <c r="M3902" s="22"/>
      <c r="AK3902" s="9"/>
      <c r="AL3902" s="7"/>
      <c r="AM3902" s="9"/>
    </row>
    <row r="3903" spans="8:39" x14ac:dyDescent="0.2">
      <c r="H3903" s="6"/>
      <c r="M3903" s="22"/>
      <c r="AK3903" s="9"/>
      <c r="AL3903" s="7"/>
      <c r="AM3903" s="9"/>
    </row>
    <row r="3904" spans="8:39" x14ac:dyDescent="0.2">
      <c r="H3904" s="6"/>
      <c r="M3904" s="22"/>
      <c r="AK3904" s="9"/>
      <c r="AL3904" s="7"/>
      <c r="AM3904" s="9"/>
    </row>
    <row r="3905" spans="8:39" x14ac:dyDescent="0.2">
      <c r="H3905" s="6"/>
      <c r="M3905" s="22"/>
      <c r="AK3905" s="9"/>
      <c r="AL3905" s="7"/>
      <c r="AM3905" s="9"/>
    </row>
    <row r="3906" spans="8:39" x14ac:dyDescent="0.2">
      <c r="H3906" s="6"/>
      <c r="M3906" s="22"/>
      <c r="AK3906" s="9"/>
      <c r="AL3906" s="7"/>
      <c r="AM3906" s="9"/>
    </row>
    <row r="3907" spans="8:39" x14ac:dyDescent="0.2">
      <c r="H3907" s="6"/>
      <c r="M3907" s="22"/>
      <c r="AK3907" s="9"/>
      <c r="AL3907" s="7"/>
      <c r="AM3907" s="9"/>
    </row>
    <row r="3908" spans="8:39" x14ac:dyDescent="0.2">
      <c r="H3908" s="6"/>
      <c r="M3908" s="22"/>
      <c r="AK3908" s="9"/>
      <c r="AL3908" s="7"/>
      <c r="AM3908" s="9"/>
    </row>
    <row r="3909" spans="8:39" x14ac:dyDescent="0.2">
      <c r="H3909" s="6"/>
      <c r="M3909" s="22"/>
      <c r="AK3909" s="9"/>
      <c r="AL3909" s="7"/>
      <c r="AM3909" s="9"/>
    </row>
    <row r="3910" spans="8:39" x14ac:dyDescent="0.2">
      <c r="H3910" s="6"/>
      <c r="M3910" s="22"/>
      <c r="AK3910" s="9"/>
      <c r="AL3910" s="7"/>
      <c r="AM3910" s="9"/>
    </row>
    <row r="3911" spans="8:39" x14ac:dyDescent="0.2">
      <c r="H3911" s="6"/>
      <c r="M3911" s="22"/>
      <c r="AK3911" s="9"/>
      <c r="AL3911" s="7"/>
      <c r="AM3911" s="9"/>
    </row>
    <row r="3912" spans="8:39" x14ac:dyDescent="0.2">
      <c r="H3912" s="6"/>
      <c r="M3912" s="22"/>
      <c r="AK3912" s="9"/>
      <c r="AL3912" s="7"/>
      <c r="AM3912" s="9"/>
    </row>
    <row r="3913" spans="8:39" x14ac:dyDescent="0.2">
      <c r="H3913" s="6"/>
      <c r="M3913" s="22"/>
      <c r="AK3913" s="9"/>
      <c r="AL3913" s="7"/>
      <c r="AM3913" s="9"/>
    </row>
    <row r="3914" spans="8:39" x14ac:dyDescent="0.2">
      <c r="H3914" s="6"/>
      <c r="M3914" s="22"/>
      <c r="AK3914" s="9"/>
      <c r="AL3914" s="7"/>
      <c r="AM3914" s="9"/>
    </row>
    <row r="3915" spans="8:39" x14ac:dyDescent="0.2">
      <c r="H3915" s="6"/>
      <c r="M3915" s="22"/>
      <c r="AK3915" s="9"/>
      <c r="AL3915" s="7"/>
      <c r="AM3915" s="9"/>
    </row>
    <row r="3916" spans="8:39" x14ac:dyDescent="0.2">
      <c r="H3916" s="6"/>
      <c r="M3916" s="22"/>
      <c r="AK3916" s="9"/>
      <c r="AL3916" s="7"/>
      <c r="AM3916" s="9"/>
    </row>
    <row r="3917" spans="8:39" x14ac:dyDescent="0.2">
      <c r="H3917" s="6"/>
      <c r="M3917" s="22"/>
      <c r="AK3917" s="9"/>
      <c r="AL3917" s="7"/>
      <c r="AM3917" s="9"/>
    </row>
    <row r="3918" spans="8:39" x14ac:dyDescent="0.2">
      <c r="H3918" s="6"/>
      <c r="M3918" s="22"/>
      <c r="AK3918" s="9"/>
      <c r="AL3918" s="7"/>
      <c r="AM3918" s="9"/>
    </row>
    <row r="3919" spans="8:39" x14ac:dyDescent="0.2">
      <c r="H3919" s="6"/>
      <c r="M3919" s="22"/>
      <c r="AK3919" s="9"/>
      <c r="AL3919" s="7"/>
      <c r="AM3919" s="9"/>
    </row>
    <row r="3920" spans="8:39" x14ac:dyDescent="0.2">
      <c r="H3920" s="6"/>
      <c r="M3920" s="22"/>
      <c r="AK3920" s="9"/>
      <c r="AL3920" s="7"/>
      <c r="AM3920" s="9"/>
    </row>
    <row r="3921" spans="8:39" x14ac:dyDescent="0.2">
      <c r="H3921" s="6"/>
      <c r="M3921" s="22"/>
      <c r="AK3921" s="9"/>
      <c r="AL3921" s="7"/>
      <c r="AM3921" s="9"/>
    </row>
    <row r="3922" spans="8:39" x14ac:dyDescent="0.2">
      <c r="H3922" s="6"/>
      <c r="M3922" s="22"/>
      <c r="AK3922" s="9"/>
      <c r="AL3922" s="7"/>
      <c r="AM3922" s="9"/>
    </row>
    <row r="3923" spans="8:39" x14ac:dyDescent="0.2">
      <c r="H3923" s="6"/>
      <c r="M3923" s="22"/>
      <c r="AK3923" s="9"/>
      <c r="AL3923" s="7"/>
      <c r="AM3923" s="9"/>
    </row>
    <row r="3924" spans="8:39" x14ac:dyDescent="0.2">
      <c r="H3924" s="6"/>
      <c r="M3924" s="22"/>
      <c r="AK3924" s="9"/>
      <c r="AL3924" s="7"/>
      <c r="AM3924" s="9"/>
    </row>
    <row r="3925" spans="8:39" x14ac:dyDescent="0.2">
      <c r="H3925" s="6"/>
      <c r="M3925" s="22"/>
      <c r="AK3925" s="9"/>
      <c r="AL3925" s="7"/>
      <c r="AM3925" s="9"/>
    </row>
    <row r="3926" spans="8:39" x14ac:dyDescent="0.2">
      <c r="H3926" s="6"/>
      <c r="M3926" s="22"/>
      <c r="AK3926" s="9"/>
      <c r="AL3926" s="7"/>
      <c r="AM3926" s="9"/>
    </row>
    <row r="3927" spans="8:39" x14ac:dyDescent="0.2">
      <c r="H3927" s="6"/>
      <c r="M3927" s="22"/>
      <c r="AK3927" s="9"/>
      <c r="AL3927" s="7"/>
      <c r="AM3927" s="9"/>
    </row>
    <row r="3928" spans="8:39" x14ac:dyDescent="0.2">
      <c r="H3928" s="6"/>
      <c r="M3928" s="22"/>
      <c r="AK3928" s="9"/>
      <c r="AL3928" s="7"/>
      <c r="AM3928" s="9"/>
    </row>
    <row r="3929" spans="8:39" x14ac:dyDescent="0.2">
      <c r="H3929" s="6"/>
      <c r="M3929" s="22"/>
      <c r="AK3929" s="9"/>
      <c r="AL3929" s="7"/>
      <c r="AM3929" s="9"/>
    </row>
    <row r="3930" spans="8:39" x14ac:dyDescent="0.2">
      <c r="H3930" s="6"/>
      <c r="M3930" s="22"/>
      <c r="AK3930" s="9"/>
      <c r="AL3930" s="7"/>
      <c r="AM3930" s="9"/>
    </row>
    <row r="3931" spans="8:39" x14ac:dyDescent="0.2">
      <c r="H3931" s="6"/>
      <c r="M3931" s="22"/>
      <c r="AK3931" s="9"/>
      <c r="AL3931" s="7"/>
      <c r="AM3931" s="9"/>
    </row>
    <row r="3932" spans="8:39" x14ac:dyDescent="0.2">
      <c r="H3932" s="6"/>
      <c r="M3932" s="22"/>
      <c r="AK3932" s="9"/>
      <c r="AL3932" s="7"/>
      <c r="AM3932" s="9"/>
    </row>
    <row r="3933" spans="8:39" x14ac:dyDescent="0.2">
      <c r="H3933" s="6"/>
      <c r="M3933" s="22"/>
      <c r="AK3933" s="9"/>
      <c r="AL3933" s="7"/>
      <c r="AM3933" s="9"/>
    </row>
    <row r="3934" spans="8:39" x14ac:dyDescent="0.2">
      <c r="H3934" s="6"/>
      <c r="M3934" s="22"/>
      <c r="AK3934" s="9"/>
      <c r="AL3934" s="7"/>
      <c r="AM3934" s="9"/>
    </row>
    <row r="3935" spans="8:39" x14ac:dyDescent="0.2">
      <c r="H3935" s="6"/>
      <c r="M3935" s="22"/>
      <c r="AK3935" s="9"/>
      <c r="AL3935" s="7"/>
      <c r="AM3935" s="9"/>
    </row>
    <row r="3936" spans="8:39" x14ac:dyDescent="0.2">
      <c r="H3936" s="6"/>
      <c r="M3936" s="22"/>
      <c r="AK3936" s="9"/>
      <c r="AL3936" s="7"/>
      <c r="AM3936" s="9"/>
    </row>
    <row r="3937" spans="8:39" x14ac:dyDescent="0.2">
      <c r="H3937" s="6"/>
      <c r="M3937" s="22"/>
      <c r="AK3937" s="9"/>
      <c r="AL3937" s="7"/>
      <c r="AM3937" s="9"/>
    </row>
    <row r="3938" spans="8:39" x14ac:dyDescent="0.2">
      <c r="H3938" s="6"/>
      <c r="M3938" s="22"/>
      <c r="AK3938" s="9"/>
      <c r="AL3938" s="7"/>
      <c r="AM3938" s="9"/>
    </row>
    <row r="3939" spans="8:39" x14ac:dyDescent="0.2">
      <c r="H3939" s="6"/>
      <c r="M3939" s="22"/>
      <c r="AK3939" s="9"/>
      <c r="AL3939" s="7"/>
      <c r="AM3939" s="9"/>
    </row>
    <row r="3940" spans="8:39" x14ac:dyDescent="0.2">
      <c r="H3940" s="6"/>
      <c r="M3940" s="22"/>
      <c r="AK3940" s="9"/>
      <c r="AL3940" s="7"/>
      <c r="AM3940" s="9"/>
    </row>
    <row r="3941" spans="8:39" x14ac:dyDescent="0.2">
      <c r="H3941" s="6"/>
      <c r="M3941" s="22"/>
      <c r="AK3941" s="9"/>
      <c r="AL3941" s="7"/>
      <c r="AM3941" s="9"/>
    </row>
    <row r="3942" spans="8:39" x14ac:dyDescent="0.2">
      <c r="H3942" s="6"/>
      <c r="M3942" s="22"/>
      <c r="AK3942" s="9"/>
      <c r="AL3942" s="7"/>
      <c r="AM3942" s="9"/>
    </row>
    <row r="3943" spans="8:39" x14ac:dyDescent="0.2">
      <c r="H3943" s="6"/>
      <c r="M3943" s="22"/>
      <c r="AK3943" s="9"/>
      <c r="AL3943" s="7"/>
      <c r="AM3943" s="9"/>
    </row>
    <row r="3944" spans="8:39" x14ac:dyDescent="0.2">
      <c r="H3944" s="6"/>
      <c r="M3944" s="22"/>
      <c r="AK3944" s="9"/>
      <c r="AL3944" s="7"/>
      <c r="AM3944" s="9"/>
    </row>
    <row r="3945" spans="8:39" x14ac:dyDescent="0.2">
      <c r="H3945" s="6"/>
      <c r="M3945" s="22"/>
      <c r="AK3945" s="9"/>
      <c r="AL3945" s="7"/>
      <c r="AM3945" s="9"/>
    </row>
    <row r="3946" spans="8:39" x14ac:dyDescent="0.2">
      <c r="H3946" s="6"/>
      <c r="M3946" s="22"/>
      <c r="AK3946" s="9"/>
      <c r="AL3946" s="7"/>
      <c r="AM3946" s="9"/>
    </row>
    <row r="3947" spans="8:39" x14ac:dyDescent="0.2">
      <c r="H3947" s="6"/>
      <c r="M3947" s="22"/>
      <c r="AK3947" s="9"/>
      <c r="AL3947" s="7"/>
      <c r="AM3947" s="9"/>
    </row>
    <row r="3948" spans="8:39" x14ac:dyDescent="0.2">
      <c r="H3948" s="6"/>
      <c r="M3948" s="22"/>
      <c r="AK3948" s="9"/>
      <c r="AL3948" s="7"/>
      <c r="AM3948" s="9"/>
    </row>
    <row r="3949" spans="8:39" x14ac:dyDescent="0.2">
      <c r="H3949" s="6"/>
      <c r="M3949" s="22"/>
      <c r="AK3949" s="9"/>
      <c r="AL3949" s="7"/>
      <c r="AM3949" s="9"/>
    </row>
    <row r="3950" spans="8:39" x14ac:dyDescent="0.2">
      <c r="H3950" s="6"/>
      <c r="M3950" s="22"/>
      <c r="AK3950" s="9"/>
      <c r="AL3950" s="7"/>
      <c r="AM3950" s="9"/>
    </row>
    <row r="3951" spans="8:39" x14ac:dyDescent="0.2">
      <c r="H3951" s="6"/>
      <c r="M3951" s="22"/>
      <c r="AK3951" s="9"/>
      <c r="AL3951" s="7"/>
      <c r="AM3951" s="9"/>
    </row>
    <row r="3952" spans="8:39" x14ac:dyDescent="0.2">
      <c r="H3952" s="6"/>
      <c r="M3952" s="22"/>
      <c r="AK3952" s="9"/>
      <c r="AL3952" s="7"/>
      <c r="AM3952" s="9"/>
    </row>
    <row r="3953" spans="8:39" x14ac:dyDescent="0.2">
      <c r="H3953" s="6"/>
      <c r="M3953" s="22"/>
      <c r="AK3953" s="9"/>
      <c r="AL3953" s="7"/>
      <c r="AM3953" s="9"/>
    </row>
    <row r="3954" spans="8:39" x14ac:dyDescent="0.2">
      <c r="H3954" s="6"/>
      <c r="M3954" s="22"/>
      <c r="AK3954" s="9"/>
      <c r="AL3954" s="7"/>
      <c r="AM3954" s="9"/>
    </row>
    <row r="3955" spans="8:39" x14ac:dyDescent="0.2">
      <c r="H3955" s="6"/>
      <c r="M3955" s="22"/>
      <c r="AK3955" s="9"/>
      <c r="AL3955" s="7"/>
      <c r="AM3955" s="9"/>
    </row>
    <row r="3956" spans="8:39" x14ac:dyDescent="0.2">
      <c r="H3956" s="6"/>
      <c r="M3956" s="22"/>
      <c r="AK3956" s="9"/>
      <c r="AL3956" s="7"/>
      <c r="AM3956" s="9"/>
    </row>
    <row r="3957" spans="8:39" x14ac:dyDescent="0.2">
      <c r="H3957" s="6"/>
      <c r="M3957" s="22"/>
      <c r="AK3957" s="9"/>
      <c r="AL3957" s="7"/>
      <c r="AM3957" s="9"/>
    </row>
    <row r="3958" spans="8:39" x14ac:dyDescent="0.2">
      <c r="H3958" s="6"/>
      <c r="M3958" s="22"/>
      <c r="AK3958" s="9"/>
      <c r="AL3958" s="7"/>
      <c r="AM3958" s="9"/>
    </row>
    <row r="3959" spans="8:39" x14ac:dyDescent="0.2">
      <c r="H3959" s="6"/>
      <c r="M3959" s="22"/>
      <c r="AK3959" s="9"/>
      <c r="AL3959" s="7"/>
      <c r="AM3959" s="9"/>
    </row>
    <row r="3960" spans="8:39" x14ac:dyDescent="0.2">
      <c r="H3960" s="6"/>
      <c r="M3960" s="22"/>
      <c r="AK3960" s="9"/>
      <c r="AL3960" s="7"/>
      <c r="AM3960" s="9"/>
    </row>
    <row r="3961" spans="8:39" x14ac:dyDescent="0.2">
      <c r="H3961" s="6"/>
      <c r="M3961" s="22"/>
      <c r="AK3961" s="9"/>
      <c r="AL3961" s="7"/>
      <c r="AM3961" s="9"/>
    </row>
    <row r="3962" spans="8:39" x14ac:dyDescent="0.2">
      <c r="H3962" s="6"/>
      <c r="M3962" s="22"/>
      <c r="AK3962" s="9"/>
      <c r="AL3962" s="7"/>
      <c r="AM3962" s="9"/>
    </row>
    <row r="3963" spans="8:39" x14ac:dyDescent="0.2">
      <c r="H3963" s="6"/>
      <c r="M3963" s="22"/>
      <c r="AK3963" s="9"/>
      <c r="AL3963" s="7"/>
      <c r="AM3963" s="9"/>
    </row>
    <row r="3964" spans="8:39" x14ac:dyDescent="0.2">
      <c r="H3964" s="6"/>
      <c r="M3964" s="22"/>
      <c r="AK3964" s="9"/>
      <c r="AL3964" s="7"/>
      <c r="AM3964" s="9"/>
    </row>
    <row r="3965" spans="8:39" x14ac:dyDescent="0.2">
      <c r="H3965" s="6"/>
      <c r="M3965" s="22"/>
      <c r="AK3965" s="9"/>
      <c r="AL3965" s="7"/>
      <c r="AM3965" s="9"/>
    </row>
    <row r="3966" spans="8:39" x14ac:dyDescent="0.2">
      <c r="H3966" s="6"/>
      <c r="M3966" s="22"/>
      <c r="AK3966" s="9"/>
      <c r="AL3966" s="7"/>
      <c r="AM3966" s="9"/>
    </row>
    <row r="3967" spans="8:39" x14ac:dyDescent="0.2">
      <c r="H3967" s="6"/>
      <c r="M3967" s="22"/>
      <c r="AK3967" s="9"/>
      <c r="AL3967" s="7"/>
      <c r="AM3967" s="9"/>
    </row>
    <row r="3968" spans="8:39" x14ac:dyDescent="0.2">
      <c r="H3968" s="6"/>
      <c r="M3968" s="22"/>
      <c r="AK3968" s="9"/>
      <c r="AL3968" s="7"/>
      <c r="AM3968" s="9"/>
    </row>
    <row r="3969" spans="8:39" x14ac:dyDescent="0.2">
      <c r="H3969" s="6"/>
      <c r="M3969" s="22"/>
      <c r="AK3969" s="9"/>
      <c r="AL3969" s="7"/>
      <c r="AM3969" s="9"/>
    </row>
    <row r="3970" spans="8:39" x14ac:dyDescent="0.2">
      <c r="H3970" s="6"/>
      <c r="M3970" s="22"/>
      <c r="AK3970" s="9"/>
      <c r="AL3970" s="7"/>
      <c r="AM3970" s="9"/>
    </row>
    <row r="3971" spans="8:39" x14ac:dyDescent="0.2">
      <c r="H3971" s="6"/>
      <c r="M3971" s="22"/>
      <c r="AK3971" s="9"/>
      <c r="AL3971" s="7"/>
      <c r="AM3971" s="9"/>
    </row>
    <row r="3972" spans="8:39" x14ac:dyDescent="0.2">
      <c r="H3972" s="6"/>
      <c r="M3972" s="22"/>
      <c r="AK3972" s="9"/>
      <c r="AL3972" s="7"/>
      <c r="AM3972" s="9"/>
    </row>
    <row r="3973" spans="8:39" x14ac:dyDescent="0.2">
      <c r="H3973" s="6"/>
      <c r="M3973" s="22"/>
      <c r="AK3973" s="9"/>
      <c r="AL3973" s="7"/>
      <c r="AM3973" s="9"/>
    </row>
    <row r="3974" spans="8:39" x14ac:dyDescent="0.2">
      <c r="H3974" s="6"/>
      <c r="M3974" s="22"/>
      <c r="AK3974" s="9"/>
      <c r="AL3974" s="7"/>
      <c r="AM3974" s="9"/>
    </row>
    <row r="3975" spans="8:39" x14ac:dyDescent="0.2">
      <c r="H3975" s="6"/>
      <c r="M3975" s="22"/>
      <c r="AK3975" s="9"/>
      <c r="AL3975" s="7"/>
      <c r="AM3975" s="9"/>
    </row>
    <row r="3976" spans="8:39" x14ac:dyDescent="0.2">
      <c r="H3976" s="6"/>
      <c r="M3976" s="22"/>
      <c r="AK3976" s="9"/>
      <c r="AL3976" s="7"/>
      <c r="AM3976" s="9"/>
    </row>
    <row r="3977" spans="8:39" x14ac:dyDescent="0.2">
      <c r="H3977" s="6"/>
      <c r="M3977" s="22"/>
      <c r="AK3977" s="9"/>
      <c r="AL3977" s="7"/>
      <c r="AM3977" s="9"/>
    </row>
    <row r="3978" spans="8:39" x14ac:dyDescent="0.2">
      <c r="H3978" s="6"/>
      <c r="M3978" s="22"/>
      <c r="AK3978" s="9"/>
      <c r="AL3978" s="7"/>
      <c r="AM3978" s="9"/>
    </row>
    <row r="3979" spans="8:39" x14ac:dyDescent="0.2">
      <c r="H3979" s="6"/>
      <c r="M3979" s="22"/>
      <c r="AK3979" s="9"/>
      <c r="AL3979" s="7"/>
      <c r="AM3979" s="9"/>
    </row>
    <row r="3980" spans="8:39" x14ac:dyDescent="0.2">
      <c r="H3980" s="6"/>
      <c r="M3980" s="22"/>
      <c r="AK3980" s="9"/>
      <c r="AL3980" s="7"/>
      <c r="AM3980" s="9"/>
    </row>
    <row r="3981" spans="8:39" x14ac:dyDescent="0.2">
      <c r="H3981" s="6"/>
      <c r="M3981" s="22"/>
      <c r="AK3981" s="9"/>
      <c r="AL3981" s="7"/>
      <c r="AM3981" s="9"/>
    </row>
    <row r="3982" spans="8:39" x14ac:dyDescent="0.2">
      <c r="H3982" s="6"/>
      <c r="M3982" s="22"/>
      <c r="AK3982" s="9"/>
      <c r="AL3982" s="7"/>
      <c r="AM3982" s="9"/>
    </row>
    <row r="3983" spans="8:39" x14ac:dyDescent="0.2">
      <c r="H3983" s="6"/>
      <c r="M3983" s="22"/>
      <c r="AK3983" s="9"/>
      <c r="AL3983" s="7"/>
      <c r="AM3983" s="9"/>
    </row>
    <row r="3984" spans="8:39" x14ac:dyDescent="0.2">
      <c r="H3984" s="6"/>
      <c r="M3984" s="22"/>
      <c r="AK3984" s="9"/>
      <c r="AL3984" s="7"/>
      <c r="AM3984" s="9"/>
    </row>
    <row r="3985" spans="8:39" x14ac:dyDescent="0.2">
      <c r="H3985" s="6"/>
      <c r="M3985" s="22"/>
      <c r="AK3985" s="9"/>
      <c r="AL3985" s="7"/>
      <c r="AM3985" s="9"/>
    </row>
    <row r="3986" spans="8:39" x14ac:dyDescent="0.2">
      <c r="H3986" s="6"/>
      <c r="M3986" s="22"/>
      <c r="AK3986" s="9"/>
      <c r="AL3986" s="7"/>
      <c r="AM3986" s="9"/>
    </row>
    <row r="3987" spans="8:39" x14ac:dyDescent="0.2">
      <c r="H3987" s="6"/>
      <c r="M3987" s="22"/>
      <c r="AK3987" s="9"/>
      <c r="AL3987" s="7"/>
      <c r="AM3987" s="9"/>
    </row>
    <row r="3988" spans="8:39" x14ac:dyDescent="0.2">
      <c r="H3988" s="6"/>
      <c r="M3988" s="22"/>
      <c r="AK3988" s="9"/>
      <c r="AL3988" s="7"/>
      <c r="AM3988" s="9"/>
    </row>
    <row r="3989" spans="8:39" x14ac:dyDescent="0.2">
      <c r="H3989" s="6"/>
      <c r="M3989" s="22"/>
      <c r="AK3989" s="9"/>
      <c r="AL3989" s="7"/>
      <c r="AM3989" s="9"/>
    </row>
    <row r="3990" spans="8:39" x14ac:dyDescent="0.2">
      <c r="H3990" s="6"/>
      <c r="M3990" s="22"/>
      <c r="AK3990" s="9"/>
      <c r="AL3990" s="7"/>
      <c r="AM3990" s="9"/>
    </row>
    <row r="3991" spans="8:39" x14ac:dyDescent="0.2">
      <c r="H3991" s="6"/>
      <c r="M3991" s="22"/>
      <c r="AK3991" s="9"/>
      <c r="AL3991" s="7"/>
      <c r="AM3991" s="9"/>
    </row>
    <row r="3992" spans="8:39" x14ac:dyDescent="0.2">
      <c r="H3992" s="6"/>
      <c r="M3992" s="22"/>
      <c r="AK3992" s="9"/>
      <c r="AL3992" s="7"/>
      <c r="AM3992" s="9"/>
    </row>
    <row r="3993" spans="8:39" x14ac:dyDescent="0.2">
      <c r="H3993" s="6"/>
      <c r="M3993" s="22"/>
      <c r="AK3993" s="9"/>
      <c r="AL3993" s="7"/>
      <c r="AM3993" s="9"/>
    </row>
    <row r="3994" spans="8:39" x14ac:dyDescent="0.2">
      <c r="H3994" s="6"/>
      <c r="M3994" s="22"/>
      <c r="AK3994" s="9"/>
      <c r="AL3994" s="7"/>
      <c r="AM3994" s="9"/>
    </row>
    <row r="3995" spans="8:39" x14ac:dyDescent="0.2">
      <c r="H3995" s="6"/>
      <c r="M3995" s="22"/>
      <c r="AK3995" s="9"/>
      <c r="AL3995" s="7"/>
      <c r="AM3995" s="9"/>
    </row>
    <row r="3996" spans="8:39" x14ac:dyDescent="0.2">
      <c r="H3996" s="6"/>
      <c r="M3996" s="22"/>
      <c r="AK3996" s="9"/>
      <c r="AL3996" s="7"/>
      <c r="AM3996" s="9"/>
    </row>
    <row r="3997" spans="8:39" x14ac:dyDescent="0.2">
      <c r="H3997" s="6"/>
      <c r="M3997" s="22"/>
      <c r="AK3997" s="9"/>
      <c r="AL3997" s="7"/>
      <c r="AM3997" s="9"/>
    </row>
    <row r="3998" spans="8:39" x14ac:dyDescent="0.2">
      <c r="H3998" s="6"/>
      <c r="M3998" s="22"/>
      <c r="AK3998" s="9"/>
      <c r="AL3998" s="7"/>
      <c r="AM3998" s="9"/>
    </row>
    <row r="3999" spans="8:39" x14ac:dyDescent="0.2">
      <c r="H3999" s="6"/>
      <c r="M3999" s="22"/>
      <c r="AK3999" s="9"/>
      <c r="AL3999" s="7"/>
      <c r="AM3999" s="9"/>
    </row>
    <row r="4000" spans="8:39" x14ac:dyDescent="0.2">
      <c r="H4000" s="6"/>
      <c r="M4000" s="22"/>
      <c r="AK4000" s="9"/>
      <c r="AL4000" s="7"/>
      <c r="AM4000" s="9"/>
    </row>
    <row r="4001" spans="8:39" x14ac:dyDescent="0.2">
      <c r="H4001" s="6"/>
      <c r="M4001" s="22"/>
      <c r="AK4001" s="9"/>
      <c r="AL4001" s="7"/>
      <c r="AM4001" s="9"/>
    </row>
    <row r="4002" spans="8:39" x14ac:dyDescent="0.2">
      <c r="H4002" s="6"/>
      <c r="M4002" s="22"/>
      <c r="AK4002" s="9"/>
      <c r="AL4002" s="7"/>
      <c r="AM4002" s="9"/>
    </row>
    <row r="4003" spans="8:39" x14ac:dyDescent="0.2">
      <c r="H4003" s="6"/>
      <c r="M4003" s="22"/>
      <c r="AK4003" s="9"/>
      <c r="AL4003" s="7"/>
      <c r="AM4003" s="9"/>
    </row>
    <row r="4004" spans="8:39" x14ac:dyDescent="0.2">
      <c r="H4004" s="6"/>
      <c r="M4004" s="22"/>
      <c r="AK4004" s="9"/>
      <c r="AL4004" s="7"/>
      <c r="AM4004" s="9"/>
    </row>
    <row r="4005" spans="8:39" x14ac:dyDescent="0.2">
      <c r="H4005" s="6"/>
      <c r="M4005" s="22"/>
      <c r="AK4005" s="9"/>
      <c r="AL4005" s="7"/>
      <c r="AM4005" s="9"/>
    </row>
    <row r="4006" spans="8:39" x14ac:dyDescent="0.2">
      <c r="H4006" s="6"/>
      <c r="M4006" s="22"/>
      <c r="AK4006" s="9"/>
      <c r="AL4006" s="7"/>
      <c r="AM4006" s="9"/>
    </row>
    <row r="4007" spans="8:39" x14ac:dyDescent="0.2">
      <c r="H4007" s="6"/>
      <c r="M4007" s="22"/>
      <c r="AK4007" s="9"/>
      <c r="AL4007" s="7"/>
      <c r="AM4007" s="9"/>
    </row>
    <row r="4008" spans="8:39" x14ac:dyDescent="0.2">
      <c r="H4008" s="6"/>
      <c r="M4008" s="22"/>
      <c r="AK4008" s="9"/>
      <c r="AL4008" s="7"/>
      <c r="AM4008" s="9"/>
    </row>
    <row r="4009" spans="8:39" x14ac:dyDescent="0.2">
      <c r="H4009" s="6"/>
      <c r="M4009" s="22"/>
      <c r="AK4009" s="9"/>
      <c r="AL4009" s="7"/>
      <c r="AM4009" s="9"/>
    </row>
    <row r="4010" spans="8:39" x14ac:dyDescent="0.2">
      <c r="H4010" s="6"/>
      <c r="M4010" s="22"/>
      <c r="AK4010" s="9"/>
      <c r="AL4010" s="7"/>
      <c r="AM4010" s="9"/>
    </row>
    <row r="4011" spans="8:39" x14ac:dyDescent="0.2">
      <c r="H4011" s="6"/>
      <c r="M4011" s="22"/>
      <c r="AK4011" s="9"/>
      <c r="AL4011" s="7"/>
      <c r="AM4011" s="9"/>
    </row>
    <row r="4012" spans="8:39" x14ac:dyDescent="0.2">
      <c r="H4012" s="6"/>
      <c r="M4012" s="22"/>
      <c r="AK4012" s="9"/>
      <c r="AL4012" s="7"/>
      <c r="AM4012" s="9"/>
    </row>
    <row r="4013" spans="8:39" x14ac:dyDescent="0.2">
      <c r="H4013" s="6"/>
      <c r="M4013" s="22"/>
      <c r="AK4013" s="9"/>
      <c r="AL4013" s="7"/>
      <c r="AM4013" s="9"/>
    </row>
    <row r="4014" spans="8:39" x14ac:dyDescent="0.2">
      <c r="H4014" s="6"/>
      <c r="M4014" s="22"/>
      <c r="AK4014" s="9"/>
      <c r="AL4014" s="7"/>
      <c r="AM4014" s="9"/>
    </row>
    <row r="4015" spans="8:39" x14ac:dyDescent="0.2">
      <c r="H4015" s="6"/>
      <c r="M4015" s="22"/>
      <c r="AK4015" s="9"/>
      <c r="AL4015" s="7"/>
      <c r="AM4015" s="9"/>
    </row>
    <row r="4016" spans="8:39" x14ac:dyDescent="0.2">
      <c r="H4016" s="6"/>
      <c r="M4016" s="22"/>
      <c r="AK4016" s="9"/>
      <c r="AL4016" s="7"/>
      <c r="AM4016" s="9"/>
    </row>
    <row r="4017" spans="8:39" x14ac:dyDescent="0.2">
      <c r="H4017" s="6"/>
      <c r="M4017" s="22"/>
      <c r="AK4017" s="9"/>
      <c r="AL4017" s="7"/>
      <c r="AM4017" s="9"/>
    </row>
    <row r="4018" spans="8:39" x14ac:dyDescent="0.2">
      <c r="H4018" s="6"/>
      <c r="M4018" s="22"/>
      <c r="AK4018" s="9"/>
      <c r="AL4018" s="7"/>
      <c r="AM4018" s="9"/>
    </row>
    <row r="4019" spans="8:39" x14ac:dyDescent="0.2">
      <c r="H4019" s="6"/>
      <c r="M4019" s="22"/>
      <c r="AK4019" s="9"/>
      <c r="AL4019" s="7"/>
      <c r="AM4019" s="9"/>
    </row>
    <row r="4020" spans="8:39" x14ac:dyDescent="0.2">
      <c r="H4020" s="6"/>
      <c r="M4020" s="22"/>
      <c r="AK4020" s="9"/>
      <c r="AL4020" s="7"/>
      <c r="AM4020" s="9"/>
    </row>
    <row r="4021" spans="8:39" x14ac:dyDescent="0.2">
      <c r="H4021" s="6"/>
      <c r="M4021" s="22"/>
      <c r="AK4021" s="9"/>
      <c r="AL4021" s="7"/>
      <c r="AM4021" s="9"/>
    </row>
    <row r="4022" spans="8:39" x14ac:dyDescent="0.2">
      <c r="H4022" s="6"/>
      <c r="M4022" s="22"/>
      <c r="AK4022" s="9"/>
      <c r="AL4022" s="7"/>
      <c r="AM4022" s="9"/>
    </row>
    <row r="4023" spans="8:39" x14ac:dyDescent="0.2">
      <c r="H4023" s="6"/>
      <c r="M4023" s="22"/>
      <c r="AK4023" s="9"/>
      <c r="AL4023" s="7"/>
      <c r="AM4023" s="9"/>
    </row>
    <row r="4024" spans="8:39" x14ac:dyDescent="0.2">
      <c r="H4024" s="6"/>
      <c r="M4024" s="22"/>
      <c r="AK4024" s="9"/>
      <c r="AL4024" s="7"/>
      <c r="AM4024" s="9"/>
    </row>
    <row r="4025" spans="8:39" x14ac:dyDescent="0.2">
      <c r="H4025" s="6"/>
      <c r="M4025" s="22"/>
      <c r="AK4025" s="9"/>
      <c r="AL4025" s="7"/>
      <c r="AM4025" s="9"/>
    </row>
    <row r="4026" spans="8:39" x14ac:dyDescent="0.2">
      <c r="H4026" s="6"/>
      <c r="M4026" s="22"/>
      <c r="AK4026" s="9"/>
      <c r="AL4026" s="7"/>
      <c r="AM4026" s="9"/>
    </row>
    <row r="4027" spans="8:39" x14ac:dyDescent="0.2">
      <c r="H4027" s="6"/>
      <c r="M4027" s="22"/>
      <c r="AK4027" s="9"/>
      <c r="AL4027" s="7"/>
      <c r="AM4027" s="9"/>
    </row>
    <row r="4028" spans="8:39" x14ac:dyDescent="0.2">
      <c r="H4028" s="6"/>
      <c r="M4028" s="22"/>
      <c r="AK4028" s="9"/>
      <c r="AL4028" s="7"/>
      <c r="AM4028" s="9"/>
    </row>
    <row r="4029" spans="8:39" x14ac:dyDescent="0.2">
      <c r="H4029" s="6"/>
      <c r="M4029" s="22"/>
      <c r="AK4029" s="9"/>
      <c r="AL4029" s="7"/>
      <c r="AM4029" s="9"/>
    </row>
    <row r="4030" spans="8:39" x14ac:dyDescent="0.2">
      <c r="H4030" s="6"/>
      <c r="M4030" s="22"/>
      <c r="AK4030" s="9"/>
      <c r="AL4030" s="7"/>
      <c r="AM4030" s="9"/>
    </row>
    <row r="4031" spans="8:39" x14ac:dyDescent="0.2">
      <c r="H4031" s="6"/>
      <c r="M4031" s="22"/>
      <c r="AK4031" s="9"/>
      <c r="AL4031" s="7"/>
      <c r="AM4031" s="9"/>
    </row>
    <row r="4032" spans="8:39" x14ac:dyDescent="0.2">
      <c r="H4032" s="6"/>
      <c r="M4032" s="22"/>
      <c r="AK4032" s="9"/>
      <c r="AL4032" s="7"/>
      <c r="AM4032" s="9"/>
    </row>
    <row r="4033" spans="8:39" x14ac:dyDescent="0.2">
      <c r="H4033" s="6"/>
      <c r="M4033" s="22"/>
      <c r="AK4033" s="9"/>
      <c r="AL4033" s="7"/>
      <c r="AM4033" s="9"/>
    </row>
    <row r="4034" spans="8:39" x14ac:dyDescent="0.2">
      <c r="H4034" s="6"/>
      <c r="M4034" s="22"/>
      <c r="AK4034" s="9"/>
      <c r="AL4034" s="7"/>
      <c r="AM4034" s="9"/>
    </row>
    <row r="4035" spans="8:39" x14ac:dyDescent="0.2">
      <c r="H4035" s="6"/>
      <c r="M4035" s="22"/>
      <c r="AK4035" s="9"/>
      <c r="AL4035" s="7"/>
      <c r="AM4035" s="9"/>
    </row>
    <row r="4036" spans="8:39" x14ac:dyDescent="0.2">
      <c r="H4036" s="6"/>
      <c r="M4036" s="22"/>
      <c r="AK4036" s="9"/>
      <c r="AL4036" s="7"/>
      <c r="AM4036" s="9"/>
    </row>
    <row r="4037" spans="8:39" x14ac:dyDescent="0.2">
      <c r="H4037" s="6"/>
      <c r="M4037" s="22"/>
      <c r="AK4037" s="9"/>
      <c r="AL4037" s="7"/>
      <c r="AM4037" s="9"/>
    </row>
    <row r="4038" spans="8:39" x14ac:dyDescent="0.2">
      <c r="H4038" s="6"/>
      <c r="M4038" s="22"/>
      <c r="AK4038" s="9"/>
      <c r="AL4038" s="7"/>
      <c r="AM4038" s="9"/>
    </row>
    <row r="4039" spans="8:39" x14ac:dyDescent="0.2">
      <c r="H4039" s="6"/>
      <c r="M4039" s="22"/>
      <c r="AK4039" s="9"/>
      <c r="AL4039" s="7"/>
      <c r="AM4039" s="9"/>
    </row>
    <row r="4040" spans="8:39" x14ac:dyDescent="0.2">
      <c r="H4040" s="6"/>
      <c r="M4040" s="22"/>
      <c r="AK4040" s="9"/>
      <c r="AL4040" s="7"/>
      <c r="AM4040" s="9"/>
    </row>
    <row r="4041" spans="8:39" x14ac:dyDescent="0.2">
      <c r="H4041" s="6"/>
      <c r="M4041" s="22"/>
      <c r="AK4041" s="9"/>
      <c r="AL4041" s="7"/>
      <c r="AM4041" s="9"/>
    </row>
    <row r="4042" spans="8:39" x14ac:dyDescent="0.2">
      <c r="H4042" s="6"/>
      <c r="M4042" s="22"/>
      <c r="AK4042" s="9"/>
      <c r="AL4042" s="7"/>
      <c r="AM4042" s="9"/>
    </row>
    <row r="4043" spans="8:39" x14ac:dyDescent="0.2">
      <c r="H4043" s="6"/>
      <c r="M4043" s="22"/>
      <c r="AK4043" s="9"/>
      <c r="AL4043" s="7"/>
      <c r="AM4043" s="9"/>
    </row>
    <row r="4044" spans="8:39" x14ac:dyDescent="0.2">
      <c r="H4044" s="6"/>
      <c r="M4044" s="22"/>
      <c r="AK4044" s="9"/>
      <c r="AL4044" s="7"/>
      <c r="AM4044" s="9"/>
    </row>
    <row r="4045" spans="8:39" x14ac:dyDescent="0.2">
      <c r="H4045" s="6"/>
      <c r="M4045" s="22"/>
      <c r="AK4045" s="9"/>
      <c r="AL4045" s="7"/>
      <c r="AM4045" s="9"/>
    </row>
    <row r="4046" spans="8:39" x14ac:dyDescent="0.2">
      <c r="H4046" s="6"/>
      <c r="M4046" s="22"/>
      <c r="AK4046" s="9"/>
      <c r="AL4046" s="7"/>
      <c r="AM4046" s="9"/>
    </row>
    <row r="4047" spans="8:39" x14ac:dyDescent="0.2">
      <c r="H4047" s="6"/>
      <c r="M4047" s="22"/>
      <c r="AK4047" s="9"/>
      <c r="AL4047" s="7"/>
      <c r="AM4047" s="9"/>
    </row>
    <row r="4048" spans="8:39" x14ac:dyDescent="0.2">
      <c r="H4048" s="6"/>
      <c r="M4048" s="22"/>
      <c r="AK4048" s="9"/>
      <c r="AL4048" s="7"/>
      <c r="AM4048" s="9"/>
    </row>
    <row r="4049" spans="8:39" x14ac:dyDescent="0.2">
      <c r="H4049" s="6"/>
      <c r="M4049" s="22"/>
      <c r="AK4049" s="9"/>
      <c r="AL4049" s="7"/>
      <c r="AM4049" s="9"/>
    </row>
    <row r="4050" spans="8:39" x14ac:dyDescent="0.2">
      <c r="H4050" s="6"/>
      <c r="M4050" s="22"/>
      <c r="AK4050" s="9"/>
      <c r="AL4050" s="7"/>
      <c r="AM4050" s="9"/>
    </row>
    <row r="4051" spans="8:39" x14ac:dyDescent="0.2">
      <c r="H4051" s="6"/>
      <c r="M4051" s="22"/>
      <c r="AK4051" s="9"/>
      <c r="AL4051" s="7"/>
      <c r="AM4051" s="9"/>
    </row>
    <row r="4052" spans="8:39" x14ac:dyDescent="0.2">
      <c r="H4052" s="6"/>
      <c r="M4052" s="22"/>
      <c r="AK4052" s="9"/>
      <c r="AL4052" s="7"/>
      <c r="AM4052" s="9"/>
    </row>
    <row r="4053" spans="8:39" x14ac:dyDescent="0.2">
      <c r="H4053" s="6"/>
      <c r="M4053" s="22"/>
      <c r="AK4053" s="9"/>
      <c r="AL4053" s="7"/>
      <c r="AM4053" s="9"/>
    </row>
    <row r="4054" spans="8:39" x14ac:dyDescent="0.2">
      <c r="H4054" s="6"/>
      <c r="M4054" s="22"/>
      <c r="AK4054" s="9"/>
      <c r="AL4054" s="7"/>
      <c r="AM4054" s="9"/>
    </row>
    <row r="4055" spans="8:39" x14ac:dyDescent="0.2">
      <c r="H4055" s="6"/>
      <c r="M4055" s="22"/>
      <c r="AK4055" s="9"/>
      <c r="AL4055" s="7"/>
      <c r="AM4055" s="9"/>
    </row>
    <row r="4056" spans="8:39" x14ac:dyDescent="0.2">
      <c r="H4056" s="6"/>
      <c r="M4056" s="22"/>
      <c r="AK4056" s="9"/>
      <c r="AL4056" s="7"/>
      <c r="AM4056" s="9"/>
    </row>
    <row r="4057" spans="8:39" x14ac:dyDescent="0.2">
      <c r="H4057" s="6"/>
      <c r="M4057" s="22"/>
      <c r="AK4057" s="9"/>
      <c r="AL4057" s="7"/>
      <c r="AM4057" s="9"/>
    </row>
    <row r="4058" spans="8:39" x14ac:dyDescent="0.2">
      <c r="H4058" s="6"/>
      <c r="M4058" s="22"/>
      <c r="AK4058" s="9"/>
      <c r="AL4058" s="7"/>
      <c r="AM4058" s="9"/>
    </row>
    <row r="4059" spans="8:39" x14ac:dyDescent="0.2">
      <c r="H4059" s="6"/>
      <c r="M4059" s="22"/>
      <c r="AK4059" s="9"/>
      <c r="AL4059" s="7"/>
      <c r="AM4059" s="9"/>
    </row>
    <row r="4060" spans="8:39" x14ac:dyDescent="0.2">
      <c r="H4060" s="6"/>
      <c r="M4060" s="22"/>
      <c r="AK4060" s="9"/>
      <c r="AL4060" s="7"/>
      <c r="AM4060" s="9"/>
    </row>
    <row r="4061" spans="8:39" x14ac:dyDescent="0.2">
      <c r="H4061" s="6"/>
      <c r="M4061" s="22"/>
      <c r="AK4061" s="9"/>
      <c r="AL4061" s="7"/>
      <c r="AM4061" s="9"/>
    </row>
    <row r="4062" spans="8:39" x14ac:dyDescent="0.2">
      <c r="H4062" s="6"/>
      <c r="M4062" s="22"/>
      <c r="AK4062" s="9"/>
      <c r="AL4062" s="7"/>
      <c r="AM4062" s="9"/>
    </row>
    <row r="4063" spans="8:39" x14ac:dyDescent="0.2">
      <c r="H4063" s="6"/>
      <c r="M4063" s="22"/>
      <c r="AK4063" s="9"/>
      <c r="AL4063" s="7"/>
      <c r="AM4063" s="9"/>
    </row>
    <row r="4064" spans="8:39" x14ac:dyDescent="0.2">
      <c r="H4064" s="6"/>
      <c r="M4064" s="22"/>
      <c r="AK4064" s="9"/>
      <c r="AL4064" s="7"/>
      <c r="AM4064" s="9"/>
    </row>
    <row r="4065" spans="8:39" x14ac:dyDescent="0.2">
      <c r="H4065" s="6"/>
      <c r="M4065" s="22"/>
      <c r="AK4065" s="9"/>
      <c r="AL4065" s="7"/>
      <c r="AM4065" s="9"/>
    </row>
    <row r="4066" spans="8:39" x14ac:dyDescent="0.2">
      <c r="H4066" s="6"/>
      <c r="M4066" s="22"/>
      <c r="AK4066" s="9"/>
      <c r="AL4066" s="7"/>
      <c r="AM4066" s="9"/>
    </row>
    <row r="4067" spans="8:39" x14ac:dyDescent="0.2">
      <c r="H4067" s="6"/>
      <c r="M4067" s="22"/>
      <c r="AK4067" s="9"/>
      <c r="AL4067" s="7"/>
      <c r="AM4067" s="9"/>
    </row>
    <row r="4068" spans="8:39" x14ac:dyDescent="0.2">
      <c r="H4068" s="6"/>
      <c r="M4068" s="22"/>
      <c r="AK4068" s="9"/>
      <c r="AL4068" s="7"/>
      <c r="AM4068" s="9"/>
    </row>
    <row r="4069" spans="8:39" x14ac:dyDescent="0.2">
      <c r="H4069" s="6"/>
      <c r="M4069" s="22"/>
      <c r="AK4069" s="9"/>
      <c r="AL4069" s="7"/>
      <c r="AM4069" s="9"/>
    </row>
    <row r="4070" spans="8:39" x14ac:dyDescent="0.2">
      <c r="H4070" s="6"/>
      <c r="M4070" s="22"/>
      <c r="AK4070" s="9"/>
      <c r="AL4070" s="7"/>
      <c r="AM4070" s="9"/>
    </row>
    <row r="4071" spans="8:39" x14ac:dyDescent="0.2">
      <c r="H4071" s="6"/>
      <c r="M4071" s="22"/>
      <c r="AK4071" s="9"/>
      <c r="AL4071" s="7"/>
      <c r="AM4071" s="9"/>
    </row>
    <row r="4072" spans="8:39" x14ac:dyDescent="0.2">
      <c r="H4072" s="6"/>
      <c r="M4072" s="22"/>
      <c r="AK4072" s="9"/>
      <c r="AL4072" s="7"/>
      <c r="AM4072" s="9"/>
    </row>
    <row r="4073" spans="8:39" x14ac:dyDescent="0.2">
      <c r="H4073" s="6"/>
      <c r="M4073" s="22"/>
      <c r="AK4073" s="9"/>
      <c r="AL4073" s="7"/>
      <c r="AM4073" s="9"/>
    </row>
    <row r="4074" spans="8:39" x14ac:dyDescent="0.2">
      <c r="H4074" s="6"/>
      <c r="M4074" s="22"/>
      <c r="AK4074" s="9"/>
      <c r="AL4074" s="7"/>
      <c r="AM4074" s="9"/>
    </row>
    <row r="4075" spans="8:39" x14ac:dyDescent="0.2">
      <c r="H4075" s="6"/>
      <c r="M4075" s="22"/>
      <c r="AK4075" s="9"/>
      <c r="AL4075" s="7"/>
      <c r="AM4075" s="9"/>
    </row>
    <row r="4076" spans="8:39" x14ac:dyDescent="0.2">
      <c r="H4076" s="6"/>
      <c r="M4076" s="22"/>
      <c r="AK4076" s="9"/>
      <c r="AL4076" s="7"/>
      <c r="AM4076" s="9"/>
    </row>
    <row r="4077" spans="8:39" x14ac:dyDescent="0.2">
      <c r="H4077" s="6"/>
      <c r="M4077" s="22"/>
      <c r="AK4077" s="9"/>
      <c r="AL4077" s="7"/>
      <c r="AM4077" s="9"/>
    </row>
    <row r="4078" spans="8:39" x14ac:dyDescent="0.2">
      <c r="H4078" s="6"/>
      <c r="M4078" s="22"/>
      <c r="AK4078" s="9"/>
      <c r="AL4078" s="7"/>
      <c r="AM4078" s="9"/>
    </row>
    <row r="4079" spans="8:39" x14ac:dyDescent="0.2">
      <c r="H4079" s="6"/>
      <c r="M4079" s="22"/>
      <c r="AK4079" s="9"/>
      <c r="AL4079" s="7"/>
      <c r="AM4079" s="9"/>
    </row>
    <row r="4080" spans="8:39" x14ac:dyDescent="0.2">
      <c r="H4080" s="6"/>
      <c r="M4080" s="22"/>
      <c r="AK4080" s="9"/>
      <c r="AL4080" s="7"/>
      <c r="AM4080" s="9"/>
    </row>
    <row r="4081" spans="8:39" x14ac:dyDescent="0.2">
      <c r="H4081" s="6"/>
      <c r="M4081" s="22"/>
      <c r="AK4081" s="9"/>
      <c r="AL4081" s="7"/>
      <c r="AM4081" s="9"/>
    </row>
    <row r="4082" spans="8:39" x14ac:dyDescent="0.2">
      <c r="H4082" s="6"/>
      <c r="M4082" s="22"/>
      <c r="AK4082" s="9"/>
      <c r="AL4082" s="7"/>
      <c r="AM4082" s="9"/>
    </row>
    <row r="4083" spans="8:39" x14ac:dyDescent="0.2">
      <c r="H4083" s="6"/>
      <c r="M4083" s="22"/>
      <c r="AK4083" s="9"/>
      <c r="AL4083" s="7"/>
      <c r="AM4083" s="9"/>
    </row>
    <row r="4084" spans="8:39" x14ac:dyDescent="0.2">
      <c r="H4084" s="6"/>
      <c r="M4084" s="22"/>
      <c r="AK4084" s="9"/>
      <c r="AL4084" s="7"/>
      <c r="AM4084" s="9"/>
    </row>
    <row r="4085" spans="8:39" x14ac:dyDescent="0.2">
      <c r="H4085" s="6"/>
      <c r="M4085" s="22"/>
      <c r="AK4085" s="9"/>
      <c r="AL4085" s="7"/>
      <c r="AM4085" s="9"/>
    </row>
    <row r="4086" spans="8:39" x14ac:dyDescent="0.2">
      <c r="H4086" s="6"/>
      <c r="M4086" s="22"/>
      <c r="AK4086" s="9"/>
      <c r="AL4086" s="7"/>
      <c r="AM4086" s="9"/>
    </row>
    <row r="4087" spans="8:39" x14ac:dyDescent="0.2">
      <c r="H4087" s="6"/>
      <c r="M4087" s="22"/>
      <c r="AK4087" s="9"/>
      <c r="AL4087" s="7"/>
      <c r="AM4087" s="9"/>
    </row>
    <row r="4088" spans="8:39" x14ac:dyDescent="0.2">
      <c r="H4088" s="6"/>
      <c r="M4088" s="22"/>
      <c r="AK4088" s="9"/>
      <c r="AL4088" s="7"/>
      <c r="AM4088" s="9"/>
    </row>
    <row r="4089" spans="8:39" x14ac:dyDescent="0.2">
      <c r="H4089" s="6"/>
      <c r="M4089" s="22"/>
      <c r="AK4089" s="9"/>
      <c r="AL4089" s="7"/>
      <c r="AM4089" s="9"/>
    </row>
    <row r="4090" spans="8:39" x14ac:dyDescent="0.2">
      <c r="H4090" s="6"/>
      <c r="M4090" s="22"/>
      <c r="AK4090" s="9"/>
      <c r="AL4090" s="7"/>
      <c r="AM4090" s="9"/>
    </row>
    <row r="4091" spans="8:39" x14ac:dyDescent="0.2">
      <c r="H4091" s="6"/>
      <c r="M4091" s="22"/>
      <c r="AK4091" s="9"/>
      <c r="AL4091" s="7"/>
      <c r="AM4091" s="9"/>
    </row>
    <row r="4092" spans="8:39" x14ac:dyDescent="0.2">
      <c r="H4092" s="6"/>
      <c r="M4092" s="22"/>
      <c r="AK4092" s="9"/>
      <c r="AL4092" s="7"/>
      <c r="AM4092" s="9"/>
    </row>
    <row r="4093" spans="8:39" x14ac:dyDescent="0.2">
      <c r="H4093" s="6"/>
      <c r="M4093" s="22"/>
      <c r="AK4093" s="9"/>
      <c r="AL4093" s="7"/>
      <c r="AM4093" s="9"/>
    </row>
    <row r="4094" spans="8:39" x14ac:dyDescent="0.2">
      <c r="H4094" s="6"/>
      <c r="M4094" s="22"/>
      <c r="AK4094" s="9"/>
      <c r="AL4094" s="7"/>
      <c r="AM4094" s="9"/>
    </row>
    <row r="4095" spans="8:39" x14ac:dyDescent="0.2">
      <c r="H4095" s="6"/>
      <c r="M4095" s="22"/>
      <c r="AK4095" s="9"/>
      <c r="AL4095" s="7"/>
      <c r="AM4095" s="9"/>
    </row>
    <row r="4096" spans="8:39" x14ac:dyDescent="0.2">
      <c r="H4096" s="6"/>
      <c r="M4096" s="22"/>
      <c r="AK4096" s="9"/>
      <c r="AL4096" s="7"/>
      <c r="AM4096" s="9"/>
    </row>
    <row r="4097" spans="8:39" x14ac:dyDescent="0.2">
      <c r="H4097" s="6"/>
      <c r="M4097" s="22"/>
      <c r="AK4097" s="9"/>
      <c r="AL4097" s="7"/>
      <c r="AM4097" s="9"/>
    </row>
    <row r="4098" spans="8:39" x14ac:dyDescent="0.2">
      <c r="H4098" s="6"/>
      <c r="M4098" s="22"/>
      <c r="AK4098" s="9"/>
      <c r="AL4098" s="7"/>
      <c r="AM4098" s="9"/>
    </row>
    <row r="4099" spans="8:39" x14ac:dyDescent="0.2">
      <c r="H4099" s="6"/>
      <c r="M4099" s="22"/>
      <c r="AK4099" s="9"/>
      <c r="AL4099" s="7"/>
      <c r="AM4099" s="9"/>
    </row>
    <row r="4100" spans="8:39" x14ac:dyDescent="0.2">
      <c r="H4100" s="6"/>
      <c r="M4100" s="22"/>
      <c r="AK4100" s="9"/>
      <c r="AL4100" s="7"/>
      <c r="AM4100" s="9"/>
    </row>
    <row r="4101" spans="8:39" x14ac:dyDescent="0.2">
      <c r="H4101" s="6"/>
      <c r="M4101" s="22"/>
      <c r="AK4101" s="9"/>
      <c r="AL4101" s="7"/>
      <c r="AM4101" s="9"/>
    </row>
    <row r="4102" spans="8:39" x14ac:dyDescent="0.2">
      <c r="H4102" s="6"/>
      <c r="M4102" s="22"/>
      <c r="AK4102" s="9"/>
      <c r="AL4102" s="7"/>
      <c r="AM4102" s="9"/>
    </row>
    <row r="4103" spans="8:39" x14ac:dyDescent="0.2">
      <c r="H4103" s="6"/>
      <c r="M4103" s="22"/>
      <c r="AK4103" s="9"/>
      <c r="AL4103" s="7"/>
      <c r="AM4103" s="9"/>
    </row>
    <row r="4104" spans="8:39" x14ac:dyDescent="0.2">
      <c r="H4104" s="6"/>
      <c r="M4104" s="22"/>
      <c r="AK4104" s="9"/>
      <c r="AL4104" s="7"/>
      <c r="AM4104" s="9"/>
    </row>
    <row r="4105" spans="8:39" x14ac:dyDescent="0.2">
      <c r="H4105" s="6"/>
      <c r="M4105" s="22"/>
      <c r="AK4105" s="9"/>
      <c r="AL4105" s="7"/>
      <c r="AM4105" s="9"/>
    </row>
    <row r="4106" spans="8:39" x14ac:dyDescent="0.2">
      <c r="H4106" s="6"/>
      <c r="M4106" s="22"/>
      <c r="AK4106" s="9"/>
      <c r="AL4106" s="7"/>
      <c r="AM4106" s="9"/>
    </row>
    <row r="4107" spans="8:39" x14ac:dyDescent="0.2">
      <c r="H4107" s="6"/>
      <c r="M4107" s="22"/>
      <c r="AK4107" s="9"/>
      <c r="AL4107" s="7"/>
      <c r="AM4107" s="9"/>
    </row>
    <row r="4108" spans="8:39" x14ac:dyDescent="0.2">
      <c r="H4108" s="6"/>
      <c r="M4108" s="22"/>
      <c r="AK4108" s="9"/>
      <c r="AL4108" s="7"/>
      <c r="AM4108" s="9"/>
    </row>
    <row r="4109" spans="8:39" x14ac:dyDescent="0.2">
      <c r="H4109" s="6"/>
      <c r="M4109" s="22"/>
      <c r="AK4109" s="9"/>
      <c r="AL4109" s="7"/>
      <c r="AM4109" s="9"/>
    </row>
    <row r="4110" spans="8:39" x14ac:dyDescent="0.2">
      <c r="H4110" s="6"/>
      <c r="M4110" s="22"/>
      <c r="AK4110" s="9"/>
      <c r="AL4110" s="7"/>
      <c r="AM4110" s="9"/>
    </row>
    <row r="4111" spans="8:39" x14ac:dyDescent="0.2">
      <c r="H4111" s="6"/>
      <c r="M4111" s="22"/>
      <c r="AK4111" s="9"/>
      <c r="AL4111" s="7"/>
      <c r="AM4111" s="9"/>
    </row>
    <row r="4112" spans="8:39" x14ac:dyDescent="0.2">
      <c r="H4112" s="6"/>
      <c r="M4112" s="22"/>
      <c r="AK4112" s="9"/>
      <c r="AL4112" s="7"/>
      <c r="AM4112" s="9"/>
    </row>
    <row r="4113" spans="8:39" x14ac:dyDescent="0.2">
      <c r="H4113" s="6"/>
      <c r="M4113" s="22"/>
      <c r="AK4113" s="9"/>
      <c r="AL4113" s="7"/>
      <c r="AM4113" s="9"/>
    </row>
    <row r="4114" spans="8:39" x14ac:dyDescent="0.2">
      <c r="H4114" s="6"/>
      <c r="M4114" s="22"/>
      <c r="AK4114" s="9"/>
      <c r="AL4114" s="7"/>
      <c r="AM4114" s="9"/>
    </row>
    <row r="4115" spans="8:39" x14ac:dyDescent="0.2">
      <c r="H4115" s="6"/>
      <c r="M4115" s="22"/>
      <c r="AK4115" s="9"/>
      <c r="AL4115" s="7"/>
      <c r="AM4115" s="9"/>
    </row>
    <row r="4116" spans="8:39" x14ac:dyDescent="0.2">
      <c r="H4116" s="6"/>
      <c r="M4116" s="22"/>
      <c r="AK4116" s="9"/>
      <c r="AL4116" s="7"/>
      <c r="AM4116" s="9"/>
    </row>
    <row r="4117" spans="8:39" x14ac:dyDescent="0.2">
      <c r="H4117" s="6"/>
      <c r="M4117" s="22"/>
      <c r="AK4117" s="9"/>
      <c r="AL4117" s="7"/>
      <c r="AM4117" s="9"/>
    </row>
    <row r="4118" spans="8:39" x14ac:dyDescent="0.2">
      <c r="H4118" s="6"/>
      <c r="M4118" s="22"/>
      <c r="AK4118" s="9"/>
      <c r="AL4118" s="7"/>
      <c r="AM4118" s="9"/>
    </row>
    <row r="4119" spans="8:39" x14ac:dyDescent="0.2">
      <c r="H4119" s="6"/>
      <c r="M4119" s="22"/>
      <c r="AK4119" s="9"/>
      <c r="AL4119" s="7"/>
      <c r="AM4119" s="9"/>
    </row>
    <row r="4120" spans="8:39" x14ac:dyDescent="0.2">
      <c r="H4120" s="6"/>
      <c r="M4120" s="22"/>
      <c r="AK4120" s="9"/>
      <c r="AL4120" s="7"/>
      <c r="AM4120" s="9"/>
    </row>
    <row r="4121" spans="8:39" x14ac:dyDescent="0.2">
      <c r="H4121" s="6"/>
      <c r="M4121" s="22"/>
      <c r="AK4121" s="9"/>
      <c r="AL4121" s="7"/>
      <c r="AM4121" s="9"/>
    </row>
    <row r="4122" spans="8:39" x14ac:dyDescent="0.2">
      <c r="H4122" s="6"/>
      <c r="M4122" s="22"/>
      <c r="AK4122" s="9"/>
      <c r="AL4122" s="7"/>
      <c r="AM4122" s="9"/>
    </row>
    <row r="4123" spans="8:39" x14ac:dyDescent="0.2">
      <c r="H4123" s="6"/>
      <c r="M4123" s="22"/>
      <c r="AK4123" s="9"/>
      <c r="AL4123" s="7"/>
      <c r="AM4123" s="9"/>
    </row>
    <row r="4124" spans="8:39" x14ac:dyDescent="0.2">
      <c r="H4124" s="6"/>
      <c r="M4124" s="22"/>
      <c r="AK4124" s="9"/>
      <c r="AL4124" s="7"/>
      <c r="AM4124" s="9"/>
    </row>
    <row r="4125" spans="8:39" x14ac:dyDescent="0.2">
      <c r="H4125" s="6"/>
      <c r="M4125" s="22"/>
      <c r="AK4125" s="9"/>
      <c r="AL4125" s="7"/>
      <c r="AM4125" s="9"/>
    </row>
    <row r="4126" spans="8:39" x14ac:dyDescent="0.2">
      <c r="H4126" s="6"/>
      <c r="M4126" s="22"/>
      <c r="AK4126" s="9"/>
      <c r="AL4126" s="7"/>
      <c r="AM4126" s="9"/>
    </row>
    <row r="4127" spans="8:39" x14ac:dyDescent="0.2">
      <c r="H4127" s="6"/>
      <c r="M4127" s="22"/>
      <c r="AK4127" s="9"/>
      <c r="AL4127" s="7"/>
      <c r="AM4127" s="9"/>
    </row>
    <row r="4128" spans="8:39" x14ac:dyDescent="0.2">
      <c r="H4128" s="6"/>
      <c r="M4128" s="22"/>
      <c r="AK4128" s="9"/>
      <c r="AL4128" s="7"/>
      <c r="AM4128" s="9"/>
    </row>
    <row r="4129" spans="8:39" x14ac:dyDescent="0.2">
      <c r="H4129" s="6"/>
      <c r="M4129" s="22"/>
      <c r="AK4129" s="9"/>
      <c r="AL4129" s="7"/>
      <c r="AM4129" s="9"/>
    </row>
    <row r="4130" spans="8:39" x14ac:dyDescent="0.2">
      <c r="H4130" s="6"/>
      <c r="M4130" s="22"/>
      <c r="AK4130" s="9"/>
      <c r="AL4130" s="7"/>
      <c r="AM4130" s="9"/>
    </row>
    <row r="4131" spans="8:39" x14ac:dyDescent="0.2">
      <c r="H4131" s="6"/>
      <c r="M4131" s="22"/>
      <c r="AK4131" s="9"/>
      <c r="AL4131" s="7"/>
      <c r="AM4131" s="9"/>
    </row>
    <row r="4132" spans="8:39" x14ac:dyDescent="0.2">
      <c r="H4132" s="6"/>
      <c r="M4132" s="22"/>
      <c r="AK4132" s="9"/>
      <c r="AL4132" s="7"/>
      <c r="AM4132" s="9"/>
    </row>
    <row r="4133" spans="8:39" x14ac:dyDescent="0.2">
      <c r="H4133" s="6"/>
      <c r="M4133" s="22"/>
      <c r="AK4133" s="9"/>
      <c r="AL4133" s="7"/>
      <c r="AM4133" s="9"/>
    </row>
    <row r="4134" spans="8:39" x14ac:dyDescent="0.2">
      <c r="H4134" s="6"/>
      <c r="M4134" s="22"/>
      <c r="AK4134" s="9"/>
      <c r="AL4134" s="7"/>
      <c r="AM4134" s="9"/>
    </row>
    <row r="4135" spans="8:39" x14ac:dyDescent="0.2">
      <c r="H4135" s="6"/>
      <c r="M4135" s="22"/>
      <c r="AK4135" s="9"/>
      <c r="AL4135" s="7"/>
      <c r="AM4135" s="9"/>
    </row>
    <row r="4136" spans="8:39" x14ac:dyDescent="0.2">
      <c r="H4136" s="6"/>
      <c r="M4136" s="22"/>
      <c r="AK4136" s="9"/>
      <c r="AL4136" s="7"/>
      <c r="AM4136" s="9"/>
    </row>
    <row r="4137" spans="8:39" x14ac:dyDescent="0.2">
      <c r="H4137" s="6"/>
      <c r="M4137" s="22"/>
      <c r="AK4137" s="9"/>
      <c r="AL4137" s="7"/>
      <c r="AM4137" s="9"/>
    </row>
    <row r="4138" spans="8:39" x14ac:dyDescent="0.2">
      <c r="H4138" s="6"/>
      <c r="M4138" s="22"/>
      <c r="AK4138" s="9"/>
      <c r="AL4138" s="7"/>
      <c r="AM4138" s="9"/>
    </row>
    <row r="4139" spans="8:39" x14ac:dyDescent="0.2">
      <c r="H4139" s="6"/>
      <c r="M4139" s="22"/>
      <c r="AK4139" s="9"/>
      <c r="AL4139" s="7"/>
      <c r="AM4139" s="9"/>
    </row>
    <row r="4140" spans="8:39" x14ac:dyDescent="0.2">
      <c r="H4140" s="6"/>
      <c r="M4140" s="22"/>
      <c r="AK4140" s="9"/>
      <c r="AL4140" s="7"/>
      <c r="AM4140" s="9"/>
    </row>
    <row r="4141" spans="8:39" x14ac:dyDescent="0.2">
      <c r="H4141" s="6"/>
      <c r="M4141" s="22"/>
      <c r="AK4141" s="9"/>
      <c r="AL4141" s="7"/>
      <c r="AM4141" s="9"/>
    </row>
    <row r="4142" spans="8:39" x14ac:dyDescent="0.2">
      <c r="H4142" s="6"/>
      <c r="M4142" s="22"/>
      <c r="AK4142" s="9"/>
      <c r="AL4142" s="7"/>
      <c r="AM4142" s="9"/>
    </row>
    <row r="4143" spans="8:39" x14ac:dyDescent="0.2">
      <c r="H4143" s="6"/>
      <c r="M4143" s="22"/>
      <c r="AK4143" s="9"/>
      <c r="AL4143" s="7"/>
      <c r="AM4143" s="9"/>
    </row>
    <row r="4144" spans="8:39" x14ac:dyDescent="0.2">
      <c r="H4144" s="6"/>
      <c r="M4144" s="22"/>
      <c r="AK4144" s="9"/>
      <c r="AL4144" s="7"/>
      <c r="AM4144" s="9"/>
    </row>
    <row r="4145" spans="8:39" x14ac:dyDescent="0.2">
      <c r="H4145" s="6"/>
      <c r="M4145" s="22"/>
      <c r="AK4145" s="9"/>
      <c r="AL4145" s="7"/>
      <c r="AM4145" s="9"/>
    </row>
    <row r="4146" spans="8:39" x14ac:dyDescent="0.2">
      <c r="H4146" s="6"/>
      <c r="M4146" s="22"/>
      <c r="AK4146" s="9"/>
      <c r="AL4146" s="7"/>
      <c r="AM4146" s="9"/>
    </row>
    <row r="4147" spans="8:39" x14ac:dyDescent="0.2">
      <c r="H4147" s="6"/>
      <c r="M4147" s="22"/>
      <c r="AK4147" s="9"/>
      <c r="AL4147" s="7"/>
      <c r="AM4147" s="9"/>
    </row>
    <row r="4148" spans="8:39" x14ac:dyDescent="0.2">
      <c r="H4148" s="6"/>
      <c r="M4148" s="22"/>
      <c r="AK4148" s="9"/>
      <c r="AL4148" s="7"/>
      <c r="AM4148" s="9"/>
    </row>
    <row r="4149" spans="8:39" x14ac:dyDescent="0.2">
      <c r="H4149" s="6"/>
      <c r="M4149" s="22"/>
      <c r="AK4149" s="9"/>
      <c r="AL4149" s="7"/>
      <c r="AM4149" s="9"/>
    </row>
    <row r="4150" spans="8:39" x14ac:dyDescent="0.2">
      <c r="H4150" s="6"/>
      <c r="M4150" s="22"/>
      <c r="AK4150" s="9"/>
      <c r="AL4150" s="7"/>
      <c r="AM4150" s="9"/>
    </row>
    <row r="4151" spans="8:39" x14ac:dyDescent="0.2">
      <c r="H4151" s="6"/>
      <c r="M4151" s="22"/>
      <c r="AK4151" s="9"/>
      <c r="AL4151" s="7"/>
      <c r="AM4151" s="9"/>
    </row>
    <row r="4152" spans="8:39" x14ac:dyDescent="0.2">
      <c r="H4152" s="6"/>
      <c r="M4152" s="22"/>
      <c r="AK4152" s="9"/>
      <c r="AL4152" s="7"/>
      <c r="AM4152" s="9"/>
    </row>
    <row r="4153" spans="8:39" x14ac:dyDescent="0.2">
      <c r="H4153" s="6"/>
      <c r="M4153" s="22"/>
      <c r="AK4153" s="9"/>
      <c r="AL4153" s="7"/>
      <c r="AM4153" s="9"/>
    </row>
    <row r="4154" spans="8:39" x14ac:dyDescent="0.2">
      <c r="H4154" s="6"/>
      <c r="M4154" s="22"/>
      <c r="AK4154" s="9"/>
      <c r="AL4154" s="7"/>
      <c r="AM4154" s="9"/>
    </row>
    <row r="4155" spans="8:39" x14ac:dyDescent="0.2">
      <c r="H4155" s="6"/>
      <c r="M4155" s="22"/>
      <c r="AK4155" s="9"/>
      <c r="AL4155" s="7"/>
      <c r="AM4155" s="9"/>
    </row>
    <row r="4156" spans="8:39" x14ac:dyDescent="0.2">
      <c r="H4156" s="6"/>
      <c r="M4156" s="22"/>
      <c r="AK4156" s="9"/>
      <c r="AL4156" s="7"/>
      <c r="AM4156" s="9"/>
    </row>
    <row r="4157" spans="8:39" x14ac:dyDescent="0.2">
      <c r="H4157" s="6"/>
      <c r="M4157" s="22"/>
      <c r="AK4157" s="9"/>
      <c r="AL4157" s="7"/>
      <c r="AM4157" s="9"/>
    </row>
    <row r="4158" spans="8:39" x14ac:dyDescent="0.2">
      <c r="H4158" s="6"/>
      <c r="M4158" s="22"/>
      <c r="AK4158" s="9"/>
      <c r="AL4158" s="7"/>
      <c r="AM4158" s="9"/>
    </row>
    <row r="4159" spans="8:39" x14ac:dyDescent="0.2">
      <c r="H4159" s="6"/>
      <c r="M4159" s="22"/>
      <c r="AK4159" s="9"/>
      <c r="AL4159" s="7"/>
      <c r="AM4159" s="9"/>
    </row>
    <row r="4160" spans="8:39" x14ac:dyDescent="0.2">
      <c r="H4160" s="6"/>
      <c r="M4160" s="22"/>
      <c r="AK4160" s="9"/>
      <c r="AL4160" s="7"/>
      <c r="AM4160" s="9"/>
    </row>
    <row r="4161" spans="8:39" x14ac:dyDescent="0.2">
      <c r="H4161" s="6"/>
      <c r="M4161" s="22"/>
      <c r="AK4161" s="9"/>
      <c r="AL4161" s="7"/>
      <c r="AM4161" s="9"/>
    </row>
    <row r="4162" spans="8:39" x14ac:dyDescent="0.2">
      <c r="H4162" s="6"/>
      <c r="M4162" s="22"/>
      <c r="AK4162" s="9"/>
      <c r="AL4162" s="7"/>
      <c r="AM4162" s="9"/>
    </row>
    <row r="4163" spans="8:39" x14ac:dyDescent="0.2">
      <c r="H4163" s="6"/>
      <c r="M4163" s="22"/>
      <c r="AK4163" s="9"/>
      <c r="AL4163" s="7"/>
      <c r="AM4163" s="9"/>
    </row>
    <row r="4164" spans="8:39" x14ac:dyDescent="0.2">
      <c r="H4164" s="6"/>
      <c r="M4164" s="22"/>
      <c r="AK4164" s="9"/>
      <c r="AL4164" s="7"/>
      <c r="AM4164" s="9"/>
    </row>
    <row r="4165" spans="8:39" x14ac:dyDescent="0.2">
      <c r="H4165" s="6"/>
      <c r="M4165" s="22"/>
      <c r="AK4165" s="9"/>
      <c r="AL4165" s="7"/>
      <c r="AM4165" s="9"/>
    </row>
    <row r="4166" spans="8:39" x14ac:dyDescent="0.2">
      <c r="H4166" s="6"/>
      <c r="M4166" s="22"/>
      <c r="AK4166" s="9"/>
      <c r="AL4166" s="7"/>
      <c r="AM4166" s="9"/>
    </row>
    <row r="4167" spans="8:39" x14ac:dyDescent="0.2">
      <c r="H4167" s="6"/>
      <c r="M4167" s="22"/>
      <c r="AK4167" s="9"/>
      <c r="AL4167" s="7"/>
      <c r="AM4167" s="9"/>
    </row>
    <row r="4168" spans="8:39" x14ac:dyDescent="0.2">
      <c r="H4168" s="6"/>
      <c r="M4168" s="22"/>
      <c r="AK4168" s="9"/>
      <c r="AL4168" s="7"/>
      <c r="AM4168" s="9"/>
    </row>
    <row r="4169" spans="8:39" x14ac:dyDescent="0.2">
      <c r="H4169" s="6"/>
      <c r="M4169" s="22"/>
      <c r="AK4169" s="9"/>
      <c r="AL4169" s="7"/>
      <c r="AM4169" s="9"/>
    </row>
    <row r="4170" spans="8:39" x14ac:dyDescent="0.2">
      <c r="H4170" s="6"/>
      <c r="M4170" s="22"/>
      <c r="AK4170" s="9"/>
      <c r="AL4170" s="7"/>
      <c r="AM4170" s="9"/>
    </row>
    <row r="4171" spans="8:39" x14ac:dyDescent="0.2">
      <c r="H4171" s="6"/>
      <c r="M4171" s="22"/>
      <c r="AK4171" s="9"/>
      <c r="AL4171" s="7"/>
      <c r="AM4171" s="9"/>
    </row>
    <row r="4172" spans="8:39" x14ac:dyDescent="0.2">
      <c r="H4172" s="6"/>
      <c r="M4172" s="22"/>
      <c r="AK4172" s="9"/>
      <c r="AL4172" s="7"/>
      <c r="AM4172" s="9"/>
    </row>
    <row r="4173" spans="8:39" x14ac:dyDescent="0.2">
      <c r="H4173" s="6"/>
      <c r="M4173" s="22"/>
      <c r="AK4173" s="9"/>
      <c r="AL4173" s="7"/>
      <c r="AM4173" s="9"/>
    </row>
    <row r="4174" spans="8:39" x14ac:dyDescent="0.2">
      <c r="H4174" s="6"/>
      <c r="M4174" s="22"/>
      <c r="AK4174" s="9"/>
      <c r="AL4174" s="7"/>
      <c r="AM4174" s="9"/>
    </row>
    <row r="4175" spans="8:39" x14ac:dyDescent="0.2">
      <c r="H4175" s="6"/>
      <c r="M4175" s="22"/>
      <c r="AK4175" s="9"/>
      <c r="AL4175" s="7"/>
      <c r="AM4175" s="9"/>
    </row>
    <row r="4176" spans="8:39" x14ac:dyDescent="0.2">
      <c r="H4176" s="6"/>
      <c r="M4176" s="22"/>
      <c r="AK4176" s="9"/>
      <c r="AL4176" s="7"/>
      <c r="AM4176" s="9"/>
    </row>
    <row r="4177" spans="8:39" x14ac:dyDescent="0.2">
      <c r="H4177" s="6"/>
      <c r="M4177" s="22"/>
      <c r="AK4177" s="9"/>
      <c r="AL4177" s="7"/>
      <c r="AM4177" s="9"/>
    </row>
    <row r="4178" spans="8:39" x14ac:dyDescent="0.2">
      <c r="H4178" s="6"/>
      <c r="M4178" s="22"/>
      <c r="AK4178" s="9"/>
      <c r="AL4178" s="7"/>
      <c r="AM4178" s="9"/>
    </row>
    <row r="4179" spans="8:39" x14ac:dyDescent="0.2">
      <c r="H4179" s="6"/>
      <c r="M4179" s="22"/>
      <c r="AK4179" s="9"/>
      <c r="AL4179" s="7"/>
      <c r="AM4179" s="9"/>
    </row>
    <row r="4180" spans="8:39" x14ac:dyDescent="0.2">
      <c r="H4180" s="6"/>
      <c r="M4180" s="22"/>
      <c r="AK4180" s="9"/>
      <c r="AL4180" s="7"/>
      <c r="AM4180" s="9"/>
    </row>
    <row r="4181" spans="8:39" x14ac:dyDescent="0.2">
      <c r="H4181" s="6"/>
      <c r="M4181" s="22"/>
      <c r="AK4181" s="9"/>
      <c r="AL4181" s="7"/>
      <c r="AM4181" s="9"/>
    </row>
    <row r="4182" spans="8:39" x14ac:dyDescent="0.2">
      <c r="H4182" s="6"/>
      <c r="M4182" s="22"/>
      <c r="AK4182" s="9"/>
      <c r="AL4182" s="7"/>
      <c r="AM4182" s="9"/>
    </row>
    <row r="4183" spans="8:39" x14ac:dyDescent="0.2">
      <c r="H4183" s="6"/>
      <c r="M4183" s="22"/>
      <c r="AK4183" s="9"/>
      <c r="AL4183" s="7"/>
      <c r="AM4183" s="9"/>
    </row>
    <row r="4184" spans="8:39" x14ac:dyDescent="0.2">
      <c r="H4184" s="6"/>
      <c r="M4184" s="22"/>
      <c r="AK4184" s="9"/>
      <c r="AL4184" s="7"/>
      <c r="AM4184" s="9"/>
    </row>
    <row r="4185" spans="8:39" x14ac:dyDescent="0.2">
      <c r="H4185" s="6"/>
      <c r="M4185" s="22"/>
      <c r="AK4185" s="9"/>
      <c r="AL4185" s="7"/>
      <c r="AM4185" s="9"/>
    </row>
    <row r="4186" spans="8:39" x14ac:dyDescent="0.2">
      <c r="H4186" s="6"/>
      <c r="M4186" s="22"/>
      <c r="AK4186" s="9"/>
      <c r="AL4186" s="7"/>
      <c r="AM4186" s="9"/>
    </row>
    <row r="4187" spans="8:39" x14ac:dyDescent="0.2">
      <c r="H4187" s="6"/>
      <c r="M4187" s="22"/>
      <c r="AK4187" s="9"/>
      <c r="AL4187" s="7"/>
      <c r="AM4187" s="9"/>
    </row>
    <row r="4188" spans="8:39" x14ac:dyDescent="0.2">
      <c r="H4188" s="6"/>
      <c r="M4188" s="22"/>
      <c r="AK4188" s="9"/>
      <c r="AL4188" s="7"/>
      <c r="AM4188" s="9"/>
    </row>
    <row r="4189" spans="8:39" x14ac:dyDescent="0.2">
      <c r="H4189" s="6"/>
      <c r="M4189" s="22"/>
      <c r="AK4189" s="9"/>
      <c r="AL4189" s="7"/>
      <c r="AM4189" s="9"/>
    </row>
    <row r="4190" spans="8:39" x14ac:dyDescent="0.2">
      <c r="H4190" s="6"/>
      <c r="M4190" s="22"/>
      <c r="AK4190" s="9"/>
      <c r="AL4190" s="7"/>
      <c r="AM4190" s="9"/>
    </row>
    <row r="4191" spans="8:39" x14ac:dyDescent="0.2">
      <c r="H4191" s="6"/>
      <c r="M4191" s="22"/>
      <c r="AK4191" s="9"/>
      <c r="AL4191" s="7"/>
      <c r="AM4191" s="9"/>
    </row>
    <row r="4192" spans="8:39" x14ac:dyDescent="0.2">
      <c r="H4192" s="6"/>
      <c r="M4192" s="22"/>
      <c r="AK4192" s="9"/>
      <c r="AL4192" s="7"/>
      <c r="AM4192" s="9"/>
    </row>
    <row r="4193" spans="8:39" x14ac:dyDescent="0.2">
      <c r="H4193" s="6"/>
      <c r="M4193" s="22"/>
      <c r="AK4193" s="9"/>
      <c r="AL4193" s="7"/>
      <c r="AM4193" s="9"/>
    </row>
    <row r="4194" spans="8:39" x14ac:dyDescent="0.2">
      <c r="H4194" s="6"/>
      <c r="M4194" s="22"/>
      <c r="AK4194" s="9"/>
      <c r="AL4194" s="7"/>
      <c r="AM4194" s="9"/>
    </row>
    <row r="4195" spans="8:39" x14ac:dyDescent="0.2">
      <c r="H4195" s="6"/>
      <c r="M4195" s="22"/>
      <c r="AK4195" s="9"/>
      <c r="AL4195" s="7"/>
      <c r="AM4195" s="9"/>
    </row>
    <row r="4196" spans="8:39" x14ac:dyDescent="0.2">
      <c r="H4196" s="6"/>
      <c r="M4196" s="22"/>
      <c r="AK4196" s="9"/>
      <c r="AL4196" s="7"/>
      <c r="AM4196" s="9"/>
    </row>
    <row r="4197" spans="8:39" x14ac:dyDescent="0.2">
      <c r="H4197" s="6"/>
      <c r="M4197" s="22"/>
      <c r="AK4197" s="9"/>
      <c r="AL4197" s="7"/>
      <c r="AM4197" s="9"/>
    </row>
    <row r="4198" spans="8:39" x14ac:dyDescent="0.2">
      <c r="H4198" s="6"/>
      <c r="M4198" s="22"/>
      <c r="AK4198" s="9"/>
      <c r="AL4198" s="7"/>
      <c r="AM4198" s="9"/>
    </row>
    <row r="4199" spans="8:39" x14ac:dyDescent="0.2">
      <c r="H4199" s="6"/>
      <c r="M4199" s="22"/>
      <c r="AK4199" s="9"/>
      <c r="AL4199" s="7"/>
      <c r="AM4199" s="9"/>
    </row>
    <row r="4200" spans="8:39" x14ac:dyDescent="0.2">
      <c r="H4200" s="6"/>
      <c r="M4200" s="22"/>
      <c r="AK4200" s="9"/>
      <c r="AL4200" s="7"/>
      <c r="AM4200" s="9"/>
    </row>
    <row r="4201" spans="8:39" x14ac:dyDescent="0.2">
      <c r="H4201" s="6"/>
      <c r="M4201" s="22"/>
      <c r="AK4201" s="9"/>
      <c r="AL4201" s="7"/>
      <c r="AM4201" s="9"/>
    </row>
    <row r="4202" spans="8:39" x14ac:dyDescent="0.2">
      <c r="H4202" s="6"/>
      <c r="M4202" s="22"/>
      <c r="AK4202" s="9"/>
      <c r="AL4202" s="7"/>
      <c r="AM4202" s="9"/>
    </row>
    <row r="4203" spans="8:39" x14ac:dyDescent="0.2">
      <c r="H4203" s="6"/>
      <c r="M4203" s="22"/>
      <c r="AK4203" s="9"/>
      <c r="AL4203" s="7"/>
      <c r="AM4203" s="9"/>
    </row>
    <row r="4204" spans="8:39" x14ac:dyDescent="0.2">
      <c r="H4204" s="6"/>
      <c r="M4204" s="22"/>
      <c r="AK4204" s="9"/>
      <c r="AL4204" s="7"/>
      <c r="AM4204" s="9"/>
    </row>
    <row r="4205" spans="8:39" x14ac:dyDescent="0.2">
      <c r="H4205" s="6"/>
      <c r="M4205" s="22"/>
      <c r="AK4205" s="9"/>
      <c r="AL4205" s="7"/>
      <c r="AM4205" s="9"/>
    </row>
    <row r="4206" spans="8:39" x14ac:dyDescent="0.2">
      <c r="H4206" s="6"/>
      <c r="M4206" s="22"/>
      <c r="AK4206" s="9"/>
      <c r="AL4206" s="7"/>
      <c r="AM4206" s="9"/>
    </row>
    <row r="4207" spans="8:39" x14ac:dyDescent="0.2">
      <c r="H4207" s="6"/>
      <c r="M4207" s="22"/>
      <c r="AK4207" s="9"/>
      <c r="AL4207" s="7"/>
      <c r="AM4207" s="9"/>
    </row>
    <row r="4208" spans="8:39" x14ac:dyDescent="0.2">
      <c r="H4208" s="6"/>
      <c r="M4208" s="22"/>
      <c r="AK4208" s="9"/>
      <c r="AL4208" s="7"/>
      <c r="AM4208" s="9"/>
    </row>
    <row r="4209" spans="8:39" x14ac:dyDescent="0.2">
      <c r="H4209" s="6"/>
      <c r="M4209" s="22"/>
      <c r="AK4209" s="9"/>
      <c r="AL4209" s="7"/>
      <c r="AM4209" s="9"/>
    </row>
    <row r="4210" spans="8:39" x14ac:dyDescent="0.2">
      <c r="H4210" s="6"/>
      <c r="M4210" s="22"/>
      <c r="AK4210" s="9"/>
      <c r="AL4210" s="7"/>
      <c r="AM4210" s="9"/>
    </row>
    <row r="4211" spans="8:39" x14ac:dyDescent="0.2">
      <c r="H4211" s="6"/>
      <c r="M4211" s="22"/>
      <c r="AK4211" s="9"/>
      <c r="AL4211" s="7"/>
      <c r="AM4211" s="9"/>
    </row>
    <row r="4212" spans="8:39" x14ac:dyDescent="0.2">
      <c r="H4212" s="6"/>
      <c r="M4212" s="22"/>
      <c r="AK4212" s="9"/>
      <c r="AL4212" s="7"/>
      <c r="AM4212" s="9"/>
    </row>
    <row r="4213" spans="8:39" x14ac:dyDescent="0.2">
      <c r="H4213" s="6"/>
      <c r="M4213" s="22"/>
      <c r="AK4213" s="9"/>
      <c r="AL4213" s="7"/>
      <c r="AM4213" s="9"/>
    </row>
    <row r="4214" spans="8:39" x14ac:dyDescent="0.2">
      <c r="H4214" s="6"/>
      <c r="M4214" s="22"/>
      <c r="AK4214" s="9"/>
      <c r="AL4214" s="7"/>
      <c r="AM4214" s="9"/>
    </row>
    <row r="4215" spans="8:39" x14ac:dyDescent="0.2">
      <c r="H4215" s="6"/>
      <c r="M4215" s="22"/>
      <c r="AK4215" s="9"/>
      <c r="AL4215" s="7"/>
      <c r="AM4215" s="9"/>
    </row>
    <row r="4216" spans="8:39" x14ac:dyDescent="0.2">
      <c r="H4216" s="6"/>
      <c r="M4216" s="22"/>
      <c r="AK4216" s="9"/>
      <c r="AL4216" s="7"/>
      <c r="AM4216" s="9"/>
    </row>
    <row r="4217" spans="8:39" x14ac:dyDescent="0.2">
      <c r="H4217" s="6"/>
      <c r="M4217" s="22"/>
      <c r="AK4217" s="9"/>
      <c r="AL4217" s="7"/>
      <c r="AM4217" s="9"/>
    </row>
    <row r="4218" spans="8:39" x14ac:dyDescent="0.2">
      <c r="H4218" s="6"/>
      <c r="M4218" s="22"/>
      <c r="AK4218" s="9"/>
      <c r="AL4218" s="7"/>
      <c r="AM4218" s="9"/>
    </row>
    <row r="4219" spans="8:39" x14ac:dyDescent="0.2">
      <c r="H4219" s="6"/>
      <c r="M4219" s="22"/>
      <c r="AK4219" s="9"/>
      <c r="AL4219" s="7"/>
      <c r="AM4219" s="9"/>
    </row>
    <row r="4220" spans="8:39" x14ac:dyDescent="0.2">
      <c r="H4220" s="6"/>
      <c r="M4220" s="22"/>
      <c r="AK4220" s="9"/>
      <c r="AL4220" s="7"/>
      <c r="AM4220" s="9"/>
    </row>
    <row r="4221" spans="8:39" x14ac:dyDescent="0.2">
      <c r="H4221" s="6"/>
      <c r="M4221" s="22"/>
      <c r="AK4221" s="9"/>
      <c r="AL4221" s="7"/>
      <c r="AM4221" s="9"/>
    </row>
    <row r="4222" spans="8:39" x14ac:dyDescent="0.2">
      <c r="H4222" s="6"/>
      <c r="M4222" s="22"/>
      <c r="AK4222" s="9"/>
      <c r="AL4222" s="7"/>
      <c r="AM4222" s="9"/>
    </row>
    <row r="4223" spans="8:39" x14ac:dyDescent="0.2">
      <c r="H4223" s="6"/>
      <c r="M4223" s="22"/>
      <c r="AK4223" s="9"/>
      <c r="AL4223" s="7"/>
      <c r="AM4223" s="9"/>
    </row>
    <row r="4224" spans="8:39" x14ac:dyDescent="0.2">
      <c r="H4224" s="6"/>
      <c r="M4224" s="22"/>
      <c r="AK4224" s="9"/>
      <c r="AL4224" s="7"/>
      <c r="AM4224" s="9"/>
    </row>
    <row r="4225" spans="8:39" x14ac:dyDescent="0.2">
      <c r="H4225" s="6"/>
      <c r="M4225" s="22"/>
      <c r="AK4225" s="9"/>
      <c r="AL4225" s="7"/>
      <c r="AM4225" s="9"/>
    </row>
    <row r="4226" spans="8:39" x14ac:dyDescent="0.2">
      <c r="H4226" s="6"/>
      <c r="M4226" s="22"/>
      <c r="AK4226" s="9"/>
      <c r="AL4226" s="7"/>
      <c r="AM4226" s="9"/>
    </row>
    <row r="4227" spans="8:39" x14ac:dyDescent="0.2">
      <c r="H4227" s="6"/>
      <c r="M4227" s="22"/>
      <c r="AK4227" s="9"/>
      <c r="AL4227" s="7"/>
      <c r="AM4227" s="9"/>
    </row>
    <row r="4228" spans="8:39" x14ac:dyDescent="0.2">
      <c r="H4228" s="6"/>
      <c r="M4228" s="22"/>
      <c r="AK4228" s="9"/>
      <c r="AL4228" s="7"/>
      <c r="AM4228" s="9"/>
    </row>
    <row r="4229" spans="8:39" x14ac:dyDescent="0.2">
      <c r="H4229" s="6"/>
      <c r="M4229" s="22"/>
      <c r="AK4229" s="9"/>
      <c r="AL4229" s="7"/>
      <c r="AM4229" s="9"/>
    </row>
    <row r="4230" spans="8:39" x14ac:dyDescent="0.2">
      <c r="H4230" s="6"/>
      <c r="M4230" s="22"/>
      <c r="AK4230" s="9"/>
      <c r="AL4230" s="7"/>
      <c r="AM4230" s="9"/>
    </row>
    <row r="4231" spans="8:39" x14ac:dyDescent="0.2">
      <c r="H4231" s="6"/>
      <c r="M4231" s="22"/>
      <c r="AK4231" s="9"/>
      <c r="AL4231" s="7"/>
      <c r="AM4231" s="9"/>
    </row>
    <row r="4232" spans="8:39" x14ac:dyDescent="0.2">
      <c r="H4232" s="6"/>
      <c r="M4232" s="22"/>
      <c r="AK4232" s="9"/>
      <c r="AL4232" s="7"/>
      <c r="AM4232" s="9"/>
    </row>
    <row r="4233" spans="8:39" x14ac:dyDescent="0.2">
      <c r="H4233" s="6"/>
      <c r="M4233" s="22"/>
      <c r="AK4233" s="9"/>
      <c r="AL4233" s="7"/>
      <c r="AM4233" s="9"/>
    </row>
    <row r="4234" spans="8:39" x14ac:dyDescent="0.2">
      <c r="H4234" s="6"/>
      <c r="M4234" s="22"/>
      <c r="AK4234" s="9"/>
      <c r="AL4234" s="7"/>
      <c r="AM4234" s="9"/>
    </row>
    <row r="4235" spans="8:39" x14ac:dyDescent="0.2">
      <c r="H4235" s="6"/>
      <c r="M4235" s="22"/>
      <c r="AK4235" s="9"/>
      <c r="AL4235" s="7"/>
      <c r="AM4235" s="9"/>
    </row>
    <row r="4236" spans="8:39" x14ac:dyDescent="0.2">
      <c r="H4236" s="6"/>
      <c r="M4236" s="22"/>
      <c r="AK4236" s="9"/>
      <c r="AL4236" s="7"/>
      <c r="AM4236" s="9"/>
    </row>
    <row r="4237" spans="8:39" x14ac:dyDescent="0.2">
      <c r="H4237" s="6"/>
      <c r="M4237" s="22"/>
      <c r="AK4237" s="9"/>
      <c r="AL4237" s="7"/>
      <c r="AM4237" s="9"/>
    </row>
    <row r="4238" spans="8:39" x14ac:dyDescent="0.2">
      <c r="H4238" s="6"/>
      <c r="M4238" s="22"/>
      <c r="AK4238" s="9"/>
      <c r="AL4238" s="7"/>
      <c r="AM4238" s="9"/>
    </row>
    <row r="4239" spans="8:39" x14ac:dyDescent="0.2">
      <c r="H4239" s="6"/>
      <c r="M4239" s="22"/>
      <c r="AK4239" s="9"/>
      <c r="AL4239" s="7"/>
      <c r="AM4239" s="9"/>
    </row>
    <row r="4240" spans="8:39" x14ac:dyDescent="0.2">
      <c r="H4240" s="6"/>
      <c r="M4240" s="22"/>
      <c r="AK4240" s="9"/>
      <c r="AL4240" s="7"/>
      <c r="AM4240" s="9"/>
    </row>
    <row r="4241" spans="8:39" x14ac:dyDescent="0.2">
      <c r="H4241" s="6"/>
      <c r="M4241" s="22"/>
      <c r="AK4241" s="9"/>
      <c r="AL4241" s="7"/>
      <c r="AM4241" s="9"/>
    </row>
    <row r="4242" spans="8:39" x14ac:dyDescent="0.2">
      <c r="H4242" s="6"/>
      <c r="M4242" s="22"/>
      <c r="AK4242" s="9"/>
      <c r="AL4242" s="7"/>
      <c r="AM4242" s="9"/>
    </row>
    <row r="4243" spans="8:39" x14ac:dyDescent="0.2">
      <c r="H4243" s="6"/>
      <c r="M4243" s="22"/>
      <c r="AK4243" s="9"/>
      <c r="AL4243" s="7"/>
      <c r="AM4243" s="9"/>
    </row>
    <row r="4244" spans="8:39" x14ac:dyDescent="0.2">
      <c r="H4244" s="6"/>
      <c r="M4244" s="22"/>
      <c r="AK4244" s="9"/>
      <c r="AL4244" s="7"/>
      <c r="AM4244" s="9"/>
    </row>
    <row r="4245" spans="8:39" x14ac:dyDescent="0.2">
      <c r="H4245" s="6"/>
      <c r="M4245" s="22"/>
      <c r="AK4245" s="9"/>
      <c r="AL4245" s="7"/>
      <c r="AM4245" s="9"/>
    </row>
    <row r="4246" spans="8:39" x14ac:dyDescent="0.2">
      <c r="H4246" s="6"/>
      <c r="M4246" s="22"/>
      <c r="AK4246" s="9"/>
      <c r="AL4246" s="7"/>
      <c r="AM4246" s="9"/>
    </row>
    <row r="4247" spans="8:39" x14ac:dyDescent="0.2">
      <c r="H4247" s="6"/>
      <c r="M4247" s="22"/>
      <c r="AK4247" s="9"/>
      <c r="AL4247" s="7"/>
      <c r="AM4247" s="9"/>
    </row>
    <row r="4248" spans="8:39" x14ac:dyDescent="0.2">
      <c r="H4248" s="6"/>
      <c r="M4248" s="22"/>
      <c r="AK4248" s="9"/>
      <c r="AL4248" s="7"/>
      <c r="AM4248" s="9"/>
    </row>
    <row r="4249" spans="8:39" x14ac:dyDescent="0.2">
      <c r="H4249" s="6"/>
      <c r="M4249" s="22"/>
      <c r="AK4249" s="9"/>
      <c r="AL4249" s="7"/>
      <c r="AM4249" s="9"/>
    </row>
    <row r="4250" spans="8:39" x14ac:dyDescent="0.2">
      <c r="H4250" s="6"/>
      <c r="M4250" s="22"/>
      <c r="AK4250" s="9"/>
      <c r="AL4250" s="7"/>
      <c r="AM4250" s="9"/>
    </row>
    <row r="4251" spans="8:39" x14ac:dyDescent="0.2">
      <c r="H4251" s="6"/>
      <c r="M4251" s="22"/>
      <c r="AK4251" s="9"/>
      <c r="AL4251" s="7"/>
      <c r="AM4251" s="9"/>
    </row>
    <row r="4252" spans="8:39" x14ac:dyDescent="0.2">
      <c r="H4252" s="6"/>
      <c r="M4252" s="22"/>
      <c r="AK4252" s="9"/>
      <c r="AL4252" s="7"/>
      <c r="AM4252" s="9"/>
    </row>
    <row r="4253" spans="8:39" x14ac:dyDescent="0.2">
      <c r="H4253" s="6"/>
      <c r="M4253" s="22"/>
      <c r="AK4253" s="9"/>
      <c r="AL4253" s="7"/>
      <c r="AM4253" s="9"/>
    </row>
    <row r="4254" spans="8:39" x14ac:dyDescent="0.2">
      <c r="H4254" s="6"/>
      <c r="M4254" s="22"/>
      <c r="AK4254" s="9"/>
      <c r="AL4254" s="7"/>
      <c r="AM4254" s="9"/>
    </row>
    <row r="4255" spans="8:39" x14ac:dyDescent="0.2">
      <c r="H4255" s="6"/>
      <c r="M4255" s="22"/>
      <c r="AK4255" s="9"/>
      <c r="AL4255" s="7"/>
      <c r="AM4255" s="9"/>
    </row>
    <row r="4256" spans="8:39" x14ac:dyDescent="0.2">
      <c r="H4256" s="6"/>
      <c r="M4256" s="22"/>
      <c r="AK4256" s="9"/>
      <c r="AL4256" s="7"/>
      <c r="AM4256" s="9"/>
    </row>
    <row r="4257" spans="8:39" x14ac:dyDescent="0.2">
      <c r="H4257" s="6"/>
      <c r="M4257" s="22"/>
      <c r="AK4257" s="9"/>
      <c r="AL4257" s="7"/>
      <c r="AM4257" s="9"/>
    </row>
    <row r="4258" spans="8:39" x14ac:dyDescent="0.2">
      <c r="H4258" s="6"/>
      <c r="M4258" s="22"/>
      <c r="AK4258" s="9"/>
      <c r="AL4258" s="7"/>
      <c r="AM4258" s="9"/>
    </row>
    <row r="4259" spans="8:39" x14ac:dyDescent="0.2">
      <c r="H4259" s="6"/>
      <c r="M4259" s="22"/>
      <c r="AK4259" s="9"/>
      <c r="AL4259" s="7"/>
      <c r="AM4259" s="9"/>
    </row>
    <row r="4260" spans="8:39" x14ac:dyDescent="0.2">
      <c r="H4260" s="6"/>
      <c r="M4260" s="22"/>
      <c r="AK4260" s="9"/>
      <c r="AL4260" s="7"/>
      <c r="AM4260" s="9"/>
    </row>
    <row r="4261" spans="8:39" x14ac:dyDescent="0.2">
      <c r="H4261" s="6"/>
      <c r="M4261" s="22"/>
      <c r="AK4261" s="9"/>
      <c r="AL4261" s="7"/>
      <c r="AM4261" s="9"/>
    </row>
    <row r="4262" spans="8:39" x14ac:dyDescent="0.2">
      <c r="H4262" s="6"/>
      <c r="M4262" s="22"/>
      <c r="AK4262" s="9"/>
      <c r="AL4262" s="7"/>
      <c r="AM4262" s="9"/>
    </row>
    <row r="4263" spans="8:39" x14ac:dyDescent="0.2">
      <c r="H4263" s="6"/>
      <c r="M4263" s="22"/>
      <c r="AK4263" s="9"/>
      <c r="AL4263" s="7"/>
      <c r="AM4263" s="9"/>
    </row>
    <row r="4264" spans="8:39" x14ac:dyDescent="0.2">
      <c r="H4264" s="6"/>
      <c r="M4264" s="22"/>
      <c r="AK4264" s="9"/>
      <c r="AL4264" s="7"/>
      <c r="AM4264" s="9"/>
    </row>
    <row r="4265" spans="8:39" x14ac:dyDescent="0.2">
      <c r="H4265" s="6"/>
      <c r="M4265" s="22"/>
      <c r="AK4265" s="9"/>
      <c r="AL4265" s="7"/>
      <c r="AM4265" s="9"/>
    </row>
    <row r="4266" spans="8:39" x14ac:dyDescent="0.2">
      <c r="H4266" s="6"/>
      <c r="M4266" s="22"/>
      <c r="AK4266" s="9"/>
      <c r="AL4266" s="7"/>
      <c r="AM4266" s="9"/>
    </row>
    <row r="4267" spans="8:39" x14ac:dyDescent="0.2">
      <c r="H4267" s="6"/>
      <c r="M4267" s="22"/>
      <c r="AK4267" s="9"/>
      <c r="AL4267" s="7"/>
      <c r="AM4267" s="9"/>
    </row>
    <row r="4268" spans="8:39" x14ac:dyDescent="0.2">
      <c r="H4268" s="6"/>
      <c r="M4268" s="22"/>
      <c r="AK4268" s="9"/>
      <c r="AL4268" s="7"/>
      <c r="AM4268" s="9"/>
    </row>
    <row r="4269" spans="8:39" x14ac:dyDescent="0.2">
      <c r="H4269" s="6"/>
      <c r="M4269" s="22"/>
      <c r="AK4269" s="9"/>
      <c r="AL4269" s="7"/>
      <c r="AM4269" s="9"/>
    </row>
    <row r="4270" spans="8:39" x14ac:dyDescent="0.2">
      <c r="H4270" s="6"/>
      <c r="M4270" s="22"/>
      <c r="AK4270" s="9"/>
      <c r="AL4270" s="7"/>
      <c r="AM4270" s="9"/>
    </row>
    <row r="4271" spans="8:39" x14ac:dyDescent="0.2">
      <c r="H4271" s="6"/>
      <c r="M4271" s="22"/>
      <c r="AK4271" s="9"/>
      <c r="AL4271" s="7"/>
      <c r="AM4271" s="9"/>
    </row>
    <row r="4272" spans="8:39" x14ac:dyDescent="0.2">
      <c r="H4272" s="6"/>
      <c r="M4272" s="22"/>
      <c r="AK4272" s="9"/>
      <c r="AL4272" s="7"/>
      <c r="AM4272" s="9"/>
    </row>
    <row r="4273" spans="8:39" x14ac:dyDescent="0.2">
      <c r="H4273" s="6"/>
      <c r="M4273" s="22"/>
      <c r="AK4273" s="9"/>
      <c r="AL4273" s="7"/>
      <c r="AM4273" s="9"/>
    </row>
    <row r="4274" spans="8:39" x14ac:dyDescent="0.2">
      <c r="H4274" s="6"/>
      <c r="M4274" s="22"/>
      <c r="AK4274" s="9"/>
      <c r="AL4274" s="7"/>
      <c r="AM4274" s="9"/>
    </row>
    <row r="4275" spans="8:39" x14ac:dyDescent="0.2">
      <c r="H4275" s="6"/>
      <c r="M4275" s="22"/>
      <c r="AK4275" s="9"/>
      <c r="AL4275" s="7"/>
      <c r="AM4275" s="9"/>
    </row>
    <row r="4276" spans="8:39" x14ac:dyDescent="0.2">
      <c r="H4276" s="6"/>
      <c r="M4276" s="22"/>
      <c r="AK4276" s="9"/>
      <c r="AL4276" s="7"/>
      <c r="AM4276" s="9"/>
    </row>
    <row r="4277" spans="8:39" x14ac:dyDescent="0.2">
      <c r="H4277" s="6"/>
      <c r="M4277" s="22"/>
      <c r="AK4277" s="9"/>
      <c r="AL4277" s="7"/>
      <c r="AM4277" s="9"/>
    </row>
    <row r="4278" spans="8:39" x14ac:dyDescent="0.2">
      <c r="H4278" s="6"/>
      <c r="M4278" s="22"/>
      <c r="AK4278" s="9"/>
      <c r="AL4278" s="7"/>
      <c r="AM4278" s="9"/>
    </row>
    <row r="4279" spans="8:39" x14ac:dyDescent="0.2">
      <c r="H4279" s="6"/>
      <c r="M4279" s="22"/>
      <c r="AK4279" s="9"/>
      <c r="AL4279" s="7"/>
      <c r="AM4279" s="9"/>
    </row>
    <row r="4280" spans="8:39" x14ac:dyDescent="0.2">
      <c r="H4280" s="6"/>
      <c r="M4280" s="22"/>
      <c r="AK4280" s="9"/>
      <c r="AL4280" s="7"/>
      <c r="AM4280" s="9"/>
    </row>
    <row r="4281" spans="8:39" x14ac:dyDescent="0.2">
      <c r="H4281" s="6"/>
      <c r="M4281" s="22"/>
      <c r="AK4281" s="9"/>
      <c r="AL4281" s="7"/>
      <c r="AM4281" s="9"/>
    </row>
    <row r="4282" spans="8:39" x14ac:dyDescent="0.2">
      <c r="H4282" s="6"/>
      <c r="M4282" s="22"/>
      <c r="AK4282" s="9"/>
      <c r="AL4282" s="7"/>
      <c r="AM4282" s="9"/>
    </row>
    <row r="4283" spans="8:39" x14ac:dyDescent="0.2">
      <c r="H4283" s="6"/>
      <c r="M4283" s="22"/>
      <c r="AK4283" s="9"/>
      <c r="AL4283" s="7"/>
      <c r="AM4283" s="9"/>
    </row>
    <row r="4284" spans="8:39" x14ac:dyDescent="0.2">
      <c r="H4284" s="6"/>
      <c r="M4284" s="22"/>
      <c r="AK4284" s="9"/>
      <c r="AL4284" s="7"/>
      <c r="AM4284" s="9"/>
    </row>
    <row r="4285" spans="8:39" x14ac:dyDescent="0.2">
      <c r="H4285" s="6"/>
      <c r="M4285" s="22"/>
      <c r="AK4285" s="9"/>
      <c r="AL4285" s="7"/>
      <c r="AM4285" s="9"/>
    </row>
    <row r="4286" spans="8:39" x14ac:dyDescent="0.2">
      <c r="H4286" s="6"/>
      <c r="M4286" s="22"/>
      <c r="AK4286" s="9"/>
      <c r="AL4286" s="7"/>
      <c r="AM4286" s="9"/>
    </row>
    <row r="4287" spans="8:39" x14ac:dyDescent="0.2">
      <c r="H4287" s="6"/>
      <c r="M4287" s="22"/>
      <c r="AK4287" s="9"/>
      <c r="AL4287" s="7"/>
      <c r="AM4287" s="9"/>
    </row>
    <row r="4288" spans="8:39" x14ac:dyDescent="0.2">
      <c r="H4288" s="6"/>
      <c r="M4288" s="22"/>
      <c r="AK4288" s="9"/>
      <c r="AL4288" s="7"/>
      <c r="AM4288" s="9"/>
    </row>
    <row r="4289" spans="8:39" x14ac:dyDescent="0.2">
      <c r="H4289" s="6"/>
      <c r="M4289" s="22"/>
      <c r="AK4289" s="9"/>
      <c r="AL4289" s="7"/>
      <c r="AM4289" s="9"/>
    </row>
    <row r="4290" spans="8:39" x14ac:dyDescent="0.2">
      <c r="H4290" s="6"/>
      <c r="M4290" s="22"/>
      <c r="AK4290" s="9"/>
      <c r="AL4290" s="7"/>
      <c r="AM4290" s="9"/>
    </row>
    <row r="4291" spans="8:39" x14ac:dyDescent="0.2">
      <c r="H4291" s="6"/>
      <c r="M4291" s="22"/>
      <c r="AK4291" s="9"/>
      <c r="AL4291" s="7"/>
      <c r="AM4291" s="9"/>
    </row>
    <row r="4292" spans="8:39" x14ac:dyDescent="0.2">
      <c r="H4292" s="6"/>
      <c r="M4292" s="22"/>
      <c r="AK4292" s="9"/>
      <c r="AL4292" s="7"/>
      <c r="AM4292" s="9"/>
    </row>
    <row r="4293" spans="8:39" x14ac:dyDescent="0.2">
      <c r="H4293" s="6"/>
      <c r="M4293" s="22"/>
      <c r="AK4293" s="9"/>
      <c r="AL4293" s="7"/>
      <c r="AM4293" s="9"/>
    </row>
    <row r="4294" spans="8:39" x14ac:dyDescent="0.2">
      <c r="H4294" s="6"/>
      <c r="M4294" s="22"/>
      <c r="AK4294" s="9"/>
      <c r="AL4294" s="7"/>
      <c r="AM4294" s="9"/>
    </row>
    <row r="4295" spans="8:39" x14ac:dyDescent="0.2">
      <c r="H4295" s="6"/>
      <c r="M4295" s="22"/>
      <c r="AK4295" s="9"/>
      <c r="AL4295" s="7"/>
      <c r="AM4295" s="9"/>
    </row>
    <row r="4296" spans="8:39" x14ac:dyDescent="0.2">
      <c r="H4296" s="6"/>
      <c r="M4296" s="22"/>
      <c r="AK4296" s="9"/>
      <c r="AL4296" s="7"/>
      <c r="AM4296" s="9"/>
    </row>
    <row r="4297" spans="8:39" x14ac:dyDescent="0.2">
      <c r="H4297" s="6"/>
      <c r="M4297" s="22"/>
      <c r="AK4297" s="9"/>
      <c r="AL4297" s="7"/>
      <c r="AM4297" s="9"/>
    </row>
    <row r="4298" spans="8:39" x14ac:dyDescent="0.2">
      <c r="H4298" s="6"/>
      <c r="M4298" s="22"/>
      <c r="AK4298" s="9"/>
      <c r="AL4298" s="7"/>
      <c r="AM4298" s="9"/>
    </row>
    <row r="4299" spans="8:39" x14ac:dyDescent="0.2">
      <c r="H4299" s="6"/>
      <c r="M4299" s="22"/>
      <c r="AK4299" s="9"/>
      <c r="AL4299" s="7"/>
      <c r="AM4299" s="9"/>
    </row>
    <row r="4300" spans="8:39" x14ac:dyDescent="0.2">
      <c r="H4300" s="6"/>
      <c r="M4300" s="22"/>
      <c r="AK4300" s="9"/>
      <c r="AL4300" s="7"/>
      <c r="AM4300" s="9"/>
    </row>
    <row r="4301" spans="8:39" x14ac:dyDescent="0.2">
      <c r="H4301" s="6"/>
      <c r="M4301" s="22"/>
      <c r="AK4301" s="9"/>
      <c r="AL4301" s="7"/>
      <c r="AM4301" s="9"/>
    </row>
    <row r="4302" spans="8:39" x14ac:dyDescent="0.2">
      <c r="H4302" s="6"/>
      <c r="M4302" s="22"/>
      <c r="AK4302" s="9"/>
      <c r="AL4302" s="7"/>
      <c r="AM4302" s="9"/>
    </row>
    <row r="4303" spans="8:39" x14ac:dyDescent="0.2">
      <c r="H4303" s="6"/>
      <c r="M4303" s="22"/>
      <c r="AK4303" s="9"/>
      <c r="AL4303" s="7"/>
      <c r="AM4303" s="9"/>
    </row>
    <row r="4304" spans="8:39" x14ac:dyDescent="0.2">
      <c r="H4304" s="6"/>
      <c r="M4304" s="22"/>
      <c r="AK4304" s="9"/>
      <c r="AL4304" s="7"/>
      <c r="AM4304" s="9"/>
    </row>
    <row r="4305" spans="8:39" x14ac:dyDescent="0.2">
      <c r="H4305" s="6"/>
      <c r="M4305" s="22"/>
      <c r="AK4305" s="9"/>
      <c r="AL4305" s="7"/>
      <c r="AM4305" s="9"/>
    </row>
    <row r="4306" spans="8:39" x14ac:dyDescent="0.2">
      <c r="H4306" s="6"/>
      <c r="M4306" s="22"/>
      <c r="AK4306" s="9"/>
      <c r="AL4306" s="7"/>
      <c r="AM4306" s="9"/>
    </row>
    <row r="4307" spans="8:39" x14ac:dyDescent="0.2">
      <c r="H4307" s="6"/>
      <c r="M4307" s="22"/>
      <c r="AK4307" s="9"/>
      <c r="AL4307" s="7"/>
      <c r="AM4307" s="9"/>
    </row>
    <row r="4308" spans="8:39" x14ac:dyDescent="0.2">
      <c r="H4308" s="6"/>
      <c r="M4308" s="22"/>
      <c r="AK4308" s="9"/>
      <c r="AL4308" s="7"/>
      <c r="AM4308" s="9"/>
    </row>
    <row r="4309" spans="8:39" x14ac:dyDescent="0.2">
      <c r="H4309" s="6"/>
      <c r="M4309" s="22"/>
      <c r="AK4309" s="9"/>
      <c r="AL4309" s="7"/>
      <c r="AM4309" s="9"/>
    </row>
    <row r="4310" spans="8:39" x14ac:dyDescent="0.2">
      <c r="H4310" s="6"/>
      <c r="M4310" s="22"/>
      <c r="AK4310" s="9"/>
      <c r="AL4310" s="7"/>
      <c r="AM4310" s="9"/>
    </row>
    <row r="4311" spans="8:39" x14ac:dyDescent="0.2">
      <c r="H4311" s="6"/>
      <c r="M4311" s="22"/>
      <c r="AK4311" s="9"/>
      <c r="AL4311" s="7"/>
      <c r="AM4311" s="9"/>
    </row>
    <row r="4312" spans="8:39" x14ac:dyDescent="0.2">
      <c r="H4312" s="6"/>
      <c r="M4312" s="22"/>
      <c r="AK4312" s="9"/>
      <c r="AL4312" s="7"/>
      <c r="AM4312" s="9"/>
    </row>
    <row r="4313" spans="8:39" x14ac:dyDescent="0.2">
      <c r="H4313" s="6"/>
      <c r="M4313" s="22"/>
      <c r="AK4313" s="9"/>
      <c r="AL4313" s="7"/>
      <c r="AM4313" s="9"/>
    </row>
    <row r="4314" spans="8:39" x14ac:dyDescent="0.2">
      <c r="H4314" s="6"/>
      <c r="M4314" s="22"/>
      <c r="AK4314" s="9"/>
      <c r="AL4314" s="7"/>
      <c r="AM4314" s="9"/>
    </row>
    <row r="4315" spans="8:39" x14ac:dyDescent="0.2">
      <c r="H4315" s="6"/>
      <c r="M4315" s="22"/>
      <c r="AK4315" s="9"/>
      <c r="AL4315" s="7"/>
      <c r="AM4315" s="9"/>
    </row>
    <row r="4316" spans="8:39" x14ac:dyDescent="0.2">
      <c r="H4316" s="6"/>
      <c r="M4316" s="22"/>
      <c r="AK4316" s="9"/>
      <c r="AL4316" s="7"/>
      <c r="AM4316" s="9"/>
    </row>
    <row r="4317" spans="8:39" x14ac:dyDescent="0.2">
      <c r="H4317" s="6"/>
      <c r="M4317" s="22"/>
      <c r="AK4317" s="9"/>
      <c r="AL4317" s="7"/>
      <c r="AM4317" s="9"/>
    </row>
    <row r="4318" spans="8:39" x14ac:dyDescent="0.2">
      <c r="H4318" s="6"/>
      <c r="M4318" s="22"/>
      <c r="AK4318" s="9"/>
      <c r="AL4318" s="7"/>
      <c r="AM4318" s="9"/>
    </row>
    <row r="4319" spans="8:39" x14ac:dyDescent="0.2">
      <c r="H4319" s="6"/>
      <c r="M4319" s="22"/>
      <c r="AK4319" s="9"/>
      <c r="AL4319" s="7"/>
      <c r="AM4319" s="9"/>
    </row>
    <row r="4320" spans="8:39" x14ac:dyDescent="0.2">
      <c r="H4320" s="6"/>
      <c r="M4320" s="22"/>
      <c r="AK4320" s="9"/>
      <c r="AL4320" s="7"/>
      <c r="AM4320" s="9"/>
    </row>
    <row r="4321" spans="8:39" x14ac:dyDescent="0.2">
      <c r="H4321" s="6"/>
      <c r="M4321" s="22"/>
      <c r="AK4321" s="9"/>
      <c r="AL4321" s="7"/>
      <c r="AM4321" s="9"/>
    </row>
    <row r="4322" spans="8:39" x14ac:dyDescent="0.2">
      <c r="H4322" s="6"/>
      <c r="M4322" s="22"/>
      <c r="AK4322" s="9"/>
      <c r="AL4322" s="7"/>
      <c r="AM4322" s="9"/>
    </row>
    <row r="4323" spans="8:39" x14ac:dyDescent="0.2">
      <c r="H4323" s="6"/>
      <c r="M4323" s="22"/>
      <c r="AK4323" s="9"/>
      <c r="AL4323" s="7"/>
      <c r="AM4323" s="9"/>
    </row>
    <row r="4324" spans="8:39" x14ac:dyDescent="0.2">
      <c r="H4324" s="6"/>
      <c r="M4324" s="22"/>
      <c r="AK4324" s="9"/>
      <c r="AL4324" s="7"/>
      <c r="AM4324" s="9"/>
    </row>
    <row r="4325" spans="8:39" x14ac:dyDescent="0.2">
      <c r="H4325" s="6"/>
      <c r="M4325" s="22"/>
      <c r="AK4325" s="9"/>
      <c r="AL4325" s="7"/>
      <c r="AM4325" s="9"/>
    </row>
    <row r="4326" spans="8:39" x14ac:dyDescent="0.2">
      <c r="H4326" s="6"/>
      <c r="M4326" s="22"/>
      <c r="AK4326" s="9"/>
      <c r="AL4326" s="7"/>
      <c r="AM4326" s="9"/>
    </row>
    <row r="4327" spans="8:39" x14ac:dyDescent="0.2">
      <c r="H4327" s="6"/>
      <c r="M4327" s="22"/>
      <c r="AK4327" s="9"/>
      <c r="AL4327" s="7"/>
      <c r="AM4327" s="9"/>
    </row>
    <row r="4328" spans="8:39" x14ac:dyDescent="0.2">
      <c r="H4328" s="6"/>
      <c r="M4328" s="22"/>
      <c r="AK4328" s="9"/>
      <c r="AL4328" s="7"/>
      <c r="AM4328" s="9"/>
    </row>
    <row r="4329" spans="8:39" x14ac:dyDescent="0.2">
      <c r="H4329" s="6"/>
      <c r="M4329" s="22"/>
      <c r="AK4329" s="9"/>
      <c r="AL4329" s="7"/>
      <c r="AM4329" s="9"/>
    </row>
    <row r="4330" spans="8:39" x14ac:dyDescent="0.2">
      <c r="H4330" s="6"/>
      <c r="M4330" s="22"/>
      <c r="AK4330" s="9"/>
      <c r="AL4330" s="7"/>
      <c r="AM4330" s="9"/>
    </row>
    <row r="4331" spans="8:39" x14ac:dyDescent="0.2">
      <c r="H4331" s="6"/>
      <c r="M4331" s="22"/>
      <c r="AK4331" s="9"/>
      <c r="AL4331" s="7"/>
      <c r="AM4331" s="9"/>
    </row>
    <row r="4332" spans="8:39" x14ac:dyDescent="0.2">
      <c r="H4332" s="6"/>
      <c r="M4332" s="22"/>
      <c r="AK4332" s="9"/>
      <c r="AL4332" s="7"/>
      <c r="AM4332" s="9"/>
    </row>
    <row r="4333" spans="8:39" x14ac:dyDescent="0.2">
      <c r="H4333" s="6"/>
      <c r="M4333" s="22"/>
      <c r="AK4333" s="9"/>
      <c r="AL4333" s="7"/>
      <c r="AM4333" s="9"/>
    </row>
    <row r="4334" spans="8:39" x14ac:dyDescent="0.2">
      <c r="H4334" s="6"/>
      <c r="M4334" s="22"/>
      <c r="AK4334" s="9"/>
      <c r="AL4334" s="7"/>
      <c r="AM4334" s="9"/>
    </row>
    <row r="4335" spans="8:39" x14ac:dyDescent="0.2">
      <c r="H4335" s="6"/>
      <c r="M4335" s="22"/>
      <c r="AK4335" s="9"/>
      <c r="AL4335" s="7"/>
      <c r="AM4335" s="9"/>
    </row>
    <row r="4336" spans="8:39" x14ac:dyDescent="0.2">
      <c r="H4336" s="6"/>
      <c r="M4336" s="22"/>
      <c r="AK4336" s="9"/>
      <c r="AL4336" s="7"/>
      <c r="AM4336" s="9"/>
    </row>
    <row r="4337" spans="8:39" x14ac:dyDescent="0.2">
      <c r="H4337" s="6"/>
      <c r="M4337" s="22"/>
      <c r="AK4337" s="9"/>
      <c r="AL4337" s="7"/>
      <c r="AM4337" s="9"/>
    </row>
    <row r="4338" spans="8:39" x14ac:dyDescent="0.2">
      <c r="H4338" s="6"/>
      <c r="M4338" s="22"/>
      <c r="AK4338" s="9"/>
      <c r="AL4338" s="7"/>
      <c r="AM4338" s="9"/>
    </row>
    <row r="4339" spans="8:39" x14ac:dyDescent="0.2">
      <c r="H4339" s="6"/>
      <c r="M4339" s="22"/>
      <c r="AK4339" s="9"/>
      <c r="AL4339" s="7"/>
      <c r="AM4339" s="9"/>
    </row>
    <row r="4340" spans="8:39" x14ac:dyDescent="0.2">
      <c r="H4340" s="6"/>
      <c r="M4340" s="22"/>
      <c r="AK4340" s="9"/>
      <c r="AL4340" s="7"/>
      <c r="AM4340" s="9"/>
    </row>
    <row r="4341" spans="8:39" x14ac:dyDescent="0.2">
      <c r="H4341" s="6"/>
      <c r="M4341" s="22"/>
      <c r="AK4341" s="9"/>
      <c r="AL4341" s="7"/>
      <c r="AM4341" s="9"/>
    </row>
    <row r="4342" spans="8:39" x14ac:dyDescent="0.2">
      <c r="H4342" s="6"/>
      <c r="M4342" s="22"/>
      <c r="AK4342" s="9"/>
      <c r="AL4342" s="7"/>
      <c r="AM4342" s="9"/>
    </row>
    <row r="4343" spans="8:39" x14ac:dyDescent="0.2">
      <c r="H4343" s="6"/>
      <c r="M4343" s="22"/>
      <c r="AK4343" s="9"/>
      <c r="AL4343" s="7"/>
      <c r="AM4343" s="9"/>
    </row>
    <row r="4344" spans="8:39" x14ac:dyDescent="0.2">
      <c r="H4344" s="6"/>
      <c r="M4344" s="22"/>
      <c r="AK4344" s="9"/>
      <c r="AL4344" s="7"/>
      <c r="AM4344" s="9"/>
    </row>
    <row r="4345" spans="8:39" x14ac:dyDescent="0.2">
      <c r="H4345" s="6"/>
      <c r="M4345" s="22"/>
      <c r="AK4345" s="9"/>
      <c r="AL4345" s="7"/>
      <c r="AM4345" s="9"/>
    </row>
    <row r="4346" spans="8:39" x14ac:dyDescent="0.2">
      <c r="H4346" s="6"/>
      <c r="M4346" s="22"/>
      <c r="AK4346" s="9"/>
      <c r="AL4346" s="7"/>
      <c r="AM4346" s="9"/>
    </row>
    <row r="4347" spans="8:39" x14ac:dyDescent="0.2">
      <c r="H4347" s="6"/>
      <c r="M4347" s="22"/>
      <c r="AK4347" s="9"/>
      <c r="AL4347" s="7"/>
      <c r="AM4347" s="9"/>
    </row>
    <row r="4348" spans="8:39" x14ac:dyDescent="0.2">
      <c r="H4348" s="6"/>
      <c r="M4348" s="22"/>
      <c r="AK4348" s="9"/>
      <c r="AL4348" s="7"/>
      <c r="AM4348" s="9"/>
    </row>
    <row r="4349" spans="8:39" x14ac:dyDescent="0.2">
      <c r="H4349" s="6"/>
      <c r="M4349" s="22"/>
      <c r="AK4349" s="9"/>
      <c r="AL4349" s="7"/>
      <c r="AM4349" s="9"/>
    </row>
    <row r="4350" spans="8:39" x14ac:dyDescent="0.2">
      <c r="H4350" s="6"/>
      <c r="M4350" s="22"/>
      <c r="AK4350" s="9"/>
      <c r="AL4350" s="7"/>
      <c r="AM4350" s="9"/>
    </row>
    <row r="4351" spans="8:39" x14ac:dyDescent="0.2">
      <c r="H4351" s="6"/>
      <c r="M4351" s="22"/>
      <c r="AK4351" s="9"/>
      <c r="AL4351" s="7"/>
      <c r="AM4351" s="9"/>
    </row>
    <row r="4352" spans="8:39" x14ac:dyDescent="0.2">
      <c r="H4352" s="6"/>
      <c r="M4352" s="22"/>
      <c r="AK4352" s="9"/>
      <c r="AL4352" s="7"/>
      <c r="AM4352" s="9"/>
    </row>
    <row r="4353" spans="8:39" x14ac:dyDescent="0.2">
      <c r="H4353" s="6"/>
      <c r="M4353" s="22"/>
      <c r="AK4353" s="9"/>
      <c r="AL4353" s="7"/>
      <c r="AM4353" s="9"/>
    </row>
    <row r="4354" spans="8:39" x14ac:dyDescent="0.2">
      <c r="H4354" s="6"/>
      <c r="M4354" s="22"/>
      <c r="AK4354" s="9"/>
      <c r="AL4354" s="7"/>
      <c r="AM4354" s="9"/>
    </row>
    <row r="4355" spans="8:39" x14ac:dyDescent="0.2">
      <c r="H4355" s="6"/>
      <c r="M4355" s="22"/>
      <c r="AK4355" s="9"/>
      <c r="AL4355" s="7"/>
      <c r="AM4355" s="9"/>
    </row>
    <row r="4356" spans="8:39" x14ac:dyDescent="0.2">
      <c r="H4356" s="6"/>
      <c r="M4356" s="22"/>
      <c r="AK4356" s="9"/>
      <c r="AL4356" s="7"/>
      <c r="AM4356" s="9"/>
    </row>
    <row r="4357" spans="8:39" x14ac:dyDescent="0.2">
      <c r="H4357" s="6"/>
      <c r="M4357" s="22"/>
      <c r="AK4357" s="9"/>
      <c r="AL4357" s="7"/>
      <c r="AM4357" s="9"/>
    </row>
    <row r="4358" spans="8:39" x14ac:dyDescent="0.2">
      <c r="H4358" s="6"/>
      <c r="M4358" s="22"/>
      <c r="AK4358" s="9"/>
      <c r="AL4358" s="7"/>
      <c r="AM4358" s="9"/>
    </row>
    <row r="4359" spans="8:39" x14ac:dyDescent="0.2">
      <c r="H4359" s="6"/>
      <c r="M4359" s="22"/>
      <c r="AK4359" s="9"/>
      <c r="AL4359" s="7"/>
      <c r="AM4359" s="9"/>
    </row>
    <row r="4360" spans="8:39" x14ac:dyDescent="0.2">
      <c r="H4360" s="6"/>
      <c r="M4360" s="22"/>
      <c r="AK4360" s="9"/>
      <c r="AL4360" s="7"/>
      <c r="AM4360" s="9"/>
    </row>
    <row r="4361" spans="8:39" x14ac:dyDescent="0.2">
      <c r="H4361" s="6"/>
      <c r="M4361" s="22"/>
      <c r="AK4361" s="9"/>
      <c r="AL4361" s="7"/>
      <c r="AM4361" s="9"/>
    </row>
    <row r="4362" spans="8:39" x14ac:dyDescent="0.2">
      <c r="H4362" s="6"/>
      <c r="M4362" s="22"/>
      <c r="AK4362" s="9"/>
      <c r="AL4362" s="7"/>
      <c r="AM4362" s="9"/>
    </row>
    <row r="4363" spans="8:39" x14ac:dyDescent="0.2">
      <c r="H4363" s="6"/>
      <c r="M4363" s="22"/>
      <c r="AK4363" s="9"/>
      <c r="AL4363" s="7"/>
      <c r="AM4363" s="9"/>
    </row>
    <row r="4364" spans="8:39" x14ac:dyDescent="0.2">
      <c r="H4364" s="6"/>
      <c r="M4364" s="22"/>
      <c r="AK4364" s="9"/>
      <c r="AL4364" s="7"/>
      <c r="AM4364" s="9"/>
    </row>
    <row r="4365" spans="8:39" x14ac:dyDescent="0.2">
      <c r="H4365" s="6"/>
      <c r="M4365" s="22"/>
      <c r="AK4365" s="9"/>
      <c r="AL4365" s="7"/>
      <c r="AM4365" s="9"/>
    </row>
    <row r="4366" spans="8:39" x14ac:dyDescent="0.2">
      <c r="H4366" s="6"/>
      <c r="M4366" s="22"/>
      <c r="AK4366" s="9"/>
      <c r="AL4366" s="7"/>
      <c r="AM4366" s="9"/>
    </row>
    <row r="4367" spans="8:39" x14ac:dyDescent="0.2">
      <c r="H4367" s="6"/>
      <c r="M4367" s="22"/>
      <c r="AK4367" s="9"/>
      <c r="AL4367" s="7"/>
      <c r="AM4367" s="9"/>
    </row>
    <row r="4368" spans="8:39" x14ac:dyDescent="0.2">
      <c r="H4368" s="6"/>
      <c r="M4368" s="22"/>
      <c r="AK4368" s="9"/>
      <c r="AL4368" s="7"/>
      <c r="AM4368" s="9"/>
    </row>
    <row r="4369" spans="8:39" x14ac:dyDescent="0.2">
      <c r="H4369" s="6"/>
      <c r="M4369" s="22"/>
      <c r="AK4369" s="9"/>
      <c r="AL4369" s="7"/>
      <c r="AM4369" s="9"/>
    </row>
    <row r="4370" spans="8:39" x14ac:dyDescent="0.2">
      <c r="H4370" s="6"/>
      <c r="M4370" s="22"/>
      <c r="AK4370" s="9"/>
      <c r="AL4370" s="7"/>
      <c r="AM4370" s="9"/>
    </row>
    <row r="4371" spans="8:39" x14ac:dyDescent="0.2">
      <c r="H4371" s="6"/>
      <c r="M4371" s="22"/>
      <c r="AK4371" s="9"/>
      <c r="AL4371" s="7"/>
      <c r="AM4371" s="9"/>
    </row>
    <row r="4372" spans="8:39" x14ac:dyDescent="0.2">
      <c r="H4372" s="6"/>
      <c r="M4372" s="22"/>
      <c r="AK4372" s="9"/>
      <c r="AL4372" s="7"/>
      <c r="AM4372" s="9"/>
    </row>
    <row r="4373" spans="8:39" x14ac:dyDescent="0.2">
      <c r="H4373" s="6"/>
      <c r="M4373" s="22"/>
      <c r="AK4373" s="9"/>
      <c r="AL4373" s="7"/>
      <c r="AM4373" s="9"/>
    </row>
    <row r="4374" spans="8:39" x14ac:dyDescent="0.2">
      <c r="H4374" s="6"/>
      <c r="M4374" s="22"/>
      <c r="AK4374" s="9"/>
      <c r="AL4374" s="7"/>
      <c r="AM4374" s="9"/>
    </row>
    <row r="4375" spans="8:39" x14ac:dyDescent="0.2">
      <c r="H4375" s="6"/>
      <c r="M4375" s="22"/>
      <c r="AK4375" s="9"/>
      <c r="AL4375" s="7"/>
      <c r="AM4375" s="9"/>
    </row>
    <row r="4376" spans="8:39" x14ac:dyDescent="0.2">
      <c r="H4376" s="6"/>
      <c r="M4376" s="22"/>
      <c r="AK4376" s="9"/>
      <c r="AL4376" s="7"/>
      <c r="AM4376" s="9"/>
    </row>
    <row r="4377" spans="8:39" x14ac:dyDescent="0.2">
      <c r="H4377" s="6"/>
      <c r="M4377" s="22"/>
      <c r="AK4377" s="9"/>
      <c r="AL4377" s="7"/>
      <c r="AM4377" s="9"/>
    </row>
    <row r="4378" spans="8:39" x14ac:dyDescent="0.2">
      <c r="H4378" s="6"/>
      <c r="M4378" s="22"/>
      <c r="AK4378" s="9"/>
      <c r="AL4378" s="7"/>
      <c r="AM4378" s="9"/>
    </row>
    <row r="4379" spans="8:39" x14ac:dyDescent="0.2">
      <c r="H4379" s="6"/>
      <c r="M4379" s="22"/>
      <c r="AK4379" s="9"/>
      <c r="AL4379" s="7"/>
      <c r="AM4379" s="9"/>
    </row>
    <row r="4380" spans="8:39" x14ac:dyDescent="0.2">
      <c r="H4380" s="6"/>
      <c r="M4380" s="22"/>
      <c r="AK4380" s="9"/>
      <c r="AL4380" s="7"/>
      <c r="AM4380" s="9"/>
    </row>
    <row r="4381" spans="8:39" x14ac:dyDescent="0.2">
      <c r="H4381" s="6"/>
      <c r="M4381" s="22"/>
      <c r="AK4381" s="9"/>
      <c r="AL4381" s="7"/>
      <c r="AM4381" s="9"/>
    </row>
    <row r="4382" spans="8:39" x14ac:dyDescent="0.2">
      <c r="H4382" s="6"/>
      <c r="M4382" s="22"/>
      <c r="AK4382" s="9"/>
      <c r="AL4382" s="7"/>
      <c r="AM4382" s="9"/>
    </row>
    <row r="4383" spans="8:39" x14ac:dyDescent="0.2">
      <c r="H4383" s="6"/>
      <c r="M4383" s="22"/>
      <c r="AK4383" s="9"/>
      <c r="AL4383" s="7"/>
      <c r="AM4383" s="9"/>
    </row>
    <row r="4384" spans="8:39" x14ac:dyDescent="0.2">
      <c r="H4384" s="6"/>
      <c r="M4384" s="22"/>
      <c r="AK4384" s="9"/>
      <c r="AL4384" s="7"/>
      <c r="AM4384" s="9"/>
    </row>
    <row r="4385" spans="8:39" x14ac:dyDescent="0.2">
      <c r="H4385" s="6"/>
      <c r="M4385" s="22"/>
      <c r="AK4385" s="9"/>
      <c r="AL4385" s="7"/>
      <c r="AM4385" s="9"/>
    </row>
    <row r="4386" spans="8:39" x14ac:dyDescent="0.2">
      <c r="H4386" s="6"/>
      <c r="M4386" s="22"/>
      <c r="AK4386" s="9"/>
      <c r="AL4386" s="7"/>
      <c r="AM4386" s="9"/>
    </row>
    <row r="4387" spans="8:39" x14ac:dyDescent="0.2">
      <c r="H4387" s="6"/>
      <c r="M4387" s="22"/>
      <c r="AK4387" s="9"/>
      <c r="AL4387" s="7"/>
      <c r="AM4387" s="9"/>
    </row>
    <row r="4388" spans="8:39" x14ac:dyDescent="0.2">
      <c r="H4388" s="6"/>
      <c r="M4388" s="22"/>
      <c r="AK4388" s="9"/>
      <c r="AL4388" s="7"/>
      <c r="AM4388" s="9"/>
    </row>
    <row r="4389" spans="8:39" x14ac:dyDescent="0.2">
      <c r="H4389" s="6"/>
      <c r="M4389" s="22"/>
      <c r="AK4389" s="9"/>
      <c r="AL4389" s="7"/>
      <c r="AM4389" s="9"/>
    </row>
    <row r="4390" spans="8:39" x14ac:dyDescent="0.2">
      <c r="H4390" s="6"/>
      <c r="M4390" s="22"/>
      <c r="AK4390" s="9"/>
      <c r="AL4390" s="7"/>
      <c r="AM4390" s="9"/>
    </row>
    <row r="4391" spans="8:39" x14ac:dyDescent="0.2">
      <c r="H4391" s="6"/>
      <c r="M4391" s="22"/>
      <c r="AK4391" s="9"/>
      <c r="AL4391" s="7"/>
      <c r="AM4391" s="9"/>
    </row>
    <row r="4392" spans="8:39" x14ac:dyDescent="0.2">
      <c r="H4392" s="6"/>
      <c r="M4392" s="22"/>
      <c r="AK4392" s="9"/>
      <c r="AL4392" s="7"/>
      <c r="AM4392" s="9"/>
    </row>
    <row r="4393" spans="8:39" x14ac:dyDescent="0.2">
      <c r="H4393" s="6"/>
      <c r="M4393" s="22"/>
      <c r="AK4393" s="9"/>
      <c r="AL4393" s="7"/>
      <c r="AM4393" s="9"/>
    </row>
    <row r="4394" spans="8:39" x14ac:dyDescent="0.2">
      <c r="H4394" s="6"/>
      <c r="M4394" s="22"/>
      <c r="AK4394" s="9"/>
      <c r="AL4394" s="7"/>
      <c r="AM4394" s="9"/>
    </row>
    <row r="4395" spans="8:39" x14ac:dyDescent="0.2">
      <c r="H4395" s="6"/>
      <c r="M4395" s="22"/>
      <c r="AK4395" s="9"/>
      <c r="AL4395" s="7"/>
      <c r="AM4395" s="9"/>
    </row>
    <row r="4396" spans="8:39" x14ac:dyDescent="0.2">
      <c r="H4396" s="6"/>
      <c r="M4396" s="22"/>
      <c r="AK4396" s="9"/>
      <c r="AL4396" s="7"/>
      <c r="AM4396" s="9"/>
    </row>
    <row r="4397" spans="8:39" x14ac:dyDescent="0.2">
      <c r="H4397" s="6"/>
      <c r="M4397" s="22"/>
      <c r="AK4397" s="9"/>
      <c r="AL4397" s="7"/>
      <c r="AM4397" s="9"/>
    </row>
    <row r="4398" spans="8:39" x14ac:dyDescent="0.2">
      <c r="H4398" s="6"/>
      <c r="M4398" s="22"/>
      <c r="AK4398" s="9"/>
      <c r="AL4398" s="7"/>
      <c r="AM4398" s="9"/>
    </row>
    <row r="4399" spans="8:39" x14ac:dyDescent="0.2">
      <c r="H4399" s="6"/>
      <c r="M4399" s="22"/>
      <c r="AK4399" s="9"/>
      <c r="AL4399" s="7"/>
      <c r="AM4399" s="9"/>
    </row>
    <row r="4400" spans="8:39" x14ac:dyDescent="0.2">
      <c r="H4400" s="6"/>
      <c r="M4400" s="22"/>
      <c r="AK4400" s="9"/>
      <c r="AL4400" s="7"/>
      <c r="AM4400" s="9"/>
    </row>
    <row r="4401" spans="8:39" x14ac:dyDescent="0.2">
      <c r="H4401" s="6"/>
      <c r="M4401" s="22"/>
      <c r="AK4401" s="9"/>
      <c r="AL4401" s="7"/>
      <c r="AM4401" s="9"/>
    </row>
    <row r="4402" spans="8:39" x14ac:dyDescent="0.2">
      <c r="H4402" s="6"/>
      <c r="M4402" s="22"/>
      <c r="AK4402" s="9"/>
      <c r="AL4402" s="7"/>
      <c r="AM4402" s="9"/>
    </row>
    <row r="4403" spans="8:39" x14ac:dyDescent="0.2">
      <c r="H4403" s="6"/>
      <c r="M4403" s="22"/>
      <c r="AK4403" s="9"/>
      <c r="AL4403" s="7"/>
      <c r="AM4403" s="9"/>
    </row>
    <row r="4404" spans="8:39" x14ac:dyDescent="0.2">
      <c r="H4404" s="6"/>
      <c r="M4404" s="22"/>
      <c r="AK4404" s="9"/>
      <c r="AL4404" s="7"/>
      <c r="AM4404" s="9"/>
    </row>
    <row r="4405" spans="8:39" x14ac:dyDescent="0.2">
      <c r="H4405" s="6"/>
      <c r="M4405" s="22"/>
      <c r="AK4405" s="9"/>
      <c r="AL4405" s="7"/>
      <c r="AM4405" s="9"/>
    </row>
    <row r="4406" spans="8:39" x14ac:dyDescent="0.2">
      <c r="H4406" s="6"/>
      <c r="M4406" s="22"/>
      <c r="AK4406" s="9"/>
      <c r="AL4406" s="7"/>
      <c r="AM4406" s="9"/>
    </row>
    <row r="4407" spans="8:39" x14ac:dyDescent="0.2">
      <c r="H4407" s="6"/>
      <c r="M4407" s="22"/>
      <c r="AK4407" s="9"/>
      <c r="AL4407" s="7"/>
      <c r="AM4407" s="9"/>
    </row>
    <row r="4408" spans="8:39" x14ac:dyDescent="0.2">
      <c r="H4408" s="6"/>
      <c r="M4408" s="22"/>
      <c r="AK4408" s="9"/>
      <c r="AL4408" s="7"/>
      <c r="AM4408" s="9"/>
    </row>
    <row r="4409" spans="8:39" x14ac:dyDescent="0.2">
      <c r="H4409" s="6"/>
      <c r="M4409" s="22"/>
      <c r="AK4409" s="9"/>
      <c r="AL4409" s="7"/>
      <c r="AM4409" s="9"/>
    </row>
    <row r="4410" spans="8:39" x14ac:dyDescent="0.2">
      <c r="H4410" s="6"/>
      <c r="M4410" s="22"/>
      <c r="AK4410" s="9"/>
      <c r="AL4410" s="7"/>
      <c r="AM4410" s="9"/>
    </row>
    <row r="4411" spans="8:39" x14ac:dyDescent="0.2">
      <c r="H4411" s="6"/>
      <c r="M4411" s="22"/>
      <c r="AK4411" s="9"/>
      <c r="AL4411" s="7"/>
      <c r="AM4411" s="9"/>
    </row>
    <row r="4412" spans="8:39" x14ac:dyDescent="0.2">
      <c r="H4412" s="6"/>
      <c r="M4412" s="22"/>
      <c r="AK4412" s="9"/>
      <c r="AL4412" s="7"/>
      <c r="AM4412" s="9"/>
    </row>
    <row r="4413" spans="8:39" x14ac:dyDescent="0.2">
      <c r="H4413" s="6"/>
      <c r="M4413" s="22"/>
      <c r="AK4413" s="9"/>
      <c r="AL4413" s="7"/>
      <c r="AM4413" s="9"/>
    </row>
    <row r="4414" spans="8:39" x14ac:dyDescent="0.2">
      <c r="H4414" s="6"/>
      <c r="M4414" s="22"/>
      <c r="AK4414" s="9"/>
      <c r="AL4414" s="7"/>
      <c r="AM4414" s="9"/>
    </row>
    <row r="4415" spans="8:39" x14ac:dyDescent="0.2">
      <c r="H4415" s="6"/>
      <c r="M4415" s="22"/>
      <c r="AK4415" s="9"/>
      <c r="AL4415" s="7"/>
      <c r="AM4415" s="9"/>
    </row>
    <row r="4416" spans="8:39" x14ac:dyDescent="0.2">
      <c r="H4416" s="6"/>
      <c r="M4416" s="22"/>
      <c r="AK4416" s="9"/>
      <c r="AL4416" s="7"/>
      <c r="AM4416" s="9"/>
    </row>
    <row r="4417" spans="8:39" x14ac:dyDescent="0.2">
      <c r="H4417" s="6"/>
      <c r="M4417" s="22"/>
      <c r="AK4417" s="9"/>
      <c r="AL4417" s="7"/>
      <c r="AM4417" s="9"/>
    </row>
    <row r="4418" spans="8:39" x14ac:dyDescent="0.2">
      <c r="H4418" s="6"/>
      <c r="M4418" s="22"/>
      <c r="AK4418" s="9"/>
      <c r="AL4418" s="7"/>
      <c r="AM4418" s="9"/>
    </row>
    <row r="4419" spans="8:39" x14ac:dyDescent="0.2">
      <c r="H4419" s="6"/>
      <c r="M4419" s="22"/>
      <c r="AK4419" s="9"/>
      <c r="AL4419" s="7"/>
      <c r="AM4419" s="9"/>
    </row>
    <row r="4420" spans="8:39" x14ac:dyDescent="0.2">
      <c r="H4420" s="6"/>
      <c r="M4420" s="22"/>
      <c r="AK4420" s="9"/>
      <c r="AL4420" s="7"/>
      <c r="AM4420" s="9"/>
    </row>
    <row r="4421" spans="8:39" x14ac:dyDescent="0.2">
      <c r="H4421" s="6"/>
      <c r="M4421" s="22"/>
      <c r="AK4421" s="9"/>
      <c r="AL4421" s="7"/>
      <c r="AM4421" s="9"/>
    </row>
    <row r="4422" spans="8:39" x14ac:dyDescent="0.2">
      <c r="H4422" s="6"/>
      <c r="M4422" s="22"/>
      <c r="R4422" s="22"/>
      <c r="S4422" s="8"/>
      <c r="AK4422" s="9"/>
      <c r="AL4422" s="7"/>
      <c r="AM4422" s="9"/>
    </row>
    <row r="4423" spans="8:39" x14ac:dyDescent="0.2">
      <c r="H4423" s="6"/>
      <c r="M4423" s="22"/>
      <c r="R4423" s="22"/>
      <c r="S4423" s="8"/>
      <c r="AK4423" s="9"/>
      <c r="AL4423" s="7"/>
      <c r="AM4423" s="9"/>
    </row>
    <row r="4424" spans="8:39" x14ac:dyDescent="0.2">
      <c r="H4424" s="6"/>
      <c r="M4424" s="22"/>
      <c r="R4424" s="22"/>
      <c r="S4424" s="8"/>
      <c r="AK4424" s="9"/>
      <c r="AL4424" s="7"/>
      <c r="AM4424" s="9"/>
    </row>
    <row r="4425" spans="8:39" x14ac:dyDescent="0.2">
      <c r="H4425" s="6"/>
      <c r="M4425" s="22"/>
      <c r="R4425" s="22"/>
      <c r="S4425" s="8"/>
      <c r="AK4425" s="9"/>
      <c r="AL4425" s="7"/>
      <c r="AM4425" s="9"/>
    </row>
    <row r="4426" spans="8:39" x14ac:dyDescent="0.2">
      <c r="H4426" s="6"/>
      <c r="M4426" s="22"/>
      <c r="R4426" s="22"/>
      <c r="S4426" s="8"/>
      <c r="AK4426" s="9"/>
      <c r="AL4426" s="7"/>
      <c r="AM4426" s="9"/>
    </row>
    <row r="4427" spans="8:39" x14ac:dyDescent="0.2">
      <c r="H4427" s="6"/>
      <c r="L4427" s="22"/>
      <c r="M4427" s="22"/>
      <c r="R4427" s="22"/>
      <c r="S4427" s="8"/>
      <c r="W4427" s="22"/>
      <c r="AK4427" s="9"/>
      <c r="AL4427" s="7"/>
      <c r="AM4427" s="9"/>
    </row>
    <row r="4428" spans="8:39" x14ac:dyDescent="0.2">
      <c r="H4428" s="6"/>
      <c r="L4428" s="22"/>
      <c r="M4428" s="22"/>
      <c r="R4428" s="22"/>
      <c r="S4428" s="8"/>
      <c r="W4428" s="22"/>
      <c r="AK4428" s="9"/>
      <c r="AL4428" s="7"/>
      <c r="AM4428" s="9"/>
    </row>
    <row r="4429" spans="8:39" x14ac:dyDescent="0.2">
      <c r="H4429" s="6"/>
      <c r="L4429" s="22"/>
      <c r="M4429" s="22"/>
      <c r="R4429" s="22"/>
      <c r="S4429" s="8"/>
      <c r="W4429" s="22"/>
      <c r="AK4429" s="9"/>
      <c r="AL4429" s="7"/>
      <c r="AM4429" s="9"/>
    </row>
    <row r="4430" spans="8:39" x14ac:dyDescent="0.2">
      <c r="H4430" s="6"/>
      <c r="L4430" s="22"/>
      <c r="M4430" s="22"/>
      <c r="R4430" s="22"/>
      <c r="S4430" s="8"/>
      <c r="W4430" s="22"/>
      <c r="AK4430" s="9"/>
      <c r="AL4430" s="7"/>
      <c r="AM4430" s="9"/>
    </row>
    <row r="4431" spans="8:39" x14ac:dyDescent="0.2">
      <c r="H4431" s="6"/>
      <c r="L4431" s="22"/>
      <c r="M4431" s="22"/>
      <c r="R4431" s="22"/>
      <c r="S4431" s="8"/>
      <c r="W4431" s="22"/>
      <c r="AK4431" s="9"/>
      <c r="AL4431" s="7"/>
      <c r="AM4431" s="9"/>
    </row>
    <row r="4432" spans="8:39" x14ac:dyDescent="0.2">
      <c r="H4432" s="6"/>
      <c r="L4432" s="22"/>
      <c r="M4432" s="22"/>
      <c r="R4432" s="22"/>
      <c r="S4432" s="8"/>
      <c r="W4432" s="22"/>
      <c r="AK4432" s="9"/>
      <c r="AL4432" s="7"/>
      <c r="AM4432" s="9"/>
    </row>
    <row r="4433" spans="8:39" x14ac:dyDescent="0.2">
      <c r="H4433" s="6"/>
      <c r="L4433" s="22"/>
      <c r="M4433" s="22"/>
      <c r="R4433" s="22"/>
      <c r="S4433" s="8"/>
      <c r="W4433" s="22"/>
      <c r="AK4433" s="9"/>
      <c r="AL4433" s="7"/>
      <c r="AM4433" s="9"/>
    </row>
    <row r="4434" spans="8:39" x14ac:dyDescent="0.2">
      <c r="H4434" s="6"/>
      <c r="L4434" s="22"/>
      <c r="M4434" s="22"/>
      <c r="R4434" s="22"/>
      <c r="S4434" s="8"/>
      <c r="AK4434" s="9"/>
      <c r="AL4434" s="7"/>
      <c r="AM4434" s="9"/>
    </row>
    <row r="4435" spans="8:39" x14ac:dyDescent="0.2">
      <c r="H4435" s="6"/>
      <c r="L4435" s="22"/>
      <c r="M4435" s="22"/>
      <c r="R4435" s="22"/>
      <c r="S4435" s="8"/>
      <c r="AK4435" s="9"/>
      <c r="AL4435" s="7"/>
      <c r="AM4435" s="9"/>
    </row>
    <row r="4436" spans="8:39" x14ac:dyDescent="0.2">
      <c r="H4436" s="6"/>
      <c r="L4436" s="22"/>
      <c r="M4436" s="22"/>
      <c r="R4436" s="22"/>
      <c r="S4436" s="8"/>
      <c r="AK4436" s="9"/>
      <c r="AL4436" s="7"/>
      <c r="AM4436" s="9"/>
    </row>
    <row r="4437" spans="8:39" x14ac:dyDescent="0.2">
      <c r="H4437" s="6"/>
      <c r="L4437" s="22"/>
      <c r="M4437" s="22"/>
      <c r="R4437" s="22"/>
      <c r="S4437" s="8"/>
      <c r="AK4437" s="9"/>
      <c r="AL4437" s="7"/>
      <c r="AM4437" s="9"/>
    </row>
    <row r="4438" spans="8:39" x14ac:dyDescent="0.2">
      <c r="H4438" s="6"/>
      <c r="L4438" s="22"/>
      <c r="M4438" s="22"/>
      <c r="R4438" s="22"/>
      <c r="S4438" s="8"/>
      <c r="AK4438" s="9"/>
      <c r="AL4438" s="7"/>
      <c r="AM4438" s="9"/>
    </row>
    <row r="4439" spans="8:39" x14ac:dyDescent="0.2">
      <c r="H4439" s="6"/>
      <c r="L4439" s="22"/>
      <c r="M4439" s="22"/>
      <c r="R4439" s="22"/>
      <c r="S4439" s="8"/>
      <c r="AK4439" s="9"/>
      <c r="AL4439" s="7"/>
      <c r="AM4439" s="9"/>
    </row>
    <row r="4440" spans="8:39" x14ac:dyDescent="0.2">
      <c r="H4440" s="6"/>
      <c r="L4440" s="22"/>
      <c r="M4440" s="22"/>
      <c r="R4440" s="22"/>
      <c r="S4440" s="8"/>
      <c r="AK4440" s="9"/>
      <c r="AL4440" s="7"/>
      <c r="AM4440" s="9"/>
    </row>
    <row r="4441" spans="8:39" x14ac:dyDescent="0.2">
      <c r="H4441" s="6"/>
      <c r="L4441" s="22"/>
      <c r="M4441" s="22"/>
      <c r="R4441" s="22"/>
      <c r="S4441" s="8"/>
      <c r="AK4441" s="9"/>
      <c r="AL4441" s="7"/>
      <c r="AM4441" s="9"/>
    </row>
    <row r="4442" spans="8:39" x14ac:dyDescent="0.2">
      <c r="H4442" s="6"/>
      <c r="L4442" s="22"/>
      <c r="M4442" s="22"/>
      <c r="R4442" s="22"/>
      <c r="S4442" s="8"/>
      <c r="AK4442" s="9"/>
      <c r="AL4442" s="7"/>
      <c r="AM4442" s="9"/>
    </row>
    <row r="4443" spans="8:39" x14ac:dyDescent="0.2">
      <c r="H4443" s="6"/>
      <c r="L4443" s="22"/>
      <c r="M4443" s="22"/>
      <c r="R4443" s="22"/>
      <c r="S4443" s="8"/>
      <c r="AK4443" s="9"/>
      <c r="AL4443" s="7"/>
      <c r="AM4443" s="9"/>
    </row>
    <row r="4444" spans="8:39" x14ac:dyDescent="0.2">
      <c r="H4444" s="6"/>
      <c r="L4444" s="22"/>
      <c r="M4444" s="22"/>
      <c r="R4444" s="22"/>
      <c r="S4444" s="8"/>
      <c r="W4444" s="22"/>
      <c r="AK4444" s="9"/>
      <c r="AL4444" s="7"/>
      <c r="AM4444" s="9"/>
    </row>
    <row r="4445" spans="8:39" x14ac:dyDescent="0.2">
      <c r="H4445" s="6"/>
      <c r="L4445" s="22"/>
      <c r="M4445" s="22"/>
      <c r="R4445" s="22"/>
      <c r="S4445" s="8"/>
      <c r="W4445" s="22"/>
      <c r="AK4445" s="9"/>
      <c r="AL4445" s="7"/>
      <c r="AM4445" s="9"/>
    </row>
    <row r="4446" spans="8:39" x14ac:dyDescent="0.2">
      <c r="H4446" s="6"/>
      <c r="L4446" s="22"/>
      <c r="M4446" s="22"/>
      <c r="R4446" s="22"/>
      <c r="S4446" s="8"/>
      <c r="W4446" s="22"/>
      <c r="AK4446" s="9"/>
      <c r="AL4446" s="7"/>
      <c r="AM4446" s="9"/>
    </row>
    <row r="4447" spans="8:39" x14ac:dyDescent="0.2">
      <c r="H4447" s="6"/>
      <c r="L4447" s="22"/>
      <c r="M4447" s="22"/>
      <c r="R4447" s="22"/>
      <c r="S4447" s="8"/>
      <c r="W4447" s="22"/>
      <c r="AK4447" s="9"/>
      <c r="AL4447" s="7"/>
      <c r="AM4447" s="9"/>
    </row>
    <row r="4448" spans="8:39" x14ac:dyDescent="0.2">
      <c r="H4448" s="6"/>
      <c r="L4448" s="22"/>
      <c r="M4448" s="22"/>
      <c r="R4448" s="22"/>
      <c r="S4448" s="8"/>
      <c r="W4448" s="22"/>
      <c r="AK4448" s="9"/>
      <c r="AL4448" s="7"/>
      <c r="AM4448" s="9"/>
    </row>
    <row r="4449" spans="8:39" x14ac:dyDescent="0.2">
      <c r="H4449" s="6"/>
      <c r="L4449" s="22"/>
      <c r="M4449" s="22"/>
      <c r="R4449" s="22"/>
      <c r="S4449" s="8"/>
      <c r="W4449" s="22"/>
      <c r="AK4449" s="9"/>
      <c r="AL4449" s="7"/>
      <c r="AM4449" s="9"/>
    </row>
    <row r="4450" spans="8:39" x14ac:dyDescent="0.2">
      <c r="H4450" s="6"/>
      <c r="L4450" s="22"/>
      <c r="M4450" s="22"/>
      <c r="R4450" s="22"/>
      <c r="S4450" s="8"/>
      <c r="W4450" s="22"/>
      <c r="AK4450" s="9"/>
      <c r="AL4450" s="7"/>
      <c r="AM4450" s="9"/>
    </row>
    <row r="4451" spans="8:39" x14ac:dyDescent="0.2">
      <c r="H4451" s="6"/>
      <c r="L4451" s="22"/>
      <c r="M4451" s="22"/>
      <c r="R4451" s="22"/>
      <c r="S4451" s="8"/>
      <c r="W4451" s="22"/>
      <c r="AK4451" s="9"/>
      <c r="AL4451" s="7"/>
      <c r="AM4451" s="9"/>
    </row>
    <row r="4452" spans="8:39" x14ac:dyDescent="0.2">
      <c r="H4452" s="6"/>
      <c r="L4452" s="22"/>
      <c r="M4452" s="22"/>
      <c r="R4452" s="22"/>
      <c r="S4452" s="8"/>
      <c r="W4452" s="22"/>
      <c r="AK4452" s="9"/>
      <c r="AL4452" s="7"/>
      <c r="AM4452" s="9"/>
    </row>
    <row r="4453" spans="8:39" x14ac:dyDescent="0.2">
      <c r="H4453" s="6"/>
      <c r="L4453" s="22"/>
      <c r="M4453" s="22"/>
      <c r="R4453" s="22"/>
      <c r="S4453" s="8"/>
      <c r="W4453" s="22"/>
      <c r="AK4453" s="9"/>
      <c r="AL4453" s="7"/>
      <c r="AM4453" s="9"/>
    </row>
    <row r="4454" spans="8:39" x14ac:dyDescent="0.2">
      <c r="H4454" s="6"/>
      <c r="L4454" s="22"/>
      <c r="M4454" s="22"/>
      <c r="R4454" s="22"/>
      <c r="S4454" s="8"/>
      <c r="W4454" s="22"/>
      <c r="AK4454" s="9"/>
      <c r="AL4454" s="7"/>
      <c r="AM4454" s="9"/>
    </row>
    <row r="4455" spans="8:39" x14ac:dyDescent="0.2">
      <c r="H4455" s="6"/>
      <c r="L4455" s="22"/>
      <c r="M4455" s="22"/>
      <c r="R4455" s="22"/>
      <c r="S4455" s="8"/>
      <c r="W4455" s="22"/>
      <c r="AK4455" s="9"/>
      <c r="AL4455" s="7"/>
      <c r="AM4455" s="9"/>
    </row>
    <row r="4456" spans="8:39" x14ac:dyDescent="0.2">
      <c r="H4456" s="6"/>
      <c r="L4456" s="22"/>
      <c r="M4456" s="22"/>
      <c r="R4456" s="22"/>
      <c r="S4456" s="8"/>
      <c r="W4456" s="22"/>
      <c r="AK4456" s="9"/>
      <c r="AL4456" s="7"/>
      <c r="AM4456" s="9"/>
    </row>
    <row r="4457" spans="8:39" x14ac:dyDescent="0.2">
      <c r="H4457" s="6"/>
      <c r="L4457" s="22"/>
      <c r="M4457" s="22"/>
      <c r="R4457" s="22"/>
      <c r="S4457" s="8"/>
      <c r="W4457" s="22"/>
      <c r="AK4457" s="9"/>
      <c r="AL4457" s="7"/>
      <c r="AM4457" s="9"/>
    </row>
    <row r="4458" spans="8:39" x14ac:dyDescent="0.2">
      <c r="H4458" s="6"/>
      <c r="L4458" s="22"/>
      <c r="M4458" s="22"/>
      <c r="R4458" s="22"/>
      <c r="S4458" s="8"/>
      <c r="W4458" s="22"/>
      <c r="AK4458" s="9"/>
      <c r="AL4458" s="7"/>
      <c r="AM4458" s="9"/>
    </row>
    <row r="4459" spans="8:39" x14ac:dyDescent="0.2">
      <c r="H4459" s="6"/>
      <c r="L4459" s="22"/>
      <c r="M4459" s="22"/>
      <c r="R4459" s="22"/>
      <c r="S4459" s="8"/>
      <c r="W4459" s="22"/>
      <c r="AK4459" s="9"/>
      <c r="AL4459" s="7"/>
      <c r="AM4459" s="9"/>
    </row>
    <row r="4460" spans="8:39" x14ac:dyDescent="0.2">
      <c r="H4460" s="6"/>
      <c r="L4460" s="22"/>
      <c r="M4460" s="22"/>
      <c r="R4460" s="22"/>
      <c r="S4460" s="8"/>
      <c r="W4460" s="22"/>
      <c r="AK4460" s="9"/>
      <c r="AL4460" s="7"/>
      <c r="AM4460" s="9"/>
    </row>
    <row r="4461" spans="8:39" x14ac:dyDescent="0.2">
      <c r="H4461" s="6"/>
      <c r="L4461" s="22"/>
      <c r="M4461" s="22"/>
      <c r="R4461" s="22"/>
      <c r="S4461" s="8"/>
      <c r="W4461" s="22"/>
      <c r="AK4461" s="9"/>
      <c r="AL4461" s="7"/>
      <c r="AM4461" s="9"/>
    </row>
    <row r="4462" spans="8:39" x14ac:dyDescent="0.2">
      <c r="H4462" s="6"/>
      <c r="L4462" s="22"/>
      <c r="M4462" s="22"/>
      <c r="R4462" s="22"/>
      <c r="S4462" s="8"/>
      <c r="W4462" s="22"/>
      <c r="AK4462" s="9"/>
      <c r="AL4462" s="7"/>
      <c r="AM4462" s="9"/>
    </row>
    <row r="4463" spans="8:39" x14ac:dyDescent="0.2">
      <c r="H4463" s="6"/>
      <c r="L4463" s="22"/>
      <c r="M4463" s="22"/>
      <c r="R4463" s="22"/>
      <c r="S4463" s="8"/>
      <c r="W4463" s="22"/>
      <c r="AK4463" s="9"/>
      <c r="AL4463" s="7"/>
      <c r="AM4463" s="9"/>
    </row>
    <row r="4464" spans="8:39" x14ac:dyDescent="0.2">
      <c r="H4464" s="6"/>
      <c r="L4464" s="22"/>
      <c r="M4464" s="22"/>
      <c r="R4464" s="22"/>
      <c r="S4464" s="8"/>
      <c r="W4464" s="22"/>
      <c r="AK4464" s="9"/>
      <c r="AL4464" s="7"/>
      <c r="AM4464" s="9"/>
    </row>
    <row r="4465" spans="8:39" x14ac:dyDescent="0.2">
      <c r="H4465" s="6"/>
      <c r="L4465" s="22"/>
      <c r="M4465" s="22"/>
      <c r="R4465" s="22"/>
      <c r="S4465" s="8"/>
      <c r="W4465" s="22"/>
      <c r="AK4465" s="9"/>
      <c r="AL4465" s="7"/>
      <c r="AM4465" s="9"/>
    </row>
    <row r="4466" spans="8:39" x14ac:dyDescent="0.2">
      <c r="H4466" s="6"/>
      <c r="L4466" s="22"/>
      <c r="M4466" s="22"/>
      <c r="R4466" s="22"/>
      <c r="S4466" s="8"/>
      <c r="W4466" s="22"/>
      <c r="AK4466" s="9"/>
      <c r="AL4466" s="7"/>
      <c r="AM4466" s="9"/>
    </row>
    <row r="4467" spans="8:39" x14ac:dyDescent="0.2">
      <c r="H4467" s="6"/>
      <c r="L4467" s="22"/>
      <c r="M4467" s="22"/>
      <c r="R4467" s="22"/>
      <c r="S4467" s="8"/>
      <c r="W4467" s="22"/>
      <c r="AK4467" s="9"/>
      <c r="AL4467" s="7"/>
      <c r="AM4467" s="9"/>
    </row>
    <row r="4468" spans="8:39" x14ac:dyDescent="0.2">
      <c r="H4468" s="6"/>
      <c r="L4468" s="22"/>
      <c r="M4468" s="22"/>
      <c r="R4468" s="22"/>
      <c r="S4468" s="8"/>
      <c r="W4468" s="22"/>
      <c r="AK4468" s="9"/>
      <c r="AL4468" s="7"/>
      <c r="AM4468" s="9"/>
    </row>
    <row r="4469" spans="8:39" x14ac:dyDescent="0.2">
      <c r="H4469" s="6"/>
      <c r="L4469" s="22"/>
      <c r="M4469" s="22"/>
      <c r="R4469" s="22"/>
      <c r="S4469" s="8"/>
      <c r="W4469" s="22"/>
      <c r="AK4469" s="9"/>
      <c r="AL4469" s="7"/>
      <c r="AM4469" s="9"/>
    </row>
    <row r="4470" spans="8:39" x14ac:dyDescent="0.2">
      <c r="H4470" s="6"/>
      <c r="L4470" s="22"/>
      <c r="M4470" s="22"/>
      <c r="R4470" s="22"/>
      <c r="S4470" s="8"/>
      <c r="W4470" s="22"/>
      <c r="AK4470" s="9"/>
      <c r="AL4470" s="7"/>
      <c r="AM4470" s="9"/>
    </row>
    <row r="4471" spans="8:39" x14ac:dyDescent="0.2">
      <c r="H4471" s="6"/>
      <c r="L4471" s="22"/>
      <c r="M4471" s="22"/>
      <c r="R4471" s="22"/>
      <c r="S4471" s="8"/>
      <c r="W4471" s="22"/>
      <c r="AK4471" s="9"/>
      <c r="AL4471" s="7"/>
      <c r="AM4471" s="9"/>
    </row>
    <row r="4472" spans="8:39" x14ac:dyDescent="0.2">
      <c r="H4472" s="6"/>
      <c r="L4472" s="22"/>
      <c r="M4472" s="22"/>
      <c r="R4472" s="22"/>
      <c r="S4472" s="8"/>
      <c r="W4472" s="22"/>
      <c r="AK4472" s="9"/>
      <c r="AL4472" s="7"/>
      <c r="AM4472" s="9"/>
    </row>
    <row r="4473" spans="8:39" x14ac:dyDescent="0.2">
      <c r="H4473" s="6"/>
      <c r="L4473" s="22"/>
      <c r="M4473" s="22"/>
      <c r="R4473" s="22"/>
      <c r="S4473" s="8"/>
      <c r="W4473" s="22"/>
      <c r="AK4473" s="9"/>
      <c r="AL4473" s="7"/>
      <c r="AM4473" s="9"/>
    </row>
    <row r="4474" spans="8:39" x14ac:dyDescent="0.2">
      <c r="H4474" s="6"/>
      <c r="L4474" s="22"/>
      <c r="M4474" s="22"/>
      <c r="R4474" s="22"/>
      <c r="S4474" s="8"/>
      <c r="W4474" s="22"/>
      <c r="AK4474" s="9"/>
      <c r="AL4474" s="7"/>
      <c r="AM4474" s="9"/>
    </row>
    <row r="4475" spans="8:39" x14ac:dyDescent="0.2">
      <c r="H4475" s="6"/>
      <c r="L4475" s="22"/>
      <c r="M4475" s="22"/>
      <c r="R4475" s="22"/>
      <c r="S4475" s="8"/>
      <c r="W4475" s="22"/>
      <c r="AK4475" s="9"/>
      <c r="AL4475" s="7"/>
      <c r="AM4475" s="9"/>
    </row>
    <row r="4476" spans="8:39" x14ac:dyDescent="0.2">
      <c r="H4476" s="6"/>
      <c r="L4476" s="22"/>
      <c r="M4476" s="22"/>
      <c r="R4476" s="22"/>
      <c r="S4476" s="8"/>
      <c r="W4476" s="22"/>
      <c r="AK4476" s="9"/>
      <c r="AL4476" s="7"/>
      <c r="AM4476" s="9"/>
    </row>
    <row r="4477" spans="8:39" x14ac:dyDescent="0.2">
      <c r="H4477" s="6"/>
      <c r="L4477" s="22"/>
      <c r="M4477" s="22"/>
      <c r="R4477" s="22"/>
      <c r="S4477" s="8"/>
      <c r="W4477" s="22"/>
      <c r="AK4477" s="9"/>
      <c r="AL4477" s="7"/>
      <c r="AM4477" s="9"/>
    </row>
    <row r="4478" spans="8:39" x14ac:dyDescent="0.2">
      <c r="H4478" s="6"/>
      <c r="L4478" s="22"/>
      <c r="M4478" s="22"/>
      <c r="R4478" s="22"/>
      <c r="S4478" s="8"/>
      <c r="W4478" s="22"/>
      <c r="AK4478" s="9"/>
      <c r="AL4478" s="7"/>
      <c r="AM4478" s="9"/>
    </row>
    <row r="4479" spans="8:39" x14ac:dyDescent="0.2">
      <c r="H4479" s="6"/>
      <c r="L4479" s="22"/>
      <c r="M4479" s="22"/>
      <c r="R4479" s="22"/>
      <c r="S4479" s="8"/>
      <c r="W4479" s="22"/>
      <c r="AK4479" s="9"/>
      <c r="AL4479" s="7"/>
      <c r="AM4479" s="9"/>
    </row>
    <row r="4480" spans="8:39" x14ac:dyDescent="0.2">
      <c r="H4480" s="6"/>
      <c r="L4480" s="22"/>
      <c r="M4480" s="22"/>
      <c r="R4480" s="22"/>
      <c r="S4480" s="8"/>
      <c r="W4480" s="22"/>
      <c r="AK4480" s="9"/>
      <c r="AL4480" s="7"/>
      <c r="AM4480" s="9"/>
    </row>
    <row r="4481" spans="8:39" x14ac:dyDescent="0.2">
      <c r="H4481" s="6"/>
      <c r="L4481" s="22"/>
      <c r="M4481" s="22"/>
      <c r="R4481" s="22"/>
      <c r="S4481" s="8"/>
      <c r="W4481" s="22"/>
      <c r="AK4481" s="9"/>
      <c r="AL4481" s="7"/>
      <c r="AM4481" s="9"/>
    </row>
    <row r="4482" spans="8:39" x14ac:dyDescent="0.2">
      <c r="H4482" s="6"/>
      <c r="L4482" s="22"/>
      <c r="M4482" s="22"/>
      <c r="R4482" s="22"/>
      <c r="S4482" s="8"/>
      <c r="W4482" s="22"/>
      <c r="AK4482" s="9"/>
      <c r="AL4482" s="7"/>
      <c r="AM4482" s="9"/>
    </row>
    <row r="4483" spans="8:39" x14ac:dyDescent="0.2">
      <c r="H4483" s="6"/>
      <c r="L4483" s="22"/>
      <c r="M4483" s="22"/>
      <c r="R4483" s="22"/>
      <c r="S4483" s="8"/>
      <c r="W4483" s="22"/>
      <c r="AK4483" s="9"/>
      <c r="AL4483" s="7"/>
      <c r="AM4483" s="9"/>
    </row>
    <row r="4484" spans="8:39" x14ac:dyDescent="0.2">
      <c r="H4484" s="6"/>
      <c r="L4484" s="22"/>
      <c r="M4484" s="22"/>
      <c r="R4484" s="22"/>
      <c r="S4484" s="8"/>
      <c r="W4484" s="22"/>
      <c r="AK4484" s="9"/>
      <c r="AL4484" s="7"/>
      <c r="AM4484" s="9"/>
    </row>
    <row r="4485" spans="8:39" x14ac:dyDescent="0.2">
      <c r="H4485" s="6"/>
      <c r="L4485" s="22"/>
      <c r="M4485" s="22"/>
      <c r="R4485" s="22"/>
      <c r="S4485" s="8"/>
      <c r="W4485" s="22"/>
      <c r="AK4485" s="9"/>
      <c r="AL4485" s="7"/>
      <c r="AM4485" s="9"/>
    </row>
    <row r="4486" spans="8:39" x14ac:dyDescent="0.2">
      <c r="H4486" s="6"/>
      <c r="L4486" s="22"/>
      <c r="M4486" s="22"/>
      <c r="R4486" s="22"/>
      <c r="S4486" s="8"/>
      <c r="W4486" s="22"/>
      <c r="AK4486" s="9"/>
      <c r="AL4486" s="7"/>
      <c r="AM4486" s="9"/>
    </row>
    <row r="4487" spans="8:39" x14ac:dyDescent="0.2">
      <c r="H4487" s="6"/>
      <c r="L4487" s="22"/>
      <c r="M4487" s="22"/>
      <c r="R4487" s="22"/>
      <c r="S4487" s="8"/>
      <c r="W4487" s="22"/>
      <c r="AK4487" s="9"/>
      <c r="AL4487" s="7"/>
      <c r="AM4487" s="9"/>
    </row>
    <row r="4488" spans="8:39" x14ac:dyDescent="0.2">
      <c r="H4488" s="6"/>
      <c r="L4488" s="22"/>
      <c r="M4488" s="22"/>
      <c r="R4488" s="22"/>
      <c r="S4488" s="8"/>
      <c r="W4488" s="22"/>
      <c r="AK4488" s="9"/>
      <c r="AL4488" s="7"/>
      <c r="AM4488" s="9"/>
    </row>
    <row r="4489" spans="8:39" x14ac:dyDescent="0.2">
      <c r="H4489" s="6"/>
      <c r="L4489" s="22"/>
      <c r="M4489" s="22"/>
      <c r="R4489" s="22"/>
      <c r="S4489" s="8"/>
      <c r="W4489" s="22"/>
      <c r="AK4489" s="9"/>
      <c r="AL4489" s="7"/>
      <c r="AM4489" s="9"/>
    </row>
    <row r="4490" spans="8:39" x14ac:dyDescent="0.2">
      <c r="H4490" s="6"/>
      <c r="L4490" s="22"/>
      <c r="M4490" s="22"/>
      <c r="R4490" s="22"/>
      <c r="S4490" s="8"/>
      <c r="W4490" s="22"/>
      <c r="AK4490" s="9"/>
      <c r="AL4490" s="7"/>
      <c r="AM4490" s="9"/>
    </row>
    <row r="4491" spans="8:39" x14ac:dyDescent="0.2">
      <c r="H4491" s="6"/>
      <c r="L4491" s="22"/>
      <c r="M4491" s="22"/>
      <c r="R4491" s="22"/>
      <c r="S4491" s="8"/>
      <c r="W4491" s="22"/>
      <c r="AK4491" s="9"/>
      <c r="AL4491" s="7"/>
      <c r="AM4491" s="9"/>
    </row>
    <row r="4492" spans="8:39" x14ac:dyDescent="0.2">
      <c r="H4492" s="6"/>
      <c r="L4492" s="22"/>
      <c r="M4492" s="22"/>
      <c r="R4492" s="22"/>
      <c r="S4492" s="8"/>
      <c r="W4492" s="22"/>
      <c r="AK4492" s="9"/>
      <c r="AL4492" s="7"/>
      <c r="AM4492" s="9"/>
    </row>
    <row r="4493" spans="8:39" x14ac:dyDescent="0.2">
      <c r="H4493" s="6"/>
      <c r="L4493" s="22"/>
      <c r="M4493" s="22"/>
      <c r="R4493" s="22"/>
      <c r="S4493" s="8"/>
      <c r="W4493" s="22"/>
      <c r="AK4493" s="9"/>
      <c r="AL4493" s="7"/>
      <c r="AM4493" s="9"/>
    </row>
    <row r="4494" spans="8:39" x14ac:dyDescent="0.2">
      <c r="H4494" s="6"/>
      <c r="L4494" s="22"/>
      <c r="M4494" s="22"/>
      <c r="R4494" s="22"/>
      <c r="S4494" s="8"/>
      <c r="W4494" s="22"/>
      <c r="AK4494" s="9"/>
      <c r="AL4494" s="7"/>
      <c r="AM4494" s="9"/>
    </row>
    <row r="4495" spans="8:39" x14ac:dyDescent="0.2">
      <c r="H4495" s="6"/>
      <c r="L4495" s="22"/>
      <c r="M4495" s="22"/>
      <c r="R4495" s="22"/>
      <c r="S4495" s="8"/>
      <c r="W4495" s="22"/>
      <c r="AK4495" s="9"/>
      <c r="AL4495" s="7"/>
      <c r="AM4495" s="9"/>
    </row>
    <row r="4496" spans="8:39" x14ac:dyDescent="0.2">
      <c r="H4496" s="6"/>
      <c r="L4496" s="22"/>
      <c r="M4496" s="22"/>
      <c r="R4496" s="22"/>
      <c r="S4496" s="8"/>
      <c r="W4496" s="22"/>
      <c r="AK4496" s="9"/>
      <c r="AL4496" s="7"/>
      <c r="AM4496" s="9"/>
    </row>
    <row r="4497" spans="8:39" x14ac:dyDescent="0.2">
      <c r="H4497" s="6"/>
      <c r="L4497" s="22"/>
      <c r="M4497" s="22"/>
      <c r="R4497" s="22"/>
      <c r="S4497" s="8"/>
      <c r="W4497" s="22"/>
      <c r="AK4497" s="9"/>
      <c r="AL4497" s="7"/>
      <c r="AM4497" s="9"/>
    </row>
    <row r="4498" spans="8:39" x14ac:dyDescent="0.2">
      <c r="H4498" s="6"/>
      <c r="L4498" s="22"/>
      <c r="M4498" s="22"/>
      <c r="R4498" s="22"/>
      <c r="S4498" s="8"/>
      <c r="W4498" s="22"/>
      <c r="AK4498" s="9"/>
      <c r="AL4498" s="7"/>
      <c r="AM4498" s="9"/>
    </row>
    <row r="4499" spans="8:39" x14ac:dyDescent="0.2">
      <c r="H4499" s="6"/>
      <c r="L4499" s="22"/>
      <c r="M4499" s="22"/>
      <c r="R4499" s="22"/>
      <c r="S4499" s="8"/>
      <c r="W4499" s="22"/>
      <c r="AK4499" s="9"/>
      <c r="AL4499" s="7"/>
      <c r="AM4499" s="9"/>
    </row>
    <row r="4500" spans="8:39" x14ac:dyDescent="0.2">
      <c r="H4500" s="6"/>
      <c r="L4500" s="22"/>
      <c r="M4500" s="22"/>
      <c r="R4500" s="22"/>
      <c r="S4500" s="8"/>
      <c r="W4500" s="22"/>
      <c r="AK4500" s="9"/>
      <c r="AL4500" s="7"/>
      <c r="AM4500" s="9"/>
    </row>
    <row r="4501" spans="8:39" x14ac:dyDescent="0.2">
      <c r="H4501" s="6"/>
      <c r="L4501" s="22"/>
      <c r="M4501" s="22"/>
      <c r="R4501" s="22"/>
      <c r="S4501" s="8"/>
      <c r="W4501" s="22"/>
      <c r="AK4501" s="9"/>
      <c r="AL4501" s="7"/>
      <c r="AM4501" s="9"/>
    </row>
    <row r="4502" spans="8:39" x14ac:dyDescent="0.2">
      <c r="H4502" s="6"/>
      <c r="L4502" s="22"/>
      <c r="M4502" s="22"/>
      <c r="R4502" s="22"/>
      <c r="S4502" s="8"/>
      <c r="W4502" s="22"/>
      <c r="AK4502" s="9"/>
      <c r="AL4502" s="7"/>
      <c r="AM4502" s="9"/>
    </row>
    <row r="4503" spans="8:39" x14ac:dyDescent="0.2">
      <c r="H4503" s="6"/>
      <c r="L4503" s="22"/>
      <c r="M4503" s="22"/>
      <c r="R4503" s="22"/>
      <c r="S4503" s="8"/>
      <c r="W4503" s="22"/>
      <c r="AK4503" s="9"/>
      <c r="AL4503" s="7"/>
      <c r="AM4503" s="9"/>
    </row>
    <row r="4504" spans="8:39" x14ac:dyDescent="0.2">
      <c r="H4504" s="6"/>
      <c r="L4504" s="22"/>
      <c r="M4504" s="22"/>
      <c r="R4504" s="22"/>
      <c r="S4504" s="8"/>
      <c r="W4504" s="22"/>
      <c r="AK4504" s="9"/>
      <c r="AL4504" s="7"/>
      <c r="AM4504" s="9"/>
    </row>
    <row r="4505" spans="8:39" x14ac:dyDescent="0.2">
      <c r="H4505" s="6"/>
      <c r="L4505" s="22"/>
      <c r="M4505" s="22"/>
      <c r="R4505" s="22"/>
      <c r="S4505" s="8"/>
      <c r="W4505" s="22"/>
      <c r="AK4505" s="9"/>
      <c r="AL4505" s="7"/>
      <c r="AM4505" s="9"/>
    </row>
    <row r="4506" spans="8:39" x14ac:dyDescent="0.2">
      <c r="H4506" s="6"/>
      <c r="L4506" s="22"/>
      <c r="M4506" s="22"/>
      <c r="R4506" s="22"/>
      <c r="S4506" s="8"/>
      <c r="W4506" s="22"/>
      <c r="AK4506" s="9"/>
      <c r="AL4506" s="7"/>
      <c r="AM4506" s="9"/>
    </row>
    <row r="4507" spans="8:39" x14ac:dyDescent="0.2">
      <c r="H4507" s="6"/>
      <c r="L4507" s="22"/>
      <c r="M4507" s="22"/>
      <c r="R4507" s="22"/>
      <c r="S4507" s="8"/>
      <c r="W4507" s="22"/>
      <c r="AK4507" s="9"/>
      <c r="AL4507" s="7"/>
      <c r="AM4507" s="9"/>
    </row>
    <row r="4508" spans="8:39" x14ac:dyDescent="0.2">
      <c r="H4508" s="6"/>
      <c r="L4508" s="22"/>
      <c r="M4508" s="22"/>
      <c r="R4508" s="22"/>
      <c r="S4508" s="8"/>
      <c r="W4508" s="22"/>
      <c r="AK4508" s="9"/>
      <c r="AL4508" s="7"/>
      <c r="AM4508" s="9"/>
    </row>
    <row r="4509" spans="8:39" x14ac:dyDescent="0.2">
      <c r="H4509" s="6"/>
      <c r="L4509" s="22"/>
      <c r="M4509" s="22"/>
      <c r="R4509" s="22"/>
      <c r="S4509" s="8"/>
      <c r="W4509" s="22"/>
      <c r="AK4509" s="9"/>
      <c r="AL4509" s="7"/>
      <c r="AM4509" s="9"/>
    </row>
    <row r="4510" spans="8:39" x14ac:dyDescent="0.2">
      <c r="H4510" s="6"/>
      <c r="L4510" s="22"/>
      <c r="M4510" s="22"/>
      <c r="R4510" s="22"/>
      <c r="S4510" s="8"/>
      <c r="W4510" s="22"/>
      <c r="AK4510" s="9"/>
      <c r="AL4510" s="7"/>
      <c r="AM4510" s="9"/>
    </row>
    <row r="4511" spans="8:39" x14ac:dyDescent="0.2">
      <c r="H4511" s="6"/>
      <c r="L4511" s="22"/>
      <c r="M4511" s="22"/>
      <c r="R4511" s="22"/>
      <c r="S4511" s="8"/>
      <c r="W4511" s="22"/>
      <c r="AK4511" s="9"/>
      <c r="AL4511" s="7"/>
      <c r="AM4511" s="9"/>
    </row>
    <row r="4512" spans="8:39" x14ac:dyDescent="0.2">
      <c r="H4512" s="6"/>
      <c r="L4512" s="22"/>
      <c r="M4512" s="22"/>
      <c r="R4512" s="22"/>
      <c r="S4512" s="8"/>
      <c r="W4512" s="22"/>
      <c r="AK4512" s="9"/>
      <c r="AL4512" s="7"/>
      <c r="AM4512" s="9"/>
    </row>
    <row r="4513" spans="8:39" x14ac:dyDescent="0.2">
      <c r="H4513" s="6"/>
      <c r="L4513" s="22"/>
      <c r="M4513" s="22"/>
      <c r="R4513" s="22"/>
      <c r="S4513" s="8"/>
      <c r="W4513" s="22"/>
      <c r="AK4513" s="9"/>
      <c r="AL4513" s="7"/>
      <c r="AM4513" s="9"/>
    </row>
    <row r="4514" spans="8:39" x14ac:dyDescent="0.2">
      <c r="H4514" s="6"/>
      <c r="L4514" s="22"/>
      <c r="M4514" s="22"/>
      <c r="R4514" s="22"/>
      <c r="S4514" s="8"/>
      <c r="W4514" s="22"/>
      <c r="AK4514" s="9"/>
      <c r="AL4514" s="7"/>
      <c r="AM4514" s="9"/>
    </row>
    <row r="4515" spans="8:39" x14ac:dyDescent="0.2">
      <c r="H4515" s="6"/>
      <c r="L4515" s="22"/>
      <c r="M4515" s="22"/>
      <c r="R4515" s="22"/>
      <c r="S4515" s="8"/>
      <c r="W4515" s="22"/>
      <c r="AK4515" s="9"/>
      <c r="AL4515" s="7"/>
      <c r="AM4515" s="9"/>
    </row>
    <row r="4516" spans="8:39" x14ac:dyDescent="0.2">
      <c r="H4516" s="6"/>
      <c r="L4516" s="22"/>
      <c r="M4516" s="22"/>
      <c r="R4516" s="22"/>
      <c r="S4516" s="8"/>
      <c r="W4516" s="22"/>
      <c r="AK4516" s="9"/>
      <c r="AL4516" s="7"/>
      <c r="AM4516" s="9"/>
    </row>
    <row r="4517" spans="8:39" x14ac:dyDescent="0.2">
      <c r="H4517" s="6"/>
      <c r="L4517" s="22"/>
      <c r="M4517" s="22"/>
      <c r="R4517" s="22"/>
      <c r="S4517" s="8"/>
      <c r="W4517" s="22"/>
      <c r="AK4517" s="9"/>
      <c r="AL4517" s="7"/>
      <c r="AM4517" s="9"/>
    </row>
    <row r="4518" spans="8:39" x14ac:dyDescent="0.2">
      <c r="H4518" s="6"/>
      <c r="L4518" s="22"/>
      <c r="M4518" s="22"/>
      <c r="R4518" s="22"/>
      <c r="S4518" s="8"/>
      <c r="W4518" s="22"/>
      <c r="AK4518" s="9"/>
      <c r="AL4518" s="7"/>
      <c r="AM4518" s="9"/>
    </row>
    <row r="4519" spans="8:39" x14ac:dyDescent="0.2">
      <c r="H4519" s="6"/>
      <c r="L4519" s="22"/>
      <c r="M4519" s="22"/>
      <c r="R4519" s="22"/>
      <c r="S4519" s="8"/>
      <c r="W4519" s="22"/>
      <c r="AK4519" s="9"/>
      <c r="AL4519" s="7"/>
      <c r="AM4519" s="9"/>
    </row>
    <row r="4520" spans="8:39" x14ac:dyDescent="0.2">
      <c r="H4520" s="6"/>
      <c r="L4520" s="22"/>
      <c r="M4520" s="22"/>
      <c r="R4520" s="22"/>
      <c r="S4520" s="8"/>
      <c r="W4520" s="22"/>
      <c r="AK4520" s="9"/>
      <c r="AL4520" s="7"/>
      <c r="AM4520" s="9"/>
    </row>
    <row r="4521" spans="8:39" x14ac:dyDescent="0.2">
      <c r="H4521" s="6"/>
      <c r="L4521" s="22"/>
      <c r="M4521" s="22"/>
      <c r="R4521" s="22"/>
      <c r="S4521" s="8"/>
      <c r="W4521" s="22"/>
      <c r="AK4521" s="9"/>
      <c r="AL4521" s="7"/>
      <c r="AM4521" s="9"/>
    </row>
    <row r="4522" spans="8:39" x14ac:dyDescent="0.2">
      <c r="H4522" s="6"/>
      <c r="L4522" s="22"/>
      <c r="M4522" s="22"/>
      <c r="R4522" s="22"/>
      <c r="S4522" s="8"/>
      <c r="W4522" s="22"/>
      <c r="AK4522" s="9"/>
      <c r="AL4522" s="7"/>
      <c r="AM4522" s="9"/>
    </row>
    <row r="4523" spans="8:39" x14ac:dyDescent="0.2">
      <c r="H4523" s="6"/>
      <c r="L4523" s="22"/>
      <c r="M4523" s="22"/>
      <c r="R4523" s="22"/>
      <c r="S4523" s="8"/>
      <c r="W4523" s="22"/>
      <c r="AK4523" s="9"/>
      <c r="AL4523" s="7"/>
      <c r="AM4523" s="9"/>
    </row>
    <row r="4524" spans="8:39" x14ac:dyDescent="0.2">
      <c r="H4524" s="6"/>
      <c r="L4524" s="22"/>
      <c r="M4524" s="22"/>
      <c r="R4524" s="22"/>
      <c r="S4524" s="8"/>
      <c r="W4524" s="22"/>
      <c r="AK4524" s="9"/>
      <c r="AL4524" s="7"/>
      <c r="AM4524" s="9"/>
    </row>
    <row r="4525" spans="8:39" x14ac:dyDescent="0.2">
      <c r="H4525" s="6"/>
      <c r="L4525" s="22"/>
      <c r="M4525" s="22"/>
      <c r="R4525" s="22"/>
      <c r="S4525" s="8"/>
      <c r="W4525" s="22"/>
      <c r="AK4525" s="9"/>
      <c r="AL4525" s="7"/>
      <c r="AM4525" s="9"/>
    </row>
    <row r="4526" spans="8:39" x14ac:dyDescent="0.2">
      <c r="H4526" s="6"/>
      <c r="L4526" s="22"/>
      <c r="M4526" s="22"/>
      <c r="R4526" s="22"/>
      <c r="S4526" s="8"/>
      <c r="W4526" s="22"/>
      <c r="AK4526" s="9"/>
      <c r="AL4526" s="7"/>
      <c r="AM4526" s="9"/>
    </row>
    <row r="4527" spans="8:39" x14ac:dyDescent="0.2">
      <c r="H4527" s="6"/>
      <c r="L4527" s="22"/>
      <c r="M4527" s="22"/>
      <c r="R4527" s="22"/>
      <c r="S4527" s="8"/>
      <c r="W4527" s="22"/>
      <c r="AK4527" s="9"/>
      <c r="AL4527" s="7"/>
      <c r="AM4527" s="9"/>
    </row>
    <row r="4528" spans="8:39" x14ac:dyDescent="0.2">
      <c r="H4528" s="6"/>
      <c r="L4528" s="22"/>
      <c r="M4528" s="22"/>
      <c r="R4528" s="22"/>
      <c r="S4528" s="8"/>
      <c r="W4528" s="22"/>
      <c r="AK4528" s="9"/>
      <c r="AL4528" s="7"/>
      <c r="AM4528" s="9"/>
    </row>
    <row r="4529" spans="8:39" x14ac:dyDescent="0.2">
      <c r="H4529" s="6"/>
      <c r="L4529" s="22"/>
      <c r="M4529" s="22"/>
      <c r="R4529" s="22"/>
      <c r="S4529" s="8"/>
      <c r="W4529" s="22"/>
      <c r="AK4529" s="9"/>
      <c r="AL4529" s="7"/>
      <c r="AM4529" s="9"/>
    </row>
    <row r="4530" spans="8:39" x14ac:dyDescent="0.2">
      <c r="H4530" s="6"/>
      <c r="L4530" s="22"/>
      <c r="M4530" s="22"/>
      <c r="R4530" s="22"/>
      <c r="S4530" s="8"/>
      <c r="W4530" s="22"/>
      <c r="AK4530" s="9"/>
      <c r="AL4530" s="7"/>
      <c r="AM4530" s="9"/>
    </row>
    <row r="4531" spans="8:39" x14ac:dyDescent="0.2">
      <c r="H4531" s="6"/>
      <c r="L4531" s="22"/>
      <c r="M4531" s="22"/>
      <c r="R4531" s="22"/>
      <c r="S4531" s="8"/>
      <c r="W4531" s="22"/>
      <c r="AK4531" s="9"/>
      <c r="AL4531" s="7"/>
      <c r="AM4531" s="9"/>
    </row>
    <row r="4532" spans="8:39" x14ac:dyDescent="0.2">
      <c r="H4532" s="6"/>
      <c r="L4532" s="22"/>
      <c r="M4532" s="22"/>
      <c r="R4532" s="22"/>
      <c r="S4532" s="8"/>
      <c r="W4532" s="22"/>
      <c r="AK4532" s="9"/>
      <c r="AL4532" s="7"/>
      <c r="AM4532" s="9"/>
    </row>
    <row r="4533" spans="8:39" x14ac:dyDescent="0.2">
      <c r="H4533" s="6"/>
      <c r="L4533" s="22"/>
      <c r="M4533" s="22"/>
      <c r="R4533" s="22"/>
      <c r="S4533" s="8"/>
      <c r="W4533" s="22"/>
      <c r="AK4533" s="9"/>
      <c r="AL4533" s="7"/>
      <c r="AM4533" s="9"/>
    </row>
    <row r="4534" spans="8:39" x14ac:dyDescent="0.2">
      <c r="H4534" s="6"/>
      <c r="L4534" s="22"/>
      <c r="M4534" s="22"/>
      <c r="R4534" s="22"/>
      <c r="S4534" s="8"/>
      <c r="W4534" s="22"/>
      <c r="AK4534" s="9"/>
      <c r="AL4534" s="7"/>
      <c r="AM4534" s="9"/>
    </row>
    <row r="4535" spans="8:39" x14ac:dyDescent="0.2">
      <c r="H4535" s="6"/>
      <c r="L4535" s="22"/>
      <c r="M4535" s="22"/>
      <c r="R4535" s="22"/>
      <c r="S4535" s="8"/>
      <c r="W4535" s="22"/>
      <c r="AK4535" s="9"/>
      <c r="AL4535" s="7"/>
      <c r="AM4535" s="9"/>
    </row>
    <row r="4536" spans="8:39" x14ac:dyDescent="0.2">
      <c r="H4536" s="6"/>
      <c r="L4536" s="22"/>
      <c r="M4536" s="22"/>
      <c r="R4536" s="22"/>
      <c r="S4536" s="8"/>
      <c r="W4536" s="22"/>
      <c r="AK4536" s="9"/>
      <c r="AL4536" s="7"/>
      <c r="AM4536" s="9"/>
    </row>
    <row r="4537" spans="8:39" x14ac:dyDescent="0.2">
      <c r="H4537" s="6"/>
      <c r="L4537" s="22"/>
      <c r="M4537" s="22"/>
      <c r="R4537" s="22"/>
      <c r="S4537" s="8"/>
      <c r="W4537" s="22"/>
      <c r="AK4537" s="9"/>
      <c r="AL4537" s="7"/>
      <c r="AM4537" s="9"/>
    </row>
    <row r="4538" spans="8:39" x14ac:dyDescent="0.2">
      <c r="H4538" s="6"/>
      <c r="L4538" s="22"/>
      <c r="M4538" s="22"/>
      <c r="R4538" s="22"/>
      <c r="S4538" s="8"/>
      <c r="W4538" s="22"/>
      <c r="AK4538" s="9"/>
      <c r="AL4538" s="7"/>
      <c r="AM4538" s="9"/>
    </row>
    <row r="4539" spans="8:39" x14ac:dyDescent="0.2">
      <c r="H4539" s="6"/>
      <c r="L4539" s="22"/>
      <c r="M4539" s="22"/>
      <c r="R4539" s="22"/>
      <c r="S4539" s="8"/>
      <c r="W4539" s="22"/>
      <c r="AK4539" s="9"/>
      <c r="AL4539" s="7"/>
      <c r="AM4539" s="9"/>
    </row>
    <row r="4540" spans="8:39" x14ac:dyDescent="0.2">
      <c r="H4540" s="6"/>
      <c r="L4540" s="22"/>
      <c r="M4540" s="22"/>
      <c r="R4540" s="22"/>
      <c r="S4540" s="8"/>
      <c r="W4540" s="22"/>
      <c r="AK4540" s="9"/>
      <c r="AL4540" s="7"/>
      <c r="AM4540" s="9"/>
    </row>
    <row r="4541" spans="8:39" x14ac:dyDescent="0.2">
      <c r="H4541" s="6"/>
      <c r="L4541" s="22"/>
      <c r="M4541" s="22"/>
      <c r="R4541" s="22"/>
      <c r="S4541" s="8"/>
      <c r="W4541" s="22"/>
      <c r="AK4541" s="9"/>
      <c r="AL4541" s="7"/>
      <c r="AM4541" s="9"/>
    </row>
    <row r="4542" spans="8:39" x14ac:dyDescent="0.2">
      <c r="H4542" s="6"/>
      <c r="L4542" s="22"/>
      <c r="M4542" s="22"/>
      <c r="R4542" s="22"/>
      <c r="S4542" s="8"/>
      <c r="W4542" s="22"/>
      <c r="AK4542" s="9"/>
      <c r="AL4542" s="7"/>
      <c r="AM4542" s="9"/>
    </row>
    <row r="4543" spans="8:39" x14ac:dyDescent="0.2">
      <c r="H4543" s="6"/>
      <c r="L4543" s="22"/>
      <c r="M4543" s="22"/>
      <c r="R4543" s="22"/>
      <c r="S4543" s="8"/>
      <c r="W4543" s="22"/>
      <c r="AK4543" s="9"/>
      <c r="AL4543" s="7"/>
      <c r="AM4543" s="9"/>
    </row>
    <row r="4544" spans="8:39" x14ac:dyDescent="0.2">
      <c r="H4544" s="6"/>
      <c r="L4544" s="22"/>
      <c r="M4544" s="22"/>
      <c r="R4544" s="22"/>
      <c r="S4544" s="8"/>
      <c r="W4544" s="22"/>
      <c r="AK4544" s="9"/>
      <c r="AL4544" s="7"/>
      <c r="AM4544" s="9"/>
    </row>
    <row r="4545" spans="8:39" x14ac:dyDescent="0.2">
      <c r="H4545" s="6"/>
      <c r="L4545" s="22"/>
      <c r="M4545" s="22"/>
      <c r="R4545" s="22"/>
      <c r="S4545" s="8"/>
      <c r="W4545" s="22"/>
      <c r="AK4545" s="9"/>
      <c r="AL4545" s="7"/>
      <c r="AM4545" s="9"/>
    </row>
    <row r="4546" spans="8:39" x14ac:dyDescent="0.2">
      <c r="H4546" s="6"/>
      <c r="L4546" s="22"/>
      <c r="M4546" s="22"/>
      <c r="R4546" s="22"/>
      <c r="S4546" s="8"/>
      <c r="W4546" s="22"/>
      <c r="AK4546" s="9"/>
      <c r="AL4546" s="7"/>
      <c r="AM4546" s="9"/>
    </row>
    <row r="4547" spans="8:39" x14ac:dyDescent="0.2">
      <c r="H4547" s="6"/>
      <c r="L4547" s="22"/>
      <c r="M4547" s="22"/>
      <c r="R4547" s="22"/>
      <c r="S4547" s="8"/>
      <c r="W4547" s="22"/>
      <c r="AK4547" s="9"/>
      <c r="AL4547" s="7"/>
      <c r="AM4547" s="9"/>
    </row>
    <row r="4548" spans="8:39" x14ac:dyDescent="0.2">
      <c r="H4548" s="6"/>
      <c r="L4548" s="22"/>
      <c r="M4548" s="22"/>
      <c r="R4548" s="22"/>
      <c r="S4548" s="8"/>
      <c r="W4548" s="22"/>
      <c r="AK4548" s="9"/>
      <c r="AL4548" s="7"/>
      <c r="AM4548" s="9"/>
    </row>
    <row r="4549" spans="8:39" x14ac:dyDescent="0.2">
      <c r="H4549" s="6"/>
      <c r="L4549" s="22"/>
      <c r="M4549" s="22"/>
      <c r="R4549" s="22"/>
      <c r="S4549" s="8"/>
      <c r="W4549" s="22"/>
      <c r="AK4549" s="9"/>
      <c r="AL4549" s="7"/>
      <c r="AM4549" s="9"/>
    </row>
    <row r="4550" spans="8:39" x14ac:dyDescent="0.2">
      <c r="H4550" s="6"/>
      <c r="L4550" s="22"/>
      <c r="M4550" s="22"/>
      <c r="R4550" s="22"/>
      <c r="S4550" s="8"/>
      <c r="W4550" s="22"/>
      <c r="AK4550" s="9"/>
      <c r="AL4550" s="7"/>
      <c r="AM4550" s="9"/>
    </row>
    <row r="4551" spans="8:39" x14ac:dyDescent="0.2">
      <c r="H4551" s="6"/>
      <c r="L4551" s="22"/>
      <c r="M4551" s="22"/>
      <c r="R4551" s="22"/>
      <c r="S4551" s="8"/>
      <c r="W4551" s="22"/>
      <c r="AK4551" s="9"/>
      <c r="AL4551" s="7"/>
      <c r="AM4551" s="9"/>
    </row>
    <row r="4552" spans="8:39" x14ac:dyDescent="0.2">
      <c r="H4552" s="6"/>
      <c r="L4552" s="22"/>
      <c r="M4552" s="22"/>
      <c r="R4552" s="22"/>
      <c r="S4552" s="8"/>
      <c r="W4552" s="22"/>
      <c r="AK4552" s="9"/>
      <c r="AL4552" s="7"/>
      <c r="AM4552" s="9"/>
    </row>
    <row r="4553" spans="8:39" x14ac:dyDescent="0.2">
      <c r="H4553" s="6"/>
      <c r="L4553" s="22"/>
      <c r="M4553" s="22"/>
      <c r="R4553" s="22"/>
      <c r="S4553" s="8"/>
      <c r="W4553" s="22"/>
      <c r="AK4553" s="9"/>
      <c r="AL4553" s="7"/>
      <c r="AM4553" s="9"/>
    </row>
    <row r="4554" spans="8:39" x14ac:dyDescent="0.2">
      <c r="H4554" s="6"/>
      <c r="L4554" s="22"/>
      <c r="M4554" s="22"/>
      <c r="R4554" s="22"/>
      <c r="S4554" s="8"/>
      <c r="W4554" s="22"/>
      <c r="AK4554" s="9"/>
      <c r="AL4554" s="7"/>
      <c r="AM4554" s="9"/>
    </row>
    <row r="4555" spans="8:39" x14ac:dyDescent="0.2">
      <c r="H4555" s="6"/>
      <c r="L4555" s="22"/>
      <c r="M4555" s="22"/>
      <c r="R4555" s="22"/>
      <c r="S4555" s="8"/>
      <c r="W4555" s="22"/>
      <c r="AK4555" s="9"/>
      <c r="AL4555" s="7"/>
      <c r="AM4555" s="9"/>
    </row>
    <row r="4556" spans="8:39" x14ac:dyDescent="0.2">
      <c r="H4556" s="6"/>
      <c r="L4556" s="22"/>
      <c r="M4556" s="22"/>
      <c r="R4556" s="22"/>
      <c r="S4556" s="8"/>
      <c r="W4556" s="22"/>
      <c r="AK4556" s="9"/>
      <c r="AL4556" s="7"/>
      <c r="AM4556" s="9"/>
    </row>
    <row r="4557" spans="8:39" x14ac:dyDescent="0.2">
      <c r="H4557" s="6"/>
      <c r="L4557" s="22"/>
      <c r="M4557" s="22"/>
      <c r="R4557" s="22"/>
      <c r="S4557" s="8"/>
      <c r="W4557" s="22"/>
      <c r="AK4557" s="9"/>
      <c r="AL4557" s="7"/>
      <c r="AM4557" s="9"/>
    </row>
    <row r="4558" spans="8:39" x14ac:dyDescent="0.2">
      <c r="H4558" s="6"/>
      <c r="L4558" s="22"/>
      <c r="M4558" s="22"/>
      <c r="R4558" s="22"/>
      <c r="S4558" s="8"/>
      <c r="W4558" s="22"/>
      <c r="AK4558" s="9"/>
      <c r="AL4558" s="7"/>
      <c r="AM4558" s="9"/>
    </row>
    <row r="4559" spans="8:39" x14ac:dyDescent="0.2">
      <c r="H4559" s="6"/>
      <c r="L4559" s="22"/>
      <c r="M4559" s="22"/>
      <c r="R4559" s="22"/>
      <c r="S4559" s="8"/>
      <c r="W4559" s="22"/>
      <c r="AK4559" s="9"/>
      <c r="AL4559" s="7"/>
      <c r="AM4559" s="9"/>
    </row>
    <row r="4560" spans="8:39" x14ac:dyDescent="0.2">
      <c r="H4560" s="6"/>
      <c r="L4560" s="22"/>
      <c r="M4560" s="22"/>
      <c r="R4560" s="22"/>
      <c r="S4560" s="8"/>
      <c r="W4560" s="22"/>
      <c r="AK4560" s="9"/>
      <c r="AL4560" s="7"/>
      <c r="AM4560" s="9"/>
    </row>
    <row r="4561" spans="8:39" x14ac:dyDescent="0.2">
      <c r="H4561" s="6"/>
      <c r="L4561" s="22"/>
      <c r="M4561" s="22"/>
      <c r="R4561" s="22"/>
      <c r="S4561" s="8"/>
      <c r="W4561" s="22"/>
      <c r="AK4561" s="9"/>
      <c r="AL4561" s="7"/>
      <c r="AM4561" s="9"/>
    </row>
    <row r="4562" spans="8:39" x14ac:dyDescent="0.2">
      <c r="H4562" s="6"/>
      <c r="L4562" s="22"/>
      <c r="M4562" s="22"/>
      <c r="R4562" s="22"/>
      <c r="S4562" s="8"/>
      <c r="W4562" s="22"/>
      <c r="AK4562" s="9"/>
      <c r="AL4562" s="7"/>
      <c r="AM4562" s="9"/>
    </row>
    <row r="4563" spans="8:39" x14ac:dyDescent="0.2">
      <c r="H4563" s="6"/>
      <c r="L4563" s="22"/>
      <c r="M4563" s="22"/>
      <c r="R4563" s="22"/>
      <c r="S4563" s="8"/>
      <c r="W4563" s="22"/>
      <c r="AK4563" s="9"/>
      <c r="AL4563" s="7"/>
      <c r="AM4563" s="9"/>
    </row>
    <row r="4564" spans="8:39" x14ac:dyDescent="0.2">
      <c r="H4564" s="6"/>
      <c r="L4564" s="22"/>
      <c r="M4564" s="22"/>
      <c r="R4564" s="22"/>
      <c r="S4564" s="8"/>
      <c r="W4564" s="22"/>
      <c r="AK4564" s="9"/>
      <c r="AL4564" s="7"/>
      <c r="AM4564" s="9"/>
    </row>
    <row r="4565" spans="8:39" x14ac:dyDescent="0.2">
      <c r="H4565" s="6"/>
      <c r="L4565" s="22"/>
      <c r="M4565" s="22"/>
      <c r="R4565" s="22"/>
      <c r="S4565" s="8"/>
      <c r="W4565" s="22"/>
      <c r="AK4565" s="9"/>
      <c r="AL4565" s="7"/>
      <c r="AM4565" s="9"/>
    </row>
    <row r="4566" spans="8:39" x14ac:dyDescent="0.2">
      <c r="H4566" s="6"/>
      <c r="L4566" s="22"/>
      <c r="M4566" s="22"/>
      <c r="R4566" s="22"/>
      <c r="S4566" s="8"/>
      <c r="W4566" s="22"/>
      <c r="AK4566" s="9"/>
      <c r="AL4566" s="7"/>
      <c r="AM4566" s="9"/>
    </row>
    <row r="4567" spans="8:39" x14ac:dyDescent="0.2">
      <c r="H4567" s="6"/>
      <c r="L4567" s="22"/>
      <c r="M4567" s="22"/>
      <c r="R4567" s="22"/>
      <c r="S4567" s="8"/>
      <c r="W4567" s="22"/>
      <c r="AK4567" s="9"/>
      <c r="AL4567" s="7"/>
      <c r="AM4567" s="9"/>
    </row>
    <row r="4568" spans="8:39" x14ac:dyDescent="0.2">
      <c r="H4568" s="6"/>
      <c r="L4568" s="22"/>
      <c r="M4568" s="22"/>
      <c r="R4568" s="22"/>
      <c r="S4568" s="8"/>
      <c r="W4568" s="22"/>
      <c r="AK4568" s="9"/>
      <c r="AL4568" s="7"/>
      <c r="AM4568" s="9"/>
    </row>
    <row r="4569" spans="8:39" x14ac:dyDescent="0.2">
      <c r="H4569" s="6"/>
      <c r="L4569" s="22"/>
      <c r="M4569" s="22"/>
      <c r="R4569" s="22"/>
      <c r="S4569" s="8"/>
      <c r="W4569" s="22"/>
      <c r="AK4569" s="9"/>
      <c r="AL4569" s="7"/>
      <c r="AM4569" s="9"/>
    </row>
    <row r="4570" spans="8:39" x14ac:dyDescent="0.2">
      <c r="H4570" s="6"/>
      <c r="L4570" s="22"/>
      <c r="M4570" s="22"/>
      <c r="R4570" s="22"/>
      <c r="S4570" s="8"/>
      <c r="W4570" s="22"/>
      <c r="AK4570" s="9"/>
      <c r="AL4570" s="7"/>
      <c r="AM4570" s="9"/>
    </row>
    <row r="4571" spans="8:39" x14ac:dyDescent="0.2">
      <c r="H4571" s="6"/>
      <c r="L4571" s="22"/>
      <c r="M4571" s="22"/>
      <c r="R4571" s="22"/>
      <c r="S4571" s="8"/>
      <c r="W4571" s="22"/>
      <c r="AK4571" s="9"/>
      <c r="AL4571" s="7"/>
      <c r="AM4571" s="9"/>
    </row>
    <row r="4572" spans="8:39" x14ac:dyDescent="0.2">
      <c r="H4572" s="6"/>
      <c r="L4572" s="22"/>
      <c r="M4572" s="22"/>
      <c r="R4572" s="22"/>
      <c r="S4572" s="8"/>
      <c r="W4572" s="22"/>
      <c r="AK4572" s="9"/>
      <c r="AL4572" s="7"/>
      <c r="AM4572" s="9"/>
    </row>
    <row r="4573" spans="8:39" x14ac:dyDescent="0.2">
      <c r="H4573" s="6"/>
      <c r="L4573" s="22"/>
      <c r="M4573" s="22"/>
      <c r="R4573" s="22"/>
      <c r="S4573" s="8"/>
      <c r="W4573" s="22"/>
      <c r="AK4573" s="9"/>
      <c r="AL4573" s="7"/>
      <c r="AM4573" s="9"/>
    </row>
    <row r="4574" spans="8:39" x14ac:dyDescent="0.2">
      <c r="H4574" s="6"/>
      <c r="L4574" s="22"/>
      <c r="M4574" s="22"/>
      <c r="R4574" s="22"/>
      <c r="S4574" s="8"/>
      <c r="W4574" s="22"/>
      <c r="AK4574" s="9"/>
      <c r="AL4574" s="7"/>
      <c r="AM4574" s="9"/>
    </row>
    <row r="4575" spans="8:39" x14ac:dyDescent="0.2">
      <c r="H4575" s="6"/>
      <c r="L4575" s="22"/>
      <c r="M4575" s="22"/>
      <c r="R4575" s="22"/>
      <c r="S4575" s="8"/>
      <c r="W4575" s="22"/>
      <c r="AK4575" s="9"/>
      <c r="AL4575" s="7"/>
      <c r="AM4575" s="9"/>
    </row>
    <row r="4576" spans="8:39" x14ac:dyDescent="0.2">
      <c r="H4576" s="6"/>
      <c r="L4576" s="22"/>
      <c r="M4576" s="22"/>
      <c r="R4576" s="22"/>
      <c r="S4576" s="8"/>
      <c r="W4576" s="22"/>
      <c r="AK4576" s="9"/>
      <c r="AL4576" s="7"/>
      <c r="AM4576" s="9"/>
    </row>
    <row r="4577" spans="8:39" x14ac:dyDescent="0.2">
      <c r="H4577" s="6"/>
      <c r="L4577" s="22"/>
      <c r="M4577" s="22"/>
      <c r="R4577" s="22"/>
      <c r="S4577" s="8"/>
      <c r="W4577" s="22"/>
      <c r="AK4577" s="9"/>
      <c r="AL4577" s="7"/>
      <c r="AM4577" s="9"/>
    </row>
    <row r="4578" spans="8:39" x14ac:dyDescent="0.2">
      <c r="H4578" s="6"/>
      <c r="L4578" s="22"/>
      <c r="M4578" s="22"/>
      <c r="R4578" s="22"/>
      <c r="S4578" s="8"/>
      <c r="W4578" s="22"/>
      <c r="AK4578" s="9"/>
      <c r="AL4578" s="7"/>
      <c r="AM4578" s="9"/>
    </row>
    <row r="4579" spans="8:39" x14ac:dyDescent="0.2">
      <c r="H4579" s="6"/>
      <c r="L4579" s="22"/>
      <c r="M4579" s="22"/>
      <c r="R4579" s="22"/>
      <c r="S4579" s="8"/>
      <c r="W4579" s="22"/>
      <c r="AK4579" s="9"/>
      <c r="AL4579" s="7"/>
      <c r="AM4579" s="9"/>
    </row>
    <row r="4580" spans="8:39" x14ac:dyDescent="0.2">
      <c r="H4580" s="6"/>
      <c r="L4580" s="22"/>
      <c r="M4580" s="22"/>
      <c r="R4580" s="22"/>
      <c r="S4580" s="8"/>
      <c r="W4580" s="22"/>
      <c r="AK4580" s="9"/>
      <c r="AL4580" s="7"/>
      <c r="AM4580" s="9"/>
    </row>
    <row r="4581" spans="8:39" x14ac:dyDescent="0.2">
      <c r="H4581" s="6"/>
      <c r="L4581" s="22"/>
      <c r="M4581" s="22"/>
      <c r="R4581" s="22"/>
      <c r="S4581" s="8"/>
      <c r="W4581" s="22"/>
      <c r="AK4581" s="9"/>
      <c r="AL4581" s="7"/>
      <c r="AM4581" s="9"/>
    </row>
    <row r="4582" spans="8:39" x14ac:dyDescent="0.2">
      <c r="H4582" s="6"/>
      <c r="L4582" s="22"/>
      <c r="M4582" s="22"/>
      <c r="R4582" s="22"/>
      <c r="S4582" s="8"/>
      <c r="W4582" s="22"/>
      <c r="AK4582" s="9"/>
      <c r="AL4582" s="7"/>
      <c r="AM4582" s="9"/>
    </row>
    <row r="4583" spans="8:39" x14ac:dyDescent="0.2">
      <c r="H4583" s="6"/>
      <c r="L4583" s="22"/>
      <c r="M4583" s="22"/>
      <c r="R4583" s="22"/>
      <c r="S4583" s="8"/>
      <c r="W4583" s="22"/>
      <c r="AK4583" s="9"/>
      <c r="AL4583" s="7"/>
      <c r="AM4583" s="9"/>
    </row>
    <row r="4584" spans="8:39" x14ac:dyDescent="0.2">
      <c r="H4584" s="6"/>
      <c r="L4584" s="22"/>
      <c r="M4584" s="22"/>
      <c r="R4584" s="22"/>
      <c r="S4584" s="8"/>
      <c r="W4584" s="22"/>
      <c r="AK4584" s="9"/>
      <c r="AL4584" s="7"/>
      <c r="AM4584" s="9"/>
    </row>
    <row r="4585" spans="8:39" x14ac:dyDescent="0.2">
      <c r="H4585" s="6"/>
      <c r="L4585" s="22"/>
      <c r="M4585" s="22"/>
      <c r="R4585" s="22"/>
      <c r="S4585" s="8"/>
      <c r="W4585" s="22"/>
      <c r="AK4585" s="9"/>
      <c r="AL4585" s="7"/>
      <c r="AM4585" s="9"/>
    </row>
    <row r="4586" spans="8:39" x14ac:dyDescent="0.2">
      <c r="H4586" s="6"/>
      <c r="L4586" s="22"/>
      <c r="M4586" s="22"/>
      <c r="R4586" s="22"/>
      <c r="S4586" s="8"/>
      <c r="W4586" s="22"/>
      <c r="AK4586" s="9"/>
      <c r="AL4586" s="7"/>
      <c r="AM4586" s="9"/>
    </row>
    <row r="4587" spans="8:39" x14ac:dyDescent="0.2">
      <c r="H4587" s="6"/>
      <c r="L4587" s="22"/>
      <c r="M4587" s="22"/>
      <c r="R4587" s="22"/>
      <c r="S4587" s="8"/>
      <c r="W4587" s="22"/>
      <c r="AK4587" s="9"/>
      <c r="AL4587" s="7"/>
      <c r="AM4587" s="9"/>
    </row>
    <row r="4588" spans="8:39" x14ac:dyDescent="0.2">
      <c r="H4588" s="6"/>
      <c r="L4588" s="22"/>
      <c r="M4588" s="22"/>
      <c r="R4588" s="22"/>
      <c r="S4588" s="8"/>
      <c r="W4588" s="22"/>
      <c r="AK4588" s="9"/>
      <c r="AL4588" s="7"/>
      <c r="AM4588" s="9"/>
    </row>
    <row r="4589" spans="8:39" x14ac:dyDescent="0.2">
      <c r="H4589" s="6"/>
      <c r="L4589" s="22"/>
      <c r="M4589" s="22"/>
      <c r="R4589" s="22"/>
      <c r="S4589" s="8"/>
      <c r="W4589" s="22"/>
      <c r="AK4589" s="9"/>
      <c r="AL4589" s="7"/>
      <c r="AM4589" s="9"/>
    </row>
    <row r="4590" spans="8:39" x14ac:dyDescent="0.2">
      <c r="H4590" s="6"/>
      <c r="L4590" s="22"/>
      <c r="M4590" s="22"/>
      <c r="R4590" s="22"/>
      <c r="S4590" s="8"/>
      <c r="W4590" s="22"/>
      <c r="AK4590" s="9"/>
      <c r="AL4590" s="7"/>
      <c r="AM4590" s="9"/>
    </row>
    <row r="4591" spans="8:39" x14ac:dyDescent="0.2">
      <c r="H4591" s="6"/>
      <c r="L4591" s="22"/>
      <c r="M4591" s="22"/>
      <c r="R4591" s="22"/>
      <c r="S4591" s="8"/>
      <c r="W4591" s="22"/>
      <c r="AK4591" s="9"/>
      <c r="AL4591" s="7"/>
      <c r="AM4591" s="9"/>
    </row>
    <row r="4592" spans="8:39" x14ac:dyDescent="0.2">
      <c r="H4592" s="6"/>
      <c r="L4592" s="22"/>
      <c r="M4592" s="22"/>
      <c r="R4592" s="22"/>
      <c r="S4592" s="8"/>
      <c r="W4592" s="22"/>
      <c r="AK4592" s="9"/>
      <c r="AL4592" s="7"/>
      <c r="AM4592" s="9"/>
    </row>
    <row r="4593" spans="8:39" x14ac:dyDescent="0.2">
      <c r="H4593" s="6"/>
      <c r="L4593" s="22"/>
      <c r="M4593" s="22"/>
      <c r="R4593" s="22"/>
      <c r="S4593" s="8"/>
      <c r="W4593" s="22"/>
      <c r="AK4593" s="9"/>
      <c r="AL4593" s="7"/>
      <c r="AM4593" s="9"/>
    </row>
    <row r="4594" spans="8:39" x14ac:dyDescent="0.2">
      <c r="H4594" s="6"/>
      <c r="L4594" s="22"/>
      <c r="M4594" s="22"/>
      <c r="R4594" s="22"/>
      <c r="S4594" s="8"/>
      <c r="W4594" s="22"/>
      <c r="AK4594" s="9"/>
      <c r="AL4594" s="7"/>
      <c r="AM4594" s="9"/>
    </row>
    <row r="4595" spans="8:39" x14ac:dyDescent="0.2">
      <c r="H4595" s="6"/>
      <c r="L4595" s="22"/>
      <c r="M4595" s="22"/>
      <c r="R4595" s="22"/>
      <c r="S4595" s="8"/>
      <c r="W4595" s="22"/>
      <c r="AK4595" s="9"/>
      <c r="AL4595" s="7"/>
      <c r="AM4595" s="9"/>
    </row>
    <row r="4596" spans="8:39" x14ac:dyDescent="0.2">
      <c r="H4596" s="6"/>
      <c r="L4596" s="22"/>
      <c r="M4596" s="22"/>
      <c r="R4596" s="22"/>
      <c r="S4596" s="8"/>
      <c r="W4596" s="22"/>
      <c r="AK4596" s="9"/>
      <c r="AL4596" s="7"/>
      <c r="AM4596" s="9"/>
    </row>
    <row r="4597" spans="8:39" x14ac:dyDescent="0.2">
      <c r="H4597" s="6"/>
      <c r="L4597" s="22"/>
      <c r="M4597" s="22"/>
      <c r="R4597" s="22"/>
      <c r="S4597" s="8"/>
      <c r="W4597" s="22"/>
      <c r="AK4597" s="9"/>
      <c r="AL4597" s="7"/>
      <c r="AM4597" s="9"/>
    </row>
    <row r="4598" spans="8:39" x14ac:dyDescent="0.2">
      <c r="H4598" s="6"/>
      <c r="L4598" s="22"/>
      <c r="M4598" s="22"/>
      <c r="R4598" s="22"/>
      <c r="S4598" s="8"/>
      <c r="W4598" s="22"/>
      <c r="AK4598" s="9"/>
      <c r="AL4598" s="7"/>
      <c r="AM4598" s="9"/>
    </row>
    <row r="4599" spans="8:39" x14ac:dyDescent="0.2">
      <c r="H4599" s="6"/>
      <c r="L4599" s="22"/>
      <c r="M4599" s="22"/>
      <c r="R4599" s="22"/>
      <c r="S4599" s="8"/>
      <c r="W4599" s="22"/>
      <c r="AK4599" s="9"/>
      <c r="AL4599" s="7"/>
      <c r="AM4599" s="9"/>
    </row>
    <row r="4600" spans="8:39" x14ac:dyDescent="0.2">
      <c r="H4600" s="6"/>
      <c r="L4600" s="22"/>
      <c r="M4600" s="22"/>
      <c r="R4600" s="22"/>
      <c r="S4600" s="8"/>
      <c r="W4600" s="22"/>
      <c r="AK4600" s="9"/>
      <c r="AL4600" s="7"/>
      <c r="AM4600" s="9"/>
    </row>
    <row r="4601" spans="8:39" x14ac:dyDescent="0.2">
      <c r="H4601" s="6"/>
      <c r="L4601" s="22"/>
      <c r="M4601" s="22"/>
      <c r="R4601" s="22"/>
      <c r="S4601" s="8"/>
      <c r="W4601" s="22"/>
      <c r="AK4601" s="9"/>
      <c r="AL4601" s="7"/>
      <c r="AM4601" s="9"/>
    </row>
    <row r="4602" spans="8:39" x14ac:dyDescent="0.2">
      <c r="H4602" s="6"/>
      <c r="L4602" s="22"/>
      <c r="M4602" s="22"/>
      <c r="R4602" s="22"/>
      <c r="S4602" s="8"/>
      <c r="W4602" s="22"/>
      <c r="AK4602" s="9"/>
      <c r="AL4602" s="7"/>
      <c r="AM4602" s="9"/>
    </row>
    <row r="4603" spans="8:39" x14ac:dyDescent="0.2">
      <c r="H4603" s="6"/>
      <c r="L4603" s="22"/>
      <c r="M4603" s="22"/>
      <c r="R4603" s="22"/>
      <c r="S4603" s="8"/>
      <c r="W4603" s="22"/>
      <c r="AK4603" s="9"/>
      <c r="AL4603" s="7"/>
      <c r="AM4603" s="9"/>
    </row>
    <row r="4604" spans="8:39" x14ac:dyDescent="0.2">
      <c r="H4604" s="6"/>
      <c r="L4604" s="22"/>
      <c r="M4604" s="22"/>
      <c r="R4604" s="22"/>
      <c r="S4604" s="8"/>
      <c r="W4604" s="22"/>
      <c r="AK4604" s="9"/>
      <c r="AL4604" s="7"/>
      <c r="AM4604" s="9"/>
    </row>
    <row r="4605" spans="8:39" x14ac:dyDescent="0.2">
      <c r="H4605" s="6"/>
      <c r="L4605" s="22"/>
      <c r="M4605" s="22"/>
      <c r="R4605" s="22"/>
      <c r="S4605" s="8"/>
      <c r="W4605" s="22"/>
      <c r="AK4605" s="9"/>
      <c r="AL4605" s="7"/>
      <c r="AM4605" s="9"/>
    </row>
    <row r="4606" spans="8:39" x14ac:dyDescent="0.2">
      <c r="H4606" s="6"/>
      <c r="L4606" s="22"/>
      <c r="M4606" s="22"/>
      <c r="R4606" s="22"/>
      <c r="S4606" s="8"/>
      <c r="W4606" s="22"/>
      <c r="AK4606" s="9"/>
      <c r="AL4606" s="7"/>
      <c r="AM4606" s="9"/>
    </row>
    <row r="4607" spans="8:39" x14ac:dyDescent="0.2">
      <c r="H4607" s="6"/>
      <c r="L4607" s="22"/>
      <c r="M4607" s="22"/>
      <c r="R4607" s="22"/>
      <c r="S4607" s="8"/>
      <c r="W4607" s="22"/>
      <c r="AK4607" s="9"/>
      <c r="AL4607" s="7"/>
      <c r="AM4607" s="9"/>
    </row>
    <row r="4608" spans="8:39" x14ac:dyDescent="0.2">
      <c r="H4608" s="6"/>
      <c r="L4608" s="22"/>
      <c r="M4608" s="22"/>
      <c r="R4608" s="22"/>
      <c r="S4608" s="8"/>
      <c r="W4608" s="22"/>
      <c r="AK4608" s="9"/>
      <c r="AL4608" s="7"/>
      <c r="AM4608" s="9"/>
    </row>
    <row r="4609" spans="8:39" x14ac:dyDescent="0.2">
      <c r="H4609" s="6"/>
      <c r="L4609" s="22"/>
      <c r="M4609" s="22"/>
      <c r="R4609" s="22"/>
      <c r="S4609" s="8"/>
      <c r="W4609" s="22"/>
      <c r="AK4609" s="9"/>
      <c r="AL4609" s="7"/>
      <c r="AM4609" s="9"/>
    </row>
    <row r="4610" spans="8:39" x14ac:dyDescent="0.2">
      <c r="H4610" s="6"/>
      <c r="L4610" s="22"/>
      <c r="M4610" s="22"/>
      <c r="R4610" s="22"/>
      <c r="S4610" s="8"/>
      <c r="W4610" s="22"/>
      <c r="AK4610" s="9"/>
      <c r="AL4610" s="7"/>
      <c r="AM4610" s="9"/>
    </row>
    <row r="4611" spans="8:39" x14ac:dyDescent="0.2">
      <c r="H4611" s="6"/>
      <c r="L4611" s="22"/>
      <c r="M4611" s="22"/>
      <c r="R4611" s="22"/>
      <c r="S4611" s="8"/>
      <c r="W4611" s="22"/>
      <c r="AK4611" s="9"/>
      <c r="AL4611" s="7"/>
      <c r="AM4611" s="9"/>
    </row>
    <row r="4612" spans="8:39" x14ac:dyDescent="0.2">
      <c r="H4612" s="6"/>
      <c r="L4612" s="22"/>
      <c r="M4612" s="22"/>
      <c r="R4612" s="22"/>
      <c r="S4612" s="8"/>
      <c r="W4612" s="22"/>
      <c r="AK4612" s="9"/>
      <c r="AL4612" s="7"/>
      <c r="AM4612" s="9"/>
    </row>
    <row r="4613" spans="8:39" x14ac:dyDescent="0.2">
      <c r="H4613" s="6"/>
      <c r="L4613" s="22"/>
      <c r="M4613" s="22"/>
      <c r="R4613" s="22"/>
      <c r="S4613" s="8"/>
      <c r="W4613" s="22"/>
      <c r="AK4613" s="9"/>
      <c r="AL4613" s="7"/>
      <c r="AM4613" s="9"/>
    </row>
    <row r="4614" spans="8:39" x14ac:dyDescent="0.2">
      <c r="H4614" s="6"/>
      <c r="L4614" s="22"/>
      <c r="M4614" s="22"/>
      <c r="R4614" s="22"/>
      <c r="S4614" s="8"/>
      <c r="W4614" s="22"/>
      <c r="AK4614" s="9"/>
      <c r="AL4614" s="7"/>
      <c r="AM4614" s="9"/>
    </row>
    <row r="4615" spans="8:39" x14ac:dyDescent="0.2">
      <c r="H4615" s="6"/>
      <c r="L4615" s="22"/>
      <c r="M4615" s="22"/>
      <c r="R4615" s="22"/>
      <c r="S4615" s="8"/>
      <c r="W4615" s="22"/>
      <c r="AK4615" s="9"/>
      <c r="AL4615" s="7"/>
      <c r="AM4615" s="9"/>
    </row>
    <row r="4616" spans="8:39" x14ac:dyDescent="0.2">
      <c r="H4616" s="6"/>
      <c r="L4616" s="22"/>
      <c r="M4616" s="22"/>
      <c r="R4616" s="22"/>
      <c r="S4616" s="8"/>
      <c r="W4616" s="22"/>
      <c r="AK4616" s="9"/>
      <c r="AL4616" s="7"/>
      <c r="AM4616" s="9"/>
    </row>
    <row r="4617" spans="8:39" x14ac:dyDescent="0.2">
      <c r="H4617" s="6"/>
      <c r="L4617" s="22"/>
      <c r="M4617" s="22"/>
      <c r="R4617" s="22"/>
      <c r="S4617" s="8"/>
      <c r="W4617" s="22"/>
      <c r="AK4617" s="9"/>
      <c r="AL4617" s="7"/>
      <c r="AM4617" s="9"/>
    </row>
    <row r="4618" spans="8:39" x14ac:dyDescent="0.2">
      <c r="H4618" s="6"/>
      <c r="L4618" s="22"/>
      <c r="M4618" s="22"/>
      <c r="R4618" s="22"/>
      <c r="S4618" s="8"/>
      <c r="W4618" s="22"/>
      <c r="AK4618" s="9"/>
      <c r="AL4618" s="7"/>
      <c r="AM4618" s="9"/>
    </row>
    <row r="4619" spans="8:39" x14ac:dyDescent="0.2">
      <c r="H4619" s="6"/>
      <c r="L4619" s="22"/>
      <c r="M4619" s="22"/>
      <c r="R4619" s="22"/>
      <c r="S4619" s="8"/>
      <c r="W4619" s="22"/>
      <c r="AK4619" s="9"/>
      <c r="AL4619" s="7"/>
      <c r="AM4619" s="9"/>
    </row>
    <row r="4620" spans="8:39" x14ac:dyDescent="0.2">
      <c r="H4620" s="6"/>
      <c r="L4620" s="22"/>
      <c r="M4620" s="22"/>
      <c r="R4620" s="22"/>
      <c r="S4620" s="8"/>
      <c r="W4620" s="22"/>
      <c r="AK4620" s="9"/>
      <c r="AL4620" s="7"/>
      <c r="AM4620" s="9"/>
    </row>
    <row r="4621" spans="8:39" x14ac:dyDescent="0.2">
      <c r="H4621" s="6"/>
      <c r="L4621" s="22"/>
      <c r="M4621" s="22"/>
      <c r="R4621" s="22"/>
      <c r="S4621" s="8"/>
      <c r="W4621" s="22"/>
      <c r="AK4621" s="9"/>
      <c r="AL4621" s="7"/>
      <c r="AM4621" s="9"/>
    </row>
    <row r="4622" spans="8:39" x14ac:dyDescent="0.2">
      <c r="H4622" s="6"/>
      <c r="L4622" s="22"/>
      <c r="M4622" s="22"/>
      <c r="R4622" s="22"/>
      <c r="S4622" s="8"/>
      <c r="W4622" s="22"/>
      <c r="AK4622" s="9"/>
      <c r="AL4622" s="7"/>
      <c r="AM4622" s="9"/>
    </row>
    <row r="4623" spans="8:39" x14ac:dyDescent="0.2">
      <c r="H4623" s="6"/>
      <c r="L4623" s="22"/>
      <c r="M4623" s="22"/>
      <c r="R4623" s="22"/>
      <c r="S4623" s="8"/>
      <c r="W4623" s="22"/>
      <c r="AK4623" s="9"/>
      <c r="AL4623" s="7"/>
      <c r="AM4623" s="9"/>
    </row>
    <row r="4624" spans="8:39" x14ac:dyDescent="0.2">
      <c r="H4624" s="6"/>
      <c r="L4624" s="22"/>
      <c r="M4624" s="22"/>
      <c r="R4624" s="22"/>
      <c r="S4624" s="8"/>
      <c r="W4624" s="22"/>
      <c r="AK4624" s="9"/>
      <c r="AL4624" s="7"/>
      <c r="AM4624" s="9"/>
    </row>
    <row r="4625" spans="8:39" x14ac:dyDescent="0.2">
      <c r="H4625" s="6"/>
      <c r="L4625" s="22"/>
      <c r="M4625" s="22"/>
      <c r="R4625" s="22"/>
      <c r="S4625" s="8"/>
      <c r="W4625" s="22"/>
      <c r="AK4625" s="9"/>
      <c r="AL4625" s="7"/>
      <c r="AM4625" s="9"/>
    </row>
    <row r="4626" spans="8:39" x14ac:dyDescent="0.2">
      <c r="H4626" s="6"/>
      <c r="L4626" s="22"/>
      <c r="M4626" s="22"/>
      <c r="R4626" s="22"/>
      <c r="S4626" s="8"/>
      <c r="W4626" s="22"/>
      <c r="AK4626" s="9"/>
      <c r="AL4626" s="7"/>
      <c r="AM4626" s="9"/>
    </row>
    <row r="4627" spans="8:39" x14ac:dyDescent="0.2">
      <c r="H4627" s="6"/>
      <c r="L4627" s="22"/>
      <c r="M4627" s="22"/>
      <c r="R4627" s="22"/>
      <c r="S4627" s="8"/>
      <c r="W4627" s="22"/>
      <c r="AK4627" s="9"/>
      <c r="AL4627" s="7"/>
      <c r="AM4627" s="9"/>
    </row>
    <row r="4628" spans="8:39" x14ac:dyDescent="0.2">
      <c r="H4628" s="6"/>
      <c r="L4628" s="22"/>
      <c r="M4628" s="22"/>
      <c r="R4628" s="22"/>
      <c r="S4628" s="8"/>
      <c r="W4628" s="22"/>
      <c r="AK4628" s="9"/>
      <c r="AL4628" s="7"/>
      <c r="AM4628" s="9"/>
    </row>
    <row r="4629" spans="8:39" x14ac:dyDescent="0.2">
      <c r="H4629" s="6"/>
      <c r="L4629" s="22"/>
      <c r="M4629" s="22"/>
      <c r="R4629" s="22"/>
      <c r="S4629" s="8"/>
      <c r="W4629" s="22"/>
      <c r="AK4629" s="9"/>
      <c r="AL4629" s="7"/>
      <c r="AM4629" s="9"/>
    </row>
    <row r="4630" spans="8:39" x14ac:dyDescent="0.2">
      <c r="H4630" s="6"/>
      <c r="L4630" s="22"/>
      <c r="M4630" s="22"/>
      <c r="R4630" s="22"/>
      <c r="S4630" s="8"/>
      <c r="W4630" s="22"/>
      <c r="AK4630" s="9"/>
      <c r="AL4630" s="7"/>
      <c r="AM4630" s="9"/>
    </row>
    <row r="4631" spans="8:39" x14ac:dyDescent="0.2">
      <c r="H4631" s="6"/>
      <c r="L4631" s="22"/>
      <c r="M4631" s="22"/>
      <c r="R4631" s="22"/>
      <c r="S4631" s="8"/>
      <c r="W4631" s="22"/>
      <c r="AK4631" s="9"/>
      <c r="AL4631" s="7"/>
      <c r="AM4631" s="9"/>
    </row>
    <row r="4632" spans="8:39" x14ac:dyDescent="0.2">
      <c r="H4632" s="6"/>
      <c r="L4632" s="22"/>
      <c r="M4632" s="22"/>
      <c r="R4632" s="22"/>
      <c r="S4632" s="8"/>
      <c r="W4632" s="22"/>
      <c r="AK4632" s="9"/>
      <c r="AL4632" s="7"/>
      <c r="AM4632" s="9"/>
    </row>
    <row r="4633" spans="8:39" x14ac:dyDescent="0.2">
      <c r="H4633" s="6"/>
      <c r="L4633" s="22"/>
      <c r="M4633" s="22"/>
      <c r="R4633" s="22"/>
      <c r="S4633" s="8"/>
      <c r="W4633" s="22"/>
      <c r="AK4633" s="9"/>
      <c r="AL4633" s="7"/>
      <c r="AM4633" s="9"/>
    </row>
    <row r="4634" spans="8:39" x14ac:dyDescent="0.2">
      <c r="H4634" s="6"/>
      <c r="L4634" s="22"/>
      <c r="M4634" s="22"/>
      <c r="R4634" s="22"/>
      <c r="S4634" s="8"/>
      <c r="W4634" s="22"/>
      <c r="AK4634" s="9"/>
      <c r="AL4634" s="7"/>
      <c r="AM4634" s="9"/>
    </row>
    <row r="4635" spans="8:39" x14ac:dyDescent="0.2">
      <c r="H4635" s="6"/>
      <c r="L4635" s="22"/>
      <c r="M4635" s="22"/>
      <c r="R4635" s="22"/>
      <c r="S4635" s="8"/>
      <c r="W4635" s="22"/>
      <c r="AK4635" s="9"/>
      <c r="AL4635" s="7"/>
      <c r="AM4635" s="9"/>
    </row>
    <row r="4636" spans="8:39" x14ac:dyDescent="0.2">
      <c r="H4636" s="6"/>
      <c r="L4636" s="22"/>
      <c r="M4636" s="22"/>
      <c r="R4636" s="22"/>
      <c r="S4636" s="8"/>
      <c r="W4636" s="22"/>
      <c r="AK4636" s="9"/>
      <c r="AL4636" s="7"/>
      <c r="AM4636" s="9"/>
    </row>
    <row r="4637" spans="8:39" x14ac:dyDescent="0.2">
      <c r="H4637" s="6"/>
      <c r="L4637" s="22"/>
      <c r="M4637" s="22"/>
      <c r="R4637" s="22"/>
      <c r="S4637" s="8"/>
      <c r="W4637" s="22"/>
      <c r="AK4637" s="9"/>
      <c r="AL4637" s="7"/>
      <c r="AM4637" s="9"/>
    </row>
    <row r="4638" spans="8:39" x14ac:dyDescent="0.2">
      <c r="H4638" s="6"/>
      <c r="L4638" s="22"/>
      <c r="M4638" s="22"/>
      <c r="R4638" s="22"/>
      <c r="S4638" s="8"/>
      <c r="W4638" s="22"/>
      <c r="AK4638" s="9"/>
      <c r="AL4638" s="7"/>
      <c r="AM4638" s="9"/>
    </row>
    <row r="4639" spans="8:39" x14ac:dyDescent="0.2">
      <c r="H4639" s="6"/>
      <c r="L4639" s="22"/>
      <c r="M4639" s="22"/>
      <c r="R4639" s="22"/>
      <c r="S4639" s="8"/>
      <c r="W4639" s="22"/>
      <c r="AK4639" s="9"/>
      <c r="AL4639" s="7"/>
      <c r="AM4639" s="9"/>
    </row>
    <row r="4640" spans="8:39" x14ac:dyDescent="0.2">
      <c r="H4640" s="6"/>
      <c r="L4640" s="22"/>
      <c r="M4640" s="22"/>
      <c r="R4640" s="22"/>
      <c r="S4640" s="8"/>
      <c r="W4640" s="22"/>
      <c r="AK4640" s="9"/>
      <c r="AL4640" s="7"/>
      <c r="AM4640" s="9"/>
    </row>
    <row r="4641" spans="8:39" x14ac:dyDescent="0.2">
      <c r="H4641" s="6"/>
      <c r="L4641" s="22"/>
      <c r="M4641" s="22"/>
      <c r="R4641" s="22"/>
      <c r="S4641" s="8"/>
      <c r="W4641" s="22"/>
      <c r="AK4641" s="9"/>
      <c r="AL4641" s="7"/>
      <c r="AM4641" s="9"/>
    </row>
    <row r="4642" spans="8:39" x14ac:dyDescent="0.2">
      <c r="H4642" s="6"/>
      <c r="L4642" s="22"/>
      <c r="M4642" s="22"/>
      <c r="R4642" s="22"/>
      <c r="S4642" s="8"/>
      <c r="W4642" s="22"/>
      <c r="AK4642" s="9"/>
      <c r="AL4642" s="7"/>
      <c r="AM4642" s="9"/>
    </row>
    <row r="4643" spans="8:39" x14ac:dyDescent="0.2">
      <c r="H4643" s="6"/>
      <c r="L4643" s="22"/>
      <c r="M4643" s="22"/>
      <c r="R4643" s="22"/>
      <c r="S4643" s="8"/>
      <c r="W4643" s="22"/>
      <c r="AK4643" s="9"/>
      <c r="AL4643" s="7"/>
      <c r="AM4643" s="9"/>
    </row>
    <row r="4644" spans="8:39" x14ac:dyDescent="0.2">
      <c r="H4644" s="6"/>
      <c r="L4644" s="22"/>
      <c r="M4644" s="22"/>
      <c r="R4644" s="22"/>
      <c r="S4644" s="8"/>
      <c r="W4644" s="22"/>
      <c r="AK4644" s="9"/>
      <c r="AL4644" s="7"/>
      <c r="AM4644" s="9"/>
    </row>
    <row r="4645" spans="8:39" x14ac:dyDescent="0.2">
      <c r="H4645" s="6"/>
      <c r="L4645" s="22"/>
      <c r="M4645" s="22"/>
      <c r="R4645" s="22"/>
      <c r="S4645" s="8"/>
      <c r="W4645" s="22"/>
      <c r="AK4645" s="9"/>
      <c r="AL4645" s="7"/>
      <c r="AM4645" s="9"/>
    </row>
    <row r="4646" spans="8:39" x14ac:dyDescent="0.2">
      <c r="H4646" s="6"/>
      <c r="L4646" s="22"/>
      <c r="M4646" s="22"/>
      <c r="R4646" s="22"/>
      <c r="S4646" s="8"/>
      <c r="W4646" s="22"/>
      <c r="AK4646" s="9"/>
      <c r="AL4646" s="7"/>
      <c r="AM4646" s="9"/>
    </row>
    <row r="4647" spans="8:39" x14ac:dyDescent="0.2">
      <c r="H4647" s="6"/>
      <c r="L4647" s="22"/>
      <c r="M4647" s="22"/>
      <c r="R4647" s="22"/>
      <c r="S4647" s="8"/>
      <c r="W4647" s="22"/>
      <c r="AK4647" s="9"/>
      <c r="AL4647" s="7"/>
      <c r="AM4647" s="9"/>
    </row>
    <row r="4648" spans="8:39" x14ac:dyDescent="0.2">
      <c r="H4648" s="6"/>
      <c r="L4648" s="22"/>
      <c r="M4648" s="22"/>
      <c r="R4648" s="22"/>
      <c r="S4648" s="8"/>
      <c r="W4648" s="22"/>
      <c r="AK4648" s="9"/>
      <c r="AL4648" s="7"/>
      <c r="AM4648" s="9"/>
    </row>
    <row r="4649" spans="8:39" x14ac:dyDescent="0.2">
      <c r="H4649" s="6"/>
      <c r="L4649" s="22"/>
      <c r="M4649" s="22"/>
      <c r="R4649" s="22"/>
      <c r="S4649" s="8"/>
      <c r="W4649" s="22"/>
      <c r="AK4649" s="9"/>
      <c r="AL4649" s="7"/>
      <c r="AM4649" s="9"/>
    </row>
    <row r="4650" spans="8:39" x14ac:dyDescent="0.2">
      <c r="H4650" s="6"/>
      <c r="L4650" s="22"/>
      <c r="M4650" s="22"/>
      <c r="R4650" s="22"/>
      <c r="S4650" s="8"/>
      <c r="W4650" s="22"/>
      <c r="AK4650" s="9"/>
      <c r="AL4650" s="7"/>
      <c r="AM4650" s="9"/>
    </row>
    <row r="4651" spans="8:39" x14ac:dyDescent="0.2">
      <c r="H4651" s="6"/>
      <c r="L4651" s="22"/>
      <c r="M4651" s="22"/>
      <c r="R4651" s="22"/>
      <c r="S4651" s="8"/>
      <c r="W4651" s="22"/>
      <c r="AK4651" s="9"/>
      <c r="AL4651" s="7"/>
      <c r="AM4651" s="9"/>
    </row>
    <row r="4652" spans="8:39" x14ac:dyDescent="0.2">
      <c r="H4652" s="6"/>
      <c r="L4652" s="22"/>
      <c r="M4652" s="22"/>
      <c r="R4652" s="22"/>
      <c r="S4652" s="8"/>
      <c r="W4652" s="22"/>
      <c r="AK4652" s="9"/>
      <c r="AL4652" s="7"/>
      <c r="AM4652" s="9"/>
    </row>
    <row r="4653" spans="8:39" x14ac:dyDescent="0.2">
      <c r="H4653" s="6"/>
      <c r="L4653" s="22"/>
      <c r="M4653" s="22"/>
      <c r="R4653" s="22"/>
      <c r="S4653" s="8"/>
      <c r="W4653" s="22"/>
      <c r="AK4653" s="9"/>
      <c r="AL4653" s="7"/>
      <c r="AM4653" s="9"/>
    </row>
    <row r="4654" spans="8:39" x14ac:dyDescent="0.2">
      <c r="H4654" s="6"/>
      <c r="L4654" s="22"/>
      <c r="M4654" s="22"/>
      <c r="R4654" s="22"/>
      <c r="S4654" s="8"/>
      <c r="W4654" s="22"/>
      <c r="AK4654" s="9"/>
      <c r="AL4654" s="7"/>
      <c r="AM4654" s="9"/>
    </row>
    <row r="4655" spans="8:39" x14ac:dyDescent="0.2">
      <c r="H4655" s="6"/>
      <c r="L4655" s="22"/>
      <c r="M4655" s="22"/>
      <c r="R4655" s="22"/>
      <c r="S4655" s="8"/>
      <c r="W4655" s="22"/>
      <c r="AK4655" s="9"/>
      <c r="AL4655" s="7"/>
      <c r="AM4655" s="9"/>
    </row>
    <row r="4656" spans="8:39" x14ac:dyDescent="0.2">
      <c r="H4656" s="6"/>
      <c r="L4656" s="22"/>
      <c r="M4656" s="22"/>
      <c r="R4656" s="22"/>
      <c r="S4656" s="8"/>
      <c r="W4656" s="22"/>
      <c r="AK4656" s="9"/>
      <c r="AL4656" s="7"/>
      <c r="AM4656" s="9"/>
    </row>
    <row r="4657" spans="8:39" x14ac:dyDescent="0.2">
      <c r="H4657" s="6"/>
      <c r="L4657" s="22"/>
      <c r="M4657" s="22"/>
      <c r="R4657" s="22"/>
      <c r="S4657" s="8"/>
      <c r="W4657" s="22"/>
      <c r="AK4657" s="9"/>
      <c r="AL4657" s="7"/>
      <c r="AM4657" s="9"/>
    </row>
    <row r="4658" spans="8:39" x14ac:dyDescent="0.2">
      <c r="H4658" s="6"/>
      <c r="L4658" s="22"/>
      <c r="M4658" s="22"/>
      <c r="R4658" s="22"/>
      <c r="S4658" s="8"/>
      <c r="W4658" s="22"/>
      <c r="AK4658" s="9"/>
      <c r="AL4658" s="7"/>
      <c r="AM4658" s="9"/>
    </row>
    <row r="4659" spans="8:39" x14ac:dyDescent="0.2">
      <c r="H4659" s="6"/>
      <c r="L4659" s="22"/>
      <c r="M4659" s="22"/>
      <c r="R4659" s="22"/>
      <c r="S4659" s="8"/>
      <c r="W4659" s="22"/>
      <c r="AK4659" s="9"/>
      <c r="AL4659" s="7"/>
      <c r="AM4659" s="9"/>
    </row>
    <row r="4660" spans="8:39" x14ac:dyDescent="0.2">
      <c r="H4660" s="6"/>
      <c r="L4660" s="22"/>
      <c r="M4660" s="22"/>
      <c r="R4660" s="22"/>
      <c r="S4660" s="8"/>
      <c r="W4660" s="22"/>
      <c r="AK4660" s="9"/>
      <c r="AL4660" s="7"/>
      <c r="AM4660" s="9"/>
    </row>
    <row r="4661" spans="8:39" x14ac:dyDescent="0.2">
      <c r="H4661" s="6"/>
      <c r="L4661" s="22"/>
      <c r="M4661" s="22"/>
      <c r="R4661" s="22"/>
      <c r="S4661" s="8"/>
      <c r="W4661" s="22"/>
      <c r="AK4661" s="9"/>
      <c r="AL4661" s="7"/>
      <c r="AM4661" s="9"/>
    </row>
    <row r="4662" spans="8:39" x14ac:dyDescent="0.2">
      <c r="H4662" s="6"/>
      <c r="L4662" s="22"/>
      <c r="M4662" s="22"/>
      <c r="R4662" s="22"/>
      <c r="S4662" s="8"/>
      <c r="W4662" s="22"/>
      <c r="AK4662" s="9"/>
      <c r="AL4662" s="7"/>
      <c r="AM4662" s="9"/>
    </row>
    <row r="4663" spans="8:39" x14ac:dyDescent="0.2">
      <c r="H4663" s="6"/>
      <c r="L4663" s="22"/>
      <c r="M4663" s="22"/>
      <c r="R4663" s="22"/>
      <c r="S4663" s="8"/>
      <c r="W4663" s="22"/>
      <c r="AK4663" s="9"/>
      <c r="AL4663" s="7"/>
      <c r="AM4663" s="9"/>
    </row>
    <row r="4664" spans="8:39" x14ac:dyDescent="0.2">
      <c r="H4664" s="6"/>
      <c r="L4664" s="22"/>
      <c r="M4664" s="22"/>
      <c r="R4664" s="22"/>
      <c r="S4664" s="8"/>
      <c r="W4664" s="22"/>
      <c r="AK4664" s="9"/>
      <c r="AL4664" s="7"/>
      <c r="AM4664" s="9"/>
    </row>
    <row r="4665" spans="8:39" x14ac:dyDescent="0.2">
      <c r="H4665" s="6"/>
      <c r="L4665" s="22"/>
      <c r="M4665" s="22"/>
      <c r="R4665" s="22"/>
      <c r="S4665" s="8"/>
      <c r="W4665" s="22"/>
      <c r="AK4665" s="9"/>
      <c r="AL4665" s="7"/>
      <c r="AM4665" s="9"/>
    </row>
    <row r="4666" spans="8:39" x14ac:dyDescent="0.2">
      <c r="H4666" s="6"/>
      <c r="L4666" s="22"/>
      <c r="M4666" s="22"/>
      <c r="R4666" s="22"/>
      <c r="S4666" s="8"/>
      <c r="W4666" s="22"/>
      <c r="AK4666" s="9"/>
      <c r="AL4666" s="7"/>
      <c r="AM4666" s="9"/>
    </row>
    <row r="4667" spans="8:39" x14ac:dyDescent="0.2">
      <c r="H4667" s="6"/>
      <c r="L4667" s="22"/>
      <c r="M4667" s="22"/>
      <c r="R4667" s="22"/>
      <c r="S4667" s="8"/>
      <c r="W4667" s="22"/>
      <c r="AK4667" s="9"/>
      <c r="AL4667" s="7"/>
      <c r="AM4667" s="9"/>
    </row>
    <row r="4668" spans="8:39" x14ac:dyDescent="0.2">
      <c r="H4668" s="6"/>
      <c r="L4668" s="22"/>
      <c r="M4668" s="22"/>
      <c r="R4668" s="22"/>
      <c r="S4668" s="8"/>
      <c r="W4668" s="22"/>
      <c r="AK4668" s="9"/>
      <c r="AL4668" s="7"/>
      <c r="AM4668" s="9"/>
    </row>
    <row r="4669" spans="8:39" x14ac:dyDescent="0.2">
      <c r="H4669" s="6"/>
      <c r="L4669" s="22"/>
      <c r="M4669" s="22"/>
      <c r="R4669" s="22"/>
      <c r="S4669" s="8"/>
      <c r="W4669" s="22"/>
      <c r="AK4669" s="9"/>
      <c r="AL4669" s="7"/>
      <c r="AM4669" s="9"/>
    </row>
    <row r="4670" spans="8:39" x14ac:dyDescent="0.2">
      <c r="H4670" s="6"/>
      <c r="L4670" s="22"/>
      <c r="M4670" s="22"/>
      <c r="R4670" s="22"/>
      <c r="S4670" s="8"/>
      <c r="W4670" s="22"/>
      <c r="AK4670" s="9"/>
      <c r="AL4670" s="7"/>
      <c r="AM4670" s="9"/>
    </row>
    <row r="4671" spans="8:39" x14ac:dyDescent="0.2">
      <c r="H4671" s="6"/>
      <c r="L4671" s="22"/>
      <c r="M4671" s="22"/>
      <c r="R4671" s="22"/>
      <c r="S4671" s="8"/>
      <c r="W4671" s="22"/>
      <c r="AK4671" s="9"/>
      <c r="AL4671" s="7"/>
      <c r="AM4671" s="9"/>
    </row>
    <row r="4672" spans="8:39" x14ac:dyDescent="0.2">
      <c r="H4672" s="6"/>
      <c r="L4672" s="22"/>
      <c r="M4672" s="22"/>
      <c r="R4672" s="22"/>
      <c r="S4672" s="8"/>
      <c r="W4672" s="22"/>
      <c r="AK4672" s="9"/>
      <c r="AL4672" s="7"/>
      <c r="AM4672" s="9"/>
    </row>
    <row r="4673" spans="8:39" x14ac:dyDescent="0.2">
      <c r="H4673" s="6"/>
      <c r="L4673" s="22"/>
      <c r="M4673" s="22"/>
      <c r="R4673" s="22"/>
      <c r="S4673" s="8"/>
      <c r="W4673" s="22"/>
      <c r="AK4673" s="9"/>
      <c r="AL4673" s="7"/>
      <c r="AM4673" s="9"/>
    </row>
    <row r="4674" spans="8:39" x14ac:dyDescent="0.2">
      <c r="H4674" s="6"/>
      <c r="L4674" s="22"/>
      <c r="M4674" s="22"/>
      <c r="R4674" s="22"/>
      <c r="S4674" s="8"/>
      <c r="W4674" s="22"/>
      <c r="AK4674" s="9"/>
      <c r="AL4674" s="7"/>
      <c r="AM4674" s="9"/>
    </row>
    <row r="4675" spans="8:39" x14ac:dyDescent="0.2">
      <c r="H4675" s="6"/>
      <c r="L4675" s="22"/>
      <c r="M4675" s="22"/>
      <c r="R4675" s="22"/>
      <c r="S4675" s="8"/>
      <c r="W4675" s="22"/>
      <c r="AK4675" s="9"/>
      <c r="AL4675" s="7"/>
      <c r="AM4675" s="9"/>
    </row>
    <row r="4676" spans="8:39" x14ac:dyDescent="0.2">
      <c r="H4676" s="6"/>
      <c r="L4676" s="22"/>
      <c r="M4676" s="22"/>
      <c r="R4676" s="22"/>
      <c r="S4676" s="8"/>
      <c r="W4676" s="22"/>
      <c r="AK4676" s="9"/>
      <c r="AL4676" s="7"/>
      <c r="AM4676" s="9"/>
    </row>
    <row r="4677" spans="8:39" x14ac:dyDescent="0.2">
      <c r="H4677" s="6"/>
      <c r="L4677" s="22"/>
      <c r="M4677" s="22"/>
      <c r="R4677" s="22"/>
      <c r="S4677" s="8"/>
      <c r="W4677" s="22"/>
      <c r="AK4677" s="9"/>
      <c r="AL4677" s="7"/>
      <c r="AM4677" s="9"/>
    </row>
    <row r="4678" spans="8:39" x14ac:dyDescent="0.2">
      <c r="H4678" s="6"/>
      <c r="L4678" s="22"/>
      <c r="M4678" s="22"/>
      <c r="R4678" s="22"/>
      <c r="S4678" s="8"/>
      <c r="W4678" s="22"/>
      <c r="AK4678" s="9"/>
      <c r="AL4678" s="7"/>
      <c r="AM4678" s="9"/>
    </row>
    <row r="4679" spans="8:39" x14ac:dyDescent="0.2">
      <c r="H4679" s="6"/>
      <c r="L4679" s="22"/>
      <c r="M4679" s="22"/>
      <c r="R4679" s="22"/>
      <c r="S4679" s="8"/>
      <c r="W4679" s="22"/>
      <c r="AK4679" s="9"/>
      <c r="AL4679" s="7"/>
      <c r="AM4679" s="9"/>
    </row>
    <row r="4680" spans="8:39" x14ac:dyDescent="0.2">
      <c r="H4680" s="6"/>
      <c r="L4680" s="22"/>
      <c r="M4680" s="22"/>
      <c r="R4680" s="22"/>
      <c r="S4680" s="8"/>
      <c r="W4680" s="22"/>
      <c r="AK4680" s="9"/>
      <c r="AL4680" s="7"/>
      <c r="AM4680" s="9"/>
    </row>
    <row r="4681" spans="8:39" x14ac:dyDescent="0.2">
      <c r="H4681" s="6"/>
      <c r="L4681" s="22"/>
      <c r="M4681" s="22"/>
      <c r="R4681" s="22"/>
      <c r="S4681" s="8"/>
      <c r="W4681" s="22"/>
      <c r="AK4681" s="9"/>
      <c r="AL4681" s="7"/>
      <c r="AM4681" s="9"/>
    </row>
    <row r="4682" spans="8:39" x14ac:dyDescent="0.2">
      <c r="H4682" s="6"/>
      <c r="L4682" s="22"/>
      <c r="M4682" s="22"/>
      <c r="R4682" s="22"/>
      <c r="S4682" s="8"/>
      <c r="W4682" s="22"/>
      <c r="AK4682" s="9"/>
      <c r="AL4682" s="7"/>
      <c r="AM4682" s="9"/>
    </row>
    <row r="4683" spans="8:39" x14ac:dyDescent="0.2">
      <c r="H4683" s="6"/>
      <c r="L4683" s="22"/>
      <c r="M4683" s="22"/>
      <c r="R4683" s="22"/>
      <c r="S4683" s="8"/>
      <c r="W4683" s="22"/>
      <c r="AK4683" s="9"/>
      <c r="AL4683" s="7"/>
      <c r="AM4683" s="9"/>
    </row>
    <row r="4684" spans="8:39" x14ac:dyDescent="0.2">
      <c r="H4684" s="6"/>
      <c r="L4684" s="22"/>
      <c r="M4684" s="22"/>
      <c r="R4684" s="22"/>
      <c r="S4684" s="8"/>
      <c r="W4684" s="22"/>
      <c r="AK4684" s="9"/>
      <c r="AL4684" s="7"/>
      <c r="AM4684" s="9"/>
    </row>
    <row r="4685" spans="8:39" x14ac:dyDescent="0.2">
      <c r="H4685" s="6"/>
      <c r="L4685" s="22"/>
      <c r="M4685" s="22"/>
      <c r="R4685" s="22"/>
      <c r="S4685" s="8"/>
      <c r="W4685" s="22"/>
      <c r="AK4685" s="9"/>
      <c r="AL4685" s="7"/>
      <c r="AM4685" s="9"/>
    </row>
    <row r="4686" spans="8:39" x14ac:dyDescent="0.2">
      <c r="H4686" s="6"/>
      <c r="L4686" s="22"/>
      <c r="M4686" s="22"/>
      <c r="R4686" s="22"/>
      <c r="S4686" s="8"/>
      <c r="W4686" s="22"/>
      <c r="AK4686" s="9"/>
      <c r="AL4686" s="7"/>
      <c r="AM4686" s="9"/>
    </row>
    <row r="4687" spans="8:39" x14ac:dyDescent="0.2">
      <c r="H4687" s="6"/>
      <c r="L4687" s="22"/>
      <c r="M4687" s="22"/>
      <c r="R4687" s="22"/>
      <c r="S4687" s="8"/>
      <c r="W4687" s="22"/>
      <c r="AK4687" s="9"/>
      <c r="AL4687" s="7"/>
      <c r="AM4687" s="9"/>
    </row>
    <row r="4688" spans="8:39" x14ac:dyDescent="0.2">
      <c r="H4688" s="6"/>
      <c r="L4688" s="22"/>
      <c r="M4688" s="22"/>
      <c r="R4688" s="22"/>
      <c r="S4688" s="8"/>
      <c r="W4688" s="22"/>
      <c r="AK4688" s="9"/>
      <c r="AL4688" s="7"/>
      <c r="AM4688" s="9"/>
    </row>
    <row r="4689" spans="8:39" x14ac:dyDescent="0.2">
      <c r="H4689" s="6"/>
      <c r="L4689" s="22"/>
      <c r="M4689" s="22"/>
      <c r="R4689" s="22"/>
      <c r="S4689" s="8"/>
      <c r="W4689" s="22"/>
      <c r="AK4689" s="9"/>
      <c r="AL4689" s="7"/>
      <c r="AM4689" s="9"/>
    </row>
    <row r="4690" spans="8:39" x14ac:dyDescent="0.2">
      <c r="H4690" s="6"/>
      <c r="L4690" s="22"/>
      <c r="M4690" s="22"/>
      <c r="R4690" s="22"/>
      <c r="S4690" s="8"/>
      <c r="W4690" s="22"/>
      <c r="AK4690" s="9"/>
      <c r="AL4690" s="7"/>
      <c r="AM4690" s="9"/>
    </row>
    <row r="4691" spans="8:39" x14ac:dyDescent="0.2">
      <c r="H4691" s="6"/>
      <c r="L4691" s="22"/>
      <c r="M4691" s="22"/>
      <c r="R4691" s="22"/>
      <c r="S4691" s="8"/>
      <c r="W4691" s="22"/>
      <c r="AK4691" s="9"/>
      <c r="AL4691" s="7"/>
      <c r="AM4691" s="9"/>
    </row>
    <row r="4692" spans="8:39" x14ac:dyDescent="0.2">
      <c r="H4692" s="6"/>
      <c r="L4692" s="22"/>
      <c r="M4692" s="22"/>
      <c r="R4692" s="22"/>
      <c r="S4692" s="8"/>
      <c r="W4692" s="22"/>
      <c r="AK4692" s="9"/>
      <c r="AL4692" s="7"/>
      <c r="AM4692" s="9"/>
    </row>
    <row r="4693" spans="8:39" x14ac:dyDescent="0.2">
      <c r="H4693" s="6"/>
      <c r="L4693" s="22"/>
      <c r="M4693" s="22"/>
      <c r="R4693" s="22"/>
      <c r="S4693" s="8"/>
      <c r="W4693" s="22"/>
      <c r="AK4693" s="9"/>
      <c r="AL4693" s="7"/>
      <c r="AM4693" s="9"/>
    </row>
    <row r="4694" spans="8:39" x14ac:dyDescent="0.2">
      <c r="H4694" s="6"/>
      <c r="L4694" s="22"/>
      <c r="M4694" s="22"/>
      <c r="R4694" s="22"/>
      <c r="S4694" s="8"/>
      <c r="W4694" s="22"/>
      <c r="AK4694" s="9"/>
      <c r="AL4694" s="7"/>
      <c r="AM4694" s="9"/>
    </row>
    <row r="4695" spans="8:39" x14ac:dyDescent="0.2">
      <c r="H4695" s="6"/>
      <c r="L4695" s="22"/>
      <c r="M4695" s="22"/>
      <c r="R4695" s="22"/>
      <c r="S4695" s="8"/>
      <c r="W4695" s="22"/>
      <c r="AK4695" s="9"/>
      <c r="AL4695" s="7"/>
      <c r="AM4695" s="9"/>
    </row>
    <row r="4696" spans="8:39" x14ac:dyDescent="0.2">
      <c r="H4696" s="6"/>
      <c r="L4696" s="22"/>
      <c r="M4696" s="22"/>
      <c r="R4696" s="22"/>
      <c r="S4696" s="8"/>
      <c r="W4696" s="22"/>
      <c r="AK4696" s="9"/>
      <c r="AL4696" s="7"/>
      <c r="AM4696" s="9"/>
    </row>
    <row r="4697" spans="8:39" x14ac:dyDescent="0.2">
      <c r="H4697" s="6"/>
      <c r="L4697" s="22"/>
      <c r="M4697" s="22"/>
      <c r="R4697" s="22"/>
      <c r="S4697" s="8"/>
      <c r="W4697" s="22"/>
      <c r="AK4697" s="9"/>
      <c r="AL4697" s="7"/>
      <c r="AM4697" s="9"/>
    </row>
    <row r="4698" spans="8:39" x14ac:dyDescent="0.2">
      <c r="H4698" s="6"/>
      <c r="L4698" s="22"/>
      <c r="M4698" s="22"/>
      <c r="R4698" s="22"/>
      <c r="S4698" s="8"/>
      <c r="W4698" s="22"/>
      <c r="AK4698" s="9"/>
      <c r="AL4698" s="7"/>
      <c r="AM4698" s="9"/>
    </row>
    <row r="4699" spans="8:39" x14ac:dyDescent="0.2">
      <c r="H4699" s="6"/>
      <c r="L4699" s="22"/>
      <c r="M4699" s="22"/>
      <c r="R4699" s="22"/>
      <c r="S4699" s="8"/>
      <c r="W4699" s="22"/>
      <c r="AK4699" s="9"/>
      <c r="AL4699" s="7"/>
      <c r="AM4699" s="9"/>
    </row>
    <row r="4700" spans="8:39" x14ac:dyDescent="0.2">
      <c r="H4700" s="6"/>
      <c r="L4700" s="22"/>
      <c r="M4700" s="22"/>
      <c r="R4700" s="22"/>
      <c r="S4700" s="8"/>
      <c r="W4700" s="22"/>
      <c r="AK4700" s="9"/>
      <c r="AL4700" s="7"/>
      <c r="AM4700" s="9"/>
    </row>
    <row r="4701" spans="8:39" x14ac:dyDescent="0.2">
      <c r="H4701" s="6"/>
      <c r="L4701" s="22"/>
      <c r="M4701" s="22"/>
      <c r="R4701" s="22"/>
      <c r="S4701" s="8"/>
      <c r="W4701" s="22"/>
      <c r="AK4701" s="9"/>
      <c r="AL4701" s="7"/>
      <c r="AM4701" s="9"/>
    </row>
    <row r="4702" spans="8:39" x14ac:dyDescent="0.2">
      <c r="H4702" s="6"/>
      <c r="L4702" s="22"/>
      <c r="M4702" s="22"/>
      <c r="R4702" s="22"/>
      <c r="S4702" s="8"/>
      <c r="W4702" s="22"/>
      <c r="AK4702" s="9"/>
      <c r="AL4702" s="7"/>
      <c r="AM4702" s="9"/>
    </row>
    <row r="4703" spans="8:39" x14ac:dyDescent="0.2">
      <c r="H4703" s="6"/>
      <c r="L4703" s="22"/>
      <c r="M4703" s="22"/>
      <c r="R4703" s="22"/>
      <c r="S4703" s="8"/>
      <c r="W4703" s="22"/>
      <c r="AK4703" s="9"/>
      <c r="AL4703" s="7"/>
      <c r="AM4703" s="9"/>
    </row>
    <row r="4704" spans="8:39" x14ac:dyDescent="0.2">
      <c r="H4704" s="6"/>
      <c r="L4704" s="22"/>
      <c r="M4704" s="22"/>
      <c r="R4704" s="22"/>
      <c r="S4704" s="8"/>
      <c r="W4704" s="22"/>
      <c r="AK4704" s="9"/>
      <c r="AL4704" s="7"/>
      <c r="AM4704" s="9"/>
    </row>
    <row r="4705" spans="8:39" x14ac:dyDescent="0.2">
      <c r="H4705" s="6"/>
      <c r="L4705" s="22"/>
      <c r="M4705" s="22"/>
      <c r="R4705" s="22"/>
      <c r="S4705" s="8"/>
      <c r="W4705" s="22"/>
      <c r="AK4705" s="9"/>
      <c r="AL4705" s="7"/>
      <c r="AM4705" s="9"/>
    </row>
    <row r="4706" spans="8:39" x14ac:dyDescent="0.2">
      <c r="H4706" s="6"/>
      <c r="L4706" s="22"/>
      <c r="M4706" s="22"/>
      <c r="R4706" s="22"/>
      <c r="S4706" s="8"/>
      <c r="W4706" s="22"/>
      <c r="AK4706" s="9"/>
      <c r="AL4706" s="7"/>
      <c r="AM4706" s="9"/>
    </row>
    <row r="4707" spans="8:39" x14ac:dyDescent="0.2">
      <c r="H4707" s="6"/>
      <c r="L4707" s="22"/>
      <c r="M4707" s="22"/>
      <c r="R4707" s="22"/>
      <c r="S4707" s="8"/>
      <c r="W4707" s="22"/>
      <c r="AK4707" s="9"/>
      <c r="AL4707" s="7"/>
      <c r="AM4707" s="9"/>
    </row>
    <row r="4708" spans="8:39" x14ac:dyDescent="0.2">
      <c r="H4708" s="6"/>
      <c r="L4708" s="22"/>
      <c r="M4708" s="22"/>
      <c r="R4708" s="22"/>
      <c r="S4708" s="8"/>
      <c r="W4708" s="22"/>
      <c r="AK4708" s="9"/>
      <c r="AL4708" s="7"/>
      <c r="AM4708" s="9"/>
    </row>
    <row r="4709" spans="8:39" x14ac:dyDescent="0.2">
      <c r="H4709" s="6"/>
      <c r="L4709" s="22"/>
      <c r="M4709" s="22"/>
      <c r="R4709" s="22"/>
      <c r="S4709" s="8"/>
      <c r="W4709" s="22"/>
      <c r="AK4709" s="9"/>
      <c r="AL4709" s="7"/>
      <c r="AM4709" s="9"/>
    </row>
    <row r="4710" spans="8:39" x14ac:dyDescent="0.2">
      <c r="H4710" s="6"/>
      <c r="L4710" s="22"/>
      <c r="M4710" s="22"/>
      <c r="R4710" s="22"/>
      <c r="S4710" s="8"/>
      <c r="W4710" s="22"/>
      <c r="AK4710" s="9"/>
      <c r="AL4710" s="7"/>
      <c r="AM4710" s="9"/>
    </row>
    <row r="4711" spans="8:39" x14ac:dyDescent="0.2">
      <c r="H4711" s="6"/>
      <c r="L4711" s="22"/>
      <c r="M4711" s="22"/>
      <c r="R4711" s="22"/>
      <c r="S4711" s="8"/>
      <c r="W4711" s="22"/>
      <c r="AK4711" s="9"/>
      <c r="AL4711" s="7"/>
      <c r="AM4711" s="9"/>
    </row>
    <row r="4712" spans="8:39" x14ac:dyDescent="0.2">
      <c r="H4712" s="6"/>
      <c r="L4712" s="22"/>
      <c r="M4712" s="22"/>
      <c r="R4712" s="22"/>
      <c r="S4712" s="8"/>
      <c r="W4712" s="22"/>
      <c r="AK4712" s="9"/>
      <c r="AL4712" s="7"/>
      <c r="AM4712" s="9"/>
    </row>
    <row r="4713" spans="8:39" x14ac:dyDescent="0.2">
      <c r="H4713" s="6"/>
      <c r="L4713" s="22"/>
      <c r="M4713" s="22"/>
      <c r="R4713" s="22"/>
      <c r="S4713" s="8"/>
      <c r="W4713" s="22"/>
      <c r="AK4713" s="9"/>
      <c r="AL4713" s="7"/>
      <c r="AM4713" s="9"/>
    </row>
    <row r="4714" spans="8:39" x14ac:dyDescent="0.2">
      <c r="H4714" s="6"/>
      <c r="L4714" s="22"/>
      <c r="M4714" s="22"/>
      <c r="R4714" s="22"/>
      <c r="S4714" s="8"/>
      <c r="W4714" s="22"/>
      <c r="AK4714" s="9"/>
      <c r="AL4714" s="7"/>
      <c r="AM4714" s="9"/>
    </row>
    <row r="4715" spans="8:39" x14ac:dyDescent="0.2">
      <c r="H4715" s="6"/>
      <c r="L4715" s="22"/>
      <c r="M4715" s="22"/>
      <c r="R4715" s="22"/>
      <c r="S4715" s="8"/>
      <c r="W4715" s="22"/>
      <c r="AK4715" s="9"/>
      <c r="AL4715" s="7"/>
      <c r="AM4715" s="9"/>
    </row>
    <row r="4716" spans="8:39" x14ac:dyDescent="0.2">
      <c r="H4716" s="6"/>
      <c r="L4716" s="22"/>
      <c r="M4716" s="22"/>
      <c r="R4716" s="22"/>
      <c r="S4716" s="8"/>
      <c r="W4716" s="22"/>
      <c r="AK4716" s="9"/>
      <c r="AL4716" s="7"/>
      <c r="AM4716" s="9"/>
    </row>
    <row r="4717" spans="8:39" x14ac:dyDescent="0.2">
      <c r="H4717" s="6"/>
      <c r="L4717" s="22"/>
      <c r="M4717" s="22"/>
      <c r="R4717" s="22"/>
      <c r="S4717" s="8"/>
      <c r="W4717" s="22"/>
      <c r="AK4717" s="9"/>
      <c r="AL4717" s="7"/>
      <c r="AM4717" s="9"/>
    </row>
    <row r="4718" spans="8:39" x14ac:dyDescent="0.2">
      <c r="H4718" s="6"/>
      <c r="L4718" s="22"/>
      <c r="M4718" s="22"/>
      <c r="R4718" s="22"/>
      <c r="S4718" s="8"/>
      <c r="W4718" s="22"/>
      <c r="AK4718" s="9"/>
      <c r="AL4718" s="7"/>
      <c r="AM4718" s="9"/>
    </row>
    <row r="4719" spans="8:39" x14ac:dyDescent="0.2">
      <c r="H4719" s="6"/>
      <c r="L4719" s="22"/>
      <c r="M4719" s="22"/>
      <c r="R4719" s="22"/>
      <c r="S4719" s="8"/>
      <c r="W4719" s="22"/>
      <c r="AK4719" s="9"/>
      <c r="AL4719" s="7"/>
      <c r="AM4719" s="9"/>
    </row>
    <row r="4720" spans="8:39" x14ac:dyDescent="0.2">
      <c r="H4720" s="6"/>
      <c r="L4720" s="22"/>
      <c r="M4720" s="22"/>
      <c r="R4720" s="22"/>
      <c r="S4720" s="8"/>
      <c r="W4720" s="22"/>
      <c r="AK4720" s="9"/>
      <c r="AL4720" s="7"/>
      <c r="AM4720" s="9"/>
    </row>
    <row r="4721" spans="8:39" x14ac:dyDescent="0.2">
      <c r="H4721" s="6"/>
      <c r="L4721" s="22"/>
      <c r="M4721" s="22"/>
      <c r="R4721" s="22"/>
      <c r="S4721" s="8"/>
      <c r="W4721" s="22"/>
      <c r="AK4721" s="9"/>
      <c r="AL4721" s="7"/>
      <c r="AM4721" s="9"/>
    </row>
    <row r="4722" spans="8:39" x14ac:dyDescent="0.2">
      <c r="H4722" s="6"/>
      <c r="L4722" s="22"/>
      <c r="M4722" s="22"/>
      <c r="R4722" s="22"/>
      <c r="S4722" s="8"/>
      <c r="W4722" s="22"/>
      <c r="AK4722" s="9"/>
      <c r="AL4722" s="7"/>
      <c r="AM4722" s="9"/>
    </row>
    <row r="4723" spans="8:39" x14ac:dyDescent="0.2">
      <c r="H4723" s="6"/>
      <c r="L4723" s="22"/>
      <c r="M4723" s="22"/>
      <c r="R4723" s="22"/>
      <c r="S4723" s="8"/>
      <c r="W4723" s="22"/>
      <c r="AK4723" s="9"/>
      <c r="AL4723" s="7"/>
      <c r="AM4723" s="9"/>
    </row>
    <row r="4724" spans="8:39" x14ac:dyDescent="0.2">
      <c r="H4724" s="6"/>
      <c r="L4724" s="22"/>
      <c r="M4724" s="22"/>
      <c r="R4724" s="22"/>
      <c r="S4724" s="8"/>
      <c r="W4724" s="22"/>
      <c r="AK4724" s="9"/>
      <c r="AL4724" s="7"/>
      <c r="AM4724" s="9"/>
    </row>
    <row r="4725" spans="8:39" x14ac:dyDescent="0.2">
      <c r="H4725" s="6"/>
      <c r="L4725" s="22"/>
      <c r="M4725" s="22"/>
      <c r="R4725" s="22"/>
      <c r="S4725" s="8"/>
      <c r="W4725" s="22"/>
      <c r="AK4725" s="9"/>
      <c r="AL4725" s="7"/>
      <c r="AM4725" s="9"/>
    </row>
    <row r="4726" spans="8:39" x14ac:dyDescent="0.2">
      <c r="H4726" s="6"/>
      <c r="L4726" s="22"/>
      <c r="M4726" s="22"/>
      <c r="R4726" s="22"/>
      <c r="S4726" s="8"/>
      <c r="W4726" s="22"/>
      <c r="AK4726" s="9"/>
      <c r="AL4726" s="7"/>
      <c r="AM4726" s="9"/>
    </row>
    <row r="4727" spans="8:39" x14ac:dyDescent="0.2">
      <c r="H4727" s="6"/>
      <c r="L4727" s="22"/>
      <c r="M4727" s="22"/>
      <c r="R4727" s="22"/>
      <c r="S4727" s="8"/>
      <c r="W4727" s="22"/>
      <c r="AK4727" s="9"/>
      <c r="AL4727" s="7"/>
      <c r="AM4727" s="9"/>
    </row>
    <row r="4728" spans="8:39" x14ac:dyDescent="0.2">
      <c r="H4728" s="6"/>
      <c r="L4728" s="22"/>
      <c r="M4728" s="22"/>
      <c r="R4728" s="22"/>
      <c r="S4728" s="8"/>
      <c r="W4728" s="22"/>
      <c r="AK4728" s="9"/>
      <c r="AL4728" s="7"/>
      <c r="AM4728" s="9"/>
    </row>
    <row r="4729" spans="8:39" x14ac:dyDescent="0.2">
      <c r="H4729" s="6"/>
      <c r="L4729" s="22"/>
      <c r="M4729" s="22"/>
      <c r="R4729" s="22"/>
      <c r="S4729" s="8"/>
      <c r="W4729" s="22"/>
      <c r="AK4729" s="9"/>
      <c r="AL4729" s="7"/>
      <c r="AM4729" s="9"/>
    </row>
    <row r="4730" spans="8:39" x14ac:dyDescent="0.2">
      <c r="H4730" s="6"/>
      <c r="L4730" s="22"/>
      <c r="M4730" s="22"/>
      <c r="R4730" s="22"/>
      <c r="S4730" s="8"/>
      <c r="W4730" s="22"/>
      <c r="AK4730" s="9"/>
      <c r="AL4730" s="7"/>
      <c r="AM4730" s="9"/>
    </row>
    <row r="4731" spans="8:39" x14ac:dyDescent="0.2">
      <c r="H4731" s="6"/>
      <c r="L4731" s="22"/>
      <c r="M4731" s="22"/>
      <c r="R4731" s="22"/>
      <c r="S4731" s="8"/>
      <c r="W4731" s="22"/>
      <c r="AK4731" s="9"/>
      <c r="AL4731" s="7"/>
      <c r="AM4731" s="9"/>
    </row>
    <row r="4732" spans="8:39" x14ac:dyDescent="0.2">
      <c r="H4732" s="6"/>
      <c r="L4732" s="22"/>
      <c r="M4732" s="22"/>
      <c r="R4732" s="22"/>
      <c r="S4732" s="8"/>
      <c r="W4732" s="22"/>
      <c r="AK4732" s="9"/>
      <c r="AL4732" s="7"/>
      <c r="AM4732" s="9"/>
    </row>
    <row r="4733" spans="8:39" x14ac:dyDescent="0.2">
      <c r="H4733" s="6"/>
      <c r="L4733" s="22"/>
      <c r="M4733" s="22"/>
      <c r="R4733" s="22"/>
      <c r="S4733" s="8"/>
      <c r="W4733" s="22"/>
      <c r="AK4733" s="9"/>
      <c r="AL4733" s="7"/>
      <c r="AM4733" s="9"/>
    </row>
    <row r="4734" spans="8:39" x14ac:dyDescent="0.2">
      <c r="H4734" s="6"/>
      <c r="L4734" s="22"/>
      <c r="M4734" s="22"/>
      <c r="R4734" s="22"/>
      <c r="S4734" s="8"/>
      <c r="W4734" s="22"/>
      <c r="AK4734" s="9"/>
      <c r="AL4734" s="7"/>
      <c r="AM4734" s="9"/>
    </row>
    <row r="4735" spans="8:39" x14ac:dyDescent="0.2">
      <c r="H4735" s="6"/>
      <c r="L4735" s="22"/>
      <c r="M4735" s="22"/>
      <c r="R4735" s="22"/>
      <c r="S4735" s="8"/>
      <c r="W4735" s="22"/>
      <c r="AK4735" s="9"/>
      <c r="AL4735" s="7"/>
      <c r="AM4735" s="9"/>
    </row>
    <row r="4736" spans="8:39" x14ac:dyDescent="0.2">
      <c r="H4736" s="6"/>
      <c r="L4736" s="22"/>
      <c r="M4736" s="22"/>
      <c r="R4736" s="22"/>
      <c r="S4736" s="8"/>
      <c r="W4736" s="22"/>
      <c r="AK4736" s="9"/>
      <c r="AL4736" s="7"/>
      <c r="AM4736" s="9"/>
    </row>
    <row r="4737" spans="8:39" x14ac:dyDescent="0.2">
      <c r="H4737" s="6"/>
      <c r="L4737" s="22"/>
      <c r="M4737" s="22"/>
      <c r="R4737" s="22"/>
      <c r="S4737" s="8"/>
      <c r="W4737" s="22"/>
      <c r="AK4737" s="9"/>
      <c r="AL4737" s="7"/>
      <c r="AM4737" s="9"/>
    </row>
    <row r="4738" spans="8:39" x14ac:dyDescent="0.2">
      <c r="H4738" s="6"/>
      <c r="L4738" s="22"/>
      <c r="M4738" s="22"/>
      <c r="R4738" s="22"/>
      <c r="S4738" s="8"/>
      <c r="W4738" s="22"/>
      <c r="AK4738" s="9"/>
      <c r="AL4738" s="7"/>
      <c r="AM4738" s="9"/>
    </row>
    <row r="4739" spans="8:39" x14ac:dyDescent="0.2">
      <c r="H4739" s="6"/>
      <c r="L4739" s="22"/>
      <c r="M4739" s="22"/>
      <c r="R4739" s="22"/>
      <c r="S4739" s="8"/>
      <c r="W4739" s="22"/>
      <c r="AK4739" s="9"/>
      <c r="AL4739" s="7"/>
      <c r="AM4739" s="9"/>
    </row>
    <row r="4740" spans="8:39" x14ac:dyDescent="0.2">
      <c r="H4740" s="6"/>
      <c r="L4740" s="22"/>
      <c r="M4740" s="22"/>
      <c r="R4740" s="22"/>
      <c r="S4740" s="8"/>
      <c r="W4740" s="22"/>
      <c r="AK4740" s="9"/>
      <c r="AL4740" s="7"/>
      <c r="AM4740" s="9"/>
    </row>
    <row r="4741" spans="8:39" x14ac:dyDescent="0.2">
      <c r="H4741" s="6"/>
      <c r="L4741" s="22"/>
      <c r="M4741" s="22"/>
      <c r="R4741" s="22"/>
      <c r="S4741" s="8"/>
      <c r="W4741" s="22"/>
      <c r="AK4741" s="9"/>
      <c r="AL4741" s="7"/>
      <c r="AM4741" s="9"/>
    </row>
    <row r="4742" spans="8:39" x14ac:dyDescent="0.2">
      <c r="H4742" s="6"/>
      <c r="L4742" s="22"/>
      <c r="M4742" s="22"/>
      <c r="R4742" s="22"/>
      <c r="S4742" s="8"/>
      <c r="W4742" s="22"/>
      <c r="AK4742" s="9"/>
      <c r="AL4742" s="7"/>
      <c r="AM4742" s="9"/>
    </row>
    <row r="4743" spans="8:39" x14ac:dyDescent="0.2">
      <c r="H4743" s="6"/>
      <c r="L4743" s="22"/>
      <c r="M4743" s="22"/>
      <c r="R4743" s="22"/>
      <c r="S4743" s="8"/>
      <c r="W4743" s="22"/>
      <c r="AK4743" s="9"/>
      <c r="AL4743" s="7"/>
      <c r="AM4743" s="9"/>
    </row>
    <row r="4744" spans="8:39" x14ac:dyDescent="0.2">
      <c r="H4744" s="6"/>
      <c r="L4744" s="22"/>
      <c r="M4744" s="22"/>
      <c r="R4744" s="22"/>
      <c r="S4744" s="8"/>
      <c r="W4744" s="22"/>
      <c r="AK4744" s="9"/>
      <c r="AL4744" s="7"/>
      <c r="AM4744" s="9"/>
    </row>
    <row r="4745" spans="8:39" x14ac:dyDescent="0.2">
      <c r="H4745" s="6"/>
      <c r="L4745" s="22"/>
      <c r="M4745" s="22"/>
      <c r="R4745" s="22"/>
      <c r="S4745" s="8"/>
      <c r="W4745" s="22"/>
      <c r="AK4745" s="9"/>
      <c r="AL4745" s="7"/>
      <c r="AM4745" s="9"/>
    </row>
    <row r="4746" spans="8:39" x14ac:dyDescent="0.2">
      <c r="H4746" s="6"/>
      <c r="L4746" s="22"/>
      <c r="M4746" s="22"/>
      <c r="R4746" s="22"/>
      <c r="S4746" s="8"/>
      <c r="W4746" s="22"/>
      <c r="AK4746" s="9"/>
      <c r="AL4746" s="7"/>
      <c r="AM4746" s="9"/>
    </row>
    <row r="4747" spans="8:39" x14ac:dyDescent="0.2">
      <c r="H4747" s="6"/>
      <c r="L4747" s="22"/>
      <c r="M4747" s="22"/>
      <c r="R4747" s="22"/>
      <c r="S4747" s="8"/>
      <c r="W4747" s="22"/>
      <c r="AK4747" s="9"/>
      <c r="AL4747" s="7"/>
      <c r="AM4747" s="9"/>
    </row>
    <row r="4748" spans="8:39" x14ac:dyDescent="0.2">
      <c r="H4748" s="6"/>
      <c r="L4748" s="22"/>
      <c r="M4748" s="22"/>
      <c r="R4748" s="22"/>
      <c r="S4748" s="8"/>
      <c r="W4748" s="22"/>
      <c r="AK4748" s="9"/>
      <c r="AL4748" s="7"/>
      <c r="AM4748" s="9"/>
    </row>
    <row r="4749" spans="8:39" x14ac:dyDescent="0.2">
      <c r="H4749" s="6"/>
      <c r="L4749" s="22"/>
      <c r="M4749" s="22"/>
      <c r="R4749" s="22"/>
      <c r="S4749" s="8"/>
      <c r="W4749" s="22"/>
      <c r="AK4749" s="9"/>
      <c r="AL4749" s="7"/>
      <c r="AM4749" s="9"/>
    </row>
    <row r="4750" spans="8:39" x14ac:dyDescent="0.2">
      <c r="H4750" s="6"/>
      <c r="L4750" s="22"/>
      <c r="M4750" s="22"/>
      <c r="R4750" s="22"/>
      <c r="S4750" s="8"/>
      <c r="W4750" s="22"/>
      <c r="AK4750" s="9"/>
      <c r="AL4750" s="7"/>
      <c r="AM4750" s="9"/>
    </row>
    <row r="4751" spans="8:39" x14ac:dyDescent="0.2">
      <c r="H4751" s="6"/>
      <c r="L4751" s="22"/>
      <c r="M4751" s="22"/>
      <c r="R4751" s="22"/>
      <c r="S4751" s="8"/>
      <c r="W4751" s="22"/>
      <c r="AK4751" s="9"/>
      <c r="AL4751" s="7"/>
      <c r="AM4751" s="9"/>
    </row>
    <row r="4752" spans="8:39" x14ac:dyDescent="0.2">
      <c r="H4752" s="6"/>
      <c r="L4752" s="22"/>
      <c r="M4752" s="22"/>
      <c r="R4752" s="22"/>
      <c r="S4752" s="8"/>
      <c r="W4752" s="22"/>
      <c r="AK4752" s="9"/>
      <c r="AL4752" s="7"/>
      <c r="AM4752" s="9"/>
    </row>
    <row r="4753" spans="8:39" x14ac:dyDescent="0.2">
      <c r="H4753" s="6"/>
      <c r="L4753" s="22"/>
      <c r="M4753" s="22"/>
      <c r="R4753" s="22"/>
      <c r="S4753" s="8"/>
      <c r="W4753" s="22"/>
      <c r="AK4753" s="9"/>
      <c r="AL4753" s="7"/>
      <c r="AM4753" s="9"/>
    </row>
    <row r="4754" spans="8:39" x14ac:dyDescent="0.2">
      <c r="H4754" s="6"/>
      <c r="L4754" s="22"/>
      <c r="M4754" s="22"/>
      <c r="R4754" s="22"/>
      <c r="S4754" s="8"/>
      <c r="W4754" s="22"/>
      <c r="AK4754" s="9"/>
      <c r="AL4754" s="7"/>
      <c r="AM4754" s="9"/>
    </row>
    <row r="4755" spans="8:39" x14ac:dyDescent="0.2">
      <c r="H4755" s="6"/>
      <c r="L4755" s="22"/>
      <c r="M4755" s="22"/>
      <c r="R4755" s="22"/>
      <c r="S4755" s="8"/>
      <c r="W4755" s="22"/>
      <c r="AK4755" s="9"/>
      <c r="AL4755" s="7"/>
      <c r="AM4755" s="9"/>
    </row>
    <row r="4756" spans="8:39" x14ac:dyDescent="0.2">
      <c r="H4756" s="6"/>
      <c r="L4756" s="22"/>
      <c r="M4756" s="22"/>
      <c r="R4756" s="22"/>
      <c r="S4756" s="8"/>
      <c r="W4756" s="22"/>
      <c r="AK4756" s="9"/>
      <c r="AL4756" s="7"/>
      <c r="AM4756" s="9"/>
    </row>
    <row r="4757" spans="8:39" x14ac:dyDescent="0.2">
      <c r="H4757" s="6"/>
      <c r="L4757" s="22"/>
      <c r="M4757" s="22"/>
      <c r="R4757" s="22"/>
      <c r="S4757" s="8"/>
      <c r="W4757" s="22"/>
      <c r="AK4757" s="9"/>
      <c r="AL4757" s="7"/>
      <c r="AM4757" s="9"/>
    </row>
    <row r="4758" spans="8:39" x14ac:dyDescent="0.2">
      <c r="H4758" s="6"/>
      <c r="L4758" s="22"/>
      <c r="M4758" s="22"/>
      <c r="R4758" s="22"/>
      <c r="S4758" s="8"/>
      <c r="W4758" s="22"/>
      <c r="AK4758" s="9"/>
      <c r="AL4758" s="7"/>
      <c r="AM4758" s="9"/>
    </row>
    <row r="4759" spans="8:39" x14ac:dyDescent="0.2">
      <c r="H4759" s="6"/>
      <c r="L4759" s="22"/>
      <c r="M4759" s="22"/>
      <c r="R4759" s="22"/>
      <c r="S4759" s="8"/>
      <c r="W4759" s="22"/>
      <c r="AK4759" s="9"/>
      <c r="AL4759" s="7"/>
      <c r="AM4759" s="9"/>
    </row>
    <row r="4760" spans="8:39" x14ac:dyDescent="0.2">
      <c r="H4760" s="6"/>
      <c r="L4760" s="22"/>
      <c r="M4760" s="22"/>
      <c r="R4760" s="22"/>
      <c r="S4760" s="8"/>
      <c r="W4760" s="22"/>
      <c r="AK4760" s="9"/>
      <c r="AL4760" s="7"/>
      <c r="AM4760" s="9"/>
    </row>
    <row r="4761" spans="8:39" x14ac:dyDescent="0.2">
      <c r="H4761" s="6"/>
      <c r="L4761" s="22"/>
      <c r="M4761" s="22"/>
      <c r="R4761" s="22"/>
      <c r="S4761" s="8"/>
      <c r="W4761" s="22"/>
      <c r="AK4761" s="9"/>
      <c r="AL4761" s="7"/>
      <c r="AM4761" s="9"/>
    </row>
    <row r="4762" spans="8:39" x14ac:dyDescent="0.2">
      <c r="H4762" s="6"/>
      <c r="L4762" s="22"/>
      <c r="M4762" s="22"/>
      <c r="R4762" s="22"/>
      <c r="S4762" s="8"/>
      <c r="W4762" s="22"/>
      <c r="AK4762" s="9"/>
      <c r="AL4762" s="7"/>
      <c r="AM4762" s="9"/>
    </row>
    <row r="4763" spans="8:39" x14ac:dyDescent="0.2">
      <c r="H4763" s="6"/>
      <c r="L4763" s="22"/>
      <c r="M4763" s="22"/>
      <c r="R4763" s="22"/>
      <c r="S4763" s="8"/>
      <c r="W4763" s="22"/>
      <c r="AK4763" s="9"/>
      <c r="AL4763" s="7"/>
      <c r="AM4763" s="9"/>
    </row>
    <row r="4764" spans="8:39" x14ac:dyDescent="0.2">
      <c r="H4764" s="6"/>
      <c r="L4764" s="22"/>
      <c r="M4764" s="22"/>
      <c r="R4764" s="22"/>
      <c r="S4764" s="8"/>
      <c r="W4764" s="22"/>
      <c r="AK4764" s="9"/>
      <c r="AL4764" s="7"/>
      <c r="AM4764" s="9"/>
    </row>
    <row r="4765" spans="8:39" x14ac:dyDescent="0.2">
      <c r="H4765" s="6"/>
      <c r="L4765" s="22"/>
      <c r="M4765" s="22"/>
      <c r="R4765" s="22"/>
      <c r="S4765" s="8"/>
      <c r="W4765" s="22"/>
      <c r="AK4765" s="9"/>
      <c r="AL4765" s="7"/>
      <c r="AM4765" s="9"/>
    </row>
    <row r="4766" spans="8:39" x14ac:dyDescent="0.2">
      <c r="H4766" s="6"/>
      <c r="L4766" s="22"/>
      <c r="M4766" s="22"/>
      <c r="R4766" s="22"/>
      <c r="S4766" s="8"/>
      <c r="W4766" s="22"/>
      <c r="AK4766" s="9"/>
      <c r="AL4766" s="7"/>
      <c r="AM4766" s="9"/>
    </row>
    <row r="4767" spans="8:39" x14ac:dyDescent="0.2">
      <c r="H4767" s="6"/>
      <c r="L4767" s="22"/>
      <c r="M4767" s="22"/>
      <c r="R4767" s="22"/>
      <c r="S4767" s="8"/>
      <c r="W4767" s="22"/>
      <c r="AK4767" s="9"/>
      <c r="AL4767" s="7"/>
      <c r="AM4767" s="9"/>
    </row>
    <row r="4768" spans="8:39" x14ac:dyDescent="0.2">
      <c r="H4768" s="6"/>
      <c r="L4768" s="22"/>
      <c r="M4768" s="22"/>
      <c r="R4768" s="22"/>
      <c r="S4768" s="8"/>
      <c r="W4768" s="22"/>
      <c r="AK4768" s="9"/>
      <c r="AL4768" s="7"/>
      <c r="AM4768" s="9"/>
    </row>
    <row r="4769" spans="8:39" x14ac:dyDescent="0.2">
      <c r="H4769" s="6"/>
      <c r="L4769" s="22"/>
      <c r="M4769" s="22"/>
      <c r="R4769" s="22"/>
      <c r="S4769" s="8"/>
      <c r="W4769" s="22"/>
      <c r="AK4769" s="9"/>
      <c r="AL4769" s="7"/>
      <c r="AM4769" s="9"/>
    </row>
    <row r="4770" spans="8:39" x14ac:dyDescent="0.2">
      <c r="H4770" s="6"/>
      <c r="L4770" s="22"/>
      <c r="M4770" s="22"/>
      <c r="R4770" s="22"/>
      <c r="S4770" s="8"/>
      <c r="W4770" s="22"/>
      <c r="AK4770" s="9"/>
      <c r="AL4770" s="7"/>
      <c r="AM4770" s="9"/>
    </row>
    <row r="4771" spans="8:39" x14ac:dyDescent="0.2">
      <c r="H4771" s="6"/>
      <c r="L4771" s="22"/>
      <c r="M4771" s="22"/>
      <c r="R4771" s="22"/>
      <c r="S4771" s="8"/>
      <c r="W4771" s="22"/>
      <c r="AK4771" s="9"/>
      <c r="AL4771" s="7"/>
      <c r="AM4771" s="9"/>
    </row>
    <row r="4772" spans="8:39" x14ac:dyDescent="0.2">
      <c r="H4772" s="6"/>
      <c r="L4772" s="22"/>
      <c r="M4772" s="22"/>
      <c r="R4772" s="22"/>
      <c r="S4772" s="8"/>
      <c r="W4772" s="22"/>
      <c r="AK4772" s="9"/>
      <c r="AL4772" s="7"/>
      <c r="AM4772" s="9"/>
    </row>
    <row r="4773" spans="8:39" x14ac:dyDescent="0.2">
      <c r="H4773" s="6"/>
      <c r="L4773" s="22"/>
      <c r="M4773" s="22"/>
      <c r="R4773" s="22"/>
      <c r="S4773" s="8"/>
      <c r="W4773" s="22"/>
      <c r="AK4773" s="9"/>
      <c r="AL4773" s="7"/>
      <c r="AM4773" s="9"/>
    </row>
    <row r="4774" spans="8:39" x14ac:dyDescent="0.2">
      <c r="H4774" s="6"/>
      <c r="L4774" s="22"/>
      <c r="M4774" s="22"/>
      <c r="R4774" s="22"/>
      <c r="S4774" s="8"/>
      <c r="W4774" s="22"/>
      <c r="AK4774" s="9"/>
      <c r="AL4774" s="7"/>
      <c r="AM4774" s="9"/>
    </row>
    <row r="4775" spans="8:39" x14ac:dyDescent="0.2">
      <c r="H4775" s="6"/>
      <c r="L4775" s="22"/>
      <c r="M4775" s="22"/>
      <c r="R4775" s="22"/>
      <c r="S4775" s="8"/>
      <c r="W4775" s="22"/>
      <c r="AK4775" s="9"/>
      <c r="AL4775" s="7"/>
      <c r="AM4775" s="9"/>
    </row>
    <row r="4776" spans="8:39" x14ac:dyDescent="0.2">
      <c r="H4776" s="6"/>
      <c r="L4776" s="22"/>
      <c r="M4776" s="22"/>
      <c r="R4776" s="22"/>
      <c r="S4776" s="8"/>
      <c r="W4776" s="22"/>
      <c r="AK4776" s="9"/>
      <c r="AL4776" s="7"/>
      <c r="AM4776" s="9"/>
    </row>
    <row r="4777" spans="8:39" x14ac:dyDescent="0.2">
      <c r="H4777" s="6"/>
      <c r="L4777" s="22"/>
      <c r="M4777" s="22"/>
      <c r="R4777" s="22"/>
      <c r="S4777" s="8"/>
      <c r="W4777" s="22"/>
      <c r="AK4777" s="9"/>
      <c r="AL4777" s="7"/>
      <c r="AM4777" s="9"/>
    </row>
    <row r="4778" spans="8:39" x14ac:dyDescent="0.2">
      <c r="H4778" s="6"/>
      <c r="L4778" s="22"/>
      <c r="M4778" s="22"/>
      <c r="R4778" s="22"/>
      <c r="S4778" s="8"/>
      <c r="W4778" s="22"/>
      <c r="AK4778" s="9"/>
      <c r="AL4778" s="7"/>
      <c r="AM4778" s="9"/>
    </row>
    <row r="4779" spans="8:39" x14ac:dyDescent="0.2">
      <c r="H4779" s="6"/>
      <c r="L4779" s="22"/>
      <c r="M4779" s="22"/>
      <c r="R4779" s="22"/>
      <c r="S4779" s="8"/>
      <c r="W4779" s="22"/>
      <c r="AK4779" s="9"/>
      <c r="AL4779" s="7"/>
      <c r="AM4779" s="9"/>
    </row>
    <row r="4780" spans="8:39" x14ac:dyDescent="0.2">
      <c r="H4780" s="6"/>
      <c r="L4780" s="22"/>
      <c r="M4780" s="22"/>
      <c r="R4780" s="22"/>
      <c r="S4780" s="8"/>
      <c r="W4780" s="22"/>
      <c r="AK4780" s="9"/>
      <c r="AL4780" s="7"/>
      <c r="AM4780" s="9"/>
    </row>
    <row r="4781" spans="8:39" x14ac:dyDescent="0.2">
      <c r="H4781" s="6"/>
      <c r="L4781" s="22"/>
      <c r="M4781" s="22"/>
      <c r="R4781" s="22"/>
      <c r="S4781" s="8"/>
      <c r="W4781" s="22"/>
      <c r="AK4781" s="9"/>
      <c r="AL4781" s="7"/>
      <c r="AM4781" s="9"/>
    </row>
    <row r="4782" spans="8:39" x14ac:dyDescent="0.2">
      <c r="H4782" s="6"/>
      <c r="L4782" s="22"/>
      <c r="M4782" s="22"/>
      <c r="R4782" s="22"/>
      <c r="S4782" s="8"/>
      <c r="W4782" s="22"/>
      <c r="AK4782" s="9"/>
      <c r="AL4782" s="7"/>
      <c r="AM4782" s="9"/>
    </row>
    <row r="4783" spans="8:39" x14ac:dyDescent="0.2">
      <c r="H4783" s="6"/>
      <c r="L4783" s="22"/>
      <c r="M4783" s="22"/>
      <c r="R4783" s="22"/>
      <c r="S4783" s="8"/>
      <c r="W4783" s="22"/>
      <c r="AK4783" s="9"/>
      <c r="AL4783" s="7"/>
      <c r="AM4783" s="9"/>
    </row>
    <row r="4784" spans="8:39" x14ac:dyDescent="0.2">
      <c r="H4784" s="6"/>
      <c r="L4784" s="22"/>
      <c r="M4784" s="22"/>
      <c r="R4784" s="22"/>
      <c r="S4784" s="8"/>
      <c r="W4784" s="22"/>
      <c r="AK4784" s="9"/>
      <c r="AL4784" s="7"/>
      <c r="AM4784" s="9"/>
    </row>
    <row r="4785" spans="8:39" x14ac:dyDescent="0.2">
      <c r="H4785" s="6"/>
      <c r="L4785" s="22"/>
      <c r="M4785" s="22"/>
      <c r="R4785" s="22"/>
      <c r="S4785" s="8"/>
      <c r="W4785" s="22"/>
      <c r="AK4785" s="9"/>
      <c r="AL4785" s="7"/>
      <c r="AM4785" s="9"/>
    </row>
    <row r="4786" spans="8:39" x14ac:dyDescent="0.2">
      <c r="H4786" s="6"/>
      <c r="L4786" s="22"/>
      <c r="M4786" s="22"/>
      <c r="R4786" s="22"/>
      <c r="S4786" s="8"/>
      <c r="W4786" s="22"/>
      <c r="AK4786" s="9"/>
      <c r="AL4786" s="7"/>
      <c r="AM4786" s="9"/>
    </row>
    <row r="4787" spans="8:39" x14ac:dyDescent="0.2">
      <c r="H4787" s="6"/>
      <c r="L4787" s="22"/>
      <c r="M4787" s="22"/>
      <c r="R4787" s="22"/>
      <c r="S4787" s="8"/>
      <c r="W4787" s="22"/>
      <c r="AK4787" s="9"/>
      <c r="AL4787" s="7"/>
      <c r="AM4787" s="9"/>
    </row>
    <row r="4788" spans="8:39" x14ac:dyDescent="0.2">
      <c r="H4788" s="6"/>
      <c r="L4788" s="22"/>
      <c r="M4788" s="22"/>
      <c r="R4788" s="22"/>
      <c r="S4788" s="8"/>
      <c r="W4788" s="22"/>
      <c r="AK4788" s="9"/>
      <c r="AL4788" s="7"/>
      <c r="AM4788" s="9"/>
    </row>
    <row r="4789" spans="8:39" x14ac:dyDescent="0.2">
      <c r="H4789" s="6"/>
      <c r="L4789" s="22"/>
      <c r="M4789" s="22"/>
      <c r="R4789" s="22"/>
      <c r="S4789" s="8"/>
      <c r="W4789" s="22"/>
      <c r="AK4789" s="9"/>
      <c r="AL4789" s="7"/>
      <c r="AM4789" s="9"/>
    </row>
    <row r="4790" spans="8:39" x14ac:dyDescent="0.2">
      <c r="H4790" s="6"/>
      <c r="L4790" s="22"/>
      <c r="M4790" s="22"/>
      <c r="R4790" s="22"/>
      <c r="S4790" s="8"/>
      <c r="W4790" s="22"/>
      <c r="AK4790" s="9"/>
      <c r="AL4790" s="7"/>
      <c r="AM4790" s="9"/>
    </row>
    <row r="4791" spans="8:39" x14ac:dyDescent="0.2">
      <c r="H4791" s="6"/>
      <c r="L4791" s="22"/>
      <c r="M4791" s="22"/>
      <c r="R4791" s="22"/>
      <c r="S4791" s="8"/>
      <c r="W4791" s="22"/>
      <c r="AK4791" s="9"/>
      <c r="AL4791" s="7"/>
      <c r="AM4791" s="9"/>
    </row>
    <row r="4792" spans="8:39" x14ac:dyDescent="0.2">
      <c r="H4792" s="6"/>
      <c r="L4792" s="22"/>
      <c r="M4792" s="22"/>
      <c r="R4792" s="22"/>
      <c r="S4792" s="8"/>
      <c r="W4792" s="22"/>
      <c r="AK4792" s="9"/>
      <c r="AL4792" s="7"/>
      <c r="AM4792" s="9"/>
    </row>
    <row r="4793" spans="8:39" x14ac:dyDescent="0.2">
      <c r="H4793" s="6"/>
      <c r="L4793" s="22"/>
      <c r="M4793" s="22"/>
      <c r="R4793" s="22"/>
      <c r="S4793" s="8"/>
      <c r="W4793" s="22"/>
      <c r="AK4793" s="9"/>
      <c r="AL4793" s="7"/>
      <c r="AM4793" s="9"/>
    </row>
    <row r="4794" spans="8:39" x14ac:dyDescent="0.2">
      <c r="H4794" s="6"/>
      <c r="L4794" s="22"/>
      <c r="M4794" s="22"/>
      <c r="R4794" s="22"/>
      <c r="S4794" s="8"/>
      <c r="W4794" s="22"/>
      <c r="AK4794" s="9"/>
      <c r="AL4794" s="7"/>
      <c r="AM4794" s="9"/>
    </row>
    <row r="4795" spans="8:39" x14ac:dyDescent="0.2">
      <c r="H4795" s="6"/>
      <c r="L4795" s="22"/>
      <c r="M4795" s="22"/>
      <c r="R4795" s="22"/>
      <c r="S4795" s="8"/>
      <c r="W4795" s="22"/>
      <c r="AK4795" s="9"/>
      <c r="AL4795" s="7"/>
      <c r="AM4795" s="9"/>
    </row>
    <row r="4796" spans="8:39" x14ac:dyDescent="0.2">
      <c r="H4796" s="6"/>
      <c r="L4796" s="22"/>
      <c r="M4796" s="22"/>
      <c r="R4796" s="22"/>
      <c r="S4796" s="8"/>
      <c r="W4796" s="22"/>
      <c r="AK4796" s="9"/>
      <c r="AL4796" s="7"/>
      <c r="AM4796" s="9"/>
    </row>
    <row r="4797" spans="8:39" x14ac:dyDescent="0.2">
      <c r="H4797" s="6"/>
      <c r="L4797" s="22"/>
      <c r="M4797" s="22"/>
      <c r="R4797" s="22"/>
      <c r="S4797" s="8"/>
      <c r="W4797" s="22"/>
      <c r="AK4797" s="9"/>
      <c r="AL4797" s="7"/>
      <c r="AM4797" s="9"/>
    </row>
    <row r="4798" spans="8:39" x14ac:dyDescent="0.2">
      <c r="H4798" s="6"/>
      <c r="L4798" s="22"/>
      <c r="M4798" s="22"/>
      <c r="R4798" s="22"/>
      <c r="S4798" s="8"/>
      <c r="W4798" s="22"/>
      <c r="AK4798" s="9"/>
      <c r="AL4798" s="7"/>
      <c r="AM4798" s="9"/>
    </row>
    <row r="4799" spans="8:39" x14ac:dyDescent="0.2">
      <c r="H4799" s="6"/>
      <c r="L4799" s="22"/>
      <c r="M4799" s="22"/>
      <c r="R4799" s="22"/>
      <c r="S4799" s="8"/>
      <c r="W4799" s="22"/>
      <c r="AK4799" s="9"/>
      <c r="AL4799" s="7"/>
      <c r="AM4799" s="9"/>
    </row>
    <row r="4800" spans="8:39" x14ac:dyDescent="0.2">
      <c r="H4800" s="6"/>
      <c r="L4800" s="22"/>
      <c r="M4800" s="22"/>
      <c r="R4800" s="22"/>
      <c r="S4800" s="8"/>
      <c r="W4800" s="22"/>
      <c r="AK4800" s="9"/>
      <c r="AL4800" s="7"/>
      <c r="AM4800" s="9"/>
    </row>
    <row r="4801" spans="8:39" x14ac:dyDescent="0.2">
      <c r="H4801" s="6"/>
      <c r="L4801" s="22"/>
      <c r="M4801" s="22"/>
      <c r="R4801" s="22"/>
      <c r="S4801" s="8"/>
      <c r="W4801" s="22"/>
      <c r="AK4801" s="9"/>
      <c r="AL4801" s="7"/>
      <c r="AM4801" s="9"/>
    </row>
    <row r="4802" spans="8:39" x14ac:dyDescent="0.2">
      <c r="H4802" s="6"/>
      <c r="L4802" s="22"/>
      <c r="M4802" s="22"/>
      <c r="R4802" s="22"/>
      <c r="S4802" s="8"/>
      <c r="W4802" s="22"/>
      <c r="AK4802" s="9"/>
      <c r="AL4802" s="7"/>
      <c r="AM4802" s="9"/>
    </row>
    <row r="4803" spans="8:39" x14ac:dyDescent="0.2">
      <c r="H4803" s="6"/>
      <c r="L4803" s="22"/>
      <c r="M4803" s="22"/>
      <c r="R4803" s="22"/>
      <c r="S4803" s="8"/>
      <c r="W4803" s="22"/>
      <c r="AK4803" s="9"/>
      <c r="AL4803" s="7"/>
      <c r="AM4803" s="9"/>
    </row>
    <row r="4804" spans="8:39" x14ac:dyDescent="0.2">
      <c r="H4804" s="6"/>
      <c r="L4804" s="22"/>
      <c r="M4804" s="22"/>
      <c r="R4804" s="22"/>
      <c r="S4804" s="8"/>
      <c r="W4804" s="22"/>
      <c r="AK4804" s="9"/>
      <c r="AL4804" s="7"/>
      <c r="AM4804" s="9"/>
    </row>
    <row r="4805" spans="8:39" x14ac:dyDescent="0.2">
      <c r="H4805" s="6"/>
      <c r="L4805" s="22"/>
      <c r="M4805" s="22"/>
      <c r="R4805" s="22"/>
      <c r="S4805" s="8"/>
      <c r="W4805" s="22"/>
      <c r="AK4805" s="9"/>
      <c r="AL4805" s="7"/>
      <c r="AM4805" s="9"/>
    </row>
    <row r="4806" spans="8:39" x14ac:dyDescent="0.2">
      <c r="H4806" s="6"/>
      <c r="L4806" s="22"/>
      <c r="M4806" s="22"/>
      <c r="R4806" s="22"/>
      <c r="S4806" s="8"/>
      <c r="W4806" s="22"/>
      <c r="AK4806" s="9"/>
      <c r="AL4806" s="7"/>
      <c r="AM4806" s="9"/>
    </row>
    <row r="4807" spans="8:39" x14ac:dyDescent="0.2">
      <c r="H4807" s="6"/>
      <c r="L4807" s="22"/>
      <c r="M4807" s="22"/>
      <c r="R4807" s="22"/>
      <c r="S4807" s="8"/>
      <c r="W4807" s="22"/>
      <c r="AK4807" s="9"/>
      <c r="AL4807" s="7"/>
      <c r="AM4807" s="9"/>
    </row>
    <row r="4808" spans="8:39" x14ac:dyDescent="0.2">
      <c r="H4808" s="6"/>
      <c r="L4808" s="22"/>
      <c r="M4808" s="22"/>
      <c r="R4808" s="22"/>
      <c r="S4808" s="8"/>
      <c r="W4808" s="22"/>
      <c r="AK4808" s="9"/>
      <c r="AL4808" s="7"/>
      <c r="AM4808" s="9"/>
    </row>
    <row r="4809" spans="8:39" x14ac:dyDescent="0.2">
      <c r="H4809" s="6"/>
      <c r="L4809" s="22"/>
      <c r="M4809" s="22"/>
      <c r="R4809" s="22"/>
      <c r="S4809" s="8"/>
      <c r="W4809" s="22"/>
      <c r="AK4809" s="9"/>
      <c r="AL4809" s="7"/>
      <c r="AM4809" s="9"/>
    </row>
    <row r="4810" spans="8:39" x14ac:dyDescent="0.2">
      <c r="H4810" s="6"/>
      <c r="L4810" s="22"/>
      <c r="M4810" s="22"/>
      <c r="R4810" s="22"/>
      <c r="S4810" s="8"/>
      <c r="W4810" s="22"/>
      <c r="AK4810" s="9"/>
      <c r="AL4810" s="7"/>
      <c r="AM4810" s="9"/>
    </row>
    <row r="4811" spans="8:39" x14ac:dyDescent="0.2">
      <c r="H4811" s="6"/>
      <c r="L4811" s="22"/>
      <c r="M4811" s="22"/>
      <c r="R4811" s="22"/>
      <c r="S4811" s="8"/>
      <c r="W4811" s="22"/>
      <c r="AK4811" s="9"/>
      <c r="AL4811" s="7"/>
      <c r="AM4811" s="9"/>
    </row>
    <row r="4812" spans="8:39" x14ac:dyDescent="0.2">
      <c r="H4812" s="6"/>
      <c r="L4812" s="22"/>
      <c r="M4812" s="22"/>
      <c r="R4812" s="22"/>
      <c r="S4812" s="8"/>
      <c r="W4812" s="22"/>
      <c r="AK4812" s="9"/>
      <c r="AL4812" s="7"/>
      <c r="AM4812" s="9"/>
    </row>
    <row r="4813" spans="8:39" x14ac:dyDescent="0.2">
      <c r="H4813" s="6"/>
      <c r="L4813" s="22"/>
      <c r="M4813" s="22"/>
      <c r="R4813" s="22"/>
      <c r="S4813" s="8"/>
      <c r="W4813" s="22"/>
      <c r="AK4813" s="9"/>
      <c r="AL4813" s="7"/>
      <c r="AM4813" s="9"/>
    </row>
    <row r="4814" spans="8:39" x14ac:dyDescent="0.2">
      <c r="H4814" s="6"/>
      <c r="L4814" s="22"/>
      <c r="M4814" s="22"/>
      <c r="R4814" s="22"/>
      <c r="S4814" s="8"/>
      <c r="W4814" s="22"/>
      <c r="AK4814" s="9"/>
      <c r="AL4814" s="7"/>
      <c r="AM4814" s="9"/>
    </row>
    <row r="4815" spans="8:39" x14ac:dyDescent="0.2">
      <c r="H4815" s="6"/>
      <c r="L4815" s="22"/>
      <c r="M4815" s="22"/>
      <c r="R4815" s="22"/>
      <c r="S4815" s="8"/>
      <c r="W4815" s="22"/>
      <c r="AK4815" s="9"/>
      <c r="AL4815" s="7"/>
      <c r="AM4815" s="9"/>
    </row>
    <row r="4816" spans="8:39" x14ac:dyDescent="0.2">
      <c r="H4816" s="6"/>
      <c r="L4816" s="22"/>
      <c r="M4816" s="22"/>
      <c r="R4816" s="22"/>
      <c r="S4816" s="8"/>
      <c r="W4816" s="22"/>
      <c r="AK4816" s="9"/>
      <c r="AL4816" s="7"/>
      <c r="AM4816" s="9"/>
    </row>
    <row r="4817" spans="8:39" x14ac:dyDescent="0.2">
      <c r="H4817" s="6"/>
      <c r="L4817" s="22"/>
      <c r="M4817" s="22"/>
      <c r="R4817" s="22"/>
      <c r="S4817" s="8"/>
      <c r="W4817" s="22"/>
      <c r="AK4817" s="9"/>
      <c r="AL4817" s="7"/>
      <c r="AM4817" s="9"/>
    </row>
    <row r="4818" spans="8:39" x14ac:dyDescent="0.2">
      <c r="H4818" s="6"/>
      <c r="L4818" s="22"/>
      <c r="M4818" s="22"/>
      <c r="R4818" s="22"/>
      <c r="S4818" s="8"/>
      <c r="W4818" s="22"/>
      <c r="AK4818" s="9"/>
      <c r="AL4818" s="7"/>
      <c r="AM4818" s="9"/>
    </row>
    <row r="4819" spans="8:39" x14ac:dyDescent="0.2">
      <c r="H4819" s="6"/>
      <c r="L4819" s="22"/>
      <c r="M4819" s="22"/>
      <c r="R4819" s="22"/>
      <c r="S4819" s="8"/>
      <c r="W4819" s="22"/>
      <c r="AK4819" s="9"/>
      <c r="AL4819" s="7"/>
      <c r="AM4819" s="9"/>
    </row>
    <row r="4820" spans="8:39" x14ac:dyDescent="0.2">
      <c r="H4820" s="6"/>
      <c r="L4820" s="22"/>
      <c r="M4820" s="22"/>
      <c r="R4820" s="22"/>
      <c r="S4820" s="8"/>
      <c r="W4820" s="22"/>
      <c r="AK4820" s="9"/>
      <c r="AL4820" s="7"/>
      <c r="AM4820" s="9"/>
    </row>
    <row r="4821" spans="8:39" x14ac:dyDescent="0.2">
      <c r="H4821" s="6"/>
      <c r="L4821" s="22"/>
      <c r="M4821" s="22"/>
      <c r="R4821" s="22"/>
      <c r="S4821" s="8"/>
      <c r="W4821" s="22"/>
      <c r="AK4821" s="9"/>
      <c r="AL4821" s="7"/>
      <c r="AM4821" s="9"/>
    </row>
    <row r="4822" spans="8:39" x14ac:dyDescent="0.2">
      <c r="H4822" s="6"/>
      <c r="L4822" s="22"/>
      <c r="M4822" s="22"/>
      <c r="R4822" s="22"/>
      <c r="S4822" s="8"/>
      <c r="W4822" s="22"/>
      <c r="AK4822" s="9"/>
      <c r="AL4822" s="7"/>
      <c r="AM4822" s="9"/>
    </row>
    <row r="4823" spans="8:39" x14ac:dyDescent="0.2">
      <c r="H4823" s="6"/>
      <c r="L4823" s="22"/>
      <c r="M4823" s="22"/>
      <c r="R4823" s="22"/>
      <c r="S4823" s="8"/>
      <c r="W4823" s="22"/>
      <c r="AK4823" s="9"/>
      <c r="AL4823" s="7"/>
      <c r="AM4823" s="9"/>
    </row>
    <row r="4824" spans="8:39" x14ac:dyDescent="0.2">
      <c r="H4824" s="6"/>
      <c r="L4824" s="22"/>
      <c r="M4824" s="22"/>
      <c r="R4824" s="22"/>
      <c r="S4824" s="8"/>
      <c r="W4824" s="22"/>
      <c r="AK4824" s="9"/>
      <c r="AL4824" s="7"/>
      <c r="AM4824" s="9"/>
    </row>
    <row r="4825" spans="8:39" x14ac:dyDescent="0.2">
      <c r="H4825" s="6"/>
      <c r="L4825" s="22"/>
      <c r="M4825" s="22"/>
      <c r="R4825" s="22"/>
      <c r="S4825" s="8"/>
      <c r="W4825" s="22"/>
      <c r="AK4825" s="9"/>
      <c r="AL4825" s="7"/>
      <c r="AM4825" s="9"/>
    </row>
    <row r="4826" spans="8:39" x14ac:dyDescent="0.2">
      <c r="H4826" s="6"/>
      <c r="L4826" s="22"/>
      <c r="M4826" s="22"/>
      <c r="R4826" s="22"/>
      <c r="S4826" s="8"/>
      <c r="W4826" s="22"/>
      <c r="AK4826" s="9"/>
      <c r="AL4826" s="7"/>
      <c r="AM4826" s="9"/>
    </row>
    <row r="4827" spans="8:39" x14ac:dyDescent="0.2">
      <c r="H4827" s="6"/>
      <c r="L4827" s="22"/>
      <c r="M4827" s="22"/>
      <c r="R4827" s="22"/>
      <c r="S4827" s="8"/>
      <c r="W4827" s="22"/>
      <c r="AK4827" s="9"/>
      <c r="AL4827" s="7"/>
      <c r="AM4827" s="9"/>
    </row>
    <row r="4828" spans="8:39" x14ac:dyDescent="0.2">
      <c r="H4828" s="6"/>
      <c r="L4828" s="22"/>
      <c r="M4828" s="22"/>
      <c r="R4828" s="22"/>
      <c r="S4828" s="8"/>
      <c r="W4828" s="22"/>
      <c r="AK4828" s="9"/>
      <c r="AL4828" s="7"/>
      <c r="AM4828" s="9"/>
    </row>
    <row r="4829" spans="8:39" x14ac:dyDescent="0.2">
      <c r="H4829" s="6"/>
      <c r="L4829" s="22"/>
      <c r="M4829" s="22"/>
      <c r="R4829" s="22"/>
      <c r="S4829" s="8"/>
      <c r="W4829" s="22"/>
      <c r="AK4829" s="9"/>
      <c r="AL4829" s="7"/>
      <c r="AM4829" s="9"/>
    </row>
    <row r="4830" spans="8:39" x14ac:dyDescent="0.2">
      <c r="H4830" s="6"/>
      <c r="L4830" s="22"/>
      <c r="M4830" s="22"/>
      <c r="R4830" s="22"/>
      <c r="S4830" s="8"/>
      <c r="W4830" s="22"/>
      <c r="AK4830" s="9"/>
      <c r="AL4830" s="7"/>
      <c r="AM4830" s="9"/>
    </row>
    <row r="4831" spans="8:39" x14ac:dyDescent="0.2">
      <c r="H4831" s="6"/>
      <c r="L4831" s="22"/>
      <c r="M4831" s="22"/>
      <c r="R4831" s="22"/>
      <c r="S4831" s="8"/>
      <c r="W4831" s="22"/>
      <c r="AK4831" s="9"/>
      <c r="AL4831" s="7"/>
      <c r="AM4831" s="9"/>
    </row>
    <row r="4832" spans="8:39" x14ac:dyDescent="0.2">
      <c r="H4832" s="6"/>
      <c r="L4832" s="22"/>
      <c r="M4832" s="22"/>
      <c r="R4832" s="22"/>
      <c r="S4832" s="8"/>
      <c r="W4832" s="22"/>
      <c r="AK4832" s="9"/>
      <c r="AL4832" s="7"/>
      <c r="AM4832" s="9"/>
    </row>
    <row r="4833" spans="8:39" x14ac:dyDescent="0.2">
      <c r="H4833" s="6"/>
      <c r="L4833" s="22"/>
      <c r="M4833" s="22"/>
      <c r="R4833" s="22"/>
      <c r="S4833" s="8"/>
      <c r="W4833" s="22"/>
      <c r="AK4833" s="9"/>
      <c r="AL4833" s="7"/>
      <c r="AM4833" s="9"/>
    </row>
    <row r="4834" spans="8:39" x14ac:dyDescent="0.2">
      <c r="H4834" s="6"/>
      <c r="L4834" s="22"/>
      <c r="M4834" s="22"/>
      <c r="R4834" s="22"/>
      <c r="S4834" s="8"/>
      <c r="W4834" s="22"/>
      <c r="AK4834" s="9"/>
      <c r="AL4834" s="7"/>
      <c r="AM4834" s="9"/>
    </row>
    <row r="4835" spans="8:39" x14ac:dyDescent="0.2">
      <c r="H4835" s="6"/>
      <c r="L4835" s="22"/>
      <c r="M4835" s="22"/>
      <c r="R4835" s="22"/>
      <c r="S4835" s="8"/>
      <c r="W4835" s="22"/>
      <c r="AK4835" s="9"/>
      <c r="AL4835" s="7"/>
      <c r="AM4835" s="9"/>
    </row>
    <row r="4836" spans="8:39" x14ac:dyDescent="0.2">
      <c r="H4836" s="6"/>
      <c r="L4836" s="22"/>
      <c r="M4836" s="22"/>
      <c r="R4836" s="22"/>
      <c r="S4836" s="8"/>
      <c r="W4836" s="22"/>
      <c r="AK4836" s="9"/>
      <c r="AL4836" s="7"/>
      <c r="AM4836" s="9"/>
    </row>
    <row r="4837" spans="8:39" x14ac:dyDescent="0.2">
      <c r="H4837" s="6"/>
      <c r="L4837" s="22"/>
      <c r="M4837" s="22"/>
      <c r="R4837" s="22"/>
      <c r="S4837" s="8"/>
      <c r="W4837" s="22"/>
      <c r="AK4837" s="9"/>
      <c r="AL4837" s="7"/>
      <c r="AM4837" s="9"/>
    </row>
    <row r="4838" spans="8:39" x14ac:dyDescent="0.2">
      <c r="H4838" s="6"/>
      <c r="L4838" s="22"/>
      <c r="M4838" s="22"/>
      <c r="R4838" s="22"/>
      <c r="S4838" s="8"/>
      <c r="W4838" s="22"/>
      <c r="AK4838" s="9"/>
      <c r="AL4838" s="7"/>
      <c r="AM4838" s="9"/>
    </row>
    <row r="4839" spans="8:39" x14ac:dyDescent="0.2">
      <c r="H4839" s="6"/>
      <c r="L4839" s="22"/>
      <c r="M4839" s="22"/>
      <c r="R4839" s="22"/>
      <c r="S4839" s="8"/>
      <c r="W4839" s="22"/>
      <c r="AK4839" s="9"/>
      <c r="AL4839" s="7"/>
      <c r="AM4839" s="9"/>
    </row>
    <row r="4840" spans="8:39" x14ac:dyDescent="0.2">
      <c r="H4840" s="6"/>
      <c r="L4840" s="22"/>
      <c r="M4840" s="22"/>
      <c r="R4840" s="22"/>
      <c r="S4840" s="8"/>
      <c r="W4840" s="22"/>
      <c r="AK4840" s="9"/>
      <c r="AL4840" s="7"/>
      <c r="AM4840" s="9"/>
    </row>
    <row r="4841" spans="8:39" x14ac:dyDescent="0.2">
      <c r="H4841" s="6"/>
      <c r="L4841" s="22"/>
      <c r="M4841" s="22"/>
      <c r="R4841" s="22"/>
      <c r="S4841" s="8"/>
      <c r="W4841" s="22"/>
      <c r="AK4841" s="9"/>
      <c r="AL4841" s="7"/>
      <c r="AM4841" s="9"/>
    </row>
    <row r="4842" spans="8:39" x14ac:dyDescent="0.2">
      <c r="H4842" s="6"/>
      <c r="L4842" s="22"/>
      <c r="M4842" s="22"/>
      <c r="R4842" s="22"/>
      <c r="S4842" s="8"/>
      <c r="W4842" s="22"/>
      <c r="AK4842" s="9"/>
      <c r="AL4842" s="7"/>
      <c r="AM4842" s="9"/>
    </row>
    <row r="4843" spans="8:39" x14ac:dyDescent="0.2">
      <c r="H4843" s="6"/>
      <c r="L4843" s="22"/>
      <c r="M4843" s="22"/>
      <c r="R4843" s="22"/>
      <c r="S4843" s="8"/>
      <c r="W4843" s="22"/>
      <c r="AK4843" s="9"/>
      <c r="AL4843" s="7"/>
      <c r="AM4843" s="9"/>
    </row>
    <row r="4844" spans="8:39" x14ac:dyDescent="0.2">
      <c r="H4844" s="6"/>
      <c r="L4844" s="22"/>
      <c r="M4844" s="22"/>
      <c r="R4844" s="22"/>
      <c r="S4844" s="8"/>
      <c r="W4844" s="22"/>
      <c r="AK4844" s="9"/>
      <c r="AL4844" s="7"/>
      <c r="AM4844" s="9"/>
    </row>
    <row r="4845" spans="8:39" x14ac:dyDescent="0.2">
      <c r="H4845" s="6"/>
      <c r="L4845" s="22"/>
      <c r="M4845" s="22"/>
      <c r="R4845" s="22"/>
      <c r="S4845" s="8"/>
      <c r="W4845" s="22"/>
      <c r="AK4845" s="9"/>
      <c r="AL4845" s="7"/>
      <c r="AM4845" s="9"/>
    </row>
    <row r="4846" spans="8:39" x14ac:dyDescent="0.2">
      <c r="H4846" s="6"/>
      <c r="L4846" s="22"/>
      <c r="M4846" s="22"/>
      <c r="R4846" s="22"/>
      <c r="S4846" s="8"/>
      <c r="W4846" s="22"/>
      <c r="AK4846" s="9"/>
      <c r="AL4846" s="7"/>
      <c r="AM4846" s="9"/>
    </row>
    <row r="4847" spans="8:39" x14ac:dyDescent="0.2">
      <c r="H4847" s="6"/>
      <c r="L4847" s="22"/>
      <c r="M4847" s="22"/>
      <c r="R4847" s="22"/>
      <c r="S4847" s="8"/>
      <c r="W4847" s="22"/>
      <c r="AK4847" s="9"/>
      <c r="AL4847" s="7"/>
      <c r="AM4847" s="9"/>
    </row>
    <row r="4848" spans="8:39" x14ac:dyDescent="0.2">
      <c r="H4848" s="6"/>
      <c r="L4848" s="22"/>
      <c r="M4848" s="22"/>
      <c r="R4848" s="22"/>
      <c r="S4848" s="8"/>
      <c r="W4848" s="22"/>
      <c r="AK4848" s="9"/>
      <c r="AL4848" s="7"/>
      <c r="AM4848" s="9"/>
    </row>
    <row r="4849" spans="8:39" x14ac:dyDescent="0.2">
      <c r="H4849" s="6"/>
      <c r="L4849" s="22"/>
      <c r="M4849" s="22"/>
      <c r="R4849" s="22"/>
      <c r="S4849" s="8"/>
      <c r="W4849" s="22"/>
      <c r="AK4849" s="9"/>
      <c r="AL4849" s="7"/>
      <c r="AM4849" s="9"/>
    </row>
    <row r="4850" spans="8:39" x14ac:dyDescent="0.2">
      <c r="H4850" s="6"/>
      <c r="L4850" s="22"/>
      <c r="M4850" s="22"/>
      <c r="R4850" s="22"/>
      <c r="S4850" s="8"/>
      <c r="W4850" s="22"/>
      <c r="AK4850" s="9"/>
      <c r="AL4850" s="7"/>
      <c r="AM4850" s="9"/>
    </row>
    <row r="4851" spans="8:39" x14ac:dyDescent="0.2">
      <c r="H4851" s="6"/>
      <c r="L4851" s="22"/>
      <c r="M4851" s="22"/>
      <c r="R4851" s="22"/>
      <c r="S4851" s="8"/>
      <c r="W4851" s="22"/>
      <c r="AK4851" s="9"/>
      <c r="AL4851" s="7"/>
      <c r="AM4851" s="9"/>
    </row>
    <row r="4852" spans="8:39" x14ac:dyDescent="0.2">
      <c r="H4852" s="6"/>
      <c r="L4852" s="22"/>
      <c r="M4852" s="22"/>
      <c r="R4852" s="22"/>
      <c r="S4852" s="8"/>
      <c r="W4852" s="22"/>
      <c r="AK4852" s="9"/>
      <c r="AL4852" s="7"/>
      <c r="AM4852" s="9"/>
    </row>
    <row r="4853" spans="8:39" x14ac:dyDescent="0.2">
      <c r="H4853" s="6"/>
      <c r="L4853" s="22"/>
      <c r="M4853" s="22"/>
      <c r="R4853" s="22"/>
      <c r="S4853" s="8"/>
      <c r="W4853" s="22"/>
      <c r="AK4853" s="9"/>
      <c r="AL4853" s="7"/>
      <c r="AM4853" s="9"/>
    </row>
    <row r="4854" spans="8:39" x14ac:dyDescent="0.2">
      <c r="H4854" s="6"/>
      <c r="L4854" s="22"/>
      <c r="M4854" s="22"/>
      <c r="R4854" s="22"/>
      <c r="S4854" s="8"/>
      <c r="W4854" s="22"/>
      <c r="AK4854" s="9"/>
      <c r="AL4854" s="7"/>
      <c r="AM4854" s="9"/>
    </row>
    <row r="4855" spans="8:39" x14ac:dyDescent="0.2">
      <c r="H4855" s="6"/>
      <c r="L4855" s="22"/>
      <c r="M4855" s="22"/>
      <c r="R4855" s="22"/>
      <c r="S4855" s="8"/>
      <c r="W4855" s="22"/>
      <c r="AK4855" s="9"/>
      <c r="AL4855" s="7"/>
      <c r="AM4855" s="9"/>
    </row>
    <row r="4856" spans="8:39" x14ac:dyDescent="0.2">
      <c r="H4856" s="6"/>
      <c r="L4856" s="22"/>
      <c r="M4856" s="22"/>
      <c r="R4856" s="22"/>
      <c r="S4856" s="8"/>
      <c r="W4856" s="22"/>
      <c r="AK4856" s="9"/>
      <c r="AL4856" s="7"/>
      <c r="AM4856" s="9"/>
    </row>
    <row r="4857" spans="8:39" x14ac:dyDescent="0.2">
      <c r="H4857" s="6"/>
      <c r="L4857" s="22"/>
      <c r="M4857" s="22"/>
      <c r="R4857" s="22"/>
      <c r="S4857" s="8"/>
      <c r="W4857" s="22"/>
      <c r="AK4857" s="9"/>
      <c r="AL4857" s="7"/>
      <c r="AM4857" s="9"/>
    </row>
    <row r="4858" spans="8:39" x14ac:dyDescent="0.2">
      <c r="H4858" s="6"/>
      <c r="L4858" s="22"/>
      <c r="M4858" s="22"/>
      <c r="R4858" s="22"/>
      <c r="S4858" s="8"/>
      <c r="W4858" s="22"/>
      <c r="AK4858" s="9"/>
      <c r="AL4858" s="7"/>
      <c r="AM4858" s="9"/>
    </row>
    <row r="4859" spans="8:39" x14ac:dyDescent="0.2">
      <c r="H4859" s="6"/>
      <c r="L4859" s="22"/>
      <c r="M4859" s="22"/>
      <c r="R4859" s="22"/>
      <c r="S4859" s="8"/>
      <c r="W4859" s="22"/>
      <c r="AK4859" s="9"/>
      <c r="AL4859" s="7"/>
      <c r="AM4859" s="9"/>
    </row>
    <row r="4860" spans="8:39" x14ac:dyDescent="0.2">
      <c r="H4860" s="6"/>
      <c r="L4860" s="22"/>
      <c r="M4860" s="22"/>
      <c r="R4860" s="22"/>
      <c r="S4860" s="8"/>
      <c r="W4860" s="22"/>
      <c r="AK4860" s="9"/>
      <c r="AL4860" s="7"/>
      <c r="AM4860" s="9"/>
    </row>
    <row r="4861" spans="8:39" x14ac:dyDescent="0.2">
      <c r="H4861" s="6"/>
      <c r="L4861" s="22"/>
      <c r="M4861" s="22"/>
      <c r="R4861" s="22"/>
      <c r="S4861" s="8"/>
      <c r="W4861" s="22"/>
      <c r="AK4861" s="9"/>
      <c r="AL4861" s="7"/>
      <c r="AM4861" s="9"/>
    </row>
    <row r="4862" spans="8:39" x14ac:dyDescent="0.2">
      <c r="H4862" s="6"/>
      <c r="L4862" s="22"/>
      <c r="M4862" s="22"/>
      <c r="R4862" s="22"/>
      <c r="S4862" s="8"/>
      <c r="W4862" s="22"/>
      <c r="AK4862" s="9"/>
      <c r="AL4862" s="7"/>
      <c r="AM4862" s="9"/>
    </row>
    <row r="4863" spans="8:39" x14ac:dyDescent="0.2">
      <c r="H4863" s="6"/>
      <c r="L4863" s="22"/>
      <c r="M4863" s="22"/>
      <c r="R4863" s="22"/>
      <c r="S4863" s="8"/>
      <c r="W4863" s="22"/>
      <c r="AK4863" s="9"/>
      <c r="AL4863" s="7"/>
      <c r="AM4863" s="9"/>
    </row>
    <row r="4864" spans="8:39" x14ac:dyDescent="0.2">
      <c r="H4864" s="6"/>
      <c r="L4864" s="22"/>
      <c r="M4864" s="22"/>
      <c r="R4864" s="22"/>
      <c r="S4864" s="8"/>
      <c r="W4864" s="22"/>
      <c r="AK4864" s="9"/>
      <c r="AL4864" s="7"/>
      <c r="AM4864" s="9"/>
    </row>
    <row r="4865" spans="8:39" x14ac:dyDescent="0.2">
      <c r="H4865" s="6"/>
      <c r="L4865" s="22"/>
      <c r="M4865" s="22"/>
      <c r="R4865" s="22"/>
      <c r="S4865" s="8"/>
      <c r="W4865" s="22"/>
      <c r="AK4865" s="9"/>
      <c r="AL4865" s="7"/>
      <c r="AM4865" s="9"/>
    </row>
    <row r="4866" spans="8:39" x14ac:dyDescent="0.2">
      <c r="H4866" s="6"/>
      <c r="L4866" s="22"/>
      <c r="M4866" s="22"/>
      <c r="R4866" s="22"/>
      <c r="S4866" s="8"/>
      <c r="W4866" s="22"/>
      <c r="AK4866" s="9"/>
      <c r="AL4866" s="7"/>
      <c r="AM4866" s="9"/>
    </row>
    <row r="4867" spans="8:39" x14ac:dyDescent="0.2">
      <c r="H4867" s="6"/>
      <c r="L4867" s="22"/>
      <c r="M4867" s="22"/>
      <c r="R4867" s="22"/>
      <c r="S4867" s="8"/>
      <c r="W4867" s="22"/>
      <c r="AK4867" s="9"/>
      <c r="AL4867" s="7"/>
      <c r="AM4867" s="9"/>
    </row>
    <row r="4868" spans="8:39" x14ac:dyDescent="0.2">
      <c r="H4868" s="6"/>
      <c r="L4868" s="22"/>
      <c r="M4868" s="22"/>
      <c r="R4868" s="22"/>
      <c r="S4868" s="8"/>
      <c r="W4868" s="22"/>
      <c r="AK4868" s="9"/>
      <c r="AL4868" s="7"/>
      <c r="AM4868" s="9"/>
    </row>
    <row r="4869" spans="8:39" x14ac:dyDescent="0.2">
      <c r="H4869" s="6"/>
      <c r="L4869" s="22"/>
      <c r="M4869" s="22"/>
      <c r="R4869" s="22"/>
      <c r="S4869" s="8"/>
      <c r="W4869" s="22"/>
      <c r="AK4869" s="9"/>
      <c r="AL4869" s="7"/>
      <c r="AM4869" s="9"/>
    </row>
    <row r="4870" spans="8:39" x14ac:dyDescent="0.2">
      <c r="H4870" s="6"/>
      <c r="L4870" s="22"/>
      <c r="M4870" s="22"/>
      <c r="R4870" s="22"/>
      <c r="S4870" s="8"/>
      <c r="W4870" s="22"/>
      <c r="AK4870" s="9"/>
      <c r="AL4870" s="7"/>
      <c r="AM4870" s="9"/>
    </row>
    <row r="4871" spans="8:39" x14ac:dyDescent="0.2">
      <c r="H4871" s="6"/>
      <c r="L4871" s="22"/>
      <c r="M4871" s="22"/>
      <c r="R4871" s="22"/>
      <c r="S4871" s="8"/>
      <c r="W4871" s="22"/>
      <c r="AK4871" s="9"/>
      <c r="AL4871" s="7"/>
      <c r="AM4871" s="9"/>
    </row>
    <row r="4872" spans="8:39" x14ac:dyDescent="0.2">
      <c r="H4872" s="6"/>
      <c r="L4872" s="22"/>
      <c r="M4872" s="22"/>
      <c r="R4872" s="22"/>
      <c r="S4872" s="8"/>
      <c r="W4872" s="22"/>
      <c r="AK4872" s="9"/>
      <c r="AL4872" s="7"/>
      <c r="AM4872" s="9"/>
    </row>
    <row r="4873" spans="8:39" x14ac:dyDescent="0.2">
      <c r="H4873" s="6"/>
      <c r="L4873" s="22"/>
      <c r="M4873" s="22"/>
      <c r="R4873" s="22"/>
      <c r="S4873" s="8"/>
      <c r="W4873" s="22"/>
      <c r="AK4873" s="9"/>
      <c r="AL4873" s="7"/>
      <c r="AM4873" s="9"/>
    </row>
    <row r="4874" spans="8:39" x14ac:dyDescent="0.2">
      <c r="H4874" s="6"/>
      <c r="L4874" s="22"/>
      <c r="M4874" s="22"/>
      <c r="R4874" s="22"/>
      <c r="S4874" s="8"/>
      <c r="W4874" s="22"/>
      <c r="AK4874" s="9"/>
      <c r="AL4874" s="7"/>
      <c r="AM4874" s="9"/>
    </row>
    <row r="4875" spans="8:39" x14ac:dyDescent="0.2">
      <c r="H4875" s="6"/>
      <c r="L4875" s="22"/>
      <c r="M4875" s="22"/>
      <c r="R4875" s="22"/>
      <c r="S4875" s="8"/>
      <c r="W4875" s="22"/>
      <c r="AK4875" s="9"/>
      <c r="AL4875" s="7"/>
      <c r="AM4875" s="9"/>
    </row>
    <row r="4876" spans="8:39" x14ac:dyDescent="0.2">
      <c r="H4876" s="6"/>
      <c r="L4876" s="22"/>
      <c r="M4876" s="22"/>
      <c r="R4876" s="22"/>
      <c r="S4876" s="8"/>
      <c r="W4876" s="22"/>
      <c r="AK4876" s="9"/>
      <c r="AL4876" s="7"/>
      <c r="AM4876" s="9"/>
    </row>
    <row r="4877" spans="8:39" x14ac:dyDescent="0.2">
      <c r="H4877" s="6"/>
      <c r="L4877" s="22"/>
      <c r="M4877" s="22"/>
      <c r="R4877" s="22"/>
      <c r="S4877" s="8"/>
      <c r="W4877" s="22"/>
      <c r="AK4877" s="9"/>
      <c r="AL4877" s="7"/>
      <c r="AM4877" s="9"/>
    </row>
    <row r="4878" spans="8:39" x14ac:dyDescent="0.2">
      <c r="H4878" s="6"/>
      <c r="L4878" s="22"/>
      <c r="M4878" s="22"/>
      <c r="R4878" s="22"/>
      <c r="S4878" s="8"/>
      <c r="W4878" s="22"/>
      <c r="AK4878" s="9"/>
      <c r="AL4878" s="7"/>
      <c r="AM4878" s="9"/>
    </row>
    <row r="4879" spans="8:39" x14ac:dyDescent="0.2">
      <c r="H4879" s="6"/>
      <c r="L4879" s="22"/>
      <c r="M4879" s="22"/>
      <c r="R4879" s="22"/>
      <c r="S4879" s="8"/>
      <c r="W4879" s="22"/>
      <c r="AK4879" s="9"/>
      <c r="AL4879" s="7"/>
      <c r="AM4879" s="9"/>
    </row>
    <row r="4880" spans="8:39" x14ac:dyDescent="0.2">
      <c r="H4880" s="6"/>
      <c r="L4880" s="22"/>
      <c r="M4880" s="22"/>
      <c r="R4880" s="22"/>
      <c r="S4880" s="8"/>
      <c r="W4880" s="22"/>
      <c r="AK4880" s="9"/>
      <c r="AL4880" s="7"/>
      <c r="AM4880" s="9"/>
    </row>
    <row r="4881" spans="8:39" x14ac:dyDescent="0.2">
      <c r="H4881" s="6"/>
      <c r="L4881" s="22"/>
      <c r="M4881" s="22"/>
      <c r="R4881" s="22"/>
      <c r="S4881" s="8"/>
      <c r="W4881" s="22"/>
      <c r="AK4881" s="9"/>
      <c r="AL4881" s="7"/>
      <c r="AM4881" s="9"/>
    </row>
    <row r="4882" spans="8:39" x14ac:dyDescent="0.2">
      <c r="H4882" s="6"/>
      <c r="L4882" s="22"/>
      <c r="M4882" s="22"/>
      <c r="R4882" s="22"/>
      <c r="S4882" s="8"/>
      <c r="W4882" s="22"/>
      <c r="AK4882" s="9"/>
      <c r="AL4882" s="7"/>
      <c r="AM4882" s="9"/>
    </row>
    <row r="4883" spans="8:39" x14ac:dyDescent="0.2">
      <c r="H4883" s="6"/>
      <c r="L4883" s="22"/>
      <c r="M4883" s="22"/>
      <c r="R4883" s="22"/>
      <c r="S4883" s="8"/>
      <c r="W4883" s="22"/>
      <c r="AK4883" s="9"/>
      <c r="AL4883" s="7"/>
      <c r="AM4883" s="9"/>
    </row>
    <row r="4884" spans="8:39" x14ac:dyDescent="0.2">
      <c r="H4884" s="6"/>
      <c r="L4884" s="22"/>
      <c r="M4884" s="22"/>
      <c r="R4884" s="22"/>
      <c r="S4884" s="8"/>
      <c r="W4884" s="22"/>
      <c r="AK4884" s="9"/>
      <c r="AL4884" s="7"/>
      <c r="AM4884" s="9"/>
    </row>
    <row r="4885" spans="8:39" x14ac:dyDescent="0.2">
      <c r="H4885" s="6"/>
      <c r="L4885" s="22"/>
      <c r="M4885" s="22"/>
      <c r="R4885" s="22"/>
      <c r="S4885" s="8"/>
      <c r="W4885" s="22"/>
      <c r="AK4885" s="9"/>
      <c r="AL4885" s="7"/>
      <c r="AM4885" s="9"/>
    </row>
    <row r="4886" spans="8:39" x14ac:dyDescent="0.2">
      <c r="H4886" s="6"/>
      <c r="L4886" s="22"/>
      <c r="M4886" s="22"/>
      <c r="R4886" s="22"/>
      <c r="S4886" s="8"/>
      <c r="W4886" s="22"/>
      <c r="AK4886" s="9"/>
      <c r="AL4886" s="7"/>
      <c r="AM4886" s="9"/>
    </row>
    <row r="4887" spans="8:39" x14ac:dyDescent="0.2">
      <c r="H4887" s="6"/>
      <c r="L4887" s="22"/>
      <c r="M4887" s="22"/>
      <c r="R4887" s="22"/>
      <c r="S4887" s="8"/>
      <c r="W4887" s="22"/>
      <c r="AK4887" s="9"/>
      <c r="AL4887" s="7"/>
      <c r="AM4887" s="9"/>
    </row>
    <row r="4888" spans="8:39" x14ac:dyDescent="0.2">
      <c r="H4888" s="6"/>
      <c r="L4888" s="22"/>
      <c r="M4888" s="22"/>
      <c r="R4888" s="22"/>
      <c r="S4888" s="8"/>
      <c r="W4888" s="22"/>
      <c r="AK4888" s="9"/>
      <c r="AL4888" s="7"/>
      <c r="AM4888" s="9"/>
    </row>
    <row r="4889" spans="8:39" x14ac:dyDescent="0.2">
      <c r="H4889" s="6"/>
      <c r="L4889" s="22"/>
      <c r="M4889" s="22"/>
      <c r="R4889" s="22"/>
      <c r="S4889" s="8"/>
      <c r="W4889" s="22"/>
      <c r="AK4889" s="9"/>
      <c r="AL4889" s="7"/>
      <c r="AM4889" s="9"/>
    </row>
    <row r="4890" spans="8:39" x14ac:dyDescent="0.2">
      <c r="H4890" s="6"/>
      <c r="L4890" s="22"/>
      <c r="M4890" s="22"/>
      <c r="R4890" s="22"/>
      <c r="S4890" s="8"/>
      <c r="W4890" s="22"/>
      <c r="AK4890" s="9"/>
      <c r="AL4890" s="7"/>
      <c r="AM4890" s="9"/>
    </row>
    <row r="4891" spans="8:39" x14ac:dyDescent="0.2">
      <c r="H4891" s="6"/>
      <c r="L4891" s="22"/>
      <c r="M4891" s="22"/>
      <c r="R4891" s="22"/>
      <c r="S4891" s="8"/>
      <c r="W4891" s="22"/>
      <c r="AK4891" s="9"/>
      <c r="AL4891" s="7"/>
      <c r="AM4891" s="9"/>
    </row>
    <row r="4892" spans="8:39" x14ac:dyDescent="0.2">
      <c r="H4892" s="6"/>
      <c r="L4892" s="22"/>
      <c r="M4892" s="22"/>
      <c r="R4892" s="22"/>
      <c r="S4892" s="8"/>
      <c r="W4892" s="22"/>
      <c r="AK4892" s="9"/>
      <c r="AL4892" s="7"/>
      <c r="AM4892" s="9"/>
    </row>
    <row r="4893" spans="8:39" x14ac:dyDescent="0.2">
      <c r="H4893" s="6"/>
      <c r="L4893" s="22"/>
      <c r="M4893" s="22"/>
      <c r="R4893" s="22"/>
      <c r="S4893" s="8"/>
      <c r="W4893" s="22"/>
      <c r="AK4893" s="9"/>
      <c r="AL4893" s="7"/>
      <c r="AM4893" s="9"/>
    </row>
    <row r="4894" spans="8:39" x14ac:dyDescent="0.2">
      <c r="H4894" s="6"/>
      <c r="L4894" s="22"/>
      <c r="M4894" s="22"/>
      <c r="R4894" s="22"/>
      <c r="S4894" s="8"/>
      <c r="W4894" s="22"/>
      <c r="AK4894" s="9"/>
      <c r="AL4894" s="7"/>
      <c r="AM4894" s="9"/>
    </row>
    <row r="4895" spans="8:39" x14ac:dyDescent="0.2">
      <c r="H4895" s="6"/>
      <c r="L4895" s="22"/>
      <c r="M4895" s="22"/>
      <c r="R4895" s="22"/>
      <c r="S4895" s="8"/>
      <c r="W4895" s="22"/>
      <c r="AK4895" s="9"/>
      <c r="AL4895" s="7"/>
      <c r="AM4895" s="9"/>
    </row>
    <row r="4896" spans="8:39" x14ac:dyDescent="0.2">
      <c r="H4896" s="6"/>
      <c r="L4896" s="22"/>
      <c r="M4896" s="22"/>
      <c r="R4896" s="22"/>
      <c r="S4896" s="8"/>
      <c r="W4896" s="22"/>
      <c r="AK4896" s="9"/>
      <c r="AL4896" s="7"/>
      <c r="AM4896" s="9"/>
    </row>
    <row r="4897" spans="8:39" x14ac:dyDescent="0.2">
      <c r="H4897" s="6"/>
      <c r="L4897" s="22"/>
      <c r="M4897" s="22"/>
      <c r="R4897" s="22"/>
      <c r="S4897" s="8"/>
      <c r="W4897" s="22"/>
      <c r="AK4897" s="9"/>
      <c r="AL4897" s="7"/>
      <c r="AM4897" s="9"/>
    </row>
    <row r="4898" spans="8:39" x14ac:dyDescent="0.2">
      <c r="H4898" s="6"/>
      <c r="L4898" s="22"/>
      <c r="M4898" s="22"/>
      <c r="R4898" s="22"/>
      <c r="S4898" s="8"/>
      <c r="W4898" s="22"/>
      <c r="AK4898" s="9"/>
      <c r="AL4898" s="7"/>
      <c r="AM4898" s="9"/>
    </row>
    <row r="4899" spans="8:39" x14ac:dyDescent="0.2">
      <c r="H4899" s="6"/>
      <c r="L4899" s="22"/>
      <c r="M4899" s="22"/>
      <c r="R4899" s="22"/>
      <c r="S4899" s="8"/>
      <c r="W4899" s="22"/>
      <c r="AK4899" s="9"/>
      <c r="AL4899" s="7"/>
      <c r="AM4899" s="9"/>
    </row>
    <row r="4900" spans="8:39" x14ac:dyDescent="0.2">
      <c r="H4900" s="6"/>
      <c r="L4900" s="22"/>
      <c r="M4900" s="22"/>
      <c r="R4900" s="22"/>
      <c r="S4900" s="8"/>
      <c r="W4900" s="22"/>
      <c r="AK4900" s="9"/>
      <c r="AL4900" s="7"/>
      <c r="AM4900" s="9"/>
    </row>
    <row r="4901" spans="8:39" x14ac:dyDescent="0.2">
      <c r="H4901" s="6"/>
      <c r="L4901" s="22"/>
      <c r="M4901" s="22"/>
      <c r="R4901" s="22"/>
      <c r="S4901" s="8"/>
      <c r="W4901" s="22"/>
      <c r="AK4901" s="9"/>
      <c r="AL4901" s="7"/>
      <c r="AM4901" s="9"/>
    </row>
    <row r="4902" spans="8:39" x14ac:dyDescent="0.2">
      <c r="H4902" s="6"/>
      <c r="L4902" s="22"/>
      <c r="M4902" s="22"/>
      <c r="R4902" s="22"/>
      <c r="S4902" s="8"/>
      <c r="W4902" s="22"/>
      <c r="AK4902" s="9"/>
      <c r="AL4902" s="7"/>
      <c r="AM4902" s="9"/>
    </row>
    <row r="4903" spans="8:39" x14ac:dyDescent="0.2">
      <c r="H4903" s="6"/>
      <c r="L4903" s="22"/>
      <c r="M4903" s="22"/>
      <c r="R4903" s="22"/>
      <c r="S4903" s="8"/>
      <c r="W4903" s="22"/>
      <c r="AK4903" s="9"/>
      <c r="AL4903" s="7"/>
      <c r="AM4903" s="9"/>
    </row>
    <row r="4904" spans="8:39" x14ac:dyDescent="0.2">
      <c r="H4904" s="6"/>
      <c r="L4904" s="22"/>
      <c r="M4904" s="22"/>
      <c r="R4904" s="22"/>
      <c r="S4904" s="8"/>
      <c r="W4904" s="22"/>
      <c r="AK4904" s="9"/>
      <c r="AL4904" s="7"/>
      <c r="AM4904" s="9"/>
    </row>
    <row r="4905" spans="8:39" x14ac:dyDescent="0.2">
      <c r="H4905" s="6"/>
      <c r="L4905" s="22"/>
      <c r="M4905" s="22"/>
      <c r="R4905" s="22"/>
      <c r="S4905" s="8"/>
      <c r="W4905" s="22"/>
      <c r="AK4905" s="9"/>
      <c r="AL4905" s="7"/>
      <c r="AM4905" s="9"/>
    </row>
    <row r="4906" spans="8:39" x14ac:dyDescent="0.2">
      <c r="H4906" s="6"/>
      <c r="L4906" s="22"/>
      <c r="M4906" s="22"/>
      <c r="R4906" s="22"/>
      <c r="S4906" s="8"/>
      <c r="W4906" s="22"/>
      <c r="AK4906" s="9"/>
      <c r="AL4906" s="7"/>
      <c r="AM4906" s="9"/>
    </row>
    <row r="4907" spans="8:39" x14ac:dyDescent="0.2">
      <c r="H4907" s="6"/>
      <c r="L4907" s="22"/>
      <c r="M4907" s="22"/>
      <c r="R4907" s="22"/>
      <c r="S4907" s="8"/>
      <c r="W4907" s="22"/>
      <c r="AK4907" s="9"/>
      <c r="AL4907" s="7"/>
      <c r="AM4907" s="9"/>
    </row>
    <row r="4908" spans="8:39" x14ac:dyDescent="0.2">
      <c r="H4908" s="6"/>
      <c r="L4908" s="22"/>
      <c r="M4908" s="22"/>
      <c r="R4908" s="22"/>
      <c r="S4908" s="8"/>
      <c r="W4908" s="22"/>
      <c r="AK4908" s="9"/>
      <c r="AL4908" s="7"/>
      <c r="AM4908" s="9"/>
    </row>
    <row r="4909" spans="8:39" x14ac:dyDescent="0.2">
      <c r="H4909" s="6"/>
      <c r="L4909" s="22"/>
      <c r="M4909" s="22"/>
      <c r="R4909" s="22"/>
      <c r="S4909" s="8"/>
      <c r="W4909" s="22"/>
      <c r="AK4909" s="9"/>
      <c r="AL4909" s="7"/>
      <c r="AM4909" s="9"/>
    </row>
    <row r="4910" spans="8:39" x14ac:dyDescent="0.2">
      <c r="H4910" s="6"/>
      <c r="L4910" s="22"/>
      <c r="M4910" s="22"/>
      <c r="R4910" s="22"/>
      <c r="S4910" s="8"/>
      <c r="W4910" s="22"/>
      <c r="AK4910" s="9"/>
      <c r="AL4910" s="7"/>
      <c r="AM4910" s="9"/>
    </row>
    <row r="4911" spans="8:39" x14ac:dyDescent="0.2">
      <c r="H4911" s="6"/>
      <c r="L4911" s="22"/>
      <c r="M4911" s="22"/>
      <c r="R4911" s="22"/>
      <c r="S4911" s="8"/>
      <c r="W4911" s="22"/>
      <c r="AK4911" s="9"/>
      <c r="AL4911" s="7"/>
      <c r="AM4911" s="9"/>
    </row>
    <row r="4912" spans="8:39" x14ac:dyDescent="0.2">
      <c r="H4912" s="6"/>
      <c r="L4912" s="22"/>
      <c r="M4912" s="22"/>
      <c r="R4912" s="22"/>
      <c r="S4912" s="8"/>
      <c r="W4912" s="22"/>
      <c r="AK4912" s="9"/>
      <c r="AL4912" s="7"/>
      <c r="AM4912" s="9"/>
    </row>
    <row r="4913" spans="8:39" x14ac:dyDescent="0.2">
      <c r="H4913" s="6"/>
      <c r="L4913" s="22"/>
      <c r="M4913" s="22"/>
      <c r="R4913" s="22"/>
      <c r="S4913" s="8"/>
      <c r="W4913" s="22"/>
      <c r="AK4913" s="9"/>
      <c r="AL4913" s="7"/>
      <c r="AM4913" s="9"/>
    </row>
    <row r="4914" spans="8:39" x14ac:dyDescent="0.2">
      <c r="H4914" s="6"/>
      <c r="L4914" s="22"/>
      <c r="M4914" s="22"/>
      <c r="R4914" s="22"/>
      <c r="S4914" s="8"/>
      <c r="W4914" s="22"/>
      <c r="AK4914" s="9"/>
      <c r="AL4914" s="7"/>
      <c r="AM4914" s="9"/>
    </row>
    <row r="4915" spans="8:39" x14ac:dyDescent="0.2">
      <c r="H4915" s="6"/>
      <c r="L4915" s="22"/>
      <c r="M4915" s="22"/>
      <c r="R4915" s="22"/>
      <c r="S4915" s="8"/>
      <c r="W4915" s="22"/>
      <c r="AK4915" s="9"/>
      <c r="AL4915" s="7"/>
      <c r="AM4915" s="9"/>
    </row>
    <row r="4916" spans="8:39" x14ac:dyDescent="0.2">
      <c r="H4916" s="6"/>
      <c r="L4916" s="22"/>
      <c r="M4916" s="22"/>
      <c r="R4916" s="22"/>
      <c r="S4916" s="8"/>
      <c r="W4916" s="22"/>
      <c r="AK4916" s="9"/>
      <c r="AL4916" s="7"/>
      <c r="AM4916" s="9"/>
    </row>
    <row r="4917" spans="8:39" x14ac:dyDescent="0.2">
      <c r="H4917" s="6"/>
      <c r="L4917" s="22"/>
      <c r="M4917" s="22"/>
      <c r="R4917" s="22"/>
      <c r="S4917" s="8"/>
      <c r="W4917" s="22"/>
      <c r="AK4917" s="9"/>
      <c r="AL4917" s="7"/>
      <c r="AM4917" s="9"/>
    </row>
    <row r="4918" spans="8:39" x14ac:dyDescent="0.2">
      <c r="H4918" s="6"/>
      <c r="L4918" s="22"/>
      <c r="M4918" s="22"/>
      <c r="R4918" s="22"/>
      <c r="S4918" s="8"/>
      <c r="W4918" s="22"/>
      <c r="AK4918" s="9"/>
      <c r="AL4918" s="7"/>
      <c r="AM4918" s="9"/>
    </row>
    <row r="4919" spans="8:39" x14ac:dyDescent="0.2">
      <c r="H4919" s="6"/>
      <c r="L4919" s="22"/>
      <c r="M4919" s="22"/>
      <c r="R4919" s="22"/>
      <c r="S4919" s="8"/>
      <c r="W4919" s="22"/>
      <c r="AK4919" s="9"/>
      <c r="AL4919" s="7"/>
      <c r="AM4919" s="9"/>
    </row>
    <row r="4920" spans="8:39" x14ac:dyDescent="0.2">
      <c r="H4920" s="6"/>
      <c r="L4920" s="22"/>
      <c r="M4920" s="22"/>
      <c r="R4920" s="22"/>
      <c r="S4920" s="8"/>
      <c r="W4920" s="22"/>
      <c r="AK4920" s="9"/>
      <c r="AL4920" s="7"/>
      <c r="AM4920" s="9"/>
    </row>
    <row r="4921" spans="8:39" x14ac:dyDescent="0.2">
      <c r="H4921" s="6"/>
      <c r="L4921" s="22"/>
      <c r="M4921" s="22"/>
      <c r="R4921" s="22"/>
      <c r="S4921" s="8"/>
      <c r="W4921" s="22"/>
      <c r="AK4921" s="9"/>
      <c r="AL4921" s="7"/>
      <c r="AM4921" s="9"/>
    </row>
    <row r="4922" spans="8:39" x14ac:dyDescent="0.2">
      <c r="H4922" s="6"/>
      <c r="L4922" s="22"/>
      <c r="M4922" s="22"/>
      <c r="R4922" s="22"/>
      <c r="S4922" s="8"/>
      <c r="W4922" s="22"/>
      <c r="AK4922" s="9"/>
      <c r="AL4922" s="7"/>
      <c r="AM4922" s="9"/>
    </row>
    <row r="4923" spans="8:39" x14ac:dyDescent="0.2">
      <c r="H4923" s="6"/>
      <c r="L4923" s="22"/>
      <c r="M4923" s="22"/>
      <c r="R4923" s="22"/>
      <c r="S4923" s="8"/>
      <c r="W4923" s="22"/>
      <c r="AK4923" s="9"/>
      <c r="AL4923" s="7"/>
      <c r="AM4923" s="9"/>
    </row>
    <row r="4924" spans="8:39" x14ac:dyDescent="0.2">
      <c r="H4924" s="6"/>
      <c r="L4924" s="22"/>
      <c r="M4924" s="22"/>
      <c r="R4924" s="22"/>
      <c r="S4924" s="8"/>
      <c r="W4924" s="22"/>
      <c r="AK4924" s="9"/>
      <c r="AL4924" s="7"/>
      <c r="AM4924" s="9"/>
    </row>
    <row r="4925" spans="8:39" x14ac:dyDescent="0.2">
      <c r="H4925" s="6"/>
      <c r="L4925" s="22"/>
      <c r="M4925" s="22"/>
      <c r="R4925" s="22"/>
      <c r="S4925" s="8"/>
      <c r="W4925" s="22"/>
      <c r="AK4925" s="9"/>
      <c r="AL4925" s="7"/>
      <c r="AM4925" s="9"/>
    </row>
    <row r="4926" spans="8:39" x14ac:dyDescent="0.2">
      <c r="H4926" s="6"/>
      <c r="L4926" s="22"/>
      <c r="M4926" s="22"/>
      <c r="R4926" s="22"/>
      <c r="S4926" s="8"/>
      <c r="W4926" s="22"/>
      <c r="AK4926" s="9"/>
      <c r="AL4926" s="7"/>
      <c r="AM4926" s="9"/>
    </row>
    <row r="4927" spans="8:39" x14ac:dyDescent="0.2">
      <c r="H4927" s="6"/>
      <c r="L4927" s="22"/>
      <c r="M4927" s="22"/>
      <c r="R4927" s="22"/>
      <c r="S4927" s="8"/>
      <c r="W4927" s="22"/>
      <c r="AK4927" s="9"/>
      <c r="AL4927" s="7"/>
      <c r="AM4927" s="9"/>
    </row>
    <row r="4928" spans="8:39" x14ac:dyDescent="0.2">
      <c r="H4928" s="6"/>
      <c r="L4928" s="22"/>
      <c r="M4928" s="22"/>
      <c r="R4928" s="22"/>
      <c r="S4928" s="8"/>
      <c r="W4928" s="22"/>
      <c r="AK4928" s="9"/>
      <c r="AL4928" s="7"/>
      <c r="AM4928" s="9"/>
    </row>
    <row r="4929" spans="8:39" x14ac:dyDescent="0.2">
      <c r="H4929" s="6"/>
      <c r="L4929" s="22"/>
      <c r="M4929" s="22"/>
      <c r="R4929" s="22"/>
      <c r="S4929" s="8"/>
      <c r="W4929" s="22"/>
      <c r="AK4929" s="9"/>
      <c r="AL4929" s="7"/>
      <c r="AM4929" s="9"/>
    </row>
    <row r="4930" spans="8:39" x14ac:dyDescent="0.2">
      <c r="H4930" s="6"/>
      <c r="L4930" s="22"/>
      <c r="M4930" s="22"/>
      <c r="R4930" s="22"/>
      <c r="S4930" s="8"/>
      <c r="W4930" s="22"/>
      <c r="AK4930" s="9"/>
      <c r="AL4930" s="7"/>
      <c r="AM4930" s="9"/>
    </row>
    <row r="4931" spans="8:39" x14ac:dyDescent="0.2">
      <c r="H4931" s="6"/>
      <c r="L4931" s="22"/>
      <c r="M4931" s="22"/>
      <c r="R4931" s="22"/>
      <c r="S4931" s="8"/>
      <c r="W4931" s="22"/>
      <c r="AK4931" s="9"/>
      <c r="AL4931" s="7"/>
      <c r="AM4931" s="9"/>
    </row>
    <row r="4932" spans="8:39" x14ac:dyDescent="0.2">
      <c r="H4932" s="6"/>
      <c r="L4932" s="22"/>
      <c r="M4932" s="22"/>
      <c r="R4932" s="22"/>
      <c r="S4932" s="8"/>
      <c r="W4932" s="22"/>
      <c r="AK4932" s="9"/>
      <c r="AL4932" s="7"/>
      <c r="AM4932" s="9"/>
    </row>
    <row r="4933" spans="8:39" x14ac:dyDescent="0.2">
      <c r="H4933" s="6"/>
      <c r="L4933" s="22"/>
      <c r="M4933" s="22"/>
      <c r="R4933" s="22"/>
      <c r="S4933" s="8"/>
      <c r="W4933" s="22"/>
      <c r="AK4933" s="9"/>
      <c r="AL4933" s="7"/>
      <c r="AM4933" s="9"/>
    </row>
    <row r="4934" spans="8:39" x14ac:dyDescent="0.2">
      <c r="H4934" s="6"/>
      <c r="L4934" s="22"/>
      <c r="M4934" s="22"/>
      <c r="R4934" s="22"/>
      <c r="S4934" s="8"/>
      <c r="W4934" s="22"/>
      <c r="AK4934" s="9"/>
      <c r="AL4934" s="7"/>
      <c r="AM4934" s="9"/>
    </row>
    <row r="4935" spans="8:39" x14ac:dyDescent="0.2">
      <c r="H4935" s="6"/>
      <c r="L4935" s="22"/>
      <c r="M4935" s="22"/>
      <c r="R4935" s="22"/>
      <c r="S4935" s="8"/>
      <c r="W4935" s="22"/>
      <c r="AK4935" s="9"/>
      <c r="AL4935" s="7"/>
      <c r="AM4935" s="9"/>
    </row>
    <row r="4936" spans="8:39" x14ac:dyDescent="0.2">
      <c r="H4936" s="6"/>
      <c r="L4936" s="22"/>
      <c r="M4936" s="22"/>
      <c r="R4936" s="22"/>
      <c r="S4936" s="8"/>
      <c r="W4936" s="22"/>
      <c r="AK4936" s="9"/>
      <c r="AL4936" s="7"/>
      <c r="AM4936" s="9"/>
    </row>
    <row r="4937" spans="8:39" x14ac:dyDescent="0.2">
      <c r="H4937" s="6"/>
      <c r="L4937" s="22"/>
      <c r="M4937" s="22"/>
      <c r="R4937" s="22"/>
      <c r="S4937" s="8"/>
      <c r="W4937" s="22"/>
      <c r="AK4937" s="9"/>
      <c r="AL4937" s="7"/>
      <c r="AM4937" s="9"/>
    </row>
    <row r="4938" spans="8:39" x14ac:dyDescent="0.2">
      <c r="H4938" s="6"/>
      <c r="L4938" s="22"/>
      <c r="M4938" s="22"/>
      <c r="R4938" s="22"/>
      <c r="S4938" s="8"/>
      <c r="W4938" s="22"/>
      <c r="AK4938" s="9"/>
      <c r="AL4938" s="7"/>
      <c r="AM4938" s="9"/>
    </row>
    <row r="4939" spans="8:39" x14ac:dyDescent="0.2">
      <c r="H4939" s="6"/>
      <c r="L4939" s="22"/>
      <c r="M4939" s="22"/>
      <c r="R4939" s="22"/>
      <c r="S4939" s="8"/>
      <c r="W4939" s="22"/>
      <c r="AK4939" s="9"/>
      <c r="AL4939" s="7"/>
      <c r="AM4939" s="9"/>
    </row>
    <row r="4940" spans="8:39" x14ac:dyDescent="0.2">
      <c r="H4940" s="6"/>
      <c r="L4940" s="22"/>
      <c r="M4940" s="22"/>
      <c r="R4940" s="22"/>
      <c r="S4940" s="8"/>
      <c r="W4940" s="22"/>
      <c r="AK4940" s="9"/>
      <c r="AL4940" s="7"/>
      <c r="AM4940" s="9"/>
    </row>
    <row r="4941" spans="8:39" x14ac:dyDescent="0.2">
      <c r="H4941" s="6"/>
      <c r="L4941" s="22"/>
      <c r="M4941" s="22"/>
      <c r="R4941" s="22"/>
      <c r="S4941" s="8"/>
      <c r="W4941" s="22"/>
      <c r="AK4941" s="9"/>
      <c r="AL4941" s="7"/>
      <c r="AM4941" s="9"/>
    </row>
    <row r="4942" spans="8:39" x14ac:dyDescent="0.2">
      <c r="H4942" s="6"/>
      <c r="L4942" s="22"/>
      <c r="M4942" s="22"/>
      <c r="R4942" s="22"/>
      <c r="S4942" s="8"/>
      <c r="W4942" s="22"/>
      <c r="AK4942" s="9"/>
      <c r="AL4942" s="7"/>
      <c r="AM4942" s="9"/>
    </row>
    <row r="4943" spans="8:39" x14ac:dyDescent="0.2">
      <c r="H4943" s="6"/>
      <c r="L4943" s="22"/>
      <c r="M4943" s="22"/>
      <c r="R4943" s="22"/>
      <c r="S4943" s="8"/>
      <c r="W4943" s="22"/>
      <c r="AK4943" s="9"/>
      <c r="AL4943" s="7"/>
      <c r="AM4943" s="9"/>
    </row>
    <row r="4944" spans="8:39" x14ac:dyDescent="0.2">
      <c r="H4944" s="6"/>
      <c r="L4944" s="22"/>
      <c r="M4944" s="22"/>
      <c r="R4944" s="22"/>
      <c r="S4944" s="8"/>
      <c r="W4944" s="22"/>
      <c r="AK4944" s="9"/>
      <c r="AL4944" s="7"/>
      <c r="AM4944" s="9"/>
    </row>
    <row r="4945" spans="8:39" x14ac:dyDescent="0.2">
      <c r="H4945" s="6"/>
      <c r="L4945" s="22"/>
      <c r="M4945" s="22"/>
      <c r="R4945" s="22"/>
      <c r="S4945" s="8"/>
      <c r="W4945" s="22"/>
      <c r="AK4945" s="9"/>
      <c r="AL4945" s="7"/>
      <c r="AM4945" s="9"/>
    </row>
    <row r="4946" spans="8:39" x14ac:dyDescent="0.2">
      <c r="H4946" s="6"/>
      <c r="L4946" s="22"/>
      <c r="M4946" s="22"/>
      <c r="R4946" s="22"/>
      <c r="S4946" s="8"/>
      <c r="W4946" s="22"/>
      <c r="AK4946" s="9"/>
      <c r="AL4946" s="7"/>
      <c r="AM4946" s="9"/>
    </row>
    <row r="4947" spans="8:39" x14ac:dyDescent="0.2">
      <c r="H4947" s="6"/>
      <c r="L4947" s="22"/>
      <c r="M4947" s="22"/>
      <c r="R4947" s="22"/>
      <c r="S4947" s="8"/>
      <c r="W4947" s="22"/>
      <c r="AK4947" s="9"/>
      <c r="AL4947" s="7"/>
      <c r="AM4947" s="9"/>
    </row>
    <row r="4948" spans="8:39" x14ac:dyDescent="0.2">
      <c r="H4948" s="6"/>
      <c r="L4948" s="22"/>
      <c r="M4948" s="22"/>
      <c r="R4948" s="22"/>
      <c r="S4948" s="8"/>
      <c r="W4948" s="22"/>
      <c r="AK4948" s="9"/>
      <c r="AL4948" s="7"/>
      <c r="AM4948" s="9"/>
    </row>
    <row r="4949" spans="8:39" x14ac:dyDescent="0.2">
      <c r="H4949" s="6"/>
      <c r="L4949" s="22"/>
      <c r="M4949" s="22"/>
      <c r="R4949" s="22"/>
      <c r="S4949" s="8"/>
      <c r="W4949" s="22"/>
      <c r="AK4949" s="9"/>
      <c r="AL4949" s="7"/>
      <c r="AM4949" s="9"/>
    </row>
    <row r="4950" spans="8:39" x14ac:dyDescent="0.2">
      <c r="H4950" s="6"/>
      <c r="L4950" s="22"/>
      <c r="M4950" s="22"/>
      <c r="R4950" s="22"/>
      <c r="S4950" s="8"/>
      <c r="W4950" s="22"/>
      <c r="AK4950" s="9"/>
      <c r="AL4950" s="7"/>
      <c r="AM4950" s="9"/>
    </row>
    <row r="4951" spans="8:39" x14ac:dyDescent="0.2">
      <c r="H4951" s="6"/>
      <c r="L4951" s="22"/>
      <c r="M4951" s="22"/>
      <c r="R4951" s="22"/>
      <c r="S4951" s="8"/>
      <c r="W4951" s="22"/>
      <c r="AK4951" s="9"/>
      <c r="AL4951" s="7"/>
      <c r="AM4951" s="9"/>
    </row>
    <row r="4952" spans="8:39" x14ac:dyDescent="0.2">
      <c r="H4952" s="6"/>
      <c r="L4952" s="22"/>
      <c r="M4952" s="22"/>
      <c r="R4952" s="22"/>
      <c r="S4952" s="8"/>
      <c r="W4952" s="22"/>
      <c r="AK4952" s="9"/>
      <c r="AL4952" s="7"/>
      <c r="AM4952" s="9"/>
    </row>
    <row r="4953" spans="8:39" x14ac:dyDescent="0.2">
      <c r="H4953" s="6"/>
      <c r="L4953" s="22"/>
      <c r="M4953" s="22"/>
      <c r="R4953" s="22"/>
      <c r="S4953" s="8"/>
      <c r="W4953" s="22"/>
      <c r="AK4953" s="9"/>
      <c r="AL4953" s="7"/>
      <c r="AM4953" s="9"/>
    </row>
    <row r="4954" spans="8:39" x14ac:dyDescent="0.2">
      <c r="H4954" s="6"/>
      <c r="L4954" s="22"/>
      <c r="M4954" s="22"/>
      <c r="R4954" s="22"/>
      <c r="S4954" s="8"/>
      <c r="W4954" s="22"/>
      <c r="AK4954" s="9"/>
      <c r="AL4954" s="7"/>
      <c r="AM4954" s="9"/>
    </row>
    <row r="4955" spans="8:39" x14ac:dyDescent="0.2">
      <c r="H4955" s="6"/>
      <c r="L4955" s="22"/>
      <c r="M4955" s="22"/>
      <c r="R4955" s="22"/>
      <c r="S4955" s="8"/>
      <c r="W4955" s="22"/>
      <c r="AK4955" s="9"/>
      <c r="AL4955" s="7"/>
      <c r="AM4955" s="9"/>
    </row>
    <row r="4956" spans="8:39" x14ac:dyDescent="0.2">
      <c r="H4956" s="6"/>
      <c r="L4956" s="22"/>
      <c r="M4956" s="22"/>
      <c r="R4956" s="22"/>
      <c r="S4956" s="8"/>
      <c r="W4956" s="22"/>
      <c r="AK4956" s="9"/>
      <c r="AL4956" s="7"/>
      <c r="AM4956" s="9"/>
    </row>
    <row r="4957" spans="8:39" x14ac:dyDescent="0.2">
      <c r="H4957" s="6"/>
      <c r="L4957" s="22"/>
      <c r="M4957" s="22"/>
      <c r="R4957" s="22"/>
      <c r="S4957" s="8"/>
      <c r="W4957" s="22"/>
      <c r="AK4957" s="9"/>
      <c r="AL4957" s="7"/>
      <c r="AM4957" s="9"/>
    </row>
    <row r="4958" spans="8:39" x14ac:dyDescent="0.2">
      <c r="H4958" s="6"/>
      <c r="L4958" s="22"/>
      <c r="M4958" s="22"/>
      <c r="R4958" s="22"/>
      <c r="S4958" s="8"/>
      <c r="W4958" s="22"/>
      <c r="AK4958" s="9"/>
      <c r="AL4958" s="7"/>
      <c r="AM4958" s="9"/>
    </row>
    <row r="4959" spans="8:39" x14ac:dyDescent="0.2">
      <c r="H4959" s="6"/>
      <c r="L4959" s="22"/>
      <c r="M4959" s="22"/>
      <c r="R4959" s="22"/>
      <c r="S4959" s="8"/>
      <c r="W4959" s="22"/>
      <c r="AK4959" s="9"/>
      <c r="AL4959" s="7"/>
      <c r="AM4959" s="9"/>
    </row>
    <row r="4960" spans="8:39" x14ac:dyDescent="0.2">
      <c r="H4960" s="6"/>
      <c r="L4960" s="22"/>
      <c r="M4960" s="22"/>
      <c r="R4960" s="22"/>
      <c r="S4960" s="8"/>
      <c r="W4960" s="22"/>
      <c r="AK4960" s="9"/>
      <c r="AL4960" s="7"/>
      <c r="AM4960" s="9"/>
    </row>
    <row r="4961" spans="8:39" x14ac:dyDescent="0.2">
      <c r="H4961" s="6"/>
      <c r="L4961" s="22"/>
      <c r="M4961" s="22"/>
      <c r="R4961" s="22"/>
      <c r="S4961" s="8"/>
      <c r="W4961" s="22"/>
      <c r="AK4961" s="9"/>
      <c r="AL4961" s="7"/>
      <c r="AM4961" s="9"/>
    </row>
    <row r="4962" spans="8:39" x14ac:dyDescent="0.2">
      <c r="H4962" s="6"/>
      <c r="L4962" s="22"/>
      <c r="M4962" s="22"/>
      <c r="R4962" s="22"/>
      <c r="S4962" s="8"/>
      <c r="W4962" s="22"/>
      <c r="AK4962" s="9"/>
      <c r="AL4962" s="7"/>
      <c r="AM4962" s="9"/>
    </row>
    <row r="4963" spans="8:39" x14ac:dyDescent="0.2">
      <c r="H4963" s="6"/>
      <c r="L4963" s="22"/>
      <c r="M4963" s="22"/>
      <c r="R4963" s="22"/>
      <c r="S4963" s="8"/>
      <c r="W4963" s="22"/>
      <c r="AK4963" s="9"/>
      <c r="AL4963" s="7"/>
      <c r="AM4963" s="9"/>
    </row>
    <row r="4964" spans="8:39" x14ac:dyDescent="0.2">
      <c r="H4964" s="6"/>
      <c r="L4964" s="22"/>
      <c r="M4964" s="22"/>
      <c r="R4964" s="22"/>
      <c r="S4964" s="8"/>
      <c r="W4964" s="22"/>
      <c r="AK4964" s="9"/>
      <c r="AL4964" s="7"/>
      <c r="AM4964" s="9"/>
    </row>
    <row r="4965" spans="8:39" x14ac:dyDescent="0.2">
      <c r="H4965" s="6"/>
      <c r="L4965" s="22"/>
      <c r="M4965" s="22"/>
      <c r="R4965" s="22"/>
      <c r="S4965" s="8"/>
      <c r="W4965" s="22"/>
      <c r="AK4965" s="9"/>
      <c r="AL4965" s="7"/>
      <c r="AM4965" s="9"/>
    </row>
    <row r="4966" spans="8:39" x14ac:dyDescent="0.2">
      <c r="H4966" s="6"/>
      <c r="L4966" s="22"/>
      <c r="M4966" s="22"/>
      <c r="R4966" s="22"/>
      <c r="S4966" s="8"/>
      <c r="W4966" s="22"/>
      <c r="AK4966" s="9"/>
      <c r="AL4966" s="7"/>
      <c r="AM4966" s="9"/>
    </row>
    <row r="4967" spans="8:39" x14ac:dyDescent="0.2">
      <c r="H4967" s="6"/>
      <c r="L4967" s="22"/>
      <c r="M4967" s="22"/>
      <c r="R4967" s="22"/>
      <c r="S4967" s="8"/>
      <c r="W4967" s="22"/>
      <c r="AK4967" s="9"/>
      <c r="AL4967" s="7"/>
      <c r="AM4967" s="9"/>
    </row>
    <row r="4968" spans="8:39" x14ac:dyDescent="0.2">
      <c r="H4968" s="6"/>
      <c r="L4968" s="22"/>
      <c r="M4968" s="22"/>
      <c r="R4968" s="22"/>
      <c r="S4968" s="8"/>
      <c r="W4968" s="22"/>
      <c r="AK4968" s="9"/>
      <c r="AL4968" s="7"/>
      <c r="AM4968" s="9"/>
    </row>
    <row r="4969" spans="8:39" x14ac:dyDescent="0.2">
      <c r="H4969" s="6"/>
      <c r="L4969" s="22"/>
      <c r="M4969" s="22"/>
      <c r="R4969" s="22"/>
      <c r="S4969" s="8"/>
      <c r="W4969" s="22"/>
      <c r="AK4969" s="9"/>
      <c r="AL4969" s="7"/>
      <c r="AM4969" s="9"/>
    </row>
    <row r="4970" spans="8:39" x14ac:dyDescent="0.2">
      <c r="H4970" s="6"/>
      <c r="L4970" s="22"/>
      <c r="M4970" s="22"/>
      <c r="R4970" s="22"/>
      <c r="S4970" s="8"/>
      <c r="W4970" s="22"/>
      <c r="AK4970" s="9"/>
      <c r="AL4970" s="7"/>
      <c r="AM4970" s="9"/>
    </row>
    <row r="4971" spans="8:39" x14ac:dyDescent="0.2">
      <c r="H4971" s="6"/>
      <c r="L4971" s="22"/>
      <c r="M4971" s="22"/>
      <c r="R4971" s="22"/>
      <c r="S4971" s="8"/>
      <c r="W4971" s="22"/>
      <c r="AK4971" s="9"/>
      <c r="AL4971" s="7"/>
      <c r="AM4971" s="9"/>
    </row>
    <row r="4972" spans="8:39" x14ac:dyDescent="0.2">
      <c r="H4972" s="6"/>
      <c r="L4972" s="22"/>
      <c r="M4972" s="22"/>
      <c r="R4972" s="22"/>
      <c r="S4972" s="8"/>
      <c r="W4972" s="22"/>
      <c r="AK4972" s="9"/>
      <c r="AL4972" s="7"/>
      <c r="AM4972" s="9"/>
    </row>
    <row r="4973" spans="8:39" x14ac:dyDescent="0.2">
      <c r="H4973" s="6"/>
      <c r="L4973" s="22"/>
      <c r="M4973" s="22"/>
      <c r="R4973" s="22"/>
      <c r="S4973" s="8"/>
      <c r="W4973" s="22"/>
      <c r="AK4973" s="9"/>
      <c r="AL4973" s="7"/>
      <c r="AM4973" s="9"/>
    </row>
    <row r="4974" spans="8:39" x14ac:dyDescent="0.2">
      <c r="H4974" s="6"/>
      <c r="L4974" s="22"/>
      <c r="M4974" s="22"/>
      <c r="R4974" s="22"/>
      <c r="S4974" s="8"/>
      <c r="W4974" s="22"/>
      <c r="AK4974" s="9"/>
      <c r="AL4974" s="7"/>
      <c r="AM4974" s="9"/>
    </row>
    <row r="4975" spans="8:39" x14ac:dyDescent="0.2">
      <c r="H4975" s="6"/>
      <c r="L4975" s="22"/>
      <c r="M4975" s="22"/>
      <c r="R4975" s="22"/>
      <c r="S4975" s="8"/>
      <c r="W4975" s="22"/>
      <c r="AK4975" s="9"/>
      <c r="AL4975" s="7"/>
      <c r="AM4975" s="9"/>
    </row>
    <row r="4976" spans="8:39" x14ac:dyDescent="0.2">
      <c r="H4976" s="6"/>
      <c r="L4976" s="22"/>
      <c r="M4976" s="22"/>
      <c r="R4976" s="22"/>
      <c r="S4976" s="8"/>
      <c r="W4976" s="22"/>
      <c r="AK4976" s="9"/>
      <c r="AL4976" s="7"/>
      <c r="AM4976" s="9"/>
    </row>
    <row r="4977" spans="8:39" x14ac:dyDescent="0.2">
      <c r="H4977" s="6"/>
      <c r="L4977" s="22"/>
      <c r="M4977" s="22"/>
      <c r="R4977" s="22"/>
      <c r="S4977" s="8"/>
      <c r="W4977" s="22"/>
      <c r="AK4977" s="9"/>
      <c r="AL4977" s="7"/>
      <c r="AM4977" s="9"/>
    </row>
    <row r="4978" spans="8:39" x14ac:dyDescent="0.2">
      <c r="H4978" s="6"/>
      <c r="L4978" s="22"/>
      <c r="M4978" s="22"/>
      <c r="R4978" s="22"/>
      <c r="S4978" s="8"/>
      <c r="W4978" s="22"/>
      <c r="AK4978" s="9"/>
      <c r="AL4978" s="7"/>
      <c r="AM4978" s="9"/>
    </row>
    <row r="4979" spans="8:39" x14ac:dyDescent="0.2">
      <c r="H4979" s="6"/>
      <c r="L4979" s="22"/>
      <c r="M4979" s="22"/>
      <c r="R4979" s="22"/>
      <c r="S4979" s="8"/>
      <c r="W4979" s="22"/>
      <c r="AK4979" s="9"/>
      <c r="AL4979" s="7"/>
      <c r="AM4979" s="9"/>
    </row>
    <row r="4980" spans="8:39" x14ac:dyDescent="0.2">
      <c r="H4980" s="6"/>
      <c r="L4980" s="22"/>
      <c r="M4980" s="22"/>
      <c r="R4980" s="22"/>
      <c r="S4980" s="8"/>
      <c r="W4980" s="22"/>
      <c r="AK4980" s="9"/>
      <c r="AL4980" s="7"/>
      <c r="AM4980" s="9"/>
    </row>
    <row r="4981" spans="8:39" x14ac:dyDescent="0.2">
      <c r="H4981" s="6"/>
      <c r="L4981" s="22"/>
      <c r="M4981" s="22"/>
      <c r="R4981" s="22"/>
      <c r="S4981" s="8"/>
      <c r="W4981" s="22"/>
      <c r="AK4981" s="9"/>
      <c r="AL4981" s="7"/>
      <c r="AM4981" s="9"/>
    </row>
    <row r="4982" spans="8:39" x14ac:dyDescent="0.2">
      <c r="H4982" s="6"/>
      <c r="L4982" s="22"/>
      <c r="M4982" s="22"/>
      <c r="R4982" s="22"/>
      <c r="S4982" s="8"/>
      <c r="W4982" s="22"/>
      <c r="AK4982" s="9"/>
      <c r="AL4982" s="7"/>
      <c r="AM4982" s="9"/>
    </row>
    <row r="4983" spans="8:39" x14ac:dyDescent="0.2">
      <c r="H4983" s="6"/>
      <c r="L4983" s="22"/>
      <c r="M4983" s="22"/>
      <c r="R4983" s="22"/>
      <c r="S4983" s="8"/>
      <c r="W4983" s="22"/>
      <c r="AK4983" s="9"/>
      <c r="AL4983" s="7"/>
      <c r="AM4983" s="9"/>
    </row>
    <row r="4984" spans="8:39" x14ac:dyDescent="0.2">
      <c r="H4984" s="6"/>
      <c r="L4984" s="22"/>
      <c r="M4984" s="22"/>
      <c r="R4984" s="22"/>
      <c r="S4984" s="8"/>
      <c r="W4984" s="22"/>
      <c r="AK4984" s="9"/>
      <c r="AL4984" s="7"/>
      <c r="AM4984" s="9"/>
    </row>
    <row r="4985" spans="8:39" x14ac:dyDescent="0.2">
      <c r="H4985" s="6"/>
      <c r="L4985" s="22"/>
      <c r="M4985" s="22"/>
      <c r="R4985" s="22"/>
      <c r="S4985" s="8"/>
      <c r="W4985" s="22"/>
      <c r="AK4985" s="9"/>
      <c r="AL4985" s="7"/>
      <c r="AM4985" s="9"/>
    </row>
    <row r="4986" spans="8:39" x14ac:dyDescent="0.2">
      <c r="H4986" s="6"/>
      <c r="L4986" s="22"/>
      <c r="M4986" s="22"/>
      <c r="R4986" s="22"/>
      <c r="S4986" s="8"/>
      <c r="W4986" s="22"/>
      <c r="AK4986" s="9"/>
      <c r="AL4986" s="7"/>
      <c r="AM4986" s="9"/>
    </row>
    <row r="4987" spans="8:39" x14ac:dyDescent="0.2">
      <c r="H4987" s="6"/>
      <c r="L4987" s="22"/>
      <c r="M4987" s="22"/>
      <c r="R4987" s="22"/>
      <c r="S4987" s="8"/>
      <c r="W4987" s="22"/>
      <c r="AK4987" s="9"/>
      <c r="AL4987" s="7"/>
      <c r="AM4987" s="9"/>
    </row>
    <row r="4988" spans="8:39" x14ac:dyDescent="0.2">
      <c r="H4988" s="6"/>
      <c r="L4988" s="22"/>
      <c r="M4988" s="22"/>
      <c r="R4988" s="22"/>
      <c r="S4988" s="8"/>
      <c r="W4988" s="22"/>
      <c r="AK4988" s="9"/>
      <c r="AL4988" s="7"/>
      <c r="AM4988" s="9"/>
    </row>
    <row r="4989" spans="8:39" x14ac:dyDescent="0.2">
      <c r="H4989" s="6"/>
      <c r="L4989" s="22"/>
      <c r="M4989" s="22"/>
      <c r="R4989" s="22"/>
      <c r="S4989" s="8"/>
      <c r="W4989" s="22"/>
      <c r="AK4989" s="9"/>
      <c r="AL4989" s="7"/>
      <c r="AM4989" s="9"/>
    </row>
    <row r="4990" spans="8:39" x14ac:dyDescent="0.2">
      <c r="H4990" s="6"/>
      <c r="L4990" s="22"/>
      <c r="M4990" s="22"/>
      <c r="R4990" s="22"/>
      <c r="S4990" s="8"/>
      <c r="W4990" s="22"/>
      <c r="AK4990" s="9"/>
      <c r="AL4990" s="7"/>
      <c r="AM4990" s="9"/>
    </row>
    <row r="4991" spans="8:39" x14ac:dyDescent="0.2">
      <c r="H4991" s="6"/>
      <c r="L4991" s="22"/>
      <c r="M4991" s="22"/>
      <c r="R4991" s="22"/>
      <c r="S4991" s="8"/>
      <c r="W4991" s="22"/>
      <c r="AK4991" s="9"/>
      <c r="AL4991" s="7"/>
      <c r="AM4991" s="9"/>
    </row>
    <row r="4992" spans="8:39" x14ac:dyDescent="0.2">
      <c r="H4992" s="6"/>
      <c r="L4992" s="22"/>
      <c r="M4992" s="22"/>
      <c r="R4992" s="22"/>
      <c r="S4992" s="8"/>
      <c r="W4992" s="22"/>
      <c r="AK4992" s="9"/>
      <c r="AL4992" s="7"/>
      <c r="AM4992" s="9"/>
    </row>
    <row r="4993" spans="8:39" x14ac:dyDescent="0.2">
      <c r="H4993" s="6"/>
      <c r="L4993" s="22"/>
      <c r="M4993" s="22"/>
      <c r="R4993" s="22"/>
      <c r="S4993" s="8"/>
      <c r="W4993" s="22"/>
      <c r="AK4993" s="9"/>
      <c r="AL4993" s="7"/>
      <c r="AM4993" s="9"/>
    </row>
    <row r="4994" spans="8:39" x14ac:dyDescent="0.2">
      <c r="H4994" s="6"/>
      <c r="L4994" s="22"/>
      <c r="M4994" s="22"/>
      <c r="R4994" s="22"/>
      <c r="S4994" s="8"/>
      <c r="W4994" s="22"/>
      <c r="AK4994" s="9"/>
      <c r="AL4994" s="7"/>
      <c r="AM4994" s="9"/>
    </row>
    <row r="4995" spans="8:39" x14ac:dyDescent="0.2">
      <c r="H4995" s="6"/>
      <c r="L4995" s="22"/>
      <c r="M4995" s="22"/>
      <c r="R4995" s="22"/>
      <c r="S4995" s="8"/>
      <c r="W4995" s="22"/>
      <c r="AK4995" s="9"/>
      <c r="AL4995" s="7"/>
      <c r="AM4995" s="9"/>
    </row>
    <row r="4996" spans="8:39" x14ac:dyDescent="0.2">
      <c r="H4996" s="6"/>
      <c r="L4996" s="22"/>
      <c r="M4996" s="22"/>
      <c r="R4996" s="22"/>
      <c r="S4996" s="8"/>
      <c r="W4996" s="22"/>
      <c r="AK4996" s="9"/>
      <c r="AL4996" s="7"/>
      <c r="AM4996" s="9"/>
    </row>
    <row r="4997" spans="8:39" x14ac:dyDescent="0.2">
      <c r="H4997" s="6"/>
      <c r="L4997" s="22"/>
      <c r="M4997" s="22"/>
      <c r="R4997" s="22"/>
      <c r="S4997" s="8"/>
      <c r="W4997" s="22"/>
      <c r="AK4997" s="9"/>
      <c r="AL4997" s="7"/>
      <c r="AM4997" s="9"/>
    </row>
    <row r="4998" spans="8:39" x14ac:dyDescent="0.2">
      <c r="H4998" s="6"/>
      <c r="L4998" s="22"/>
      <c r="M4998" s="22"/>
      <c r="R4998" s="22"/>
      <c r="S4998" s="8"/>
      <c r="W4998" s="22"/>
      <c r="AK4998" s="9"/>
      <c r="AL4998" s="7"/>
      <c r="AM4998" s="9"/>
    </row>
    <row r="4999" spans="8:39" x14ac:dyDescent="0.2">
      <c r="H4999" s="6"/>
      <c r="L4999" s="22"/>
      <c r="M4999" s="22"/>
      <c r="R4999" s="22"/>
      <c r="S4999" s="8"/>
      <c r="W4999" s="22"/>
      <c r="AK4999" s="9"/>
      <c r="AL4999" s="7"/>
      <c r="AM4999" s="9"/>
    </row>
    <row r="5000" spans="8:39" x14ac:dyDescent="0.2">
      <c r="H5000" s="6"/>
      <c r="L5000" s="22"/>
      <c r="M5000" s="22"/>
      <c r="R5000" s="22"/>
      <c r="S5000" s="8"/>
      <c r="W5000" s="22"/>
      <c r="AK5000" s="9"/>
      <c r="AL5000" s="7"/>
      <c r="AM5000" s="9"/>
    </row>
    <row r="5001" spans="8:39" x14ac:dyDescent="0.2">
      <c r="H5001" s="6"/>
      <c r="L5001" s="22"/>
      <c r="M5001" s="22"/>
      <c r="R5001" s="22"/>
      <c r="S5001" s="8"/>
      <c r="W5001" s="22"/>
      <c r="AK5001" s="9"/>
      <c r="AL5001" s="7"/>
      <c r="AM5001" s="9"/>
    </row>
    <row r="5002" spans="8:39" x14ac:dyDescent="0.2">
      <c r="H5002" s="6"/>
      <c r="L5002" s="22"/>
      <c r="M5002" s="22"/>
      <c r="R5002" s="22"/>
      <c r="S5002" s="8"/>
      <c r="W5002" s="22"/>
      <c r="AK5002" s="9"/>
      <c r="AL5002" s="7"/>
      <c r="AM5002" s="9"/>
    </row>
    <row r="5003" spans="8:39" x14ac:dyDescent="0.2">
      <c r="H5003" s="6"/>
      <c r="L5003" s="22"/>
      <c r="M5003" s="22"/>
      <c r="R5003" s="22"/>
      <c r="S5003" s="8"/>
      <c r="W5003" s="22"/>
      <c r="AK5003" s="9"/>
      <c r="AL5003" s="7"/>
      <c r="AM5003" s="9"/>
    </row>
    <row r="5004" spans="8:39" x14ac:dyDescent="0.2">
      <c r="H5004" s="6"/>
      <c r="L5004" s="22"/>
      <c r="M5004" s="22"/>
      <c r="R5004" s="22"/>
      <c r="S5004" s="8"/>
      <c r="W5004" s="22"/>
      <c r="AK5004" s="9"/>
      <c r="AL5004" s="7"/>
      <c r="AM5004" s="9"/>
    </row>
    <row r="5005" spans="8:39" x14ac:dyDescent="0.2">
      <c r="H5005" s="6"/>
      <c r="L5005" s="22"/>
      <c r="M5005" s="22"/>
      <c r="R5005" s="22"/>
      <c r="S5005" s="8"/>
      <c r="W5005" s="22"/>
      <c r="AK5005" s="9"/>
      <c r="AL5005" s="7"/>
      <c r="AM5005" s="9"/>
    </row>
    <row r="5006" spans="8:39" x14ac:dyDescent="0.2">
      <c r="H5006" s="6"/>
      <c r="L5006" s="22"/>
      <c r="M5006" s="22"/>
      <c r="R5006" s="22"/>
      <c r="S5006" s="8"/>
      <c r="W5006" s="22"/>
      <c r="AK5006" s="9"/>
      <c r="AL5006" s="7"/>
      <c r="AM5006" s="9"/>
    </row>
    <row r="5007" spans="8:39" x14ac:dyDescent="0.2">
      <c r="H5007" s="6"/>
      <c r="L5007" s="22"/>
      <c r="M5007" s="22"/>
      <c r="R5007" s="22"/>
      <c r="S5007" s="8"/>
      <c r="W5007" s="22"/>
      <c r="AK5007" s="9"/>
      <c r="AL5007" s="7"/>
      <c r="AM5007" s="9"/>
    </row>
    <row r="5008" spans="8:39" x14ac:dyDescent="0.2">
      <c r="H5008" s="6"/>
      <c r="L5008" s="22"/>
      <c r="M5008" s="22"/>
      <c r="R5008" s="22"/>
      <c r="S5008" s="8"/>
      <c r="W5008" s="22"/>
      <c r="AK5008" s="9"/>
      <c r="AL5008" s="7"/>
      <c r="AM5008" s="9"/>
    </row>
    <row r="5009" spans="8:39" x14ac:dyDescent="0.2">
      <c r="H5009" s="6"/>
      <c r="L5009" s="22"/>
      <c r="M5009" s="22"/>
      <c r="R5009" s="22"/>
      <c r="S5009" s="8"/>
      <c r="W5009" s="22"/>
      <c r="AK5009" s="9"/>
      <c r="AL5009" s="7"/>
      <c r="AM5009" s="9"/>
    </row>
    <row r="5010" spans="8:39" x14ac:dyDescent="0.2">
      <c r="H5010" s="6"/>
      <c r="L5010" s="22"/>
      <c r="M5010" s="22"/>
      <c r="R5010" s="22"/>
      <c r="S5010" s="8"/>
      <c r="W5010" s="22"/>
      <c r="AK5010" s="9"/>
      <c r="AL5010" s="7"/>
      <c r="AM5010" s="9"/>
    </row>
    <row r="5011" spans="8:39" x14ac:dyDescent="0.2">
      <c r="H5011" s="6"/>
      <c r="L5011" s="22"/>
      <c r="M5011" s="22"/>
      <c r="R5011" s="22"/>
      <c r="S5011" s="8"/>
      <c r="W5011" s="22"/>
      <c r="AK5011" s="9"/>
      <c r="AL5011" s="7"/>
      <c r="AM5011" s="9"/>
    </row>
    <row r="5012" spans="8:39" x14ac:dyDescent="0.2">
      <c r="H5012" s="6"/>
      <c r="L5012" s="22"/>
      <c r="M5012" s="22"/>
      <c r="R5012" s="22"/>
      <c r="S5012" s="8"/>
      <c r="W5012" s="22"/>
      <c r="AK5012" s="9"/>
      <c r="AL5012" s="7"/>
      <c r="AM5012" s="9"/>
    </row>
    <row r="5013" spans="8:39" x14ac:dyDescent="0.2">
      <c r="H5013" s="6"/>
      <c r="L5013" s="22"/>
      <c r="M5013" s="22"/>
      <c r="R5013" s="22"/>
      <c r="S5013" s="8"/>
      <c r="W5013" s="22"/>
      <c r="AK5013" s="9"/>
      <c r="AL5013" s="7"/>
      <c r="AM5013" s="9"/>
    </row>
    <row r="5014" spans="8:39" x14ac:dyDescent="0.2">
      <c r="H5014" s="6"/>
      <c r="L5014" s="22"/>
      <c r="M5014" s="22"/>
      <c r="O5014" s="31"/>
      <c r="R5014" s="22"/>
      <c r="S5014" s="8"/>
      <c r="W5014" s="22"/>
      <c r="AK5014" s="9"/>
      <c r="AL5014" s="7"/>
      <c r="AM5014" s="9"/>
    </row>
    <row r="5015" spans="8:39" x14ac:dyDescent="0.2">
      <c r="H5015" s="6"/>
      <c r="L5015" s="22"/>
      <c r="M5015" s="22"/>
      <c r="O5015" s="31"/>
      <c r="R5015" s="22"/>
      <c r="S5015" s="8"/>
      <c r="W5015" s="22"/>
      <c r="AK5015" s="9"/>
      <c r="AL5015" s="7"/>
      <c r="AM5015" s="9"/>
    </row>
    <row r="5016" spans="8:39" x14ac:dyDescent="0.2">
      <c r="H5016" s="6"/>
      <c r="L5016" s="22"/>
      <c r="M5016" s="22"/>
      <c r="O5016" s="31"/>
      <c r="R5016" s="22"/>
      <c r="S5016" s="8"/>
      <c r="W5016" s="22"/>
      <c r="AK5016" s="9"/>
      <c r="AL5016" s="7"/>
      <c r="AM5016" s="9"/>
    </row>
    <row r="5017" spans="8:39" x14ac:dyDescent="0.2">
      <c r="H5017" s="6"/>
      <c r="L5017" s="22"/>
      <c r="M5017" s="22"/>
      <c r="O5017" s="31"/>
      <c r="R5017" s="22"/>
      <c r="S5017" s="8"/>
      <c r="W5017" s="22"/>
      <c r="AK5017" s="9"/>
      <c r="AL5017" s="7"/>
      <c r="AM5017" s="9"/>
    </row>
    <row r="5018" spans="8:39" x14ac:dyDescent="0.2">
      <c r="H5018" s="6"/>
      <c r="L5018" s="22"/>
      <c r="M5018" s="22"/>
      <c r="O5018" s="31"/>
      <c r="R5018" s="22"/>
      <c r="S5018" s="8"/>
      <c r="W5018" s="22"/>
      <c r="AK5018" s="9"/>
      <c r="AL5018" s="7"/>
      <c r="AM5018" s="9"/>
    </row>
    <row r="5019" spans="8:39" x14ac:dyDescent="0.2">
      <c r="H5019" s="6"/>
      <c r="L5019" s="22"/>
      <c r="M5019" s="22"/>
      <c r="O5019" s="31"/>
      <c r="R5019" s="22"/>
      <c r="S5019" s="8"/>
      <c r="W5019" s="22"/>
      <c r="AK5019" s="9"/>
      <c r="AL5019" s="7"/>
      <c r="AM5019" s="9"/>
    </row>
    <row r="5020" spans="8:39" x14ac:dyDescent="0.2">
      <c r="H5020" s="6"/>
      <c r="L5020" s="22"/>
      <c r="M5020" s="22"/>
      <c r="O5020" s="31"/>
      <c r="R5020" s="22"/>
      <c r="S5020" s="8"/>
      <c r="W5020" s="22"/>
      <c r="AK5020" s="9"/>
      <c r="AL5020" s="7"/>
      <c r="AM5020" s="9"/>
    </row>
    <row r="5021" spans="8:39" x14ac:dyDescent="0.2">
      <c r="H5021" s="6"/>
      <c r="L5021" s="22"/>
      <c r="M5021" s="22"/>
      <c r="O5021" s="31"/>
      <c r="R5021" s="22"/>
      <c r="S5021" s="8"/>
      <c r="W5021" s="22"/>
      <c r="AK5021" s="9"/>
      <c r="AL5021" s="7"/>
      <c r="AM5021" s="9"/>
    </row>
    <row r="5022" spans="8:39" x14ac:dyDescent="0.2">
      <c r="H5022" s="6"/>
      <c r="L5022" s="22"/>
      <c r="M5022" s="22"/>
      <c r="O5022" s="31"/>
      <c r="R5022" s="22"/>
      <c r="S5022" s="8"/>
      <c r="W5022" s="22"/>
      <c r="AK5022" s="9"/>
      <c r="AL5022" s="7"/>
      <c r="AM5022" s="9"/>
    </row>
    <row r="5023" spans="8:39" x14ac:dyDescent="0.2">
      <c r="H5023" s="6"/>
      <c r="L5023" s="22"/>
      <c r="M5023" s="22"/>
      <c r="O5023" s="31"/>
      <c r="R5023" s="22"/>
      <c r="S5023" s="8"/>
      <c r="W5023" s="22"/>
      <c r="AK5023" s="9"/>
      <c r="AL5023" s="7"/>
      <c r="AM5023" s="9"/>
    </row>
    <row r="5024" spans="8:39" x14ac:dyDescent="0.2">
      <c r="H5024" s="6"/>
      <c r="L5024" s="22"/>
      <c r="M5024" s="22"/>
      <c r="O5024" s="31"/>
      <c r="R5024" s="22"/>
      <c r="S5024" s="8"/>
      <c r="W5024" s="22"/>
      <c r="AK5024" s="9"/>
      <c r="AL5024" s="7"/>
      <c r="AM5024" s="9"/>
    </row>
    <row r="5025" spans="8:39" x14ac:dyDescent="0.2">
      <c r="H5025" s="6"/>
      <c r="L5025" s="22"/>
      <c r="M5025" s="22"/>
      <c r="O5025" s="31"/>
      <c r="R5025" s="22"/>
      <c r="S5025" s="8"/>
      <c r="W5025" s="22"/>
      <c r="AK5025" s="9"/>
      <c r="AL5025" s="7"/>
      <c r="AM5025" s="9"/>
    </row>
    <row r="5026" spans="8:39" x14ac:dyDescent="0.2">
      <c r="H5026" s="6"/>
      <c r="L5026" s="22"/>
      <c r="M5026" s="22"/>
      <c r="O5026" s="31"/>
      <c r="R5026" s="22"/>
      <c r="S5026" s="8"/>
      <c r="W5026" s="22"/>
      <c r="AK5026" s="9"/>
      <c r="AL5026" s="7"/>
      <c r="AM5026" s="9"/>
    </row>
    <row r="5027" spans="8:39" x14ac:dyDescent="0.2">
      <c r="H5027" s="6"/>
      <c r="L5027" s="22"/>
      <c r="M5027" s="22"/>
      <c r="O5027" s="31"/>
      <c r="R5027" s="22"/>
      <c r="S5027" s="8"/>
      <c r="W5027" s="22"/>
      <c r="AK5027" s="9"/>
      <c r="AL5027" s="7"/>
      <c r="AM5027" s="9"/>
    </row>
    <row r="5028" spans="8:39" x14ac:dyDescent="0.2">
      <c r="H5028" s="6"/>
      <c r="L5028" s="22"/>
      <c r="M5028" s="22"/>
      <c r="O5028" s="31"/>
      <c r="R5028" s="22"/>
      <c r="S5028" s="8"/>
      <c r="W5028" s="22"/>
      <c r="AK5028" s="9"/>
      <c r="AL5028" s="7"/>
      <c r="AM5028" s="9"/>
    </row>
    <row r="5029" spans="8:39" x14ac:dyDescent="0.2">
      <c r="H5029" s="6"/>
      <c r="L5029" s="22"/>
      <c r="M5029" s="22"/>
      <c r="O5029" s="31"/>
      <c r="R5029" s="22"/>
      <c r="S5029" s="8"/>
      <c r="W5029" s="22"/>
      <c r="AK5029" s="9"/>
      <c r="AL5029" s="7"/>
      <c r="AM5029" s="9"/>
    </row>
    <row r="5030" spans="8:39" x14ac:dyDescent="0.2">
      <c r="H5030" s="6"/>
      <c r="L5030" s="22"/>
      <c r="M5030" s="22"/>
      <c r="O5030" s="31"/>
      <c r="R5030" s="22"/>
      <c r="S5030" s="8"/>
      <c r="W5030" s="22"/>
      <c r="AK5030" s="9"/>
      <c r="AL5030" s="7"/>
      <c r="AM5030" s="9"/>
    </row>
    <row r="5031" spans="8:39" x14ac:dyDescent="0.2">
      <c r="H5031" s="6"/>
      <c r="L5031" s="22"/>
      <c r="M5031" s="22"/>
      <c r="O5031" s="31"/>
      <c r="R5031" s="22"/>
      <c r="S5031" s="8"/>
      <c r="W5031" s="22"/>
      <c r="AK5031" s="9"/>
      <c r="AL5031" s="7"/>
      <c r="AM5031" s="9"/>
    </row>
    <row r="5032" spans="8:39" x14ac:dyDescent="0.2">
      <c r="H5032" s="6"/>
      <c r="L5032" s="22"/>
      <c r="M5032" s="22"/>
      <c r="O5032" s="31"/>
      <c r="R5032" s="22"/>
      <c r="S5032" s="8"/>
      <c r="W5032" s="22"/>
      <c r="AK5032" s="9"/>
      <c r="AL5032" s="7"/>
      <c r="AM5032" s="9"/>
    </row>
    <row r="5033" spans="8:39" x14ac:dyDescent="0.2">
      <c r="H5033" s="6"/>
      <c r="L5033" s="22"/>
      <c r="M5033" s="22"/>
      <c r="O5033" s="31"/>
      <c r="R5033" s="22"/>
      <c r="S5033" s="8"/>
      <c r="W5033" s="22"/>
      <c r="AK5033" s="9"/>
      <c r="AL5033" s="7"/>
      <c r="AM5033" s="9"/>
    </row>
    <row r="5034" spans="8:39" x14ac:dyDescent="0.2">
      <c r="H5034" s="6"/>
      <c r="L5034" s="22"/>
      <c r="M5034" s="22"/>
      <c r="O5034" s="31"/>
      <c r="R5034" s="22"/>
      <c r="S5034" s="8"/>
      <c r="W5034" s="22"/>
      <c r="AK5034" s="9"/>
      <c r="AL5034" s="7"/>
      <c r="AM5034" s="9"/>
    </row>
    <row r="5035" spans="8:39" x14ac:dyDescent="0.2">
      <c r="H5035" s="6"/>
      <c r="L5035" s="22"/>
      <c r="M5035" s="22"/>
      <c r="O5035" s="31"/>
      <c r="R5035" s="22"/>
      <c r="S5035" s="8"/>
      <c r="W5035" s="22"/>
      <c r="AK5035" s="9"/>
      <c r="AL5035" s="7"/>
      <c r="AM5035" s="9"/>
    </row>
    <row r="5036" spans="8:39" x14ac:dyDescent="0.2">
      <c r="H5036" s="6"/>
      <c r="L5036" s="22"/>
      <c r="M5036" s="22"/>
      <c r="O5036" s="31"/>
      <c r="R5036" s="22"/>
      <c r="S5036" s="8"/>
      <c r="W5036" s="22"/>
      <c r="AK5036" s="9"/>
      <c r="AL5036" s="7"/>
      <c r="AM5036" s="9"/>
    </row>
    <row r="5037" spans="8:39" x14ac:dyDescent="0.2">
      <c r="H5037" s="6"/>
      <c r="L5037" s="22"/>
      <c r="M5037" s="22"/>
      <c r="R5037" s="22"/>
      <c r="S5037" s="8"/>
      <c r="W5037" s="22"/>
      <c r="AK5037" s="9"/>
      <c r="AL5037" s="7"/>
      <c r="AM5037" s="9"/>
    </row>
    <row r="5038" spans="8:39" x14ac:dyDescent="0.2">
      <c r="H5038" s="6"/>
      <c r="L5038" s="22"/>
      <c r="M5038" s="22"/>
      <c r="R5038" s="22"/>
      <c r="S5038" s="8"/>
      <c r="W5038" s="22"/>
      <c r="AK5038" s="9"/>
      <c r="AL5038" s="7"/>
      <c r="AM5038" s="9"/>
    </row>
    <row r="5039" spans="8:39" x14ac:dyDescent="0.2">
      <c r="H5039" s="6"/>
      <c r="L5039" s="22"/>
      <c r="M5039" s="22"/>
      <c r="R5039" s="22"/>
      <c r="S5039" s="8"/>
      <c r="W5039" s="22"/>
      <c r="AK5039" s="9"/>
      <c r="AL5039" s="7"/>
      <c r="AM5039" s="9"/>
    </row>
    <row r="5040" spans="8:39" x14ac:dyDescent="0.2">
      <c r="H5040" s="6"/>
      <c r="L5040" s="22"/>
      <c r="M5040" s="22"/>
      <c r="R5040" s="22"/>
      <c r="S5040" s="8"/>
      <c r="W5040" s="22"/>
      <c r="AK5040" s="9"/>
      <c r="AL5040" s="7"/>
      <c r="AM5040" s="9"/>
    </row>
    <row r="5041" spans="8:39" x14ac:dyDescent="0.2">
      <c r="H5041" s="6"/>
      <c r="L5041" s="22"/>
      <c r="M5041" s="22"/>
      <c r="R5041" s="22"/>
      <c r="S5041" s="8"/>
      <c r="W5041" s="22"/>
      <c r="AK5041" s="9"/>
      <c r="AL5041" s="7"/>
      <c r="AM5041" s="9"/>
    </row>
    <row r="5042" spans="8:39" x14ac:dyDescent="0.2">
      <c r="H5042" s="6"/>
      <c r="L5042" s="22"/>
      <c r="M5042" s="22"/>
      <c r="R5042" s="22"/>
      <c r="S5042" s="8"/>
      <c r="AK5042" s="9"/>
      <c r="AL5042" s="7"/>
      <c r="AM5042" s="9"/>
    </row>
    <row r="5043" spans="8:39" x14ac:dyDescent="0.2">
      <c r="H5043" s="6"/>
      <c r="L5043" s="22"/>
      <c r="M5043" s="22"/>
      <c r="R5043" s="22"/>
      <c r="S5043" s="8"/>
      <c r="AK5043" s="9"/>
      <c r="AL5043" s="7"/>
      <c r="AM5043" s="9"/>
    </row>
    <row r="5044" spans="8:39" x14ac:dyDescent="0.2">
      <c r="H5044" s="6"/>
      <c r="L5044" s="22"/>
      <c r="M5044" s="22"/>
      <c r="R5044" s="22"/>
      <c r="S5044" s="8"/>
      <c r="AK5044" s="9"/>
      <c r="AL5044" s="7"/>
      <c r="AM5044" s="9"/>
    </row>
    <row r="5045" spans="8:39" x14ac:dyDescent="0.2">
      <c r="H5045" s="6"/>
      <c r="L5045" s="22"/>
      <c r="M5045" s="22"/>
      <c r="R5045" s="22"/>
      <c r="S5045" s="8"/>
      <c r="AK5045" s="9"/>
      <c r="AL5045" s="7"/>
      <c r="AM5045" s="9"/>
    </row>
    <row r="5046" spans="8:39" x14ac:dyDescent="0.2">
      <c r="H5046" s="6"/>
      <c r="L5046" s="22"/>
      <c r="M5046" s="22"/>
      <c r="R5046" s="22"/>
      <c r="S5046" s="8"/>
      <c r="AK5046" s="9"/>
      <c r="AL5046" s="7"/>
      <c r="AM5046" s="9"/>
    </row>
    <row r="5047" spans="8:39" x14ac:dyDescent="0.2">
      <c r="H5047" s="6"/>
      <c r="L5047" s="22"/>
      <c r="M5047" s="22"/>
      <c r="R5047" s="22"/>
      <c r="S5047" s="8"/>
      <c r="AK5047" s="9"/>
      <c r="AL5047" s="7"/>
      <c r="AM5047" s="9"/>
    </row>
    <row r="5048" spans="8:39" x14ac:dyDescent="0.2">
      <c r="H5048" s="6"/>
      <c r="L5048" s="22"/>
      <c r="M5048" s="22"/>
      <c r="R5048" s="22"/>
      <c r="S5048" s="8"/>
      <c r="AK5048" s="9"/>
      <c r="AL5048" s="7"/>
      <c r="AM5048" s="9"/>
    </row>
    <row r="5049" spans="8:39" x14ac:dyDescent="0.2">
      <c r="H5049" s="6"/>
      <c r="L5049" s="22"/>
      <c r="M5049" s="22"/>
      <c r="R5049" s="22"/>
      <c r="S5049" s="8"/>
      <c r="AK5049" s="9"/>
      <c r="AL5049" s="7"/>
      <c r="AM5049" s="9"/>
    </row>
    <row r="5050" spans="8:39" x14ac:dyDescent="0.2">
      <c r="H5050" s="6"/>
      <c r="L5050" s="22"/>
      <c r="M5050" s="22"/>
      <c r="R5050" s="22"/>
      <c r="S5050" s="8"/>
      <c r="AK5050" s="9"/>
      <c r="AL5050" s="7"/>
      <c r="AM5050" s="9"/>
    </row>
    <row r="5051" spans="8:39" x14ac:dyDescent="0.2">
      <c r="H5051" s="6"/>
      <c r="L5051" s="22"/>
      <c r="M5051" s="22"/>
      <c r="R5051" s="22"/>
      <c r="S5051" s="8"/>
      <c r="AK5051" s="9"/>
      <c r="AL5051" s="7"/>
      <c r="AM5051" s="9"/>
    </row>
    <row r="5052" spans="8:39" x14ac:dyDescent="0.2">
      <c r="H5052" s="6"/>
      <c r="L5052" s="22"/>
      <c r="M5052" s="22"/>
      <c r="R5052" s="22"/>
      <c r="S5052" s="8"/>
      <c r="AK5052" s="9"/>
      <c r="AL5052" s="7"/>
      <c r="AM5052" s="9"/>
    </row>
    <row r="5053" spans="8:39" x14ac:dyDescent="0.2">
      <c r="H5053" s="6"/>
      <c r="L5053" s="22"/>
      <c r="M5053" s="22"/>
      <c r="R5053" s="22"/>
      <c r="S5053" s="8"/>
      <c r="AK5053" s="9"/>
      <c r="AL5053" s="7"/>
      <c r="AM5053" s="9"/>
    </row>
    <row r="5054" spans="8:39" x14ac:dyDescent="0.2">
      <c r="H5054" s="6"/>
      <c r="L5054" s="22"/>
      <c r="M5054" s="22"/>
      <c r="R5054" s="22"/>
      <c r="S5054" s="8"/>
      <c r="AK5054" s="9"/>
      <c r="AL5054" s="7"/>
      <c r="AM5054" s="9"/>
    </row>
    <row r="5055" spans="8:39" x14ac:dyDescent="0.2">
      <c r="H5055" s="6"/>
      <c r="L5055" s="22"/>
      <c r="M5055" s="22"/>
      <c r="R5055" s="22"/>
      <c r="S5055" s="8"/>
      <c r="AK5055" s="9"/>
      <c r="AL5055" s="7"/>
      <c r="AM5055" s="9"/>
    </row>
    <row r="5056" spans="8:39" x14ac:dyDescent="0.2">
      <c r="H5056" s="6"/>
      <c r="L5056" s="22"/>
      <c r="M5056" s="22"/>
      <c r="R5056" s="22"/>
      <c r="S5056" s="8"/>
      <c r="AK5056" s="9"/>
      <c r="AL5056" s="7"/>
      <c r="AM5056" s="9"/>
    </row>
    <row r="5057" spans="8:39" x14ac:dyDescent="0.2">
      <c r="H5057" s="6"/>
      <c r="L5057" s="22"/>
      <c r="M5057" s="22"/>
      <c r="R5057" s="22"/>
      <c r="S5057" s="8"/>
      <c r="AK5057" s="9"/>
      <c r="AL5057" s="7"/>
      <c r="AM5057" s="9"/>
    </row>
    <row r="5058" spans="8:39" x14ac:dyDescent="0.2">
      <c r="H5058" s="6"/>
      <c r="L5058" s="22"/>
      <c r="M5058" s="22"/>
      <c r="R5058" s="22"/>
      <c r="S5058" s="8"/>
      <c r="AK5058" s="9"/>
      <c r="AL5058" s="7"/>
      <c r="AM5058" s="9"/>
    </row>
    <row r="5059" spans="8:39" x14ac:dyDescent="0.2">
      <c r="H5059" s="6"/>
      <c r="L5059" s="22"/>
      <c r="M5059" s="22"/>
      <c r="R5059" s="22"/>
      <c r="S5059" s="8"/>
      <c r="AK5059" s="9"/>
      <c r="AL5059" s="7"/>
      <c r="AM5059" s="9"/>
    </row>
    <row r="5060" spans="8:39" x14ac:dyDescent="0.2">
      <c r="H5060" s="6"/>
      <c r="L5060" s="22"/>
      <c r="M5060" s="22"/>
      <c r="R5060" s="22"/>
      <c r="S5060" s="8"/>
      <c r="AK5060" s="9"/>
      <c r="AL5060" s="7"/>
      <c r="AM5060" s="9"/>
    </row>
    <row r="5061" spans="8:39" x14ac:dyDescent="0.2">
      <c r="H5061" s="6"/>
      <c r="L5061" s="22"/>
      <c r="M5061" s="22"/>
      <c r="R5061" s="22"/>
      <c r="S5061" s="8"/>
      <c r="AK5061" s="9"/>
      <c r="AL5061" s="7"/>
      <c r="AM5061" s="9"/>
    </row>
    <row r="5062" spans="8:39" x14ac:dyDescent="0.2">
      <c r="H5062" s="6"/>
      <c r="L5062" s="22"/>
      <c r="M5062" s="22"/>
      <c r="R5062" s="22"/>
      <c r="S5062" s="8"/>
      <c r="AK5062" s="9"/>
      <c r="AL5062" s="7"/>
      <c r="AM5062" s="9"/>
    </row>
    <row r="5063" spans="8:39" x14ac:dyDescent="0.2">
      <c r="H5063" s="6"/>
      <c r="L5063" s="22"/>
      <c r="M5063" s="22"/>
      <c r="R5063" s="22"/>
      <c r="S5063" s="8"/>
      <c r="AK5063" s="9"/>
      <c r="AL5063" s="7"/>
      <c r="AM5063" s="9"/>
    </row>
    <row r="5064" spans="8:39" x14ac:dyDescent="0.2">
      <c r="H5064" s="6"/>
      <c r="L5064" s="22"/>
      <c r="M5064" s="22"/>
      <c r="R5064" s="22"/>
      <c r="S5064" s="8"/>
      <c r="AK5064" s="9"/>
      <c r="AL5064" s="7"/>
      <c r="AM5064" s="9"/>
    </row>
    <row r="5065" spans="8:39" x14ac:dyDescent="0.2">
      <c r="H5065" s="6"/>
      <c r="L5065" s="22"/>
      <c r="M5065" s="22"/>
      <c r="R5065" s="22"/>
      <c r="S5065" s="8"/>
      <c r="W5065" s="22"/>
      <c r="AK5065" s="9"/>
      <c r="AL5065" s="7"/>
      <c r="AM5065" s="9"/>
    </row>
    <row r="5066" spans="8:39" x14ac:dyDescent="0.2">
      <c r="H5066" s="6"/>
      <c r="L5066" s="22"/>
      <c r="M5066" s="22"/>
      <c r="R5066" s="22"/>
      <c r="S5066" s="8"/>
      <c r="W5066" s="22"/>
      <c r="AK5066" s="9"/>
      <c r="AL5066" s="7"/>
      <c r="AM5066" s="9"/>
    </row>
    <row r="5067" spans="8:39" x14ac:dyDescent="0.2">
      <c r="H5067" s="6"/>
      <c r="L5067" s="22"/>
      <c r="M5067" s="22"/>
      <c r="R5067" s="22"/>
      <c r="S5067" s="8"/>
      <c r="W5067" s="22"/>
      <c r="AK5067" s="9"/>
      <c r="AL5067" s="7"/>
      <c r="AM5067" s="9"/>
    </row>
    <row r="5068" spans="8:39" x14ac:dyDescent="0.2">
      <c r="H5068" s="6"/>
      <c r="L5068" s="22"/>
      <c r="M5068" s="22"/>
      <c r="R5068" s="22"/>
      <c r="S5068" s="8"/>
      <c r="W5068" s="22"/>
      <c r="AK5068" s="9"/>
      <c r="AL5068" s="7"/>
      <c r="AM5068" s="9"/>
    </row>
    <row r="5069" spans="8:39" x14ac:dyDescent="0.2">
      <c r="H5069" s="6"/>
      <c r="L5069" s="22"/>
      <c r="M5069" s="22"/>
      <c r="R5069" s="22"/>
      <c r="S5069" s="8"/>
      <c r="W5069" s="22"/>
      <c r="AK5069" s="9"/>
      <c r="AL5069" s="7"/>
      <c r="AM5069" s="9"/>
    </row>
    <row r="5070" spans="8:39" x14ac:dyDescent="0.2">
      <c r="H5070" s="6"/>
      <c r="L5070" s="22"/>
      <c r="M5070" s="22"/>
      <c r="R5070" s="22"/>
      <c r="S5070" s="8"/>
      <c r="W5070" s="22"/>
      <c r="AK5070" s="9"/>
      <c r="AL5070" s="7"/>
      <c r="AM5070" s="9"/>
    </row>
    <row r="5071" spans="8:39" x14ac:dyDescent="0.2">
      <c r="H5071" s="6"/>
      <c r="L5071" s="22"/>
      <c r="M5071" s="22"/>
      <c r="R5071" s="22"/>
      <c r="S5071" s="8"/>
      <c r="W5071" s="22"/>
      <c r="AK5071" s="9"/>
      <c r="AL5071" s="7"/>
      <c r="AM5071" s="9"/>
    </row>
    <row r="5072" spans="8:39" x14ac:dyDescent="0.2">
      <c r="H5072" s="6"/>
      <c r="L5072" s="22"/>
      <c r="M5072" s="22"/>
      <c r="R5072" s="22"/>
      <c r="S5072" s="8"/>
      <c r="W5072" s="22"/>
      <c r="AK5072" s="9"/>
      <c r="AL5072" s="7"/>
      <c r="AM5072" s="9"/>
    </row>
    <row r="5073" spans="8:39" x14ac:dyDescent="0.2">
      <c r="H5073" s="6"/>
      <c r="L5073" s="22"/>
      <c r="M5073" s="22"/>
      <c r="R5073" s="22"/>
      <c r="S5073" s="8"/>
      <c r="W5073" s="22"/>
      <c r="AK5073" s="9"/>
      <c r="AL5073" s="7"/>
      <c r="AM5073" s="9"/>
    </row>
    <row r="5074" spans="8:39" x14ac:dyDescent="0.2">
      <c r="H5074" s="6"/>
      <c r="L5074" s="22"/>
      <c r="M5074" s="22"/>
      <c r="R5074" s="22"/>
      <c r="S5074" s="8"/>
      <c r="W5074" s="22"/>
      <c r="AK5074" s="9"/>
      <c r="AL5074" s="7"/>
      <c r="AM5074" s="9"/>
    </row>
    <row r="5075" spans="8:39" x14ac:dyDescent="0.2">
      <c r="H5075" s="6"/>
      <c r="L5075" s="22"/>
      <c r="M5075" s="22"/>
      <c r="R5075" s="22"/>
      <c r="S5075" s="8"/>
      <c r="W5075" s="22"/>
      <c r="AK5075" s="9"/>
      <c r="AL5075" s="7"/>
      <c r="AM5075" s="9"/>
    </row>
    <row r="5076" spans="8:39" x14ac:dyDescent="0.2">
      <c r="H5076" s="6"/>
      <c r="L5076" s="22"/>
      <c r="M5076" s="22"/>
      <c r="R5076" s="22"/>
      <c r="S5076" s="8"/>
      <c r="W5076" s="22"/>
      <c r="AK5076" s="9"/>
      <c r="AL5076" s="7"/>
      <c r="AM5076" s="9"/>
    </row>
    <row r="5077" spans="8:39" x14ac:dyDescent="0.2">
      <c r="H5077" s="6"/>
      <c r="L5077" s="22"/>
      <c r="M5077" s="22"/>
      <c r="R5077" s="22"/>
      <c r="S5077" s="8"/>
      <c r="W5077" s="22"/>
      <c r="AK5077" s="9"/>
      <c r="AL5077" s="7"/>
      <c r="AM5077" s="9"/>
    </row>
    <row r="5078" spans="8:39" x14ac:dyDescent="0.2">
      <c r="H5078" s="6"/>
      <c r="L5078" s="22"/>
      <c r="M5078" s="22"/>
      <c r="R5078" s="22"/>
      <c r="S5078" s="8"/>
      <c r="W5078" s="22"/>
      <c r="AK5078" s="9"/>
      <c r="AL5078" s="7"/>
      <c r="AM5078" s="9"/>
    </row>
    <row r="5079" spans="8:39" x14ac:dyDescent="0.2">
      <c r="H5079" s="6"/>
      <c r="L5079" s="22"/>
      <c r="M5079" s="22"/>
      <c r="R5079" s="22"/>
      <c r="S5079" s="8"/>
      <c r="W5079" s="22"/>
      <c r="AK5079" s="9"/>
      <c r="AL5079" s="7"/>
      <c r="AM5079" s="9"/>
    </row>
    <row r="5080" spans="8:39" x14ac:dyDescent="0.2">
      <c r="H5080" s="6"/>
      <c r="L5080" s="22"/>
      <c r="M5080" s="22"/>
      <c r="R5080" s="22"/>
      <c r="S5080" s="8"/>
      <c r="W5080" s="22"/>
      <c r="AK5080" s="9"/>
      <c r="AL5080" s="7"/>
      <c r="AM5080" s="9"/>
    </row>
    <row r="5081" spans="8:39" x14ac:dyDescent="0.2">
      <c r="H5081" s="6"/>
      <c r="L5081" s="22"/>
      <c r="M5081" s="22"/>
      <c r="R5081" s="22"/>
      <c r="S5081" s="8"/>
      <c r="W5081" s="22"/>
      <c r="AK5081" s="9"/>
      <c r="AL5081" s="7"/>
      <c r="AM5081" s="9"/>
    </row>
    <row r="5082" spans="8:39" x14ac:dyDescent="0.2">
      <c r="H5082" s="6"/>
      <c r="L5082" s="22"/>
      <c r="M5082" s="22"/>
      <c r="R5082" s="22"/>
      <c r="S5082" s="8"/>
      <c r="W5082" s="22"/>
      <c r="AK5082" s="9"/>
      <c r="AL5082" s="7"/>
      <c r="AM5082" s="9"/>
    </row>
    <row r="5083" spans="8:39" x14ac:dyDescent="0.2">
      <c r="H5083" s="6"/>
      <c r="L5083" s="22"/>
      <c r="M5083" s="22"/>
      <c r="W5083" s="22"/>
      <c r="AK5083" s="9"/>
      <c r="AL5083" s="7"/>
      <c r="AM5083" s="9"/>
    </row>
    <row r="5084" spans="8:39" x14ac:dyDescent="0.2">
      <c r="H5084" s="6"/>
      <c r="L5084" s="22"/>
      <c r="M5084" s="22"/>
      <c r="W5084" s="22"/>
      <c r="AK5084" s="9"/>
      <c r="AL5084" s="7"/>
      <c r="AM5084" s="9"/>
    </row>
    <row r="5085" spans="8:39" x14ac:dyDescent="0.2">
      <c r="H5085" s="6"/>
      <c r="L5085" s="22"/>
      <c r="M5085" s="22"/>
      <c r="W5085" s="22"/>
      <c r="AK5085" s="9"/>
      <c r="AL5085" s="7"/>
      <c r="AM5085" s="9"/>
    </row>
    <row r="5086" spans="8:39" x14ac:dyDescent="0.2">
      <c r="H5086" s="6"/>
      <c r="L5086" s="22"/>
      <c r="M5086" s="22"/>
      <c r="W5086" s="22"/>
      <c r="AK5086" s="9"/>
      <c r="AL5086" s="7"/>
      <c r="AM5086" s="9"/>
    </row>
    <row r="5087" spans="8:39" x14ac:dyDescent="0.2">
      <c r="H5087" s="6"/>
      <c r="L5087" s="22"/>
      <c r="M5087" s="22"/>
      <c r="W5087" s="22"/>
      <c r="AK5087" s="9"/>
      <c r="AL5087" s="7"/>
      <c r="AM5087" s="9"/>
    </row>
    <row r="5088" spans="8:39" x14ac:dyDescent="0.2">
      <c r="H5088" s="1"/>
      <c r="M5088" s="22"/>
      <c r="AK5088" s="9"/>
      <c r="AL5088" s="7"/>
      <c r="AM5088" s="9"/>
    </row>
    <row r="5089" spans="8:39" x14ac:dyDescent="0.2">
      <c r="H5089" s="1"/>
      <c r="M5089" s="22"/>
      <c r="AK5089" s="9"/>
      <c r="AL5089" s="7"/>
      <c r="AM5089" s="9"/>
    </row>
    <row r="5090" spans="8:39" x14ac:dyDescent="0.2">
      <c r="H5090" s="1"/>
      <c r="M5090" s="22"/>
      <c r="AK5090" s="9"/>
      <c r="AL5090" s="7"/>
      <c r="AM5090" s="9"/>
    </row>
    <row r="5091" spans="8:39" x14ac:dyDescent="0.2">
      <c r="H5091" s="1"/>
      <c r="M5091" s="22"/>
      <c r="AK5091" s="9"/>
      <c r="AL5091" s="7"/>
      <c r="AM5091" s="9"/>
    </row>
    <row r="5092" spans="8:39" x14ac:dyDescent="0.2">
      <c r="H5092" s="1"/>
      <c r="M5092" s="22"/>
      <c r="AK5092" s="9"/>
      <c r="AL5092" s="7"/>
      <c r="AM5092" s="9"/>
    </row>
    <row r="5093" spans="8:39" x14ac:dyDescent="0.2">
      <c r="H5093" s="1"/>
      <c r="M5093" s="22"/>
      <c r="AK5093" s="9"/>
      <c r="AL5093" s="7"/>
      <c r="AM5093" s="9"/>
    </row>
    <row r="5094" spans="8:39" x14ac:dyDescent="0.2">
      <c r="H5094" s="1"/>
      <c r="M5094" s="22"/>
      <c r="AK5094" s="9"/>
      <c r="AL5094" s="7"/>
      <c r="AM5094" s="9"/>
    </row>
    <row r="5095" spans="8:39" x14ac:dyDescent="0.2">
      <c r="H5095" s="1"/>
      <c r="M5095" s="22"/>
      <c r="AK5095" s="9"/>
      <c r="AL5095" s="7"/>
      <c r="AM5095" s="9"/>
    </row>
    <row r="5096" spans="8:39" x14ac:dyDescent="0.2">
      <c r="H5096" s="1"/>
      <c r="M5096" s="22"/>
      <c r="AK5096" s="9"/>
      <c r="AL5096" s="7"/>
      <c r="AM5096" s="9"/>
    </row>
    <row r="5097" spans="8:39" x14ac:dyDescent="0.2">
      <c r="H5097" s="1"/>
      <c r="M5097" s="22"/>
      <c r="AK5097" s="9"/>
      <c r="AL5097" s="7"/>
      <c r="AM5097" s="9"/>
    </row>
    <row r="5098" spans="8:39" x14ac:dyDescent="0.2">
      <c r="H5098" s="1"/>
      <c r="M5098" s="22"/>
      <c r="AK5098" s="9"/>
      <c r="AL5098" s="7"/>
      <c r="AM5098" s="9"/>
    </row>
    <row r="5099" spans="8:39" x14ac:dyDescent="0.2">
      <c r="H5099" s="1"/>
      <c r="M5099" s="22"/>
      <c r="AK5099" s="9"/>
      <c r="AL5099" s="7"/>
      <c r="AM5099" s="9"/>
    </row>
    <row r="5100" spans="8:39" x14ac:dyDescent="0.2">
      <c r="H5100" s="1"/>
      <c r="M5100" s="22"/>
      <c r="AK5100" s="9"/>
      <c r="AL5100" s="7"/>
      <c r="AM5100" s="9"/>
    </row>
    <row r="5101" spans="8:39" x14ac:dyDescent="0.2">
      <c r="H5101" s="1"/>
      <c r="M5101" s="22"/>
      <c r="AK5101" s="9"/>
      <c r="AL5101" s="7"/>
      <c r="AM5101" s="9"/>
    </row>
    <row r="5102" spans="8:39" x14ac:dyDescent="0.2">
      <c r="H5102" s="1"/>
      <c r="M5102" s="22"/>
      <c r="AK5102" s="9"/>
      <c r="AL5102" s="7"/>
      <c r="AM5102" s="9"/>
    </row>
    <row r="5103" spans="8:39" x14ac:dyDescent="0.2">
      <c r="H5103" s="1"/>
      <c r="M5103" s="22"/>
      <c r="AK5103" s="9"/>
      <c r="AL5103" s="7"/>
      <c r="AM5103" s="9"/>
    </row>
    <row r="5104" spans="8:39" x14ac:dyDescent="0.2">
      <c r="H5104" s="1"/>
      <c r="M5104" s="22"/>
      <c r="AK5104" s="9"/>
      <c r="AL5104" s="7"/>
      <c r="AM5104" s="9"/>
    </row>
    <row r="5105" spans="8:39" x14ac:dyDescent="0.2">
      <c r="H5105" s="1"/>
      <c r="M5105" s="22"/>
      <c r="AK5105" s="9"/>
      <c r="AL5105" s="7"/>
      <c r="AM5105" s="9"/>
    </row>
    <row r="5106" spans="8:39" x14ac:dyDescent="0.2">
      <c r="H5106" s="1"/>
      <c r="M5106" s="22"/>
      <c r="AK5106" s="9"/>
      <c r="AL5106" s="7"/>
      <c r="AM5106" s="9"/>
    </row>
    <row r="5107" spans="8:39" x14ac:dyDescent="0.2">
      <c r="H5107" s="1"/>
      <c r="M5107" s="22"/>
      <c r="AK5107" s="9"/>
      <c r="AL5107" s="7"/>
      <c r="AM5107" s="9"/>
    </row>
    <row r="5108" spans="8:39" x14ac:dyDescent="0.2">
      <c r="H5108" s="1"/>
      <c r="M5108" s="22"/>
      <c r="AK5108" s="9"/>
      <c r="AL5108" s="7"/>
      <c r="AM5108" s="9"/>
    </row>
    <row r="5109" spans="8:39" x14ac:dyDescent="0.2">
      <c r="H5109" s="1"/>
      <c r="M5109" s="22"/>
      <c r="AK5109" s="9"/>
      <c r="AL5109" s="7"/>
      <c r="AM5109" s="9"/>
    </row>
    <row r="5110" spans="8:39" x14ac:dyDescent="0.2">
      <c r="H5110" s="1"/>
      <c r="M5110" s="22"/>
      <c r="AK5110" s="9"/>
      <c r="AL5110" s="7"/>
      <c r="AM5110" s="9"/>
    </row>
    <row r="5111" spans="8:39" x14ac:dyDescent="0.2">
      <c r="H5111" s="1"/>
      <c r="L5111" s="22"/>
      <c r="M5111" s="22"/>
      <c r="AK5111" s="9"/>
      <c r="AL5111" s="7"/>
      <c r="AM5111" s="9"/>
    </row>
    <row r="5112" spans="8:39" x14ac:dyDescent="0.2">
      <c r="H5112" s="1"/>
      <c r="L5112" s="22"/>
      <c r="M5112" s="22"/>
      <c r="AK5112" s="9"/>
      <c r="AL5112" s="7"/>
      <c r="AM5112" s="9"/>
    </row>
    <row r="5113" spans="8:39" x14ac:dyDescent="0.2">
      <c r="H5113" s="1"/>
      <c r="L5113" s="22"/>
      <c r="M5113" s="22"/>
      <c r="AK5113" s="9"/>
      <c r="AL5113" s="7"/>
      <c r="AM5113" s="9"/>
    </row>
    <row r="5114" spans="8:39" x14ac:dyDescent="0.2">
      <c r="H5114" s="1"/>
      <c r="L5114" s="22"/>
      <c r="M5114" s="22"/>
      <c r="AK5114" s="9"/>
      <c r="AL5114" s="7"/>
      <c r="AM5114" s="9"/>
    </row>
    <row r="5115" spans="8:39" x14ac:dyDescent="0.2">
      <c r="H5115" s="1"/>
      <c r="L5115" s="22"/>
      <c r="M5115" s="22"/>
      <c r="AK5115" s="9"/>
      <c r="AL5115" s="7"/>
      <c r="AM5115" s="9"/>
    </row>
    <row r="5116" spans="8:39" x14ac:dyDescent="0.2">
      <c r="H5116" s="1"/>
      <c r="L5116" s="22"/>
      <c r="M5116" s="22"/>
      <c r="AK5116" s="9"/>
      <c r="AL5116" s="7"/>
      <c r="AM5116" s="9"/>
    </row>
    <row r="5117" spans="8:39" x14ac:dyDescent="0.2">
      <c r="H5117" s="1"/>
      <c r="L5117" s="22"/>
      <c r="M5117" s="22"/>
      <c r="AK5117" s="9"/>
      <c r="AL5117" s="7"/>
      <c r="AM5117" s="9"/>
    </row>
    <row r="5118" spans="8:39" x14ac:dyDescent="0.2">
      <c r="H5118" s="1"/>
      <c r="L5118" s="22"/>
      <c r="M5118" s="22"/>
      <c r="AK5118" s="9"/>
      <c r="AL5118" s="7"/>
      <c r="AM5118" s="9"/>
    </row>
    <row r="5119" spans="8:39" x14ac:dyDescent="0.2">
      <c r="H5119" s="1"/>
      <c r="L5119" s="22"/>
      <c r="M5119" s="22"/>
      <c r="AK5119" s="9"/>
      <c r="AL5119" s="7"/>
      <c r="AM5119" s="9"/>
    </row>
    <row r="5120" spans="8:39" x14ac:dyDescent="0.2">
      <c r="H5120" s="1"/>
      <c r="L5120" s="22"/>
      <c r="M5120" s="22"/>
      <c r="AK5120" s="9"/>
      <c r="AL5120" s="7"/>
      <c r="AM5120" s="9"/>
    </row>
    <row r="5121" spans="8:39" x14ac:dyDescent="0.2">
      <c r="H5121" s="1"/>
      <c r="L5121" s="22"/>
      <c r="M5121" s="22"/>
      <c r="AK5121" s="9"/>
      <c r="AL5121" s="7"/>
      <c r="AM5121" s="9"/>
    </row>
    <row r="5122" spans="8:39" x14ac:dyDescent="0.2">
      <c r="H5122" s="1"/>
      <c r="L5122" s="22"/>
      <c r="M5122" s="22"/>
      <c r="AK5122" s="9"/>
      <c r="AL5122" s="7"/>
      <c r="AM5122" s="9"/>
    </row>
    <row r="5123" spans="8:39" x14ac:dyDescent="0.2">
      <c r="H5123" s="1"/>
      <c r="L5123" s="22"/>
      <c r="M5123" s="22"/>
      <c r="AK5123" s="9"/>
      <c r="AL5123" s="7"/>
      <c r="AM5123" s="9"/>
    </row>
    <row r="5124" spans="8:39" x14ac:dyDescent="0.2">
      <c r="H5124" s="1"/>
      <c r="L5124" s="22"/>
      <c r="M5124" s="22"/>
      <c r="AK5124" s="9"/>
      <c r="AL5124" s="7"/>
      <c r="AM5124" s="9"/>
    </row>
    <row r="5125" spans="8:39" x14ac:dyDescent="0.2">
      <c r="H5125" s="1"/>
      <c r="L5125" s="22"/>
      <c r="M5125" s="22"/>
      <c r="AK5125" s="9"/>
      <c r="AL5125" s="7"/>
      <c r="AM5125" s="9"/>
    </row>
    <row r="5126" spans="8:39" x14ac:dyDescent="0.2">
      <c r="H5126" s="1"/>
      <c r="L5126" s="22"/>
      <c r="M5126" s="22"/>
      <c r="AK5126" s="9"/>
      <c r="AL5126" s="7"/>
      <c r="AM5126" s="9"/>
    </row>
    <row r="5127" spans="8:39" x14ac:dyDescent="0.2">
      <c r="H5127" s="1"/>
      <c r="L5127" s="22"/>
      <c r="M5127" s="22"/>
      <c r="AK5127" s="9"/>
      <c r="AL5127" s="7"/>
      <c r="AM5127" s="9"/>
    </row>
    <row r="5128" spans="8:39" x14ac:dyDescent="0.2">
      <c r="H5128" s="1"/>
      <c r="L5128" s="22"/>
      <c r="M5128" s="22"/>
      <c r="AK5128" s="9"/>
      <c r="AL5128" s="7"/>
      <c r="AM5128" s="9"/>
    </row>
    <row r="5129" spans="8:39" x14ac:dyDescent="0.2">
      <c r="H5129" s="1"/>
      <c r="L5129" s="22"/>
      <c r="M5129" s="22"/>
      <c r="AK5129" s="9"/>
      <c r="AL5129" s="7"/>
      <c r="AM5129" s="9"/>
    </row>
    <row r="5130" spans="8:39" x14ac:dyDescent="0.2">
      <c r="H5130" s="1"/>
      <c r="L5130" s="22"/>
      <c r="M5130" s="22"/>
      <c r="AK5130" s="9"/>
      <c r="AL5130" s="7"/>
      <c r="AM5130" s="9"/>
    </row>
    <row r="5131" spans="8:39" x14ac:dyDescent="0.2">
      <c r="H5131" s="1"/>
      <c r="L5131" s="22"/>
      <c r="M5131" s="22"/>
      <c r="AK5131" s="9"/>
      <c r="AL5131" s="7"/>
      <c r="AM5131" s="9"/>
    </row>
    <row r="5132" spans="8:39" x14ac:dyDescent="0.2">
      <c r="H5132" s="1"/>
      <c r="L5132" s="22"/>
      <c r="M5132" s="22"/>
      <c r="AK5132" s="9"/>
      <c r="AL5132" s="7"/>
      <c r="AM5132" s="9"/>
    </row>
    <row r="5133" spans="8:39" x14ac:dyDescent="0.2">
      <c r="H5133" s="1"/>
      <c r="L5133" s="22"/>
      <c r="M5133" s="22"/>
      <c r="AK5133" s="9"/>
      <c r="AL5133" s="7"/>
      <c r="AM5133" s="9"/>
    </row>
    <row r="5134" spans="8:39" x14ac:dyDescent="0.2">
      <c r="H5134" s="6"/>
      <c r="L5134" s="22"/>
      <c r="M5134" s="22"/>
      <c r="AK5134" s="9"/>
      <c r="AL5134" s="7"/>
      <c r="AM5134" s="9"/>
    </row>
    <row r="5135" spans="8:39" x14ac:dyDescent="0.2">
      <c r="H5135" s="6"/>
      <c r="L5135" s="22"/>
      <c r="M5135" s="22"/>
      <c r="AK5135" s="9"/>
      <c r="AL5135" s="7"/>
      <c r="AM5135" s="9"/>
    </row>
    <row r="5136" spans="8:39" x14ac:dyDescent="0.2">
      <c r="H5136" s="6"/>
      <c r="L5136" s="22"/>
      <c r="M5136" s="22"/>
      <c r="AK5136" s="9"/>
      <c r="AL5136" s="7"/>
      <c r="AM5136" s="9"/>
    </row>
    <row r="5137" spans="8:39" x14ac:dyDescent="0.2">
      <c r="H5137" s="6"/>
      <c r="L5137" s="22"/>
      <c r="M5137" s="22"/>
      <c r="AK5137" s="9"/>
      <c r="AL5137" s="7"/>
      <c r="AM5137" s="9"/>
    </row>
    <row r="5138" spans="8:39" x14ac:dyDescent="0.2">
      <c r="H5138" s="6"/>
      <c r="L5138" s="22"/>
      <c r="M5138" s="22"/>
      <c r="AK5138" s="9"/>
      <c r="AL5138" s="7"/>
      <c r="AM5138" s="9"/>
    </row>
    <row r="5139" spans="8:39" x14ac:dyDescent="0.2">
      <c r="H5139" s="6"/>
      <c r="L5139" s="22"/>
      <c r="M5139" s="22"/>
      <c r="AK5139" s="9"/>
      <c r="AL5139" s="7"/>
      <c r="AM5139" s="9"/>
    </row>
    <row r="5140" spans="8:39" x14ac:dyDescent="0.2">
      <c r="H5140" s="6"/>
      <c r="L5140" s="22"/>
      <c r="M5140" s="22"/>
      <c r="AK5140" s="9"/>
      <c r="AL5140" s="7"/>
      <c r="AM5140" s="9"/>
    </row>
    <row r="5141" spans="8:39" x14ac:dyDescent="0.2">
      <c r="H5141" s="6"/>
      <c r="L5141" s="22"/>
      <c r="M5141" s="22"/>
      <c r="AK5141" s="9"/>
      <c r="AL5141" s="7"/>
      <c r="AM5141" s="9"/>
    </row>
    <row r="5142" spans="8:39" x14ac:dyDescent="0.2">
      <c r="H5142" s="6"/>
      <c r="L5142" s="22"/>
      <c r="M5142" s="22"/>
      <c r="AK5142" s="9"/>
      <c r="AL5142" s="7"/>
      <c r="AM5142" s="9"/>
    </row>
    <row r="5143" spans="8:39" x14ac:dyDescent="0.2">
      <c r="H5143" s="6"/>
      <c r="L5143" s="22"/>
      <c r="M5143" s="22"/>
      <c r="AK5143" s="9"/>
      <c r="AL5143" s="7"/>
      <c r="AM5143" s="9"/>
    </row>
    <row r="5144" spans="8:39" x14ac:dyDescent="0.2">
      <c r="H5144" s="6"/>
      <c r="L5144" s="22"/>
      <c r="M5144" s="22"/>
      <c r="AK5144" s="9"/>
      <c r="AL5144" s="7"/>
      <c r="AM5144" s="9"/>
    </row>
    <row r="5145" spans="8:39" x14ac:dyDescent="0.2">
      <c r="H5145" s="6"/>
      <c r="L5145" s="22"/>
      <c r="M5145" s="22"/>
      <c r="AK5145" s="9"/>
      <c r="AL5145" s="7"/>
      <c r="AM5145" s="9"/>
    </row>
    <row r="5146" spans="8:39" x14ac:dyDescent="0.2">
      <c r="H5146" s="6"/>
      <c r="L5146" s="22"/>
      <c r="M5146" s="22"/>
      <c r="AK5146" s="9"/>
      <c r="AL5146" s="7"/>
      <c r="AM5146" s="9"/>
    </row>
    <row r="5147" spans="8:39" x14ac:dyDescent="0.2">
      <c r="H5147" s="6"/>
      <c r="L5147" s="22"/>
      <c r="M5147" s="22"/>
      <c r="AK5147" s="9"/>
      <c r="AL5147" s="7"/>
      <c r="AM5147" s="9"/>
    </row>
    <row r="5148" spans="8:39" x14ac:dyDescent="0.2">
      <c r="H5148" s="6"/>
      <c r="L5148" s="22"/>
      <c r="M5148" s="22"/>
      <c r="AK5148" s="9"/>
      <c r="AL5148" s="7"/>
      <c r="AM5148" s="9"/>
    </row>
    <row r="5149" spans="8:39" x14ac:dyDescent="0.2">
      <c r="H5149" s="6"/>
      <c r="L5149" s="22"/>
      <c r="M5149" s="22"/>
      <c r="AK5149" s="9"/>
      <c r="AL5149" s="7"/>
      <c r="AM5149" s="9"/>
    </row>
    <row r="5150" spans="8:39" x14ac:dyDescent="0.2">
      <c r="H5150" s="6"/>
      <c r="L5150" s="22"/>
      <c r="M5150" s="22"/>
      <c r="AK5150" s="9"/>
      <c r="AL5150" s="7"/>
      <c r="AM5150" s="9"/>
    </row>
    <row r="5151" spans="8:39" x14ac:dyDescent="0.2">
      <c r="H5151" s="6"/>
      <c r="L5151" s="22"/>
      <c r="M5151" s="22"/>
      <c r="AK5151" s="9"/>
      <c r="AL5151" s="7"/>
      <c r="AM5151" s="9"/>
    </row>
    <row r="5152" spans="8:39" x14ac:dyDescent="0.2">
      <c r="H5152" s="6"/>
      <c r="L5152" s="22"/>
      <c r="M5152" s="22"/>
      <c r="R5152" s="22"/>
      <c r="S5152" s="8"/>
      <c r="AK5152" s="9"/>
      <c r="AL5152" s="7"/>
      <c r="AM5152" s="9"/>
    </row>
    <row r="5153" spans="8:39" x14ac:dyDescent="0.2">
      <c r="H5153" s="6"/>
      <c r="L5153" s="22"/>
      <c r="M5153" s="22"/>
      <c r="R5153" s="22"/>
      <c r="S5153" s="8"/>
      <c r="AK5153" s="9"/>
      <c r="AL5153" s="7"/>
      <c r="AM5153" s="9"/>
    </row>
    <row r="5154" spans="8:39" x14ac:dyDescent="0.2">
      <c r="H5154" s="6"/>
      <c r="L5154" s="22"/>
      <c r="M5154" s="22"/>
      <c r="R5154" s="22"/>
      <c r="S5154" s="8"/>
      <c r="AK5154" s="9"/>
      <c r="AL5154" s="7"/>
      <c r="AM5154" s="9"/>
    </row>
    <row r="5155" spans="8:39" x14ac:dyDescent="0.2">
      <c r="H5155" s="6"/>
      <c r="L5155" s="22"/>
      <c r="M5155" s="22"/>
      <c r="R5155" s="22"/>
      <c r="S5155" s="8"/>
      <c r="AK5155" s="9"/>
      <c r="AL5155" s="7"/>
      <c r="AM5155" s="9"/>
    </row>
    <row r="5156" spans="8:39" x14ac:dyDescent="0.2">
      <c r="H5156" s="6"/>
      <c r="L5156" s="22"/>
      <c r="M5156" s="22"/>
      <c r="R5156" s="22"/>
      <c r="S5156" s="8"/>
      <c r="AK5156" s="9"/>
      <c r="AL5156" s="7"/>
      <c r="AM5156" s="9"/>
    </row>
    <row r="5157" spans="8:39" x14ac:dyDescent="0.2">
      <c r="H5157" s="6"/>
      <c r="L5157" s="22"/>
      <c r="M5157" s="22"/>
      <c r="R5157" s="22"/>
      <c r="S5157" s="8"/>
      <c r="W5157" s="22"/>
      <c r="AK5157" s="9"/>
      <c r="AL5157" s="7"/>
      <c r="AM5157" s="9"/>
    </row>
    <row r="5158" spans="8:39" x14ac:dyDescent="0.2">
      <c r="H5158" s="6"/>
      <c r="L5158" s="22"/>
      <c r="M5158" s="22"/>
      <c r="R5158" s="22"/>
      <c r="S5158" s="8"/>
      <c r="W5158" s="22"/>
      <c r="AK5158" s="9"/>
      <c r="AL5158" s="7"/>
      <c r="AM5158" s="9"/>
    </row>
    <row r="5159" spans="8:39" x14ac:dyDescent="0.2">
      <c r="H5159" s="6"/>
      <c r="L5159" s="22"/>
      <c r="M5159" s="22"/>
      <c r="R5159" s="22"/>
      <c r="S5159" s="8"/>
      <c r="W5159" s="22"/>
      <c r="AK5159" s="9"/>
      <c r="AL5159" s="7"/>
      <c r="AM5159" s="9"/>
    </row>
    <row r="5160" spans="8:39" x14ac:dyDescent="0.2">
      <c r="H5160" s="6"/>
      <c r="L5160" s="22"/>
      <c r="M5160" s="22"/>
      <c r="R5160" s="22"/>
      <c r="S5160" s="8"/>
      <c r="W5160" s="22"/>
      <c r="AK5160" s="9"/>
      <c r="AL5160" s="7"/>
      <c r="AM5160" s="9"/>
    </row>
    <row r="5161" spans="8:39" x14ac:dyDescent="0.2">
      <c r="H5161" s="6"/>
      <c r="L5161" s="22"/>
      <c r="M5161" s="22"/>
      <c r="R5161" s="22"/>
      <c r="S5161" s="8"/>
      <c r="W5161" s="22"/>
      <c r="AK5161" s="9"/>
      <c r="AL5161" s="7"/>
      <c r="AM5161" s="9"/>
    </row>
    <row r="5162" spans="8:39" x14ac:dyDescent="0.2">
      <c r="H5162" s="6"/>
      <c r="L5162" s="22"/>
      <c r="M5162" s="22"/>
      <c r="R5162" s="22"/>
      <c r="S5162" s="8"/>
      <c r="W5162" s="22"/>
      <c r="AK5162" s="9"/>
      <c r="AL5162" s="7"/>
      <c r="AM5162" s="9"/>
    </row>
    <row r="5163" spans="8:39" x14ac:dyDescent="0.2">
      <c r="H5163" s="6"/>
      <c r="L5163" s="22"/>
      <c r="M5163" s="22"/>
      <c r="R5163" s="22"/>
      <c r="S5163" s="8"/>
      <c r="W5163" s="22"/>
      <c r="AK5163" s="9"/>
      <c r="AL5163" s="7"/>
      <c r="AM5163" s="9"/>
    </row>
    <row r="5164" spans="8:39" x14ac:dyDescent="0.2">
      <c r="H5164" s="6"/>
      <c r="L5164" s="22"/>
      <c r="M5164" s="22"/>
      <c r="R5164" s="22"/>
      <c r="S5164" s="8"/>
      <c r="W5164" s="22"/>
      <c r="AK5164" s="9"/>
      <c r="AL5164" s="7"/>
      <c r="AM5164" s="9"/>
    </row>
    <row r="5165" spans="8:39" x14ac:dyDescent="0.2">
      <c r="H5165" s="6"/>
      <c r="L5165" s="22"/>
      <c r="M5165" s="22"/>
      <c r="R5165" s="22"/>
      <c r="S5165" s="8"/>
      <c r="W5165" s="22"/>
      <c r="AK5165" s="9"/>
      <c r="AL5165" s="7"/>
      <c r="AM5165" s="9"/>
    </row>
    <row r="5166" spans="8:39" x14ac:dyDescent="0.2">
      <c r="H5166" s="6"/>
      <c r="L5166" s="22"/>
      <c r="M5166" s="22"/>
      <c r="R5166" s="22"/>
      <c r="S5166" s="8"/>
      <c r="W5166" s="22"/>
      <c r="AK5166" s="9"/>
      <c r="AL5166" s="7"/>
      <c r="AM5166" s="9"/>
    </row>
    <row r="5167" spans="8:39" x14ac:dyDescent="0.2">
      <c r="H5167" s="6"/>
      <c r="L5167" s="22"/>
      <c r="M5167" s="22"/>
      <c r="R5167" s="22"/>
      <c r="S5167" s="8"/>
      <c r="W5167" s="22"/>
      <c r="AK5167" s="9"/>
      <c r="AL5167" s="7"/>
      <c r="AM5167" s="9"/>
    </row>
    <row r="5168" spans="8:39" x14ac:dyDescent="0.2">
      <c r="H5168" s="6"/>
      <c r="L5168" s="22"/>
      <c r="M5168" s="22"/>
      <c r="R5168" s="22"/>
      <c r="S5168" s="8"/>
      <c r="W5168" s="22"/>
      <c r="AK5168" s="9"/>
      <c r="AL5168" s="7"/>
      <c r="AM5168" s="9"/>
    </row>
    <row r="5169" spans="8:39" x14ac:dyDescent="0.2">
      <c r="H5169" s="6"/>
      <c r="L5169" s="22"/>
      <c r="M5169" s="22"/>
      <c r="R5169" s="22"/>
      <c r="S5169" s="8"/>
      <c r="W5169" s="22"/>
      <c r="AK5169" s="9"/>
      <c r="AL5169" s="7"/>
      <c r="AM5169" s="9"/>
    </row>
    <row r="5170" spans="8:39" x14ac:dyDescent="0.2">
      <c r="H5170" s="6"/>
      <c r="L5170" s="22"/>
      <c r="M5170" s="22"/>
      <c r="R5170" s="22"/>
      <c r="S5170" s="8"/>
      <c r="W5170" s="22"/>
      <c r="AK5170" s="9"/>
      <c r="AL5170" s="7"/>
      <c r="AM5170" s="9"/>
    </row>
    <row r="5171" spans="8:39" x14ac:dyDescent="0.2">
      <c r="H5171" s="6"/>
      <c r="L5171" s="22"/>
      <c r="M5171" s="22"/>
      <c r="R5171" s="22"/>
      <c r="S5171" s="8"/>
      <c r="W5171" s="22"/>
      <c r="AK5171" s="9"/>
      <c r="AL5171" s="7"/>
      <c r="AM5171" s="9"/>
    </row>
    <row r="5172" spans="8:39" x14ac:dyDescent="0.2">
      <c r="H5172" s="6"/>
      <c r="L5172" s="22"/>
      <c r="M5172" s="22"/>
      <c r="R5172" s="22"/>
      <c r="S5172" s="8"/>
      <c r="W5172" s="22"/>
      <c r="AK5172" s="9"/>
      <c r="AL5172" s="7"/>
      <c r="AM5172" s="9"/>
    </row>
    <row r="5173" spans="8:39" x14ac:dyDescent="0.2">
      <c r="H5173" s="6"/>
      <c r="L5173" s="22"/>
      <c r="M5173" s="22"/>
      <c r="R5173" s="22"/>
      <c r="S5173" s="8"/>
      <c r="W5173" s="22"/>
      <c r="AK5173" s="9"/>
      <c r="AL5173" s="7"/>
      <c r="AM5173" s="9"/>
    </row>
    <row r="5174" spans="8:39" x14ac:dyDescent="0.2">
      <c r="H5174" s="6"/>
      <c r="L5174" s="22"/>
      <c r="M5174" s="22"/>
      <c r="R5174" s="22"/>
      <c r="S5174" s="8"/>
      <c r="W5174" s="22"/>
      <c r="AK5174" s="9"/>
      <c r="AL5174" s="7"/>
      <c r="AM5174" s="9"/>
    </row>
    <row r="5175" spans="8:39" x14ac:dyDescent="0.2">
      <c r="H5175" s="6"/>
      <c r="L5175" s="22"/>
      <c r="M5175" s="22"/>
      <c r="W5175" s="22"/>
      <c r="AK5175" s="9"/>
      <c r="AL5175" s="7"/>
      <c r="AM5175" s="9"/>
    </row>
    <row r="5176" spans="8:39" x14ac:dyDescent="0.2">
      <c r="H5176" s="6"/>
      <c r="L5176" s="22"/>
      <c r="M5176" s="22"/>
      <c r="W5176" s="22"/>
      <c r="AK5176" s="9"/>
      <c r="AL5176" s="7"/>
      <c r="AM5176" s="9"/>
    </row>
    <row r="5177" spans="8:39" x14ac:dyDescent="0.2">
      <c r="H5177" s="6"/>
      <c r="L5177" s="22"/>
      <c r="M5177" s="22"/>
      <c r="W5177" s="22"/>
      <c r="AK5177" s="9"/>
      <c r="AL5177" s="7"/>
      <c r="AM5177" s="9"/>
    </row>
    <row r="5178" spans="8:39" x14ac:dyDescent="0.2">
      <c r="H5178" s="6"/>
      <c r="L5178" s="22"/>
      <c r="M5178" s="22"/>
      <c r="W5178" s="22"/>
      <c r="AK5178" s="9"/>
      <c r="AL5178" s="7"/>
      <c r="AM5178" s="9"/>
    </row>
    <row r="5179" spans="8:39" x14ac:dyDescent="0.2">
      <c r="H5179" s="6"/>
      <c r="L5179" s="22"/>
      <c r="M5179" s="22"/>
      <c r="W5179" s="22"/>
      <c r="AK5179" s="9"/>
      <c r="AL5179" s="7"/>
      <c r="AM5179" s="9"/>
    </row>
    <row r="5180" spans="8:39" x14ac:dyDescent="0.2">
      <c r="H5180" s="6"/>
      <c r="L5180" s="22"/>
      <c r="M5180" s="22"/>
      <c r="AK5180" s="9"/>
      <c r="AL5180" s="7"/>
      <c r="AM5180" s="9"/>
    </row>
    <row r="5181" spans="8:39" x14ac:dyDescent="0.2">
      <c r="H5181" s="6"/>
      <c r="L5181" s="22"/>
      <c r="M5181" s="22"/>
      <c r="AK5181" s="9"/>
      <c r="AL5181" s="7"/>
      <c r="AM5181" s="9"/>
    </row>
    <row r="5182" spans="8:39" x14ac:dyDescent="0.2">
      <c r="H5182" s="6"/>
      <c r="L5182" s="22"/>
      <c r="M5182" s="22"/>
      <c r="AK5182" s="9"/>
      <c r="AL5182" s="7"/>
      <c r="AM5182" s="9"/>
    </row>
    <row r="5183" spans="8:39" x14ac:dyDescent="0.2">
      <c r="H5183" s="6"/>
      <c r="L5183" s="22"/>
      <c r="M5183" s="22"/>
      <c r="AK5183" s="9"/>
      <c r="AL5183" s="7"/>
      <c r="AM5183" s="9"/>
    </row>
    <row r="5184" spans="8:39" x14ac:dyDescent="0.2">
      <c r="H5184" s="6"/>
      <c r="L5184" s="22"/>
      <c r="M5184" s="22"/>
      <c r="AK5184" s="9"/>
      <c r="AL5184" s="7"/>
      <c r="AM5184" s="9"/>
    </row>
    <row r="5185" spans="8:39" x14ac:dyDescent="0.2">
      <c r="H5185" s="6"/>
      <c r="L5185" s="22"/>
      <c r="M5185" s="22"/>
      <c r="AK5185" s="9"/>
      <c r="AL5185" s="7"/>
      <c r="AM5185" s="9"/>
    </row>
    <row r="5186" spans="8:39" x14ac:dyDescent="0.2">
      <c r="H5186" s="6"/>
      <c r="L5186" s="22"/>
      <c r="M5186" s="22"/>
      <c r="AK5186" s="9"/>
      <c r="AL5186" s="7"/>
      <c r="AM5186" s="9"/>
    </row>
    <row r="5187" spans="8:39" x14ac:dyDescent="0.2">
      <c r="H5187" s="6"/>
      <c r="L5187" s="22"/>
      <c r="M5187" s="22"/>
      <c r="AK5187" s="9"/>
      <c r="AL5187" s="7"/>
      <c r="AM5187" s="9"/>
    </row>
    <row r="5188" spans="8:39" x14ac:dyDescent="0.2">
      <c r="H5188" s="6"/>
      <c r="L5188" s="22"/>
      <c r="M5188" s="22"/>
      <c r="AK5188" s="9"/>
      <c r="AL5188" s="7"/>
      <c r="AM5188" s="9"/>
    </row>
    <row r="5189" spans="8:39" x14ac:dyDescent="0.2">
      <c r="H5189" s="6"/>
      <c r="L5189" s="22"/>
      <c r="M5189" s="22"/>
      <c r="AK5189" s="9"/>
      <c r="AL5189" s="7"/>
      <c r="AM5189" s="9"/>
    </row>
    <row r="5190" spans="8:39" x14ac:dyDescent="0.2">
      <c r="H5190" s="6"/>
      <c r="L5190" s="22"/>
      <c r="M5190" s="22"/>
      <c r="AK5190" s="9"/>
      <c r="AL5190" s="7"/>
      <c r="AM5190" s="9"/>
    </row>
    <row r="5191" spans="8:39" x14ac:dyDescent="0.2">
      <c r="H5191" s="6"/>
      <c r="L5191" s="22"/>
      <c r="M5191" s="22"/>
      <c r="AK5191" s="9"/>
      <c r="AL5191" s="7"/>
      <c r="AM5191" s="9"/>
    </row>
    <row r="5192" spans="8:39" x14ac:dyDescent="0.2">
      <c r="H5192" s="6"/>
      <c r="L5192" s="22"/>
      <c r="M5192" s="22"/>
      <c r="AK5192" s="9"/>
      <c r="AL5192" s="7"/>
      <c r="AM5192" s="9"/>
    </row>
    <row r="5193" spans="8:39" x14ac:dyDescent="0.2">
      <c r="H5193" s="6"/>
      <c r="L5193" s="22"/>
      <c r="M5193" s="22"/>
      <c r="AK5193" s="9"/>
      <c r="AL5193" s="7"/>
      <c r="AM5193" s="9"/>
    </row>
    <row r="5194" spans="8:39" x14ac:dyDescent="0.2">
      <c r="H5194" s="6"/>
      <c r="L5194" s="22"/>
      <c r="M5194" s="22"/>
      <c r="AK5194" s="9"/>
      <c r="AL5194" s="7"/>
      <c r="AM5194" s="9"/>
    </row>
    <row r="5195" spans="8:39" x14ac:dyDescent="0.2">
      <c r="H5195" s="6"/>
      <c r="L5195" s="22"/>
      <c r="M5195" s="22"/>
      <c r="AK5195" s="9"/>
      <c r="AL5195" s="7"/>
      <c r="AM5195" s="9"/>
    </row>
    <row r="5196" spans="8:39" x14ac:dyDescent="0.2">
      <c r="H5196" s="6"/>
      <c r="L5196" s="22"/>
      <c r="M5196" s="22"/>
      <c r="AK5196" s="9"/>
      <c r="AL5196" s="7"/>
      <c r="AM5196" s="9"/>
    </row>
    <row r="5197" spans="8:39" x14ac:dyDescent="0.2">
      <c r="H5197" s="6"/>
      <c r="L5197" s="22"/>
      <c r="M5197" s="22"/>
      <c r="AK5197" s="9"/>
      <c r="AL5197" s="7"/>
      <c r="AM5197" s="9"/>
    </row>
    <row r="5198" spans="8:39" x14ac:dyDescent="0.2">
      <c r="H5198" s="6"/>
      <c r="L5198" s="22"/>
      <c r="M5198" s="22"/>
      <c r="AK5198" s="9"/>
      <c r="AL5198" s="7"/>
      <c r="AM5198" s="9"/>
    </row>
    <row r="5199" spans="8:39" x14ac:dyDescent="0.2">
      <c r="H5199" s="6"/>
      <c r="L5199" s="22"/>
      <c r="M5199" s="22"/>
      <c r="AK5199" s="9"/>
      <c r="AL5199" s="7"/>
      <c r="AM5199" s="9"/>
    </row>
    <row r="5200" spans="8:39" x14ac:dyDescent="0.2">
      <c r="H5200" s="6"/>
      <c r="L5200" s="22"/>
      <c r="M5200" s="22"/>
      <c r="AK5200" s="9"/>
      <c r="AL5200" s="7"/>
      <c r="AM5200" s="9"/>
    </row>
    <row r="5201" spans="8:39" x14ac:dyDescent="0.2">
      <c r="H5201" s="6"/>
      <c r="L5201" s="22"/>
      <c r="M5201" s="22"/>
      <c r="AK5201" s="9"/>
      <c r="AL5201" s="7"/>
      <c r="AM5201" s="9"/>
    </row>
    <row r="5202" spans="8:39" x14ac:dyDescent="0.2">
      <c r="H5202" s="6"/>
      <c r="L5202" s="22"/>
      <c r="M5202" s="22"/>
      <c r="AK5202" s="9"/>
      <c r="AL5202" s="7"/>
      <c r="AM5202" s="9"/>
    </row>
    <row r="5203" spans="8:39" x14ac:dyDescent="0.2">
      <c r="H5203" s="6"/>
      <c r="L5203" s="22"/>
      <c r="M5203" s="22"/>
      <c r="AK5203" s="9"/>
      <c r="AL5203" s="7"/>
      <c r="AM5203" s="9"/>
    </row>
    <row r="5204" spans="8:39" x14ac:dyDescent="0.2">
      <c r="H5204" s="6"/>
      <c r="L5204" s="22"/>
      <c r="M5204" s="22"/>
      <c r="AK5204" s="9"/>
      <c r="AL5204" s="7"/>
      <c r="AM5204" s="9"/>
    </row>
    <row r="5205" spans="8:39" x14ac:dyDescent="0.2">
      <c r="H5205" s="6"/>
      <c r="L5205" s="22"/>
      <c r="M5205" s="22"/>
      <c r="AK5205" s="9"/>
      <c r="AL5205" s="7"/>
      <c r="AM5205" s="9"/>
    </row>
    <row r="5206" spans="8:39" x14ac:dyDescent="0.2">
      <c r="H5206" s="6"/>
      <c r="L5206" s="22"/>
      <c r="M5206" s="22"/>
      <c r="AK5206" s="9"/>
      <c r="AL5206" s="7"/>
      <c r="AM5206" s="9"/>
    </row>
    <row r="5207" spans="8:39" x14ac:dyDescent="0.2">
      <c r="H5207" s="6"/>
      <c r="L5207" s="22"/>
      <c r="M5207" s="22"/>
      <c r="AK5207" s="9"/>
      <c r="AL5207" s="7"/>
      <c r="AM5207" s="9"/>
    </row>
    <row r="5208" spans="8:39" x14ac:dyDescent="0.2">
      <c r="H5208" s="6"/>
      <c r="L5208" s="22"/>
      <c r="M5208" s="22"/>
      <c r="AK5208" s="9"/>
      <c r="AL5208" s="7"/>
      <c r="AM5208" s="9"/>
    </row>
    <row r="5209" spans="8:39" x14ac:dyDescent="0.2">
      <c r="H5209" s="6"/>
      <c r="L5209" s="22"/>
      <c r="M5209" s="22"/>
      <c r="AK5209" s="9"/>
      <c r="AL5209" s="7"/>
      <c r="AM5209" s="9"/>
    </row>
    <row r="5210" spans="8:39" x14ac:dyDescent="0.2">
      <c r="H5210" s="6"/>
      <c r="L5210" s="22"/>
      <c r="M5210" s="22"/>
      <c r="AK5210" s="9"/>
      <c r="AL5210" s="7"/>
      <c r="AM5210" s="9"/>
    </row>
    <row r="5211" spans="8:39" x14ac:dyDescent="0.2">
      <c r="H5211" s="6"/>
      <c r="L5211" s="22"/>
      <c r="M5211" s="22"/>
      <c r="AK5211" s="9"/>
      <c r="AL5211" s="7"/>
      <c r="AM5211" s="9"/>
    </row>
    <row r="5212" spans="8:39" x14ac:dyDescent="0.2">
      <c r="H5212" s="6"/>
      <c r="L5212" s="22"/>
      <c r="M5212" s="22"/>
      <c r="AK5212" s="9"/>
      <c r="AL5212" s="7"/>
      <c r="AM5212" s="9"/>
    </row>
    <row r="5213" spans="8:39" x14ac:dyDescent="0.2">
      <c r="H5213" s="6"/>
      <c r="L5213" s="22"/>
      <c r="M5213" s="22"/>
      <c r="AK5213" s="9"/>
      <c r="AL5213" s="7"/>
      <c r="AM5213" s="9"/>
    </row>
    <row r="5214" spans="8:39" x14ac:dyDescent="0.2">
      <c r="H5214" s="6"/>
      <c r="L5214" s="22"/>
      <c r="M5214" s="22"/>
      <c r="AK5214" s="9"/>
      <c r="AL5214" s="7"/>
      <c r="AM5214" s="9"/>
    </row>
    <row r="5215" spans="8:39" x14ac:dyDescent="0.2">
      <c r="H5215" s="6"/>
      <c r="L5215" s="22"/>
      <c r="M5215" s="22"/>
      <c r="AK5215" s="9"/>
      <c r="AL5215" s="7"/>
      <c r="AM5215" s="9"/>
    </row>
    <row r="5216" spans="8:39" x14ac:dyDescent="0.2">
      <c r="H5216" s="6"/>
      <c r="L5216" s="22"/>
      <c r="M5216" s="22"/>
      <c r="AK5216" s="9"/>
      <c r="AL5216" s="7"/>
      <c r="AM5216" s="9"/>
    </row>
    <row r="5217" spans="8:39" x14ac:dyDescent="0.2">
      <c r="H5217" s="6"/>
      <c r="L5217" s="22"/>
      <c r="M5217" s="22"/>
      <c r="AK5217" s="9"/>
      <c r="AL5217" s="7"/>
      <c r="AM5217" s="9"/>
    </row>
    <row r="5218" spans="8:39" x14ac:dyDescent="0.2">
      <c r="H5218" s="6"/>
      <c r="L5218" s="22"/>
      <c r="M5218" s="22"/>
      <c r="AK5218" s="9"/>
      <c r="AL5218" s="7"/>
      <c r="AM5218" s="9"/>
    </row>
    <row r="5219" spans="8:39" x14ac:dyDescent="0.2">
      <c r="H5219" s="6"/>
      <c r="L5219" s="22"/>
      <c r="M5219" s="22"/>
      <c r="AK5219" s="9"/>
      <c r="AL5219" s="7"/>
      <c r="AM5219" s="9"/>
    </row>
    <row r="5220" spans="8:39" x14ac:dyDescent="0.2">
      <c r="H5220" s="6"/>
      <c r="L5220" s="22"/>
      <c r="M5220" s="22"/>
      <c r="AK5220" s="9"/>
      <c r="AL5220" s="7"/>
      <c r="AM5220" s="9"/>
    </row>
    <row r="5221" spans="8:39" x14ac:dyDescent="0.2">
      <c r="H5221" s="6"/>
      <c r="L5221" s="22"/>
      <c r="M5221" s="22"/>
      <c r="AK5221" s="9"/>
      <c r="AL5221" s="7"/>
      <c r="AM5221" s="9"/>
    </row>
    <row r="5222" spans="8:39" x14ac:dyDescent="0.2">
      <c r="H5222" s="6"/>
      <c r="L5222" s="22"/>
      <c r="M5222" s="22"/>
      <c r="AK5222" s="9"/>
      <c r="AL5222" s="7"/>
      <c r="AM5222" s="9"/>
    </row>
    <row r="5223" spans="8:39" x14ac:dyDescent="0.2">
      <c r="H5223" s="6"/>
      <c r="L5223" s="22"/>
      <c r="M5223" s="22"/>
      <c r="AK5223" s="9"/>
      <c r="AL5223" s="7"/>
      <c r="AM5223" s="9"/>
    </row>
    <row r="5224" spans="8:39" x14ac:dyDescent="0.2">
      <c r="H5224" s="6"/>
      <c r="L5224" s="22"/>
      <c r="M5224" s="22"/>
      <c r="AK5224" s="9"/>
      <c r="AL5224" s="7"/>
      <c r="AM5224" s="9"/>
    </row>
    <row r="5225" spans="8:39" x14ac:dyDescent="0.2">
      <c r="H5225" s="6"/>
      <c r="L5225" s="22"/>
      <c r="M5225" s="22"/>
      <c r="AK5225" s="9"/>
      <c r="AL5225" s="7"/>
      <c r="AM5225" s="9"/>
    </row>
    <row r="5226" spans="8:39" x14ac:dyDescent="0.2">
      <c r="H5226" s="6"/>
      <c r="L5226" s="22"/>
      <c r="M5226" s="22"/>
      <c r="AK5226" s="9"/>
      <c r="AL5226" s="7"/>
      <c r="AM5226" s="9"/>
    </row>
    <row r="5227" spans="8:39" x14ac:dyDescent="0.2">
      <c r="H5227" s="6"/>
      <c r="L5227" s="22"/>
      <c r="M5227" s="22"/>
      <c r="AK5227" s="9"/>
      <c r="AL5227" s="7"/>
      <c r="AM5227" s="9"/>
    </row>
    <row r="5228" spans="8:39" x14ac:dyDescent="0.2">
      <c r="H5228" s="6"/>
      <c r="L5228" s="22"/>
      <c r="M5228" s="22"/>
      <c r="AK5228" s="9"/>
      <c r="AL5228" s="7"/>
      <c r="AM5228" s="9"/>
    </row>
    <row r="5229" spans="8:39" x14ac:dyDescent="0.2">
      <c r="H5229" s="6"/>
      <c r="L5229" s="22"/>
      <c r="M5229" s="22"/>
      <c r="AK5229" s="9"/>
      <c r="AL5229" s="7"/>
      <c r="AM5229" s="9"/>
    </row>
    <row r="5230" spans="8:39" x14ac:dyDescent="0.2">
      <c r="H5230" s="6"/>
      <c r="L5230" s="22"/>
      <c r="M5230" s="22"/>
      <c r="AK5230" s="9"/>
      <c r="AL5230" s="7"/>
      <c r="AM5230" s="9"/>
    </row>
    <row r="5231" spans="8:39" x14ac:dyDescent="0.2">
      <c r="H5231" s="6"/>
      <c r="L5231" s="22"/>
      <c r="M5231" s="22"/>
      <c r="AK5231" s="9"/>
      <c r="AL5231" s="7"/>
      <c r="AM5231" s="9"/>
    </row>
    <row r="5232" spans="8:39" x14ac:dyDescent="0.2">
      <c r="H5232" s="6"/>
      <c r="L5232" s="22"/>
      <c r="M5232" s="22"/>
      <c r="AK5232" s="9"/>
      <c r="AL5232" s="7"/>
      <c r="AM5232" s="9"/>
    </row>
    <row r="5233" spans="8:39" x14ac:dyDescent="0.2">
      <c r="H5233" s="6"/>
      <c r="L5233" s="22"/>
      <c r="M5233" s="22"/>
      <c r="AK5233" s="9"/>
      <c r="AL5233" s="7"/>
      <c r="AM5233" s="9"/>
    </row>
    <row r="5234" spans="8:39" x14ac:dyDescent="0.2">
      <c r="H5234" s="6"/>
      <c r="L5234" s="22"/>
      <c r="M5234" s="22"/>
      <c r="AK5234" s="9"/>
      <c r="AL5234" s="7"/>
      <c r="AM5234" s="9"/>
    </row>
    <row r="5235" spans="8:39" x14ac:dyDescent="0.2">
      <c r="H5235" s="6"/>
      <c r="L5235" s="22"/>
      <c r="M5235" s="22"/>
      <c r="AK5235" s="9"/>
      <c r="AL5235" s="7"/>
      <c r="AM5235" s="9"/>
    </row>
    <row r="5236" spans="8:39" x14ac:dyDescent="0.2">
      <c r="H5236" s="6"/>
      <c r="L5236" s="22"/>
      <c r="M5236" s="22"/>
      <c r="AK5236" s="9"/>
      <c r="AL5236" s="7"/>
      <c r="AM5236" s="9"/>
    </row>
    <row r="5237" spans="8:39" x14ac:dyDescent="0.2">
      <c r="H5237" s="6"/>
      <c r="L5237" s="22"/>
      <c r="M5237" s="22"/>
      <c r="AK5237" s="9"/>
      <c r="AL5237" s="7"/>
      <c r="AM5237" s="9"/>
    </row>
    <row r="5238" spans="8:39" x14ac:dyDescent="0.2">
      <c r="H5238" s="6"/>
      <c r="L5238" s="22"/>
      <c r="M5238" s="22"/>
      <c r="AK5238" s="9"/>
      <c r="AL5238" s="7"/>
      <c r="AM5238" s="9"/>
    </row>
    <row r="5239" spans="8:39" x14ac:dyDescent="0.2">
      <c r="H5239" s="6"/>
      <c r="L5239" s="22"/>
      <c r="M5239" s="22"/>
      <c r="AK5239" s="9"/>
      <c r="AL5239" s="7"/>
      <c r="AM5239" s="9"/>
    </row>
    <row r="5240" spans="8:39" x14ac:dyDescent="0.2">
      <c r="H5240" s="6"/>
      <c r="L5240" s="22"/>
      <c r="M5240" s="22"/>
      <c r="AK5240" s="9"/>
      <c r="AL5240" s="7"/>
      <c r="AM5240" s="9"/>
    </row>
    <row r="5241" spans="8:39" x14ac:dyDescent="0.2">
      <c r="H5241" s="6"/>
      <c r="L5241" s="22"/>
      <c r="M5241" s="22"/>
      <c r="AK5241" s="9"/>
      <c r="AL5241" s="7"/>
      <c r="AM5241" s="9"/>
    </row>
    <row r="5242" spans="8:39" x14ac:dyDescent="0.2">
      <c r="H5242" s="6"/>
      <c r="L5242" s="22"/>
      <c r="M5242" s="22"/>
      <c r="AK5242" s="9"/>
      <c r="AL5242" s="7"/>
      <c r="AM5242" s="9"/>
    </row>
    <row r="5243" spans="8:39" x14ac:dyDescent="0.2">
      <c r="H5243" s="6"/>
      <c r="L5243" s="22"/>
      <c r="M5243" s="22"/>
      <c r="AK5243" s="9"/>
      <c r="AL5243" s="7"/>
      <c r="AM5243" s="9"/>
    </row>
    <row r="5244" spans="8:39" x14ac:dyDescent="0.2">
      <c r="H5244" s="6"/>
      <c r="L5244" s="22"/>
      <c r="M5244" s="22"/>
      <c r="AK5244" s="9"/>
      <c r="AL5244" s="7"/>
      <c r="AM5244" s="9"/>
    </row>
    <row r="5245" spans="8:39" x14ac:dyDescent="0.2">
      <c r="H5245" s="6"/>
      <c r="L5245" s="22"/>
      <c r="M5245" s="22"/>
      <c r="AK5245" s="9"/>
      <c r="AL5245" s="7"/>
      <c r="AM5245" s="9"/>
    </row>
    <row r="5246" spans="8:39" x14ac:dyDescent="0.2">
      <c r="H5246" s="6"/>
      <c r="L5246" s="22"/>
      <c r="M5246" s="22"/>
      <c r="AK5246" s="9"/>
      <c r="AL5246" s="7"/>
      <c r="AM5246" s="9"/>
    </row>
    <row r="5247" spans="8:39" x14ac:dyDescent="0.2">
      <c r="H5247" s="6"/>
      <c r="L5247" s="22"/>
      <c r="M5247" s="22"/>
      <c r="AK5247" s="9"/>
      <c r="AL5247" s="7"/>
      <c r="AM5247" s="9"/>
    </row>
    <row r="5248" spans="8:39" x14ac:dyDescent="0.2">
      <c r="H5248" s="6"/>
      <c r="L5248" s="22"/>
      <c r="M5248" s="22"/>
      <c r="AK5248" s="9"/>
      <c r="AL5248" s="7"/>
      <c r="AM5248" s="9"/>
    </row>
    <row r="5249" spans="8:39" x14ac:dyDescent="0.2">
      <c r="H5249" s="6"/>
      <c r="M5249" s="22"/>
      <c r="AK5249" s="9"/>
      <c r="AL5249" s="7"/>
      <c r="AM5249" s="9"/>
    </row>
    <row r="5250" spans="8:39" x14ac:dyDescent="0.2">
      <c r="H5250" s="6"/>
      <c r="M5250" s="22"/>
      <c r="AK5250" s="9"/>
      <c r="AL5250" s="7"/>
      <c r="AM5250" s="9"/>
    </row>
    <row r="5251" spans="8:39" x14ac:dyDescent="0.2">
      <c r="H5251" s="6"/>
      <c r="M5251" s="22"/>
      <c r="AK5251" s="9"/>
      <c r="AL5251" s="7"/>
      <c r="AM5251" s="9"/>
    </row>
    <row r="5252" spans="8:39" x14ac:dyDescent="0.2">
      <c r="H5252" s="6"/>
      <c r="M5252" s="22"/>
      <c r="AK5252" s="9"/>
      <c r="AL5252" s="7"/>
      <c r="AM5252" s="9"/>
    </row>
    <row r="5253" spans="8:39" x14ac:dyDescent="0.2">
      <c r="H5253" s="6"/>
      <c r="M5253" s="22"/>
      <c r="AK5253" s="9"/>
      <c r="AL5253" s="7"/>
      <c r="AM5253" s="9"/>
    </row>
    <row r="5254" spans="8:39" x14ac:dyDescent="0.2">
      <c r="H5254" s="6"/>
      <c r="M5254" s="22"/>
      <c r="AK5254" s="9"/>
      <c r="AL5254" s="7"/>
      <c r="AM5254" s="9"/>
    </row>
    <row r="5255" spans="8:39" x14ac:dyDescent="0.2">
      <c r="H5255" s="6"/>
      <c r="M5255" s="22"/>
      <c r="AK5255" s="9"/>
      <c r="AL5255" s="7"/>
      <c r="AM5255" s="9"/>
    </row>
    <row r="5256" spans="8:39" x14ac:dyDescent="0.2">
      <c r="H5256" s="6"/>
      <c r="M5256" s="22"/>
      <c r="AK5256" s="9"/>
      <c r="AL5256" s="7"/>
      <c r="AM5256" s="9"/>
    </row>
    <row r="5257" spans="8:39" x14ac:dyDescent="0.2">
      <c r="H5257" s="6"/>
      <c r="M5257" s="22"/>
      <c r="AK5257" s="9"/>
      <c r="AL5257" s="7"/>
      <c r="AM5257" s="9"/>
    </row>
    <row r="5258" spans="8:39" x14ac:dyDescent="0.2">
      <c r="H5258" s="6"/>
      <c r="M5258" s="22"/>
      <c r="AK5258" s="9"/>
      <c r="AL5258" s="7"/>
      <c r="AM5258" s="9"/>
    </row>
    <row r="5259" spans="8:39" x14ac:dyDescent="0.2">
      <c r="H5259" s="6"/>
      <c r="M5259" s="22"/>
      <c r="AK5259" s="9"/>
      <c r="AL5259" s="7"/>
      <c r="AM5259" s="9"/>
    </row>
    <row r="5260" spans="8:39" x14ac:dyDescent="0.2">
      <c r="H5260" s="6"/>
      <c r="M5260" s="22"/>
      <c r="AK5260" s="9"/>
      <c r="AL5260" s="7"/>
      <c r="AM5260" s="9"/>
    </row>
    <row r="5261" spans="8:39" x14ac:dyDescent="0.2">
      <c r="H5261" s="6"/>
      <c r="M5261" s="22"/>
      <c r="AK5261" s="9"/>
      <c r="AL5261" s="7"/>
      <c r="AM5261" s="9"/>
    </row>
    <row r="5262" spans="8:39" x14ac:dyDescent="0.2">
      <c r="H5262" s="6"/>
      <c r="M5262" s="22"/>
      <c r="AK5262" s="9"/>
      <c r="AL5262" s="7"/>
      <c r="AM5262" s="9"/>
    </row>
    <row r="5263" spans="8:39" x14ac:dyDescent="0.2">
      <c r="H5263" s="6"/>
      <c r="M5263" s="22"/>
      <c r="AK5263" s="9"/>
      <c r="AL5263" s="7"/>
      <c r="AM5263" s="9"/>
    </row>
    <row r="5264" spans="8:39" x14ac:dyDescent="0.2">
      <c r="H5264" s="6"/>
      <c r="M5264" s="22"/>
      <c r="AK5264" s="9"/>
      <c r="AL5264" s="7"/>
      <c r="AM5264" s="9"/>
    </row>
    <row r="5265" spans="8:39" x14ac:dyDescent="0.2">
      <c r="H5265" s="6"/>
      <c r="M5265" s="22"/>
      <c r="AK5265" s="9"/>
      <c r="AL5265" s="7"/>
      <c r="AM5265" s="9"/>
    </row>
    <row r="5266" spans="8:39" x14ac:dyDescent="0.2">
      <c r="H5266" s="6"/>
      <c r="M5266" s="22"/>
      <c r="AK5266" s="9"/>
      <c r="AL5266" s="7"/>
      <c r="AM5266" s="9"/>
    </row>
    <row r="5267" spans="8:39" x14ac:dyDescent="0.2">
      <c r="H5267" s="6"/>
      <c r="M5267" s="22"/>
      <c r="AK5267" s="9"/>
      <c r="AL5267" s="7"/>
      <c r="AM5267" s="9"/>
    </row>
    <row r="5268" spans="8:39" x14ac:dyDescent="0.2">
      <c r="H5268" s="6"/>
      <c r="M5268" s="22"/>
      <c r="AK5268" s="9"/>
      <c r="AL5268" s="7"/>
      <c r="AM5268" s="9"/>
    </row>
    <row r="5269" spans="8:39" x14ac:dyDescent="0.2">
      <c r="H5269" s="6"/>
      <c r="M5269" s="22"/>
      <c r="AK5269" s="9"/>
      <c r="AL5269" s="7"/>
      <c r="AM5269" s="9"/>
    </row>
    <row r="5270" spans="8:39" x14ac:dyDescent="0.2">
      <c r="H5270" s="6"/>
      <c r="M5270" s="22"/>
      <c r="AK5270" s="9"/>
      <c r="AL5270" s="7"/>
      <c r="AM5270" s="9"/>
    </row>
    <row r="5271" spans="8:39" x14ac:dyDescent="0.2">
      <c r="H5271" s="6"/>
      <c r="M5271" s="22"/>
      <c r="AK5271" s="9"/>
      <c r="AL5271" s="7"/>
      <c r="AM5271" s="9"/>
    </row>
    <row r="5272" spans="8:39" x14ac:dyDescent="0.2">
      <c r="H5272" s="1"/>
      <c r="L5272" s="22"/>
      <c r="M5272" s="22"/>
      <c r="AK5272" s="9"/>
      <c r="AL5272" s="7"/>
      <c r="AM5272" s="9"/>
    </row>
    <row r="5273" spans="8:39" x14ac:dyDescent="0.2">
      <c r="H5273" s="1"/>
      <c r="L5273" s="22"/>
      <c r="M5273" s="22"/>
      <c r="AK5273" s="9"/>
      <c r="AL5273" s="7"/>
      <c r="AM5273" s="9"/>
    </row>
    <row r="5274" spans="8:39" x14ac:dyDescent="0.2">
      <c r="H5274" s="1"/>
      <c r="L5274" s="22"/>
      <c r="M5274" s="22"/>
      <c r="AK5274" s="9"/>
      <c r="AL5274" s="7"/>
      <c r="AM5274" s="9"/>
    </row>
    <row r="5275" spans="8:39" x14ac:dyDescent="0.2">
      <c r="H5275" s="1"/>
      <c r="L5275" s="22"/>
      <c r="M5275" s="22"/>
      <c r="AK5275" s="9"/>
      <c r="AL5275" s="7"/>
      <c r="AM5275" s="9"/>
    </row>
    <row r="5276" spans="8:39" x14ac:dyDescent="0.2">
      <c r="H5276" s="1"/>
      <c r="L5276" s="22"/>
      <c r="M5276" s="22"/>
      <c r="AK5276" s="9"/>
      <c r="AL5276" s="7"/>
      <c r="AM5276" s="9"/>
    </row>
    <row r="5277" spans="8:39" x14ac:dyDescent="0.2">
      <c r="H5277" s="1"/>
      <c r="L5277" s="22"/>
      <c r="M5277" s="22"/>
      <c r="AK5277" s="9"/>
      <c r="AL5277" s="7"/>
      <c r="AM5277" s="9"/>
    </row>
    <row r="5278" spans="8:39" x14ac:dyDescent="0.2">
      <c r="H5278" s="1"/>
      <c r="L5278" s="22"/>
      <c r="M5278" s="22"/>
      <c r="AK5278" s="9"/>
      <c r="AL5278" s="7"/>
      <c r="AM5278" s="9"/>
    </row>
    <row r="5279" spans="8:39" x14ac:dyDescent="0.2">
      <c r="H5279" s="1"/>
      <c r="L5279" s="22"/>
      <c r="M5279" s="22"/>
      <c r="AK5279" s="9"/>
      <c r="AL5279" s="7"/>
      <c r="AM5279" s="9"/>
    </row>
    <row r="5280" spans="8:39" x14ac:dyDescent="0.2">
      <c r="H5280" s="1"/>
      <c r="L5280" s="22"/>
      <c r="M5280" s="22"/>
      <c r="AK5280" s="9"/>
      <c r="AL5280" s="7"/>
      <c r="AM5280" s="9"/>
    </row>
    <row r="5281" spans="8:39" x14ac:dyDescent="0.2">
      <c r="H5281" s="1"/>
      <c r="L5281" s="22"/>
      <c r="M5281" s="22"/>
      <c r="AK5281" s="9"/>
      <c r="AL5281" s="7"/>
      <c r="AM5281" s="9"/>
    </row>
    <row r="5282" spans="8:39" x14ac:dyDescent="0.2">
      <c r="H5282" s="1"/>
      <c r="L5282" s="22"/>
      <c r="M5282" s="22"/>
      <c r="AK5282" s="9"/>
      <c r="AL5282" s="7"/>
      <c r="AM5282" s="9"/>
    </row>
    <row r="5283" spans="8:39" x14ac:dyDescent="0.2">
      <c r="H5283" s="1"/>
      <c r="L5283" s="22"/>
      <c r="M5283" s="22"/>
      <c r="AK5283" s="9"/>
      <c r="AL5283" s="7"/>
      <c r="AM5283" s="9"/>
    </row>
    <row r="5284" spans="8:39" x14ac:dyDescent="0.2">
      <c r="H5284" s="1"/>
      <c r="L5284" s="22"/>
      <c r="M5284" s="22"/>
      <c r="AK5284" s="9"/>
      <c r="AL5284" s="7"/>
      <c r="AM5284" s="9"/>
    </row>
    <row r="5285" spans="8:39" x14ac:dyDescent="0.2">
      <c r="H5285" s="1"/>
      <c r="L5285" s="22"/>
      <c r="M5285" s="22"/>
      <c r="AK5285" s="9"/>
      <c r="AL5285" s="7"/>
      <c r="AM5285" s="9"/>
    </row>
    <row r="5286" spans="8:39" x14ac:dyDescent="0.2">
      <c r="H5286" s="1"/>
      <c r="L5286" s="22"/>
      <c r="M5286" s="22"/>
      <c r="AK5286" s="9"/>
      <c r="AL5286" s="7"/>
      <c r="AM5286" s="9"/>
    </row>
    <row r="5287" spans="8:39" x14ac:dyDescent="0.2">
      <c r="H5287" s="1"/>
      <c r="L5287" s="22"/>
      <c r="M5287" s="22"/>
      <c r="AK5287" s="9"/>
      <c r="AL5287" s="7"/>
      <c r="AM5287" s="9"/>
    </row>
    <row r="5288" spans="8:39" x14ac:dyDescent="0.2">
      <c r="H5288" s="1"/>
      <c r="L5288" s="22"/>
      <c r="M5288" s="22"/>
      <c r="AK5288" s="9"/>
      <c r="AL5288" s="7"/>
      <c r="AM5288" s="9"/>
    </row>
    <row r="5289" spans="8:39" x14ac:dyDescent="0.2">
      <c r="H5289" s="1"/>
      <c r="L5289" s="22"/>
      <c r="M5289" s="22"/>
      <c r="AK5289" s="9"/>
      <c r="AL5289" s="7"/>
      <c r="AM5289" s="9"/>
    </row>
    <row r="5290" spans="8:39" x14ac:dyDescent="0.2">
      <c r="H5290" s="1"/>
      <c r="L5290" s="22"/>
      <c r="M5290" s="22"/>
      <c r="AK5290" s="9"/>
      <c r="AL5290" s="7"/>
      <c r="AM5290" s="9"/>
    </row>
    <row r="5291" spans="8:39" x14ac:dyDescent="0.2">
      <c r="H5291" s="1"/>
      <c r="L5291" s="22"/>
      <c r="M5291" s="22"/>
      <c r="AK5291" s="9"/>
      <c r="AL5291" s="7"/>
      <c r="AM5291" s="9"/>
    </row>
    <row r="5292" spans="8:39" x14ac:dyDescent="0.2">
      <c r="H5292" s="1"/>
      <c r="L5292" s="22"/>
      <c r="M5292" s="22"/>
      <c r="AK5292" s="9"/>
      <c r="AL5292" s="7"/>
      <c r="AM5292" s="9"/>
    </row>
    <row r="5293" spans="8:39" x14ac:dyDescent="0.2">
      <c r="H5293" s="1"/>
      <c r="L5293" s="22"/>
      <c r="M5293" s="22"/>
      <c r="AK5293" s="9"/>
      <c r="AL5293" s="7"/>
      <c r="AM5293" s="9"/>
    </row>
    <row r="5294" spans="8:39" x14ac:dyDescent="0.2">
      <c r="H5294" s="1"/>
      <c r="L5294" s="22"/>
      <c r="M5294" s="22"/>
      <c r="AK5294" s="9"/>
      <c r="AL5294" s="7"/>
      <c r="AM5294" s="9"/>
    </row>
    <row r="5295" spans="8:39" x14ac:dyDescent="0.2">
      <c r="H5295" s="1"/>
      <c r="L5295" s="22"/>
      <c r="M5295" s="22"/>
      <c r="AK5295" s="9"/>
      <c r="AL5295" s="7"/>
      <c r="AM5295" s="9"/>
    </row>
    <row r="5296" spans="8:39" x14ac:dyDescent="0.2">
      <c r="H5296" s="1"/>
      <c r="L5296" s="22"/>
      <c r="M5296" s="22"/>
      <c r="AK5296" s="9"/>
      <c r="AL5296" s="7"/>
      <c r="AM5296" s="9"/>
    </row>
    <row r="5297" spans="8:39" x14ac:dyDescent="0.2">
      <c r="H5297" s="1"/>
      <c r="L5297" s="22"/>
      <c r="M5297" s="22"/>
      <c r="AK5297" s="9"/>
      <c r="AL5297" s="7"/>
      <c r="AM5297" s="9"/>
    </row>
    <row r="5298" spans="8:39" x14ac:dyDescent="0.2">
      <c r="H5298" s="1"/>
      <c r="L5298" s="22"/>
      <c r="M5298" s="22"/>
      <c r="AK5298" s="9"/>
      <c r="AL5298" s="7"/>
      <c r="AM5298" s="9"/>
    </row>
    <row r="5299" spans="8:39" x14ac:dyDescent="0.2">
      <c r="H5299" s="1"/>
      <c r="L5299" s="22"/>
      <c r="M5299" s="22"/>
      <c r="AK5299" s="9"/>
      <c r="AL5299" s="7"/>
      <c r="AM5299" s="9"/>
    </row>
    <row r="5300" spans="8:39" x14ac:dyDescent="0.2">
      <c r="H5300" s="1"/>
      <c r="L5300" s="22"/>
      <c r="M5300" s="22"/>
      <c r="AK5300" s="9"/>
      <c r="AL5300" s="7"/>
      <c r="AM5300" s="9"/>
    </row>
    <row r="5301" spans="8:39" x14ac:dyDescent="0.2">
      <c r="H5301" s="1"/>
      <c r="L5301" s="22"/>
      <c r="M5301" s="22"/>
      <c r="AK5301" s="9"/>
      <c r="AL5301" s="7"/>
      <c r="AM5301" s="9"/>
    </row>
    <row r="5302" spans="8:39" x14ac:dyDescent="0.2">
      <c r="H5302" s="1"/>
      <c r="L5302" s="22"/>
      <c r="M5302" s="22"/>
      <c r="AK5302" s="9"/>
      <c r="AL5302" s="7"/>
      <c r="AM5302" s="9"/>
    </row>
    <row r="5303" spans="8:39" x14ac:dyDescent="0.2">
      <c r="H5303" s="1"/>
      <c r="L5303" s="22"/>
      <c r="M5303" s="22"/>
      <c r="AK5303" s="9"/>
      <c r="AL5303" s="7"/>
      <c r="AM5303" s="9"/>
    </row>
    <row r="5304" spans="8:39" x14ac:dyDescent="0.2">
      <c r="H5304" s="1"/>
      <c r="L5304" s="22"/>
      <c r="M5304" s="22"/>
      <c r="AK5304" s="9"/>
      <c r="AL5304" s="7"/>
      <c r="AM5304" s="9"/>
    </row>
    <row r="5305" spans="8:39" x14ac:dyDescent="0.2">
      <c r="H5305" s="1"/>
      <c r="L5305" s="22"/>
      <c r="M5305" s="22"/>
      <c r="AK5305" s="9"/>
      <c r="AL5305" s="7"/>
      <c r="AM5305" s="9"/>
    </row>
    <row r="5306" spans="8:39" x14ac:dyDescent="0.2">
      <c r="H5306" s="1"/>
      <c r="L5306" s="22"/>
      <c r="M5306" s="22"/>
      <c r="AK5306" s="9"/>
      <c r="AL5306" s="7"/>
      <c r="AM5306" s="9"/>
    </row>
    <row r="5307" spans="8:39" x14ac:dyDescent="0.2">
      <c r="H5307" s="1"/>
      <c r="L5307" s="22"/>
      <c r="M5307" s="22"/>
      <c r="AK5307" s="9"/>
      <c r="AL5307" s="7"/>
      <c r="AM5307" s="9"/>
    </row>
    <row r="5308" spans="8:39" x14ac:dyDescent="0.2">
      <c r="H5308" s="1"/>
      <c r="L5308" s="22"/>
      <c r="M5308" s="22"/>
      <c r="AK5308" s="9"/>
      <c r="AL5308" s="7"/>
      <c r="AM5308" s="9"/>
    </row>
    <row r="5309" spans="8:39" x14ac:dyDescent="0.2">
      <c r="H5309" s="1"/>
      <c r="L5309" s="22"/>
      <c r="M5309" s="22"/>
      <c r="AK5309" s="9"/>
      <c r="AL5309" s="7"/>
      <c r="AM5309" s="9"/>
    </row>
    <row r="5310" spans="8:39" x14ac:dyDescent="0.2">
      <c r="H5310" s="1"/>
      <c r="L5310" s="22"/>
      <c r="M5310" s="22"/>
      <c r="AK5310" s="9"/>
      <c r="AL5310" s="7"/>
      <c r="AM5310" s="9"/>
    </row>
    <row r="5311" spans="8:39" x14ac:dyDescent="0.2">
      <c r="H5311" s="1"/>
      <c r="L5311" s="22"/>
      <c r="M5311" s="22"/>
      <c r="AK5311" s="9"/>
      <c r="AL5311" s="7"/>
      <c r="AM5311" s="9"/>
    </row>
    <row r="5312" spans="8:39" x14ac:dyDescent="0.2">
      <c r="H5312" s="1"/>
      <c r="L5312" s="22"/>
      <c r="M5312" s="22"/>
      <c r="AK5312" s="9"/>
      <c r="AL5312" s="7"/>
      <c r="AM5312" s="9"/>
    </row>
    <row r="5313" spans="8:39" x14ac:dyDescent="0.2">
      <c r="H5313" s="1"/>
      <c r="L5313" s="22"/>
      <c r="M5313" s="22"/>
      <c r="AK5313" s="9"/>
      <c r="AL5313" s="7"/>
      <c r="AM5313" s="9"/>
    </row>
    <row r="5314" spans="8:39" x14ac:dyDescent="0.2">
      <c r="H5314" s="1"/>
      <c r="L5314" s="22"/>
      <c r="M5314" s="22"/>
      <c r="AK5314" s="9"/>
      <c r="AL5314" s="7"/>
      <c r="AM5314" s="9"/>
    </row>
    <row r="5315" spans="8:39" x14ac:dyDescent="0.2">
      <c r="H5315" s="1"/>
      <c r="L5315" s="22"/>
      <c r="M5315" s="22"/>
      <c r="AK5315" s="9"/>
      <c r="AL5315" s="7"/>
      <c r="AM5315" s="9"/>
    </row>
    <row r="5316" spans="8:39" x14ac:dyDescent="0.2">
      <c r="H5316" s="1"/>
      <c r="L5316" s="22"/>
      <c r="M5316" s="22"/>
      <c r="AK5316" s="9"/>
      <c r="AL5316" s="7"/>
      <c r="AM5316" s="9"/>
    </row>
    <row r="5317" spans="8:39" x14ac:dyDescent="0.2">
      <c r="H5317" s="1"/>
      <c r="L5317" s="22"/>
      <c r="M5317" s="22"/>
      <c r="AK5317" s="9"/>
      <c r="AL5317" s="7"/>
      <c r="AM5317" s="9"/>
    </row>
    <row r="5318" spans="8:39" x14ac:dyDescent="0.2">
      <c r="H5318" s="1"/>
      <c r="L5318" s="22"/>
      <c r="M5318" s="22"/>
      <c r="AK5318" s="9"/>
      <c r="AL5318" s="7"/>
      <c r="AM5318" s="9"/>
    </row>
    <row r="5319" spans="8:39" x14ac:dyDescent="0.2">
      <c r="H5319" s="1"/>
      <c r="L5319" s="22"/>
      <c r="M5319" s="22"/>
      <c r="AK5319" s="9"/>
      <c r="AL5319" s="7"/>
      <c r="AM5319" s="9"/>
    </row>
    <row r="5320" spans="8:39" x14ac:dyDescent="0.2">
      <c r="H5320" s="1"/>
      <c r="L5320" s="22"/>
      <c r="M5320" s="22"/>
      <c r="AK5320" s="9"/>
      <c r="AL5320" s="7"/>
      <c r="AM5320" s="9"/>
    </row>
    <row r="5321" spans="8:39" x14ac:dyDescent="0.2">
      <c r="H5321" s="1"/>
      <c r="L5321" s="22"/>
      <c r="M5321" s="22"/>
      <c r="AK5321" s="9"/>
      <c r="AL5321" s="7"/>
      <c r="AM5321" s="9"/>
    </row>
    <row r="5322" spans="8:39" x14ac:dyDescent="0.2">
      <c r="H5322" s="1"/>
      <c r="L5322" s="22"/>
      <c r="M5322" s="22"/>
      <c r="AK5322" s="9"/>
      <c r="AL5322" s="7"/>
      <c r="AM5322" s="9"/>
    </row>
    <row r="5323" spans="8:39" x14ac:dyDescent="0.2">
      <c r="H5323" s="1"/>
      <c r="L5323" s="22"/>
      <c r="M5323" s="22"/>
      <c r="AK5323" s="9"/>
      <c r="AL5323" s="7"/>
      <c r="AM5323" s="9"/>
    </row>
    <row r="5324" spans="8:39" x14ac:dyDescent="0.2">
      <c r="H5324" s="1"/>
      <c r="L5324" s="22"/>
      <c r="M5324" s="22"/>
      <c r="AK5324" s="9"/>
      <c r="AL5324" s="7"/>
      <c r="AM5324" s="9"/>
    </row>
    <row r="5325" spans="8:39" x14ac:dyDescent="0.2">
      <c r="H5325" s="1"/>
      <c r="L5325" s="22"/>
      <c r="M5325" s="22"/>
      <c r="AK5325" s="9"/>
      <c r="AL5325" s="7"/>
      <c r="AM5325" s="9"/>
    </row>
    <row r="5326" spans="8:39" x14ac:dyDescent="0.2">
      <c r="H5326" s="1"/>
      <c r="L5326" s="22"/>
      <c r="M5326" s="22"/>
      <c r="AK5326" s="9"/>
      <c r="AL5326" s="7"/>
      <c r="AM5326" s="9"/>
    </row>
    <row r="5327" spans="8:39" x14ac:dyDescent="0.2">
      <c r="H5327" s="1"/>
      <c r="L5327" s="22"/>
      <c r="M5327" s="22"/>
      <c r="AK5327" s="9"/>
      <c r="AL5327" s="7"/>
      <c r="AM5327" s="9"/>
    </row>
    <row r="5328" spans="8:39" x14ac:dyDescent="0.2">
      <c r="H5328" s="1"/>
      <c r="L5328" s="22"/>
      <c r="M5328" s="22"/>
      <c r="AK5328" s="9"/>
      <c r="AL5328" s="7"/>
      <c r="AM5328" s="9"/>
    </row>
    <row r="5329" spans="1:39" x14ac:dyDescent="0.2">
      <c r="H5329" s="1"/>
      <c r="L5329" s="22"/>
      <c r="M5329" s="22"/>
      <c r="AK5329" s="9"/>
      <c r="AL5329" s="7"/>
      <c r="AM5329" s="9"/>
    </row>
    <row r="5330" spans="1:39" x14ac:dyDescent="0.2">
      <c r="H5330" s="1"/>
      <c r="L5330" s="22"/>
      <c r="M5330" s="22"/>
      <c r="AK5330" s="9"/>
      <c r="AL5330" s="7"/>
      <c r="AM5330" s="9"/>
    </row>
    <row r="5331" spans="1:39" x14ac:dyDescent="0.2">
      <c r="H5331" s="1"/>
      <c r="L5331" s="22"/>
      <c r="M5331" s="22"/>
      <c r="AK5331" s="9"/>
      <c r="AL5331" s="7"/>
      <c r="AM5331" s="9"/>
    </row>
    <row r="5332" spans="1:39" x14ac:dyDescent="0.2">
      <c r="H5332" s="1"/>
      <c r="L5332" s="22"/>
      <c r="M5332" s="22"/>
      <c r="AK5332" s="9"/>
      <c r="AL5332" s="7"/>
      <c r="AM5332" s="9"/>
    </row>
    <row r="5333" spans="1:39" x14ac:dyDescent="0.2">
      <c r="H5333" s="1"/>
      <c r="L5333" s="22"/>
      <c r="M5333" s="22"/>
      <c r="AK5333" s="9"/>
      <c r="AL5333" s="7"/>
      <c r="AM5333" s="9"/>
    </row>
    <row r="5334" spans="1:39" x14ac:dyDescent="0.2">
      <c r="H5334" s="1"/>
      <c r="L5334" s="22"/>
      <c r="M5334" s="22"/>
      <c r="AK5334" s="9"/>
      <c r="AL5334" s="7"/>
      <c r="AM5334" s="9"/>
    </row>
    <row r="5335" spans="1:39" x14ac:dyDescent="0.2">
      <c r="H5335" s="1"/>
      <c r="L5335" s="22"/>
      <c r="M5335" s="22"/>
      <c r="AK5335" s="9"/>
      <c r="AL5335" s="7"/>
      <c r="AM5335" s="9"/>
    </row>
    <row r="5336" spans="1:39" x14ac:dyDescent="0.2">
      <c r="H5336" s="1"/>
      <c r="L5336" s="22"/>
      <c r="M5336" s="22"/>
      <c r="AK5336" s="9"/>
      <c r="AL5336" s="7"/>
      <c r="AM5336" s="9"/>
    </row>
    <row r="5337" spans="1:39" x14ac:dyDescent="0.2">
      <c r="H5337" s="1"/>
      <c r="L5337" s="22"/>
      <c r="M5337" s="22"/>
      <c r="AK5337" s="9"/>
      <c r="AL5337" s="7"/>
      <c r="AM5337" s="9"/>
    </row>
    <row r="5338" spans="1:39" x14ac:dyDescent="0.2">
      <c r="H5338" s="1"/>
      <c r="L5338" s="22"/>
      <c r="M5338" s="22"/>
      <c r="AK5338" s="9"/>
      <c r="AL5338" s="7"/>
      <c r="AM5338" s="9"/>
    </row>
    <row r="5339" spans="1:39" x14ac:dyDescent="0.2">
      <c r="H5339" s="1"/>
      <c r="L5339" s="22"/>
      <c r="M5339" s="22"/>
      <c r="AK5339" s="9"/>
      <c r="AL5339" s="7"/>
      <c r="AM5339" s="9"/>
    </row>
    <row r="5340" spans="1:39" x14ac:dyDescent="0.2">
      <c r="H5340" s="1"/>
      <c r="L5340" s="22"/>
      <c r="M5340" s="22"/>
      <c r="AK5340" s="9"/>
      <c r="AL5340" s="7"/>
      <c r="AM5340" s="9"/>
    </row>
    <row r="5341" spans="1:39" x14ac:dyDescent="0.2">
      <c r="A5341" s="4"/>
      <c r="H5341" s="6"/>
      <c r="L5341" s="22"/>
      <c r="M5341" s="22"/>
      <c r="AC5341" s="4"/>
      <c r="AF5341" s="4"/>
      <c r="AI5341" s="4"/>
      <c r="AK5341" s="9"/>
      <c r="AL5341" s="7"/>
      <c r="AM5341" s="9"/>
    </row>
    <row r="5342" spans="1:39" x14ac:dyDescent="0.2">
      <c r="A5342" s="4"/>
      <c r="H5342" s="6"/>
      <c r="L5342" s="22"/>
      <c r="M5342" s="22"/>
      <c r="AC5342" s="4"/>
      <c r="AF5342" s="4"/>
      <c r="AI5342" s="4"/>
      <c r="AK5342" s="9"/>
      <c r="AL5342" s="7"/>
      <c r="AM5342" s="9"/>
    </row>
    <row r="5343" spans="1:39" x14ac:dyDescent="0.2">
      <c r="A5343" s="4"/>
      <c r="H5343" s="6"/>
      <c r="L5343" s="22"/>
      <c r="M5343" s="22"/>
      <c r="AC5343" s="4"/>
      <c r="AF5343" s="4"/>
      <c r="AI5343" s="4"/>
      <c r="AK5343" s="9"/>
      <c r="AL5343" s="7"/>
      <c r="AM5343" s="9"/>
    </row>
    <row r="5344" spans="1:39" x14ac:dyDescent="0.2">
      <c r="A5344" s="4"/>
      <c r="H5344" s="6"/>
      <c r="L5344" s="22"/>
      <c r="M5344" s="22"/>
      <c r="AC5344" s="4"/>
      <c r="AF5344" s="4"/>
      <c r="AI5344" s="4"/>
      <c r="AK5344" s="9"/>
      <c r="AL5344" s="7"/>
      <c r="AM5344" s="9"/>
    </row>
    <row r="5345" spans="1:39" x14ac:dyDescent="0.2">
      <c r="A5345" s="4"/>
      <c r="H5345" s="6"/>
      <c r="L5345" s="22"/>
      <c r="M5345" s="22"/>
      <c r="AC5345" s="4"/>
      <c r="AF5345" s="4"/>
      <c r="AI5345" s="4"/>
      <c r="AK5345" s="9"/>
      <c r="AL5345" s="7"/>
      <c r="AM5345" s="9"/>
    </row>
    <row r="5346" spans="1:39" x14ac:dyDescent="0.2">
      <c r="A5346" s="4"/>
      <c r="H5346" s="6"/>
      <c r="L5346" s="22"/>
      <c r="M5346" s="22"/>
      <c r="AC5346" s="4"/>
      <c r="AF5346" s="4"/>
      <c r="AI5346" s="4"/>
      <c r="AK5346" s="9"/>
      <c r="AL5346" s="7"/>
      <c r="AM5346" s="9"/>
    </row>
    <row r="5347" spans="1:39" x14ac:dyDescent="0.2">
      <c r="A5347" s="4"/>
      <c r="H5347" s="6"/>
      <c r="L5347" s="22"/>
      <c r="M5347" s="22"/>
      <c r="AC5347" s="4"/>
      <c r="AF5347" s="4"/>
      <c r="AI5347" s="4"/>
      <c r="AK5347" s="9"/>
      <c r="AL5347" s="7"/>
      <c r="AM5347" s="9"/>
    </row>
    <row r="5348" spans="1:39" x14ac:dyDescent="0.2">
      <c r="A5348" s="4"/>
      <c r="H5348" s="6"/>
      <c r="L5348" s="22"/>
      <c r="M5348" s="22"/>
      <c r="AC5348" s="4"/>
      <c r="AF5348" s="4"/>
      <c r="AI5348" s="4"/>
      <c r="AK5348" s="9"/>
      <c r="AL5348" s="7"/>
      <c r="AM5348" s="9"/>
    </row>
    <row r="5349" spans="1:39" x14ac:dyDescent="0.2">
      <c r="A5349" s="4"/>
      <c r="H5349" s="6"/>
      <c r="L5349" s="22"/>
      <c r="M5349" s="22"/>
      <c r="AC5349" s="4"/>
      <c r="AF5349" s="4"/>
      <c r="AI5349" s="4"/>
      <c r="AK5349" s="9"/>
      <c r="AL5349" s="7"/>
      <c r="AM5349" s="9"/>
    </row>
    <row r="5350" spans="1:39" x14ac:dyDescent="0.2">
      <c r="A5350" s="4"/>
      <c r="H5350" s="6"/>
      <c r="L5350" s="22"/>
      <c r="M5350" s="22"/>
      <c r="AC5350" s="4"/>
      <c r="AF5350" s="4"/>
      <c r="AI5350" s="4"/>
      <c r="AK5350" s="9"/>
      <c r="AL5350" s="7"/>
      <c r="AM5350" s="9"/>
    </row>
    <row r="5351" spans="1:39" x14ac:dyDescent="0.2">
      <c r="A5351" s="4"/>
      <c r="H5351" s="6"/>
      <c r="L5351" s="22"/>
      <c r="M5351" s="22"/>
      <c r="AC5351" s="4"/>
      <c r="AF5351" s="4"/>
      <c r="AI5351" s="4"/>
      <c r="AK5351" s="9"/>
      <c r="AL5351" s="7"/>
      <c r="AM5351" s="9"/>
    </row>
    <row r="5352" spans="1:39" x14ac:dyDescent="0.2">
      <c r="A5352" s="4"/>
      <c r="H5352" s="6"/>
      <c r="L5352" s="22"/>
      <c r="M5352" s="22"/>
      <c r="AC5352" s="4"/>
      <c r="AF5352" s="4"/>
      <c r="AI5352" s="4"/>
      <c r="AK5352" s="9"/>
      <c r="AL5352" s="7"/>
      <c r="AM5352" s="9"/>
    </row>
    <row r="5353" spans="1:39" x14ac:dyDescent="0.2">
      <c r="A5353" s="4"/>
      <c r="H5353" s="6"/>
      <c r="L5353" s="22"/>
      <c r="M5353" s="22"/>
      <c r="AC5353" s="4"/>
      <c r="AF5353" s="4"/>
      <c r="AI5353" s="4"/>
      <c r="AK5353" s="9"/>
      <c r="AL5353" s="7"/>
      <c r="AM5353" s="9"/>
    </row>
    <row r="5354" spans="1:39" x14ac:dyDescent="0.2">
      <c r="A5354" s="4"/>
      <c r="H5354" s="6"/>
      <c r="L5354" s="22"/>
      <c r="M5354" s="22"/>
      <c r="AC5354" s="4"/>
      <c r="AF5354" s="4"/>
      <c r="AI5354" s="4"/>
      <c r="AK5354" s="9"/>
      <c r="AL5354" s="7"/>
      <c r="AM5354" s="9"/>
    </row>
    <row r="5355" spans="1:39" x14ac:dyDescent="0.2">
      <c r="A5355" s="4"/>
      <c r="H5355" s="6"/>
      <c r="L5355" s="22"/>
      <c r="M5355" s="22"/>
      <c r="AC5355" s="4"/>
      <c r="AF5355" s="4"/>
      <c r="AI5355" s="4"/>
      <c r="AK5355" s="9"/>
      <c r="AL5355" s="7"/>
      <c r="AM5355" s="9"/>
    </row>
    <row r="5356" spans="1:39" x14ac:dyDescent="0.2">
      <c r="A5356" s="4"/>
      <c r="H5356" s="6"/>
      <c r="L5356" s="22"/>
      <c r="M5356" s="22"/>
      <c r="AC5356" s="4"/>
      <c r="AF5356" s="4"/>
      <c r="AI5356" s="4"/>
      <c r="AK5356" s="9"/>
      <c r="AL5356" s="7"/>
      <c r="AM5356" s="9"/>
    </row>
    <row r="5357" spans="1:39" x14ac:dyDescent="0.2">
      <c r="A5357" s="4"/>
      <c r="H5357" s="6"/>
      <c r="L5357" s="22"/>
      <c r="M5357" s="22"/>
      <c r="AC5357" s="4"/>
      <c r="AF5357" s="4"/>
      <c r="AI5357" s="4"/>
      <c r="AK5357" s="9"/>
      <c r="AL5357" s="7"/>
      <c r="AM5357" s="9"/>
    </row>
    <row r="5358" spans="1:39" x14ac:dyDescent="0.2">
      <c r="A5358" s="4"/>
      <c r="H5358" s="6"/>
      <c r="L5358" s="22"/>
      <c r="M5358" s="22"/>
      <c r="AC5358" s="4"/>
      <c r="AF5358" s="4"/>
      <c r="AI5358" s="4"/>
      <c r="AK5358" s="9"/>
      <c r="AL5358" s="7"/>
      <c r="AM5358" s="9"/>
    </row>
    <row r="5359" spans="1:39" x14ac:dyDescent="0.2">
      <c r="A5359" s="4"/>
      <c r="H5359" s="6"/>
      <c r="L5359" s="22"/>
      <c r="M5359" s="22"/>
      <c r="AC5359" s="4"/>
      <c r="AF5359" s="4"/>
      <c r="AI5359" s="4"/>
      <c r="AK5359" s="9"/>
      <c r="AL5359" s="7"/>
      <c r="AM5359" s="9"/>
    </row>
    <row r="5360" spans="1:39" x14ac:dyDescent="0.2">
      <c r="A5360" s="4"/>
      <c r="H5360" s="6"/>
      <c r="L5360" s="22"/>
      <c r="M5360" s="22"/>
      <c r="AC5360" s="4"/>
      <c r="AF5360" s="4"/>
      <c r="AI5360" s="4"/>
      <c r="AK5360" s="9"/>
      <c r="AL5360" s="7"/>
      <c r="AM5360" s="9"/>
    </row>
    <row r="5361" spans="1:39" x14ac:dyDescent="0.2">
      <c r="A5361" s="4"/>
      <c r="H5361" s="6"/>
      <c r="L5361" s="22"/>
      <c r="M5361" s="22"/>
      <c r="AC5361" s="4"/>
      <c r="AF5361" s="4"/>
      <c r="AI5361" s="4"/>
      <c r="AK5361" s="9"/>
      <c r="AL5361" s="7"/>
      <c r="AM5361" s="9"/>
    </row>
    <row r="5362" spans="1:39" x14ac:dyDescent="0.2">
      <c r="A5362" s="4"/>
      <c r="H5362" s="6"/>
      <c r="L5362" s="22"/>
      <c r="M5362" s="22"/>
      <c r="AC5362" s="4"/>
      <c r="AF5362" s="4"/>
      <c r="AI5362" s="4"/>
      <c r="AK5362" s="9"/>
      <c r="AL5362" s="7"/>
      <c r="AM5362" s="9"/>
    </row>
    <row r="5363" spans="1:39" x14ac:dyDescent="0.2">
      <c r="A5363" s="4"/>
      <c r="H5363" s="6"/>
      <c r="L5363" s="22"/>
      <c r="M5363" s="22"/>
      <c r="AC5363" s="4"/>
      <c r="AF5363" s="4"/>
      <c r="AI5363" s="4"/>
      <c r="AK5363" s="9"/>
      <c r="AL5363" s="7"/>
      <c r="AM5363" s="9"/>
    </row>
    <row r="5364" spans="1:39" x14ac:dyDescent="0.2">
      <c r="H5364" s="6"/>
      <c r="M5364" s="22"/>
      <c r="AK5364" s="9"/>
      <c r="AL5364" s="7"/>
      <c r="AM5364" s="9"/>
    </row>
    <row r="5365" spans="1:39" x14ac:dyDescent="0.2">
      <c r="H5365" s="6"/>
      <c r="M5365" s="22"/>
      <c r="AK5365" s="9"/>
      <c r="AL5365" s="7"/>
      <c r="AM5365" s="9"/>
    </row>
    <row r="5366" spans="1:39" x14ac:dyDescent="0.2">
      <c r="H5366" s="6"/>
      <c r="M5366" s="22"/>
      <c r="AK5366" s="9"/>
      <c r="AL5366" s="7"/>
      <c r="AM5366" s="9"/>
    </row>
    <row r="5367" spans="1:39" x14ac:dyDescent="0.2">
      <c r="H5367" s="6"/>
      <c r="M5367" s="22"/>
      <c r="AK5367" s="9"/>
      <c r="AL5367" s="7"/>
      <c r="AM5367" s="9"/>
    </row>
    <row r="5368" spans="1:39" x14ac:dyDescent="0.2">
      <c r="H5368" s="6"/>
      <c r="M5368" s="22"/>
      <c r="AK5368" s="9"/>
      <c r="AL5368" s="7"/>
      <c r="AM5368" s="9"/>
    </row>
    <row r="5369" spans="1:39" x14ac:dyDescent="0.2">
      <c r="H5369" s="6"/>
      <c r="M5369" s="22"/>
      <c r="AK5369" s="9"/>
      <c r="AL5369" s="7"/>
      <c r="AM5369" s="9"/>
    </row>
    <row r="5370" spans="1:39" x14ac:dyDescent="0.2">
      <c r="H5370" s="6"/>
      <c r="M5370" s="22"/>
      <c r="AK5370" s="9"/>
      <c r="AL5370" s="7"/>
      <c r="AM5370" s="9"/>
    </row>
    <row r="5371" spans="1:39" x14ac:dyDescent="0.2">
      <c r="H5371" s="6"/>
      <c r="M5371" s="22"/>
      <c r="AK5371" s="9"/>
      <c r="AL5371" s="7"/>
      <c r="AM5371" s="9"/>
    </row>
    <row r="5372" spans="1:39" x14ac:dyDescent="0.2">
      <c r="H5372" s="6"/>
      <c r="M5372" s="22"/>
      <c r="AK5372" s="9"/>
      <c r="AL5372" s="7"/>
      <c r="AM5372" s="9"/>
    </row>
    <row r="5373" spans="1:39" x14ac:dyDescent="0.2">
      <c r="H5373" s="6"/>
      <c r="M5373" s="22"/>
      <c r="AK5373" s="9"/>
      <c r="AL5373" s="7"/>
      <c r="AM5373" s="9"/>
    </row>
    <row r="5374" spans="1:39" x14ac:dyDescent="0.2">
      <c r="H5374" s="6"/>
      <c r="M5374" s="22"/>
      <c r="AK5374" s="9"/>
      <c r="AL5374" s="7"/>
      <c r="AM5374" s="9"/>
    </row>
    <row r="5375" spans="1:39" x14ac:dyDescent="0.2">
      <c r="H5375" s="6"/>
      <c r="M5375" s="22"/>
      <c r="AK5375" s="9"/>
      <c r="AL5375" s="7"/>
      <c r="AM5375" s="9"/>
    </row>
    <row r="5376" spans="1:39" x14ac:dyDescent="0.2">
      <c r="H5376" s="6"/>
      <c r="M5376" s="22"/>
      <c r="AK5376" s="9"/>
      <c r="AL5376" s="7"/>
      <c r="AM5376" s="9"/>
    </row>
    <row r="5377" spans="8:39" x14ac:dyDescent="0.2">
      <c r="H5377" s="6"/>
      <c r="M5377" s="22"/>
      <c r="AK5377" s="9"/>
      <c r="AL5377" s="7"/>
      <c r="AM5377" s="9"/>
    </row>
    <row r="5378" spans="8:39" x14ac:dyDescent="0.2">
      <c r="H5378" s="6"/>
      <c r="M5378" s="22"/>
      <c r="AK5378" s="9"/>
      <c r="AL5378" s="7"/>
      <c r="AM5378" s="9"/>
    </row>
    <row r="5379" spans="8:39" x14ac:dyDescent="0.2">
      <c r="H5379" s="6"/>
      <c r="M5379" s="22"/>
      <c r="AK5379" s="9"/>
      <c r="AL5379" s="7"/>
      <c r="AM5379" s="9"/>
    </row>
    <row r="5380" spans="8:39" x14ac:dyDescent="0.2">
      <c r="H5380" s="6"/>
      <c r="M5380" s="22"/>
      <c r="AK5380" s="9"/>
      <c r="AL5380" s="7"/>
      <c r="AM5380" s="9"/>
    </row>
    <row r="5381" spans="8:39" x14ac:dyDescent="0.2">
      <c r="H5381" s="6"/>
      <c r="M5381" s="22"/>
      <c r="AK5381" s="9"/>
      <c r="AL5381" s="7"/>
      <c r="AM5381" s="9"/>
    </row>
    <row r="5382" spans="8:39" x14ac:dyDescent="0.2">
      <c r="H5382" s="6"/>
      <c r="M5382" s="22"/>
      <c r="AK5382" s="9"/>
      <c r="AL5382" s="7"/>
      <c r="AM5382" s="9"/>
    </row>
    <row r="5383" spans="8:39" x14ac:dyDescent="0.2">
      <c r="H5383" s="6"/>
      <c r="M5383" s="22"/>
      <c r="AK5383" s="9"/>
      <c r="AL5383" s="7"/>
      <c r="AM5383" s="9"/>
    </row>
    <row r="5384" spans="8:39" x14ac:dyDescent="0.2">
      <c r="H5384" s="6"/>
      <c r="M5384" s="22"/>
      <c r="AK5384" s="9"/>
      <c r="AL5384" s="7"/>
      <c r="AM5384" s="9"/>
    </row>
    <row r="5385" spans="8:39" x14ac:dyDescent="0.2">
      <c r="H5385" s="6"/>
      <c r="M5385" s="22"/>
      <c r="AK5385" s="9"/>
      <c r="AL5385" s="7"/>
      <c r="AM5385" s="9"/>
    </row>
    <row r="5386" spans="8:39" x14ac:dyDescent="0.2">
      <c r="H5386" s="6"/>
      <c r="M5386" s="22"/>
      <c r="AK5386" s="9"/>
      <c r="AL5386" s="7"/>
      <c r="AM5386" s="9"/>
    </row>
    <row r="5387" spans="8:39" x14ac:dyDescent="0.2">
      <c r="H5387" s="6"/>
      <c r="M5387" s="22"/>
      <c r="AK5387" s="9"/>
      <c r="AL5387" s="7"/>
      <c r="AM5387" s="9"/>
    </row>
    <row r="5388" spans="8:39" x14ac:dyDescent="0.2">
      <c r="H5388" s="6"/>
      <c r="M5388" s="22"/>
      <c r="AK5388" s="9"/>
      <c r="AL5388" s="7"/>
      <c r="AM5388" s="9"/>
    </row>
    <row r="5389" spans="8:39" x14ac:dyDescent="0.2">
      <c r="H5389" s="6"/>
      <c r="M5389" s="22"/>
      <c r="AK5389" s="9"/>
      <c r="AL5389" s="7"/>
      <c r="AM5389" s="9"/>
    </row>
    <row r="5390" spans="8:39" x14ac:dyDescent="0.2">
      <c r="H5390" s="6"/>
      <c r="M5390" s="22"/>
      <c r="AK5390" s="9"/>
      <c r="AL5390" s="7"/>
      <c r="AM5390" s="9"/>
    </row>
    <row r="5391" spans="8:39" x14ac:dyDescent="0.2">
      <c r="H5391" s="6"/>
      <c r="M5391" s="22"/>
      <c r="AK5391" s="9"/>
      <c r="AL5391" s="7"/>
      <c r="AM5391" s="9"/>
    </row>
    <row r="5392" spans="8:39" x14ac:dyDescent="0.2">
      <c r="H5392" s="6"/>
      <c r="M5392" s="22"/>
      <c r="AK5392" s="9"/>
      <c r="AL5392" s="7"/>
      <c r="AM5392" s="9"/>
    </row>
    <row r="5393" spans="8:39" x14ac:dyDescent="0.2">
      <c r="H5393" s="6"/>
      <c r="M5393" s="22"/>
      <c r="AK5393" s="9"/>
      <c r="AL5393" s="7"/>
      <c r="AM5393" s="9"/>
    </row>
    <row r="5394" spans="8:39" x14ac:dyDescent="0.2">
      <c r="H5394" s="6"/>
      <c r="M5394" s="22"/>
      <c r="AK5394" s="9"/>
      <c r="AL5394" s="7"/>
      <c r="AM5394" s="9"/>
    </row>
    <row r="5395" spans="8:39" x14ac:dyDescent="0.2">
      <c r="H5395" s="6"/>
      <c r="M5395" s="22"/>
      <c r="AK5395" s="9"/>
      <c r="AL5395" s="7"/>
      <c r="AM5395" s="9"/>
    </row>
    <row r="5396" spans="8:39" x14ac:dyDescent="0.2">
      <c r="H5396" s="6"/>
      <c r="M5396" s="22"/>
      <c r="AK5396" s="9"/>
      <c r="AL5396" s="7"/>
      <c r="AM5396" s="9"/>
    </row>
    <row r="5397" spans="8:39" x14ac:dyDescent="0.2">
      <c r="H5397" s="6"/>
      <c r="M5397" s="22"/>
      <c r="AK5397" s="9"/>
      <c r="AL5397" s="7"/>
      <c r="AM5397" s="9"/>
    </row>
    <row r="5398" spans="8:39" x14ac:dyDescent="0.2">
      <c r="H5398" s="6"/>
      <c r="M5398" s="22"/>
      <c r="AK5398" s="9"/>
      <c r="AL5398" s="7"/>
      <c r="AM5398" s="9"/>
    </row>
    <row r="5399" spans="8:39" x14ac:dyDescent="0.2">
      <c r="H5399" s="6"/>
      <c r="M5399" s="22"/>
      <c r="AK5399" s="9"/>
      <c r="AL5399" s="7"/>
      <c r="AM5399" s="9"/>
    </row>
    <row r="5400" spans="8:39" x14ac:dyDescent="0.2">
      <c r="H5400" s="6"/>
      <c r="M5400" s="22"/>
      <c r="AK5400" s="9"/>
      <c r="AL5400" s="7"/>
      <c r="AM5400" s="9"/>
    </row>
    <row r="5401" spans="8:39" x14ac:dyDescent="0.2">
      <c r="H5401" s="6"/>
      <c r="M5401" s="22"/>
      <c r="AK5401" s="9"/>
      <c r="AL5401" s="7"/>
      <c r="AM5401" s="9"/>
    </row>
    <row r="5402" spans="8:39" x14ac:dyDescent="0.2">
      <c r="H5402" s="6"/>
      <c r="M5402" s="22"/>
      <c r="AK5402" s="9"/>
      <c r="AL5402" s="7"/>
      <c r="AM5402" s="9"/>
    </row>
    <row r="5403" spans="8:39" x14ac:dyDescent="0.2">
      <c r="H5403" s="6"/>
      <c r="M5403" s="22"/>
      <c r="AK5403" s="9"/>
      <c r="AL5403" s="7"/>
      <c r="AM5403" s="9"/>
    </row>
    <row r="5404" spans="8:39" x14ac:dyDescent="0.2">
      <c r="H5404" s="6"/>
      <c r="M5404" s="22"/>
      <c r="AK5404" s="9"/>
      <c r="AL5404" s="7"/>
      <c r="AM5404" s="9"/>
    </row>
    <row r="5405" spans="8:39" x14ac:dyDescent="0.2">
      <c r="H5405" s="6"/>
      <c r="M5405" s="22"/>
      <c r="AK5405" s="9"/>
      <c r="AL5405" s="7"/>
      <c r="AM5405" s="9"/>
    </row>
    <row r="5406" spans="8:39" x14ac:dyDescent="0.2">
      <c r="H5406" s="6"/>
      <c r="M5406" s="22"/>
      <c r="AK5406" s="9"/>
      <c r="AL5406" s="7"/>
      <c r="AM5406" s="9"/>
    </row>
    <row r="5407" spans="8:39" x14ac:dyDescent="0.2">
      <c r="H5407" s="6"/>
      <c r="M5407" s="22"/>
      <c r="AK5407" s="9"/>
      <c r="AL5407" s="7"/>
      <c r="AM5407" s="9"/>
    </row>
    <row r="5408" spans="8:39" x14ac:dyDescent="0.2">
      <c r="H5408" s="6"/>
      <c r="M5408" s="22"/>
      <c r="AK5408" s="9"/>
      <c r="AL5408" s="7"/>
      <c r="AM5408" s="9"/>
    </row>
    <row r="5409" spans="8:39" x14ac:dyDescent="0.2">
      <c r="H5409" s="6"/>
      <c r="M5409" s="22"/>
      <c r="AK5409" s="9"/>
      <c r="AL5409" s="7"/>
      <c r="AM5409" s="9"/>
    </row>
    <row r="5410" spans="8:39" x14ac:dyDescent="0.2">
      <c r="H5410" s="6"/>
      <c r="M5410" s="22"/>
      <c r="AK5410" s="9"/>
      <c r="AL5410" s="7"/>
      <c r="AM5410" s="9"/>
    </row>
    <row r="5411" spans="8:39" x14ac:dyDescent="0.2">
      <c r="H5411" s="6"/>
      <c r="M5411" s="22"/>
      <c r="AK5411" s="9"/>
      <c r="AL5411" s="7"/>
      <c r="AM5411" s="9"/>
    </row>
    <row r="5412" spans="8:39" x14ac:dyDescent="0.2">
      <c r="H5412" s="6"/>
      <c r="M5412" s="22"/>
      <c r="AK5412" s="9"/>
      <c r="AL5412" s="7"/>
      <c r="AM5412" s="9"/>
    </row>
    <row r="5413" spans="8:39" x14ac:dyDescent="0.2">
      <c r="H5413" s="6"/>
      <c r="M5413" s="22"/>
      <c r="AK5413" s="9"/>
      <c r="AL5413" s="7"/>
      <c r="AM5413" s="9"/>
    </row>
    <row r="5414" spans="8:39" x14ac:dyDescent="0.2">
      <c r="H5414" s="6"/>
      <c r="M5414" s="22"/>
      <c r="AK5414" s="9"/>
      <c r="AL5414" s="7"/>
      <c r="AM5414" s="9"/>
    </row>
    <row r="5415" spans="8:39" x14ac:dyDescent="0.2">
      <c r="H5415" s="6"/>
      <c r="M5415" s="22"/>
      <c r="AK5415" s="9"/>
      <c r="AL5415" s="7"/>
      <c r="AM5415" s="9"/>
    </row>
    <row r="5416" spans="8:39" x14ac:dyDescent="0.2">
      <c r="H5416" s="6"/>
      <c r="M5416" s="22"/>
      <c r="AK5416" s="9"/>
      <c r="AL5416" s="7"/>
      <c r="AM5416" s="9"/>
    </row>
    <row r="5417" spans="8:39" x14ac:dyDescent="0.2">
      <c r="H5417" s="6"/>
      <c r="M5417" s="22"/>
      <c r="AK5417" s="9"/>
      <c r="AL5417" s="7"/>
      <c r="AM5417" s="9"/>
    </row>
    <row r="5418" spans="8:39" x14ac:dyDescent="0.2">
      <c r="H5418" s="6"/>
      <c r="M5418" s="22"/>
      <c r="AK5418" s="9"/>
      <c r="AL5418" s="7"/>
      <c r="AM5418" s="9"/>
    </row>
    <row r="5419" spans="8:39" x14ac:dyDescent="0.2">
      <c r="H5419" s="6"/>
      <c r="M5419" s="22"/>
      <c r="AK5419" s="9"/>
      <c r="AL5419" s="7"/>
      <c r="AM5419" s="9"/>
    </row>
    <row r="5420" spans="8:39" x14ac:dyDescent="0.2">
      <c r="H5420" s="6"/>
      <c r="M5420" s="22"/>
      <c r="AK5420" s="9"/>
      <c r="AL5420" s="7"/>
      <c r="AM5420" s="9"/>
    </row>
    <row r="5421" spans="8:39" x14ac:dyDescent="0.2">
      <c r="H5421" s="6"/>
      <c r="M5421" s="22"/>
      <c r="AK5421" s="9"/>
      <c r="AL5421" s="7"/>
      <c r="AM5421" s="9"/>
    </row>
    <row r="5422" spans="8:39" x14ac:dyDescent="0.2">
      <c r="H5422" s="6"/>
      <c r="M5422" s="22"/>
      <c r="AK5422" s="9"/>
      <c r="AL5422" s="7"/>
      <c r="AM5422" s="9"/>
    </row>
    <row r="5423" spans="8:39" x14ac:dyDescent="0.2">
      <c r="H5423" s="6"/>
      <c r="M5423" s="22"/>
      <c r="AK5423" s="9"/>
      <c r="AL5423" s="7"/>
      <c r="AM5423" s="9"/>
    </row>
    <row r="5424" spans="8:39" x14ac:dyDescent="0.2">
      <c r="H5424" s="6"/>
      <c r="M5424" s="22"/>
      <c r="AK5424" s="9"/>
      <c r="AL5424" s="7"/>
      <c r="AM5424" s="9"/>
    </row>
    <row r="5425" spans="8:39" x14ac:dyDescent="0.2">
      <c r="H5425" s="6"/>
      <c r="M5425" s="22"/>
      <c r="AK5425" s="9"/>
      <c r="AL5425" s="7"/>
      <c r="AM5425" s="9"/>
    </row>
    <row r="5426" spans="8:39" x14ac:dyDescent="0.2">
      <c r="H5426" s="6"/>
      <c r="M5426" s="22"/>
      <c r="AK5426" s="9"/>
      <c r="AL5426" s="7"/>
      <c r="AM5426" s="9"/>
    </row>
    <row r="5427" spans="8:39" x14ac:dyDescent="0.2">
      <c r="H5427" s="6"/>
      <c r="M5427" s="22"/>
      <c r="AK5427" s="9"/>
      <c r="AL5427" s="7"/>
      <c r="AM5427" s="9"/>
    </row>
    <row r="5428" spans="8:39" x14ac:dyDescent="0.2">
      <c r="H5428" s="6"/>
      <c r="M5428" s="22"/>
      <c r="AK5428" s="9"/>
      <c r="AL5428" s="7"/>
      <c r="AM5428" s="9"/>
    </row>
    <row r="5429" spans="8:39" x14ac:dyDescent="0.2">
      <c r="H5429" s="6"/>
      <c r="M5429" s="22"/>
      <c r="AK5429" s="9"/>
      <c r="AL5429" s="7"/>
      <c r="AM5429" s="9"/>
    </row>
    <row r="5430" spans="8:39" x14ac:dyDescent="0.2">
      <c r="H5430" s="6"/>
      <c r="M5430" s="22"/>
      <c r="AK5430" s="9"/>
      <c r="AL5430" s="7"/>
      <c r="AM5430" s="9"/>
    </row>
    <row r="5431" spans="8:39" x14ac:dyDescent="0.2">
      <c r="H5431" s="6"/>
      <c r="M5431" s="22"/>
      <c r="AK5431" s="9"/>
      <c r="AL5431" s="7"/>
      <c r="AM5431" s="9"/>
    </row>
    <row r="5432" spans="8:39" x14ac:dyDescent="0.2">
      <c r="H5432" s="6"/>
      <c r="M5432" s="22"/>
      <c r="AK5432" s="9"/>
      <c r="AL5432" s="7"/>
      <c r="AM5432" s="9"/>
    </row>
    <row r="5433" spans="8:39" x14ac:dyDescent="0.2">
      <c r="H5433" s="6"/>
      <c r="M5433" s="22"/>
      <c r="AK5433" s="9"/>
      <c r="AL5433" s="7"/>
      <c r="AM5433" s="9"/>
    </row>
    <row r="5434" spans="8:39" x14ac:dyDescent="0.2">
      <c r="H5434" s="6"/>
      <c r="M5434" s="22"/>
      <c r="AK5434" s="9"/>
      <c r="AL5434" s="7"/>
      <c r="AM5434" s="9"/>
    </row>
    <row r="5435" spans="8:39" x14ac:dyDescent="0.2">
      <c r="H5435" s="6"/>
      <c r="M5435" s="22"/>
      <c r="AK5435" s="9"/>
      <c r="AL5435" s="7"/>
      <c r="AM5435" s="9"/>
    </row>
    <row r="5436" spans="8:39" x14ac:dyDescent="0.2">
      <c r="H5436" s="6"/>
      <c r="M5436" s="22"/>
      <c r="AK5436" s="9"/>
      <c r="AL5436" s="7"/>
      <c r="AM5436" s="9"/>
    </row>
    <row r="5437" spans="8:39" x14ac:dyDescent="0.2">
      <c r="H5437" s="6"/>
      <c r="M5437" s="22"/>
      <c r="AK5437" s="9"/>
      <c r="AL5437" s="7"/>
      <c r="AM5437" s="9"/>
    </row>
    <row r="5438" spans="8:39" x14ac:dyDescent="0.2">
      <c r="H5438" s="6"/>
      <c r="M5438" s="22"/>
      <c r="AK5438" s="9"/>
      <c r="AL5438" s="7"/>
      <c r="AM5438" s="9"/>
    </row>
    <row r="5439" spans="8:39" x14ac:dyDescent="0.2">
      <c r="H5439" s="6"/>
      <c r="M5439" s="22"/>
      <c r="AK5439" s="9"/>
      <c r="AL5439" s="7"/>
      <c r="AM5439" s="9"/>
    </row>
    <row r="5440" spans="8:39" x14ac:dyDescent="0.2">
      <c r="H5440" s="6"/>
      <c r="M5440" s="22"/>
      <c r="AK5440" s="9"/>
      <c r="AL5440" s="7"/>
      <c r="AM5440" s="9"/>
    </row>
    <row r="5441" spans="8:39" x14ac:dyDescent="0.2">
      <c r="H5441" s="6"/>
      <c r="M5441" s="22"/>
      <c r="AK5441" s="9"/>
      <c r="AL5441" s="7"/>
      <c r="AM5441" s="9"/>
    </row>
    <row r="5442" spans="8:39" x14ac:dyDescent="0.2">
      <c r="H5442" s="6"/>
      <c r="M5442" s="22"/>
      <c r="AK5442" s="9"/>
      <c r="AL5442" s="7"/>
      <c r="AM5442" s="9"/>
    </row>
    <row r="5443" spans="8:39" x14ac:dyDescent="0.2">
      <c r="H5443" s="6"/>
      <c r="M5443" s="22"/>
      <c r="AK5443" s="9"/>
      <c r="AL5443" s="7"/>
      <c r="AM5443" s="9"/>
    </row>
    <row r="5444" spans="8:39" x14ac:dyDescent="0.2">
      <c r="H5444" s="6"/>
      <c r="M5444" s="22"/>
      <c r="AK5444" s="9"/>
      <c r="AL5444" s="7"/>
      <c r="AM5444" s="9"/>
    </row>
    <row r="5445" spans="8:39" x14ac:dyDescent="0.2">
      <c r="H5445" s="6"/>
      <c r="M5445" s="22"/>
      <c r="AK5445" s="9"/>
      <c r="AL5445" s="7"/>
      <c r="AM5445" s="9"/>
    </row>
    <row r="5446" spans="8:39" x14ac:dyDescent="0.2">
      <c r="H5446" s="6"/>
      <c r="M5446" s="22"/>
      <c r="AK5446" s="9"/>
      <c r="AL5446" s="7"/>
      <c r="AM5446" s="9"/>
    </row>
    <row r="5447" spans="8:39" x14ac:dyDescent="0.2">
      <c r="H5447" s="6"/>
      <c r="M5447" s="22"/>
      <c r="AK5447" s="9"/>
      <c r="AL5447" s="7"/>
      <c r="AM5447" s="9"/>
    </row>
    <row r="5448" spans="8:39" x14ac:dyDescent="0.2">
      <c r="H5448" s="6"/>
      <c r="M5448" s="22"/>
      <c r="AK5448" s="9"/>
      <c r="AL5448" s="7"/>
      <c r="AM5448" s="9"/>
    </row>
    <row r="5449" spans="8:39" x14ac:dyDescent="0.2">
      <c r="H5449" s="6"/>
      <c r="M5449" s="22"/>
      <c r="AK5449" s="9"/>
      <c r="AL5449" s="7"/>
      <c r="AM5449" s="9"/>
    </row>
    <row r="5450" spans="8:39" x14ac:dyDescent="0.2">
      <c r="H5450" s="6"/>
      <c r="M5450" s="22"/>
      <c r="AK5450" s="9"/>
      <c r="AL5450" s="7"/>
      <c r="AM5450" s="9"/>
    </row>
    <row r="5451" spans="8:39" x14ac:dyDescent="0.2">
      <c r="H5451" s="6"/>
      <c r="M5451" s="22"/>
      <c r="AK5451" s="9"/>
      <c r="AL5451" s="7"/>
      <c r="AM5451" s="9"/>
    </row>
    <row r="5452" spans="8:39" x14ac:dyDescent="0.2">
      <c r="H5452" s="6"/>
      <c r="M5452" s="22"/>
      <c r="AK5452" s="9"/>
      <c r="AL5452" s="7"/>
      <c r="AM5452" s="9"/>
    </row>
    <row r="5453" spans="8:39" x14ac:dyDescent="0.2">
      <c r="H5453" s="6"/>
      <c r="M5453" s="22"/>
      <c r="AK5453" s="9"/>
      <c r="AL5453" s="7"/>
      <c r="AM5453" s="9"/>
    </row>
    <row r="5454" spans="8:39" x14ac:dyDescent="0.2">
      <c r="H5454" s="6"/>
      <c r="M5454" s="22"/>
      <c r="AK5454" s="9"/>
      <c r="AL5454" s="7"/>
      <c r="AM5454" s="9"/>
    </row>
    <row r="5455" spans="8:39" x14ac:dyDescent="0.2">
      <c r="H5455" s="6"/>
      <c r="M5455" s="22"/>
      <c r="AK5455" s="9"/>
      <c r="AL5455" s="7"/>
      <c r="AM5455" s="9"/>
    </row>
    <row r="5456" spans="8:39" x14ac:dyDescent="0.2">
      <c r="H5456" s="6"/>
      <c r="M5456" s="22"/>
      <c r="AK5456" s="9"/>
      <c r="AL5456" s="7"/>
      <c r="AM5456" s="9"/>
    </row>
    <row r="5457" spans="8:39" x14ac:dyDescent="0.2">
      <c r="H5457" s="6"/>
      <c r="M5457" s="22"/>
      <c r="AK5457" s="9"/>
      <c r="AL5457" s="7"/>
      <c r="AM5457" s="9"/>
    </row>
    <row r="5458" spans="8:39" x14ac:dyDescent="0.2">
      <c r="H5458" s="6"/>
      <c r="M5458" s="22"/>
      <c r="AK5458" s="9"/>
      <c r="AL5458" s="7"/>
      <c r="AM5458" s="9"/>
    </row>
    <row r="5459" spans="8:39" x14ac:dyDescent="0.2">
      <c r="H5459" s="6"/>
      <c r="M5459" s="22"/>
      <c r="AK5459" s="9"/>
      <c r="AL5459" s="7"/>
      <c r="AM5459" s="9"/>
    </row>
    <row r="5460" spans="8:39" x14ac:dyDescent="0.2">
      <c r="H5460" s="6"/>
      <c r="M5460" s="22"/>
      <c r="AK5460" s="9"/>
      <c r="AL5460" s="7"/>
      <c r="AM5460" s="9"/>
    </row>
    <row r="5461" spans="8:39" x14ac:dyDescent="0.2">
      <c r="H5461" s="6"/>
      <c r="M5461" s="22"/>
      <c r="AK5461" s="9"/>
      <c r="AL5461" s="7"/>
      <c r="AM5461" s="9"/>
    </row>
    <row r="5462" spans="8:39" x14ac:dyDescent="0.2">
      <c r="H5462" s="6"/>
      <c r="M5462" s="22"/>
      <c r="AK5462" s="9"/>
      <c r="AL5462" s="7"/>
      <c r="AM5462" s="9"/>
    </row>
    <row r="5463" spans="8:39" x14ac:dyDescent="0.2">
      <c r="H5463" s="6"/>
      <c r="M5463" s="22"/>
      <c r="AK5463" s="9"/>
      <c r="AL5463" s="7"/>
      <c r="AM5463" s="9"/>
    </row>
    <row r="5464" spans="8:39" x14ac:dyDescent="0.2">
      <c r="H5464" s="6"/>
      <c r="M5464" s="22"/>
      <c r="AK5464" s="9"/>
      <c r="AL5464" s="7"/>
      <c r="AM5464" s="9"/>
    </row>
    <row r="5465" spans="8:39" x14ac:dyDescent="0.2">
      <c r="H5465" s="6"/>
      <c r="M5465" s="22"/>
      <c r="AK5465" s="9"/>
      <c r="AL5465" s="7"/>
      <c r="AM5465" s="9"/>
    </row>
    <row r="5466" spans="8:39" x14ac:dyDescent="0.2">
      <c r="H5466" s="6"/>
      <c r="M5466" s="22"/>
      <c r="AK5466" s="9"/>
      <c r="AL5466" s="7"/>
      <c r="AM5466" s="9"/>
    </row>
    <row r="5467" spans="8:39" x14ac:dyDescent="0.2">
      <c r="H5467" s="6"/>
      <c r="M5467" s="22"/>
      <c r="AK5467" s="9"/>
      <c r="AL5467" s="7"/>
      <c r="AM5467" s="9"/>
    </row>
    <row r="5468" spans="8:39" x14ac:dyDescent="0.2">
      <c r="H5468" s="6"/>
      <c r="M5468" s="22"/>
      <c r="AK5468" s="9"/>
      <c r="AL5468" s="7"/>
      <c r="AM5468" s="9"/>
    </row>
    <row r="5469" spans="8:39" x14ac:dyDescent="0.2">
      <c r="H5469" s="6"/>
      <c r="M5469" s="22"/>
      <c r="AK5469" s="9"/>
      <c r="AL5469" s="7"/>
      <c r="AM5469" s="9"/>
    </row>
    <row r="5470" spans="8:39" x14ac:dyDescent="0.2">
      <c r="H5470" s="6"/>
      <c r="M5470" s="22"/>
      <c r="AK5470" s="9"/>
      <c r="AL5470" s="7"/>
      <c r="AM5470" s="9"/>
    </row>
    <row r="5471" spans="8:39" x14ac:dyDescent="0.2">
      <c r="H5471" s="6"/>
      <c r="M5471" s="22"/>
      <c r="AK5471" s="9"/>
      <c r="AL5471" s="7"/>
      <c r="AM5471" s="9"/>
    </row>
    <row r="5472" spans="8:39" x14ac:dyDescent="0.2">
      <c r="H5472" s="6"/>
      <c r="M5472" s="22"/>
      <c r="AK5472" s="9"/>
      <c r="AL5472" s="7"/>
      <c r="AM5472" s="9"/>
    </row>
    <row r="5473" spans="8:39" x14ac:dyDescent="0.2">
      <c r="H5473" s="6"/>
      <c r="M5473" s="22"/>
      <c r="AK5473" s="9"/>
      <c r="AL5473" s="7"/>
      <c r="AM5473" s="9"/>
    </row>
    <row r="5474" spans="8:39" x14ac:dyDescent="0.2">
      <c r="H5474" s="6"/>
      <c r="M5474" s="22"/>
      <c r="AK5474" s="9"/>
      <c r="AL5474" s="7"/>
      <c r="AM5474" s="9"/>
    </row>
    <row r="5475" spans="8:39" x14ac:dyDescent="0.2">
      <c r="H5475" s="6"/>
      <c r="M5475" s="22"/>
      <c r="AK5475" s="9"/>
      <c r="AL5475" s="7"/>
      <c r="AM5475" s="9"/>
    </row>
    <row r="5476" spans="8:39" x14ac:dyDescent="0.2">
      <c r="H5476" s="6"/>
      <c r="M5476" s="22"/>
      <c r="AK5476" s="9"/>
      <c r="AL5476" s="7"/>
      <c r="AM5476" s="9"/>
    </row>
    <row r="5477" spans="8:39" x14ac:dyDescent="0.2">
      <c r="H5477" s="6"/>
      <c r="M5477" s="22"/>
      <c r="AK5477" s="9"/>
      <c r="AL5477" s="7"/>
      <c r="AM5477" s="9"/>
    </row>
    <row r="5478" spans="8:39" x14ac:dyDescent="0.2">
      <c r="H5478" s="6"/>
      <c r="M5478" s="22"/>
      <c r="AK5478" s="9"/>
      <c r="AL5478" s="7"/>
      <c r="AM5478" s="9"/>
    </row>
    <row r="5479" spans="8:39" x14ac:dyDescent="0.2">
      <c r="H5479" s="6"/>
      <c r="M5479" s="22"/>
      <c r="AK5479" s="9"/>
      <c r="AL5479" s="7"/>
      <c r="AM5479" s="9"/>
    </row>
    <row r="5480" spans="8:39" x14ac:dyDescent="0.2">
      <c r="H5480" s="6"/>
      <c r="M5480" s="22"/>
      <c r="AK5480" s="9"/>
      <c r="AL5480" s="7"/>
      <c r="AM5480" s="9"/>
    </row>
    <row r="5481" spans="8:39" x14ac:dyDescent="0.2">
      <c r="H5481" s="6"/>
      <c r="M5481" s="22"/>
      <c r="AK5481" s="9"/>
      <c r="AL5481" s="7"/>
      <c r="AM5481" s="9"/>
    </row>
    <row r="5482" spans="8:39" x14ac:dyDescent="0.2">
      <c r="H5482" s="6"/>
      <c r="M5482" s="22"/>
      <c r="AK5482" s="9"/>
      <c r="AL5482" s="7"/>
      <c r="AM5482" s="9"/>
    </row>
    <row r="5483" spans="8:39" x14ac:dyDescent="0.2">
      <c r="H5483" s="6"/>
      <c r="M5483" s="22"/>
      <c r="AK5483" s="9"/>
      <c r="AL5483" s="7"/>
      <c r="AM5483" s="9"/>
    </row>
    <row r="5484" spans="8:39" x14ac:dyDescent="0.2">
      <c r="H5484" s="6"/>
      <c r="M5484" s="22"/>
      <c r="AK5484" s="9"/>
      <c r="AL5484" s="7"/>
      <c r="AM5484" s="9"/>
    </row>
    <row r="5485" spans="8:39" x14ac:dyDescent="0.2">
      <c r="H5485" s="6"/>
      <c r="M5485" s="22"/>
      <c r="AK5485" s="9"/>
      <c r="AL5485" s="7"/>
      <c r="AM5485" s="9"/>
    </row>
    <row r="5486" spans="8:39" x14ac:dyDescent="0.2">
      <c r="H5486" s="6"/>
      <c r="M5486" s="22"/>
      <c r="AK5486" s="9"/>
      <c r="AL5486" s="7"/>
      <c r="AM5486" s="9"/>
    </row>
    <row r="5487" spans="8:39" x14ac:dyDescent="0.2">
      <c r="H5487" s="6"/>
      <c r="M5487" s="22"/>
      <c r="AK5487" s="9"/>
      <c r="AL5487" s="7"/>
      <c r="AM5487" s="9"/>
    </row>
    <row r="5488" spans="8:39" x14ac:dyDescent="0.2">
      <c r="H5488" s="6"/>
      <c r="M5488" s="22"/>
      <c r="AK5488" s="9"/>
      <c r="AL5488" s="7"/>
      <c r="AM5488" s="9"/>
    </row>
    <row r="5489" spans="8:39" x14ac:dyDescent="0.2">
      <c r="H5489" s="6"/>
      <c r="M5489" s="22"/>
      <c r="AK5489" s="9"/>
      <c r="AL5489" s="7"/>
      <c r="AM5489" s="9"/>
    </row>
    <row r="5490" spans="8:39" x14ac:dyDescent="0.2">
      <c r="H5490" s="6"/>
      <c r="M5490" s="22"/>
      <c r="AK5490" s="9"/>
      <c r="AL5490" s="7"/>
      <c r="AM5490" s="9"/>
    </row>
    <row r="5491" spans="8:39" x14ac:dyDescent="0.2">
      <c r="H5491" s="6"/>
      <c r="M5491" s="22"/>
      <c r="AK5491" s="9"/>
      <c r="AL5491" s="7"/>
      <c r="AM5491" s="9"/>
    </row>
    <row r="5492" spans="8:39" x14ac:dyDescent="0.2">
      <c r="H5492" s="6"/>
      <c r="M5492" s="22"/>
      <c r="AK5492" s="9"/>
      <c r="AL5492" s="7"/>
      <c r="AM5492" s="9"/>
    </row>
    <row r="5493" spans="8:39" x14ac:dyDescent="0.2">
      <c r="H5493" s="6"/>
      <c r="M5493" s="22"/>
      <c r="AK5493" s="9"/>
      <c r="AL5493" s="7"/>
      <c r="AM5493" s="9"/>
    </row>
    <row r="5494" spans="8:39" x14ac:dyDescent="0.2">
      <c r="H5494" s="6"/>
      <c r="M5494" s="22"/>
      <c r="AK5494" s="9"/>
      <c r="AL5494" s="7"/>
      <c r="AM5494" s="9"/>
    </row>
    <row r="5495" spans="8:39" x14ac:dyDescent="0.2">
      <c r="H5495" s="6"/>
      <c r="M5495" s="22"/>
      <c r="AK5495" s="9"/>
      <c r="AL5495" s="7"/>
      <c r="AM5495" s="9"/>
    </row>
    <row r="5496" spans="8:39" x14ac:dyDescent="0.2">
      <c r="H5496" s="6"/>
      <c r="M5496" s="22"/>
      <c r="AK5496" s="9"/>
      <c r="AL5496" s="7"/>
      <c r="AM5496" s="9"/>
    </row>
    <row r="5497" spans="8:39" x14ac:dyDescent="0.2">
      <c r="H5497" s="6"/>
      <c r="M5497" s="22"/>
      <c r="AK5497" s="9"/>
      <c r="AL5497" s="7"/>
      <c r="AM5497" s="9"/>
    </row>
    <row r="5498" spans="8:39" x14ac:dyDescent="0.2">
      <c r="H5498" s="6"/>
      <c r="M5498" s="22"/>
      <c r="AK5498" s="9"/>
      <c r="AL5498" s="7"/>
      <c r="AM5498" s="9"/>
    </row>
    <row r="5499" spans="8:39" x14ac:dyDescent="0.2">
      <c r="H5499" s="6"/>
      <c r="M5499" s="22"/>
      <c r="AK5499" s="9"/>
      <c r="AL5499" s="7"/>
      <c r="AM5499" s="9"/>
    </row>
    <row r="5500" spans="8:39" x14ac:dyDescent="0.2">
      <c r="H5500" s="6"/>
      <c r="M5500" s="22"/>
      <c r="AK5500" s="9"/>
      <c r="AL5500" s="7"/>
      <c r="AM5500" s="9"/>
    </row>
    <row r="5501" spans="8:39" x14ac:dyDescent="0.2">
      <c r="H5501" s="6"/>
      <c r="M5501" s="22"/>
      <c r="AK5501" s="9"/>
      <c r="AL5501" s="7"/>
      <c r="AM5501" s="9"/>
    </row>
    <row r="5502" spans="8:39" x14ac:dyDescent="0.2">
      <c r="H5502" s="6"/>
      <c r="M5502" s="22"/>
      <c r="AK5502" s="9"/>
      <c r="AL5502" s="7"/>
      <c r="AM5502" s="9"/>
    </row>
    <row r="5503" spans="8:39" x14ac:dyDescent="0.2">
      <c r="H5503" s="6"/>
      <c r="M5503" s="22"/>
      <c r="AK5503" s="9"/>
      <c r="AL5503" s="7"/>
      <c r="AM5503" s="9"/>
    </row>
    <row r="5504" spans="8:39" x14ac:dyDescent="0.2">
      <c r="H5504" s="6"/>
      <c r="M5504" s="22"/>
      <c r="AK5504" s="9"/>
      <c r="AL5504" s="7"/>
      <c r="AM5504" s="9"/>
    </row>
    <row r="5505" spans="8:39" x14ac:dyDescent="0.2">
      <c r="H5505" s="6"/>
      <c r="M5505" s="22"/>
      <c r="AK5505" s="9"/>
      <c r="AL5505" s="7"/>
      <c r="AM5505" s="9"/>
    </row>
    <row r="5506" spans="8:39" x14ac:dyDescent="0.2">
      <c r="H5506" s="6"/>
      <c r="M5506" s="22"/>
      <c r="AK5506" s="9"/>
      <c r="AL5506" s="7"/>
      <c r="AM5506" s="9"/>
    </row>
    <row r="5507" spans="8:39" x14ac:dyDescent="0.2">
      <c r="H5507" s="6"/>
      <c r="M5507" s="22"/>
      <c r="AK5507" s="9"/>
      <c r="AL5507" s="7"/>
      <c r="AM5507" s="9"/>
    </row>
    <row r="5508" spans="8:39" x14ac:dyDescent="0.2">
      <c r="H5508" s="6"/>
      <c r="M5508" s="22"/>
      <c r="AK5508" s="9"/>
      <c r="AL5508" s="7"/>
      <c r="AM5508" s="9"/>
    </row>
    <row r="5509" spans="8:39" x14ac:dyDescent="0.2">
      <c r="H5509" s="6"/>
      <c r="M5509" s="22"/>
      <c r="AK5509" s="9"/>
      <c r="AL5509" s="7"/>
      <c r="AM5509" s="9"/>
    </row>
    <row r="5510" spans="8:39" x14ac:dyDescent="0.2">
      <c r="H5510" s="6"/>
      <c r="M5510" s="22"/>
      <c r="AK5510" s="9"/>
      <c r="AL5510" s="7"/>
      <c r="AM5510" s="9"/>
    </row>
    <row r="5511" spans="8:39" x14ac:dyDescent="0.2">
      <c r="H5511" s="6"/>
      <c r="M5511" s="22"/>
      <c r="AK5511" s="9"/>
      <c r="AL5511" s="7"/>
      <c r="AM5511" s="9"/>
    </row>
    <row r="5512" spans="8:39" x14ac:dyDescent="0.2">
      <c r="H5512" s="6"/>
      <c r="M5512" s="22"/>
      <c r="AK5512" s="9"/>
      <c r="AL5512" s="7"/>
      <c r="AM5512" s="9"/>
    </row>
    <row r="5513" spans="8:39" x14ac:dyDescent="0.2">
      <c r="H5513" s="6"/>
      <c r="M5513" s="22"/>
      <c r="AK5513" s="9"/>
      <c r="AL5513" s="7"/>
      <c r="AM5513" s="9"/>
    </row>
    <row r="5514" spans="8:39" x14ac:dyDescent="0.2">
      <c r="H5514" s="6"/>
      <c r="M5514" s="22"/>
      <c r="AK5514" s="9"/>
      <c r="AL5514" s="7"/>
      <c r="AM5514" s="9"/>
    </row>
    <row r="5515" spans="8:39" x14ac:dyDescent="0.2">
      <c r="H5515" s="6"/>
      <c r="M5515" s="22"/>
      <c r="AK5515" s="9"/>
      <c r="AL5515" s="7"/>
      <c r="AM5515" s="9"/>
    </row>
    <row r="5516" spans="8:39" x14ac:dyDescent="0.2">
      <c r="H5516" s="6"/>
      <c r="M5516" s="22"/>
      <c r="AK5516" s="9"/>
      <c r="AL5516" s="7"/>
      <c r="AM5516" s="9"/>
    </row>
    <row r="5517" spans="8:39" x14ac:dyDescent="0.2">
      <c r="H5517" s="6"/>
      <c r="M5517" s="22"/>
      <c r="AK5517" s="9"/>
      <c r="AL5517" s="7"/>
      <c r="AM5517" s="9"/>
    </row>
    <row r="5518" spans="8:39" x14ac:dyDescent="0.2">
      <c r="H5518" s="6"/>
      <c r="M5518" s="22"/>
      <c r="AK5518" s="9"/>
      <c r="AL5518" s="7"/>
      <c r="AM5518" s="9"/>
    </row>
    <row r="5519" spans="8:39" x14ac:dyDescent="0.2">
      <c r="H5519" s="6"/>
      <c r="M5519" s="22"/>
      <c r="AK5519" s="9"/>
      <c r="AL5519" s="7"/>
      <c r="AM5519" s="9"/>
    </row>
    <row r="5520" spans="8:39" x14ac:dyDescent="0.2">
      <c r="H5520" s="6"/>
      <c r="M5520" s="22"/>
      <c r="AK5520" s="9"/>
      <c r="AL5520" s="7"/>
      <c r="AM5520" s="9"/>
    </row>
    <row r="5521" spans="8:39" x14ac:dyDescent="0.2">
      <c r="H5521" s="6"/>
      <c r="M5521" s="22"/>
      <c r="AK5521" s="9"/>
      <c r="AL5521" s="7"/>
      <c r="AM5521" s="9"/>
    </row>
    <row r="5522" spans="8:39" x14ac:dyDescent="0.2">
      <c r="H5522" s="6"/>
      <c r="M5522" s="22"/>
      <c r="AK5522" s="9"/>
      <c r="AL5522" s="7"/>
      <c r="AM5522" s="9"/>
    </row>
    <row r="5523" spans="8:39" x14ac:dyDescent="0.2">
      <c r="H5523" s="6"/>
      <c r="M5523" s="22"/>
      <c r="AK5523" s="9"/>
      <c r="AL5523" s="7"/>
      <c r="AM5523" s="9"/>
    </row>
    <row r="5524" spans="8:39" x14ac:dyDescent="0.2">
      <c r="H5524" s="6"/>
      <c r="M5524" s="22"/>
      <c r="AK5524" s="9"/>
      <c r="AL5524" s="7"/>
      <c r="AM5524" s="9"/>
    </row>
    <row r="5525" spans="8:39" x14ac:dyDescent="0.2">
      <c r="H5525" s="6"/>
      <c r="M5525" s="22"/>
      <c r="AK5525" s="9"/>
      <c r="AL5525" s="7"/>
      <c r="AM5525" s="9"/>
    </row>
    <row r="5526" spans="8:39" x14ac:dyDescent="0.2">
      <c r="H5526" s="6"/>
      <c r="M5526" s="22"/>
      <c r="AK5526" s="9"/>
      <c r="AL5526" s="7"/>
      <c r="AM5526" s="9"/>
    </row>
    <row r="5527" spans="8:39" x14ac:dyDescent="0.2">
      <c r="H5527" s="6"/>
      <c r="M5527" s="22"/>
      <c r="AK5527" s="9"/>
      <c r="AL5527" s="7"/>
      <c r="AM5527" s="9"/>
    </row>
    <row r="5528" spans="8:39" x14ac:dyDescent="0.2">
      <c r="H5528" s="6"/>
      <c r="M5528" s="22"/>
      <c r="AK5528" s="9"/>
      <c r="AL5528" s="7"/>
      <c r="AM5528" s="9"/>
    </row>
    <row r="5529" spans="8:39" x14ac:dyDescent="0.2">
      <c r="H5529" s="6"/>
      <c r="M5529" s="22"/>
      <c r="AK5529" s="9"/>
      <c r="AL5529" s="7"/>
      <c r="AM5529" s="9"/>
    </row>
    <row r="5530" spans="8:39" x14ac:dyDescent="0.2">
      <c r="H5530" s="6"/>
      <c r="M5530" s="22"/>
      <c r="AK5530" s="9"/>
      <c r="AL5530" s="7"/>
      <c r="AM5530" s="9"/>
    </row>
    <row r="5531" spans="8:39" x14ac:dyDescent="0.2">
      <c r="H5531" s="6"/>
      <c r="M5531" s="22"/>
      <c r="AK5531" s="9"/>
      <c r="AL5531" s="7"/>
      <c r="AM5531" s="9"/>
    </row>
    <row r="5532" spans="8:39" x14ac:dyDescent="0.2">
      <c r="H5532" s="6"/>
      <c r="M5532" s="22"/>
      <c r="AK5532" s="9"/>
      <c r="AL5532" s="7"/>
      <c r="AM5532" s="9"/>
    </row>
    <row r="5533" spans="8:39" x14ac:dyDescent="0.2">
      <c r="H5533" s="6"/>
      <c r="M5533" s="22"/>
      <c r="AK5533" s="9"/>
      <c r="AL5533" s="7"/>
      <c r="AM5533" s="9"/>
    </row>
    <row r="5534" spans="8:39" x14ac:dyDescent="0.2">
      <c r="H5534" s="6"/>
      <c r="M5534" s="22"/>
      <c r="AK5534" s="9"/>
      <c r="AL5534" s="7"/>
      <c r="AM5534" s="9"/>
    </row>
    <row r="5535" spans="8:39" x14ac:dyDescent="0.2">
      <c r="H5535" s="6"/>
      <c r="M5535" s="22"/>
      <c r="AK5535" s="9"/>
      <c r="AL5535" s="7"/>
      <c r="AM5535" s="9"/>
    </row>
    <row r="5536" spans="8:39" x14ac:dyDescent="0.2">
      <c r="H5536" s="6"/>
      <c r="M5536" s="22"/>
      <c r="AK5536" s="9"/>
      <c r="AL5536" s="7"/>
      <c r="AM5536" s="9"/>
    </row>
    <row r="5537" spans="8:39" x14ac:dyDescent="0.2">
      <c r="H5537" s="6"/>
      <c r="M5537" s="22"/>
      <c r="AK5537" s="9"/>
      <c r="AL5537" s="7"/>
      <c r="AM5537" s="9"/>
    </row>
    <row r="5538" spans="8:39" x14ac:dyDescent="0.2">
      <c r="H5538" s="6"/>
      <c r="M5538" s="22"/>
      <c r="AK5538" s="9"/>
      <c r="AL5538" s="7"/>
      <c r="AM5538" s="9"/>
    </row>
    <row r="5539" spans="8:39" x14ac:dyDescent="0.2">
      <c r="H5539" s="6"/>
      <c r="M5539" s="22"/>
      <c r="AK5539" s="9"/>
      <c r="AL5539" s="7"/>
      <c r="AM5539" s="9"/>
    </row>
    <row r="5540" spans="8:39" x14ac:dyDescent="0.2">
      <c r="H5540" s="6"/>
      <c r="M5540" s="22"/>
      <c r="AK5540" s="9"/>
      <c r="AL5540" s="7"/>
      <c r="AM5540" s="9"/>
    </row>
    <row r="5541" spans="8:39" x14ac:dyDescent="0.2">
      <c r="H5541" s="6"/>
      <c r="M5541" s="22"/>
      <c r="AK5541" s="9"/>
      <c r="AL5541" s="7"/>
      <c r="AM5541" s="9"/>
    </row>
    <row r="5542" spans="8:39" x14ac:dyDescent="0.2">
      <c r="H5542" s="6"/>
      <c r="M5542" s="22"/>
      <c r="AK5542" s="9"/>
      <c r="AL5542" s="7"/>
      <c r="AM5542" s="9"/>
    </row>
    <row r="5543" spans="8:39" x14ac:dyDescent="0.2">
      <c r="H5543" s="6"/>
      <c r="M5543" s="22"/>
      <c r="AK5543" s="9"/>
      <c r="AL5543" s="7"/>
      <c r="AM5543" s="9"/>
    </row>
    <row r="5544" spans="8:39" x14ac:dyDescent="0.2">
      <c r="H5544" s="6"/>
      <c r="M5544" s="22"/>
      <c r="AK5544" s="9"/>
      <c r="AL5544" s="7"/>
      <c r="AM5544" s="9"/>
    </row>
    <row r="5545" spans="8:39" x14ac:dyDescent="0.2">
      <c r="H5545" s="6"/>
      <c r="M5545" s="22"/>
      <c r="AK5545" s="9"/>
      <c r="AL5545" s="7"/>
      <c r="AM5545" s="9"/>
    </row>
    <row r="5546" spans="8:39" x14ac:dyDescent="0.2">
      <c r="H5546" s="6"/>
      <c r="M5546" s="22"/>
      <c r="AK5546" s="9"/>
      <c r="AL5546" s="7"/>
      <c r="AM5546" s="9"/>
    </row>
    <row r="5547" spans="8:39" x14ac:dyDescent="0.2">
      <c r="H5547" s="6"/>
      <c r="M5547" s="22"/>
      <c r="AK5547" s="9"/>
      <c r="AL5547" s="7"/>
      <c r="AM5547" s="9"/>
    </row>
    <row r="5548" spans="8:39" x14ac:dyDescent="0.2">
      <c r="H5548" s="6"/>
      <c r="M5548" s="22"/>
      <c r="AK5548" s="9"/>
      <c r="AL5548" s="7"/>
      <c r="AM5548" s="9"/>
    </row>
    <row r="5549" spans="8:39" x14ac:dyDescent="0.2">
      <c r="H5549" s="6"/>
      <c r="M5549" s="22"/>
      <c r="AK5549" s="9"/>
      <c r="AL5549" s="7"/>
      <c r="AM5549" s="9"/>
    </row>
    <row r="5550" spans="8:39" x14ac:dyDescent="0.2">
      <c r="H5550" s="6"/>
      <c r="M5550" s="22"/>
      <c r="AK5550" s="9"/>
      <c r="AL5550" s="7"/>
      <c r="AM5550" s="9"/>
    </row>
    <row r="5551" spans="8:39" x14ac:dyDescent="0.2">
      <c r="H5551" s="6"/>
      <c r="M5551" s="22"/>
      <c r="AK5551" s="9"/>
      <c r="AL5551" s="7"/>
      <c r="AM5551" s="9"/>
    </row>
    <row r="5552" spans="8:39" x14ac:dyDescent="0.2">
      <c r="H5552" s="6"/>
      <c r="M5552" s="22"/>
      <c r="AK5552" s="9"/>
      <c r="AL5552" s="7"/>
      <c r="AM5552" s="9"/>
    </row>
    <row r="5553" spans="8:39" x14ac:dyDescent="0.2">
      <c r="H5553" s="6"/>
      <c r="M5553" s="22"/>
      <c r="AK5553" s="9"/>
      <c r="AL5553" s="7"/>
      <c r="AM5553" s="9"/>
    </row>
    <row r="5554" spans="8:39" x14ac:dyDescent="0.2">
      <c r="H5554" s="6"/>
      <c r="M5554" s="22"/>
      <c r="AK5554" s="9"/>
      <c r="AL5554" s="7"/>
      <c r="AM5554" s="9"/>
    </row>
    <row r="5555" spans="8:39" x14ac:dyDescent="0.2">
      <c r="H5555" s="6"/>
      <c r="M5555" s="22"/>
      <c r="AK5555" s="9"/>
      <c r="AL5555" s="7"/>
      <c r="AM5555" s="9"/>
    </row>
    <row r="5556" spans="8:39" x14ac:dyDescent="0.2">
      <c r="H5556" s="6"/>
      <c r="M5556" s="22"/>
      <c r="AK5556" s="9"/>
      <c r="AL5556" s="7"/>
      <c r="AM5556" s="9"/>
    </row>
    <row r="5557" spans="8:39" x14ac:dyDescent="0.2">
      <c r="H5557" s="6"/>
      <c r="M5557" s="22"/>
      <c r="AK5557" s="9"/>
      <c r="AL5557" s="7"/>
      <c r="AM5557" s="9"/>
    </row>
    <row r="5558" spans="8:39" x14ac:dyDescent="0.2">
      <c r="H5558" s="6"/>
      <c r="M5558" s="22"/>
      <c r="AK5558" s="9"/>
      <c r="AL5558" s="7"/>
      <c r="AM5558" s="9"/>
    </row>
    <row r="5559" spans="8:39" x14ac:dyDescent="0.2">
      <c r="H5559" s="6"/>
      <c r="M5559" s="22"/>
      <c r="AK5559" s="9"/>
      <c r="AL5559" s="7"/>
      <c r="AM5559" s="9"/>
    </row>
    <row r="5560" spans="8:39" x14ac:dyDescent="0.2">
      <c r="H5560" s="6"/>
      <c r="M5560" s="22"/>
      <c r="AK5560" s="9"/>
      <c r="AL5560" s="7"/>
      <c r="AM5560" s="9"/>
    </row>
    <row r="5561" spans="8:39" x14ac:dyDescent="0.2">
      <c r="H5561" s="6"/>
      <c r="M5561" s="22"/>
      <c r="AK5561" s="9"/>
      <c r="AL5561" s="7"/>
      <c r="AM5561" s="9"/>
    </row>
    <row r="5562" spans="8:39" x14ac:dyDescent="0.2">
      <c r="H5562" s="6"/>
      <c r="M5562" s="22"/>
      <c r="AK5562" s="9"/>
      <c r="AL5562" s="7"/>
      <c r="AM5562" s="9"/>
    </row>
    <row r="5563" spans="8:39" x14ac:dyDescent="0.2">
      <c r="H5563" s="6"/>
      <c r="M5563" s="22"/>
      <c r="AK5563" s="9"/>
      <c r="AL5563" s="7"/>
      <c r="AM5563" s="9"/>
    </row>
    <row r="5564" spans="8:39" x14ac:dyDescent="0.2">
      <c r="H5564" s="6"/>
      <c r="M5564" s="22"/>
      <c r="AK5564" s="9"/>
      <c r="AL5564" s="7"/>
      <c r="AM5564" s="9"/>
    </row>
    <row r="5565" spans="8:39" x14ac:dyDescent="0.2">
      <c r="H5565" s="6"/>
      <c r="M5565" s="22"/>
      <c r="AK5565" s="9"/>
      <c r="AL5565" s="7"/>
      <c r="AM5565" s="9"/>
    </row>
    <row r="5566" spans="8:39" x14ac:dyDescent="0.2">
      <c r="H5566" s="6"/>
      <c r="M5566" s="22"/>
      <c r="AK5566" s="9"/>
      <c r="AL5566" s="7"/>
      <c r="AM5566" s="9"/>
    </row>
    <row r="5567" spans="8:39" x14ac:dyDescent="0.2">
      <c r="H5567" s="6"/>
      <c r="M5567" s="22"/>
      <c r="AK5567" s="9"/>
      <c r="AL5567" s="7"/>
      <c r="AM5567" s="9"/>
    </row>
    <row r="5568" spans="8:39" x14ac:dyDescent="0.2">
      <c r="H5568" s="6"/>
      <c r="M5568" s="22"/>
      <c r="AK5568" s="9"/>
      <c r="AL5568" s="7"/>
      <c r="AM5568" s="9"/>
    </row>
    <row r="5569" spans="8:39" x14ac:dyDescent="0.2">
      <c r="H5569" s="6"/>
      <c r="M5569" s="22"/>
      <c r="AK5569" s="9"/>
      <c r="AL5569" s="7"/>
      <c r="AM5569" s="9"/>
    </row>
    <row r="5570" spans="8:39" x14ac:dyDescent="0.2">
      <c r="H5570" s="6"/>
      <c r="M5570" s="22"/>
      <c r="AK5570" s="9"/>
      <c r="AL5570" s="7"/>
      <c r="AM5570" s="9"/>
    </row>
    <row r="5571" spans="8:39" x14ac:dyDescent="0.2">
      <c r="H5571" s="6"/>
      <c r="M5571" s="22"/>
      <c r="AK5571" s="9"/>
      <c r="AL5571" s="7"/>
      <c r="AM5571" s="9"/>
    </row>
    <row r="5572" spans="8:39" x14ac:dyDescent="0.2">
      <c r="H5572" s="6"/>
      <c r="M5572" s="22"/>
      <c r="AK5572" s="9"/>
      <c r="AL5572" s="7"/>
      <c r="AM5572" s="9"/>
    </row>
    <row r="5573" spans="8:39" x14ac:dyDescent="0.2">
      <c r="H5573" s="6"/>
      <c r="M5573" s="22"/>
      <c r="AK5573" s="9"/>
      <c r="AL5573" s="7"/>
      <c r="AM5573" s="9"/>
    </row>
    <row r="5574" spans="8:39" x14ac:dyDescent="0.2">
      <c r="H5574" s="6"/>
      <c r="M5574" s="22"/>
      <c r="AK5574" s="9"/>
      <c r="AL5574" s="7"/>
      <c r="AM5574" s="9"/>
    </row>
    <row r="5575" spans="8:39" x14ac:dyDescent="0.2">
      <c r="H5575" s="6"/>
      <c r="M5575" s="22"/>
      <c r="AK5575" s="9"/>
      <c r="AL5575" s="7"/>
      <c r="AM5575" s="9"/>
    </row>
    <row r="5576" spans="8:39" x14ac:dyDescent="0.2">
      <c r="H5576" s="6"/>
      <c r="M5576" s="22"/>
      <c r="AK5576" s="9"/>
      <c r="AL5576" s="7"/>
      <c r="AM5576" s="9"/>
    </row>
    <row r="5577" spans="8:39" x14ac:dyDescent="0.2">
      <c r="H5577" s="6"/>
      <c r="M5577" s="22"/>
      <c r="AK5577" s="9"/>
      <c r="AL5577" s="7"/>
      <c r="AM5577" s="9"/>
    </row>
    <row r="5578" spans="8:39" x14ac:dyDescent="0.2">
      <c r="H5578" s="6"/>
      <c r="M5578" s="22"/>
      <c r="AK5578" s="9"/>
      <c r="AL5578" s="7"/>
      <c r="AM5578" s="9"/>
    </row>
    <row r="5579" spans="8:39" x14ac:dyDescent="0.2">
      <c r="H5579" s="6"/>
      <c r="M5579" s="22"/>
      <c r="AK5579" s="9"/>
      <c r="AL5579" s="7"/>
      <c r="AM5579" s="9"/>
    </row>
    <row r="5580" spans="8:39" x14ac:dyDescent="0.2">
      <c r="H5580" s="6"/>
      <c r="M5580" s="22"/>
      <c r="AK5580" s="9"/>
      <c r="AL5580" s="7"/>
      <c r="AM5580" s="9"/>
    </row>
    <row r="5581" spans="8:39" x14ac:dyDescent="0.2">
      <c r="H5581" s="6"/>
      <c r="M5581" s="22"/>
      <c r="AK5581" s="9"/>
      <c r="AL5581" s="7"/>
      <c r="AM5581" s="9"/>
    </row>
    <row r="5582" spans="8:39" x14ac:dyDescent="0.2">
      <c r="H5582" s="6"/>
      <c r="M5582" s="22"/>
      <c r="AK5582" s="9"/>
      <c r="AL5582" s="7"/>
      <c r="AM5582" s="9"/>
    </row>
    <row r="5583" spans="8:39" x14ac:dyDescent="0.2">
      <c r="H5583" s="6"/>
      <c r="M5583" s="22"/>
      <c r="AK5583" s="9"/>
      <c r="AL5583" s="7"/>
      <c r="AM5583" s="9"/>
    </row>
    <row r="5584" spans="8:39" x14ac:dyDescent="0.2">
      <c r="H5584" s="6"/>
      <c r="M5584" s="22"/>
      <c r="AK5584" s="9"/>
      <c r="AL5584" s="7"/>
      <c r="AM5584" s="9"/>
    </row>
    <row r="5585" spans="8:39" x14ac:dyDescent="0.2">
      <c r="H5585" s="6"/>
      <c r="M5585" s="22"/>
      <c r="AK5585" s="9"/>
      <c r="AL5585" s="7"/>
      <c r="AM5585" s="9"/>
    </row>
    <row r="5586" spans="8:39" x14ac:dyDescent="0.2">
      <c r="H5586" s="6"/>
      <c r="M5586" s="22"/>
      <c r="AK5586" s="9"/>
      <c r="AL5586" s="7"/>
      <c r="AM5586" s="9"/>
    </row>
    <row r="5587" spans="8:39" x14ac:dyDescent="0.2">
      <c r="H5587" s="6"/>
      <c r="M5587" s="22"/>
      <c r="AK5587" s="9"/>
      <c r="AL5587" s="7"/>
      <c r="AM5587" s="9"/>
    </row>
    <row r="5588" spans="8:39" x14ac:dyDescent="0.2">
      <c r="H5588" s="6"/>
      <c r="M5588" s="22"/>
      <c r="AK5588" s="9"/>
      <c r="AL5588" s="7"/>
      <c r="AM5588" s="9"/>
    </row>
    <row r="5589" spans="8:39" x14ac:dyDescent="0.2">
      <c r="H5589" s="6"/>
      <c r="M5589" s="22"/>
      <c r="AK5589" s="9"/>
      <c r="AL5589" s="7"/>
      <c r="AM5589" s="9"/>
    </row>
    <row r="5590" spans="8:39" x14ac:dyDescent="0.2">
      <c r="H5590" s="6"/>
      <c r="M5590" s="22"/>
      <c r="AK5590" s="9"/>
      <c r="AL5590" s="7"/>
      <c r="AM5590" s="9"/>
    </row>
    <row r="5591" spans="8:39" x14ac:dyDescent="0.2">
      <c r="H5591" s="6"/>
      <c r="M5591" s="22"/>
      <c r="AK5591" s="9"/>
      <c r="AL5591" s="7"/>
      <c r="AM5591" s="9"/>
    </row>
    <row r="5592" spans="8:39" x14ac:dyDescent="0.2">
      <c r="H5592" s="6"/>
      <c r="M5592" s="22"/>
      <c r="AK5592" s="9"/>
      <c r="AL5592" s="7"/>
      <c r="AM5592" s="9"/>
    </row>
    <row r="5593" spans="8:39" x14ac:dyDescent="0.2">
      <c r="H5593" s="6"/>
      <c r="M5593" s="22"/>
      <c r="AK5593" s="9"/>
      <c r="AL5593" s="7"/>
      <c r="AM5593" s="9"/>
    </row>
    <row r="5594" spans="8:39" x14ac:dyDescent="0.2">
      <c r="H5594" s="6"/>
      <c r="M5594" s="22"/>
      <c r="AK5594" s="9"/>
      <c r="AL5594" s="7"/>
      <c r="AM5594" s="9"/>
    </row>
    <row r="5595" spans="8:39" x14ac:dyDescent="0.2">
      <c r="H5595" s="6"/>
      <c r="M5595" s="22"/>
      <c r="AK5595" s="9"/>
      <c r="AL5595" s="7"/>
      <c r="AM5595" s="9"/>
    </row>
    <row r="5596" spans="8:39" x14ac:dyDescent="0.2">
      <c r="H5596" s="6"/>
      <c r="M5596" s="22"/>
      <c r="AK5596" s="9"/>
      <c r="AL5596" s="7"/>
      <c r="AM5596" s="9"/>
    </row>
    <row r="5597" spans="8:39" x14ac:dyDescent="0.2">
      <c r="H5597" s="6"/>
      <c r="M5597" s="22"/>
      <c r="AK5597" s="9"/>
      <c r="AL5597" s="7"/>
      <c r="AM5597" s="9"/>
    </row>
    <row r="5598" spans="8:39" x14ac:dyDescent="0.2">
      <c r="H5598" s="6"/>
      <c r="M5598" s="22"/>
      <c r="AK5598" s="9"/>
      <c r="AL5598" s="7"/>
      <c r="AM5598" s="9"/>
    </row>
    <row r="5599" spans="8:39" x14ac:dyDescent="0.2">
      <c r="H5599" s="6"/>
      <c r="M5599" s="22"/>
      <c r="AK5599" s="9"/>
      <c r="AL5599" s="7"/>
      <c r="AM5599" s="9"/>
    </row>
    <row r="5600" spans="8:39" x14ac:dyDescent="0.2">
      <c r="H5600" s="6"/>
      <c r="M5600" s="22"/>
      <c r="AK5600" s="9"/>
      <c r="AL5600" s="7"/>
      <c r="AM5600" s="9"/>
    </row>
    <row r="5601" spans="8:39" x14ac:dyDescent="0.2">
      <c r="H5601" s="6"/>
      <c r="M5601" s="22"/>
      <c r="AK5601" s="9"/>
      <c r="AL5601" s="7"/>
      <c r="AM5601" s="9"/>
    </row>
    <row r="5602" spans="8:39" x14ac:dyDescent="0.2">
      <c r="H5602" s="6"/>
      <c r="M5602" s="22"/>
      <c r="AK5602" s="9"/>
      <c r="AL5602" s="7"/>
      <c r="AM5602" s="9"/>
    </row>
    <row r="5603" spans="8:39" x14ac:dyDescent="0.2">
      <c r="H5603" s="6"/>
      <c r="M5603" s="22"/>
      <c r="AK5603" s="9"/>
      <c r="AL5603" s="7"/>
      <c r="AM5603" s="9"/>
    </row>
    <row r="5604" spans="8:39" x14ac:dyDescent="0.2">
      <c r="H5604" s="6"/>
      <c r="M5604" s="22"/>
      <c r="AK5604" s="9"/>
      <c r="AL5604" s="7"/>
      <c r="AM5604" s="9"/>
    </row>
    <row r="5605" spans="8:39" x14ac:dyDescent="0.2">
      <c r="H5605" s="6"/>
      <c r="M5605" s="22"/>
      <c r="AK5605" s="9"/>
      <c r="AL5605" s="7"/>
      <c r="AM5605" s="9"/>
    </row>
    <row r="5606" spans="8:39" x14ac:dyDescent="0.2">
      <c r="H5606" s="6"/>
      <c r="M5606" s="22"/>
      <c r="AK5606" s="9"/>
      <c r="AL5606" s="7"/>
      <c r="AM5606" s="9"/>
    </row>
    <row r="5607" spans="8:39" x14ac:dyDescent="0.2">
      <c r="H5607" s="6"/>
      <c r="M5607" s="22"/>
      <c r="AK5607" s="9"/>
      <c r="AL5607" s="7"/>
      <c r="AM5607" s="9"/>
    </row>
    <row r="5608" spans="8:39" x14ac:dyDescent="0.2">
      <c r="H5608" s="6"/>
      <c r="M5608" s="22"/>
      <c r="AK5608" s="9"/>
      <c r="AL5608" s="7"/>
      <c r="AM5608" s="9"/>
    </row>
    <row r="5609" spans="8:39" x14ac:dyDescent="0.2">
      <c r="H5609" s="6"/>
      <c r="M5609" s="22"/>
      <c r="AK5609" s="9"/>
      <c r="AL5609" s="7"/>
      <c r="AM5609" s="9"/>
    </row>
    <row r="5610" spans="8:39" x14ac:dyDescent="0.2">
      <c r="H5610" s="6"/>
      <c r="M5610" s="22"/>
      <c r="AK5610" s="9"/>
      <c r="AL5610" s="7"/>
      <c r="AM5610" s="9"/>
    </row>
    <row r="5611" spans="8:39" x14ac:dyDescent="0.2">
      <c r="H5611" s="6"/>
      <c r="M5611" s="22"/>
      <c r="AK5611" s="9"/>
      <c r="AL5611" s="7"/>
      <c r="AM5611" s="9"/>
    </row>
    <row r="5612" spans="8:39" x14ac:dyDescent="0.2">
      <c r="H5612" s="6"/>
      <c r="M5612" s="22"/>
      <c r="AK5612" s="9"/>
      <c r="AL5612" s="7"/>
      <c r="AM5612" s="9"/>
    </row>
    <row r="5613" spans="8:39" x14ac:dyDescent="0.2">
      <c r="H5613" s="6"/>
      <c r="M5613" s="22"/>
      <c r="AK5613" s="9"/>
      <c r="AL5613" s="7"/>
      <c r="AM5613" s="9"/>
    </row>
    <row r="5614" spans="8:39" x14ac:dyDescent="0.2">
      <c r="H5614" s="6"/>
      <c r="M5614" s="22"/>
      <c r="AK5614" s="9"/>
      <c r="AL5614" s="7"/>
      <c r="AM5614" s="9"/>
    </row>
    <row r="5615" spans="8:39" x14ac:dyDescent="0.2">
      <c r="H5615" s="6"/>
      <c r="M5615" s="22"/>
      <c r="AK5615" s="9"/>
      <c r="AL5615" s="7"/>
      <c r="AM5615" s="9"/>
    </row>
    <row r="5616" spans="8:39" x14ac:dyDescent="0.2">
      <c r="H5616" s="6"/>
      <c r="M5616" s="22"/>
      <c r="AK5616" s="9"/>
      <c r="AL5616" s="7"/>
      <c r="AM5616" s="9"/>
    </row>
    <row r="5617" spans="8:39" x14ac:dyDescent="0.2">
      <c r="H5617" s="6"/>
      <c r="M5617" s="22"/>
      <c r="AK5617" s="9"/>
      <c r="AL5617" s="7"/>
      <c r="AM5617" s="9"/>
    </row>
    <row r="5618" spans="8:39" x14ac:dyDescent="0.2">
      <c r="H5618" s="6"/>
      <c r="M5618" s="22"/>
      <c r="AK5618" s="9"/>
      <c r="AL5618" s="7"/>
      <c r="AM5618" s="9"/>
    </row>
    <row r="5619" spans="8:39" x14ac:dyDescent="0.2">
      <c r="H5619" s="6"/>
      <c r="M5619" s="22"/>
      <c r="AK5619" s="9"/>
      <c r="AL5619" s="7"/>
      <c r="AM5619" s="9"/>
    </row>
    <row r="5620" spans="8:39" x14ac:dyDescent="0.2">
      <c r="H5620" s="6"/>
      <c r="M5620" s="22"/>
      <c r="AK5620" s="9"/>
      <c r="AL5620" s="7"/>
      <c r="AM5620" s="9"/>
    </row>
    <row r="5621" spans="8:39" x14ac:dyDescent="0.2">
      <c r="H5621" s="6"/>
      <c r="M5621" s="22"/>
      <c r="AK5621" s="9"/>
      <c r="AL5621" s="7"/>
      <c r="AM5621" s="9"/>
    </row>
    <row r="5622" spans="8:39" x14ac:dyDescent="0.2">
      <c r="H5622" s="6"/>
      <c r="M5622" s="22"/>
      <c r="AK5622" s="9"/>
      <c r="AL5622" s="7"/>
      <c r="AM5622" s="9"/>
    </row>
    <row r="5623" spans="8:39" x14ac:dyDescent="0.2">
      <c r="H5623" s="6"/>
      <c r="M5623" s="22"/>
      <c r="AK5623" s="9"/>
      <c r="AL5623" s="7"/>
      <c r="AM5623" s="9"/>
    </row>
    <row r="5624" spans="8:39" x14ac:dyDescent="0.2">
      <c r="H5624" s="6"/>
      <c r="M5624" s="22"/>
      <c r="AK5624" s="9"/>
      <c r="AL5624" s="7"/>
      <c r="AM5624" s="9"/>
    </row>
    <row r="5625" spans="8:39" x14ac:dyDescent="0.2">
      <c r="H5625" s="6"/>
      <c r="M5625" s="22"/>
      <c r="AK5625" s="9"/>
      <c r="AL5625" s="7"/>
      <c r="AM5625" s="9"/>
    </row>
    <row r="5626" spans="8:39" x14ac:dyDescent="0.2">
      <c r="H5626" s="6"/>
      <c r="M5626" s="22"/>
      <c r="AK5626" s="9"/>
      <c r="AL5626" s="7"/>
      <c r="AM5626" s="9"/>
    </row>
    <row r="5627" spans="8:39" x14ac:dyDescent="0.2">
      <c r="H5627" s="6"/>
      <c r="M5627" s="22"/>
      <c r="AK5627" s="9"/>
      <c r="AL5627" s="7"/>
      <c r="AM5627" s="9"/>
    </row>
    <row r="5628" spans="8:39" x14ac:dyDescent="0.2">
      <c r="H5628" s="6"/>
      <c r="M5628" s="22"/>
      <c r="AK5628" s="9"/>
      <c r="AL5628" s="7"/>
      <c r="AM5628" s="9"/>
    </row>
    <row r="5629" spans="8:39" x14ac:dyDescent="0.2">
      <c r="H5629" s="6"/>
      <c r="M5629" s="22"/>
      <c r="AK5629" s="9"/>
      <c r="AL5629" s="7"/>
      <c r="AM5629" s="9"/>
    </row>
    <row r="5630" spans="8:39" x14ac:dyDescent="0.2">
      <c r="H5630" s="6"/>
      <c r="M5630" s="22"/>
      <c r="AK5630" s="9"/>
      <c r="AL5630" s="7"/>
      <c r="AM5630" s="9"/>
    </row>
    <row r="5631" spans="8:39" x14ac:dyDescent="0.2">
      <c r="H5631" s="6"/>
      <c r="M5631" s="22"/>
      <c r="AK5631" s="9"/>
      <c r="AL5631" s="7"/>
      <c r="AM5631" s="9"/>
    </row>
    <row r="5632" spans="8:39" x14ac:dyDescent="0.2">
      <c r="H5632" s="6"/>
      <c r="M5632" s="22"/>
      <c r="AK5632" s="9"/>
      <c r="AL5632" s="7"/>
      <c r="AM5632" s="9"/>
    </row>
    <row r="5633" spans="8:39" x14ac:dyDescent="0.2">
      <c r="H5633" s="6"/>
      <c r="M5633" s="22"/>
      <c r="AK5633" s="9"/>
      <c r="AL5633" s="7"/>
      <c r="AM5633" s="9"/>
    </row>
    <row r="5634" spans="8:39" x14ac:dyDescent="0.2">
      <c r="H5634" s="6"/>
      <c r="M5634" s="22"/>
      <c r="AK5634" s="9"/>
      <c r="AL5634" s="7"/>
      <c r="AM5634" s="9"/>
    </row>
    <row r="5635" spans="8:39" x14ac:dyDescent="0.2">
      <c r="H5635" s="6"/>
      <c r="M5635" s="22"/>
      <c r="AK5635" s="9"/>
      <c r="AL5635" s="7"/>
      <c r="AM5635" s="9"/>
    </row>
    <row r="5636" spans="8:39" x14ac:dyDescent="0.2">
      <c r="H5636" s="6"/>
      <c r="M5636" s="22"/>
      <c r="AK5636" s="9"/>
      <c r="AL5636" s="7"/>
      <c r="AM5636" s="9"/>
    </row>
    <row r="5637" spans="8:39" x14ac:dyDescent="0.2">
      <c r="H5637" s="6"/>
      <c r="M5637" s="22"/>
      <c r="AK5637" s="9"/>
      <c r="AL5637" s="7"/>
      <c r="AM5637" s="9"/>
    </row>
    <row r="5638" spans="8:39" x14ac:dyDescent="0.2">
      <c r="H5638" s="6"/>
      <c r="M5638" s="22"/>
      <c r="AK5638" s="9"/>
      <c r="AL5638" s="7"/>
      <c r="AM5638" s="9"/>
    </row>
    <row r="5639" spans="8:39" x14ac:dyDescent="0.2">
      <c r="H5639" s="6"/>
      <c r="M5639" s="22"/>
      <c r="AK5639" s="9"/>
      <c r="AL5639" s="7"/>
      <c r="AM5639" s="9"/>
    </row>
    <row r="5640" spans="8:39" x14ac:dyDescent="0.2">
      <c r="H5640" s="6"/>
      <c r="M5640" s="22"/>
      <c r="AK5640" s="9"/>
      <c r="AL5640" s="7"/>
      <c r="AM5640" s="9"/>
    </row>
    <row r="5641" spans="8:39" x14ac:dyDescent="0.2">
      <c r="H5641" s="6"/>
      <c r="M5641" s="22"/>
      <c r="AK5641" s="9"/>
      <c r="AL5641" s="7"/>
      <c r="AM5641" s="9"/>
    </row>
    <row r="5642" spans="8:39" x14ac:dyDescent="0.2">
      <c r="H5642" s="6"/>
      <c r="M5642" s="22"/>
      <c r="AK5642" s="9"/>
      <c r="AL5642" s="7"/>
      <c r="AM5642" s="9"/>
    </row>
    <row r="5643" spans="8:39" x14ac:dyDescent="0.2">
      <c r="H5643" s="6"/>
      <c r="M5643" s="22"/>
      <c r="AK5643" s="9"/>
      <c r="AL5643" s="7"/>
      <c r="AM5643" s="9"/>
    </row>
    <row r="5644" spans="8:39" x14ac:dyDescent="0.2">
      <c r="H5644" s="6"/>
      <c r="M5644" s="22"/>
      <c r="AK5644" s="9"/>
      <c r="AL5644" s="7"/>
      <c r="AM5644" s="9"/>
    </row>
    <row r="5645" spans="8:39" x14ac:dyDescent="0.2">
      <c r="H5645" s="6"/>
      <c r="M5645" s="22"/>
      <c r="AK5645" s="9"/>
      <c r="AL5645" s="7"/>
      <c r="AM5645" s="9"/>
    </row>
    <row r="5646" spans="8:39" x14ac:dyDescent="0.2">
      <c r="H5646" s="6"/>
      <c r="M5646" s="22"/>
      <c r="AK5646" s="9"/>
      <c r="AL5646" s="7"/>
      <c r="AM5646" s="9"/>
    </row>
    <row r="5647" spans="8:39" x14ac:dyDescent="0.2">
      <c r="H5647" s="6"/>
      <c r="M5647" s="22"/>
      <c r="AK5647" s="9"/>
      <c r="AL5647" s="7"/>
      <c r="AM5647" s="9"/>
    </row>
    <row r="5648" spans="8:39" x14ac:dyDescent="0.2">
      <c r="H5648" s="6"/>
      <c r="M5648" s="22"/>
      <c r="AK5648" s="9"/>
      <c r="AL5648" s="7"/>
      <c r="AM5648" s="9"/>
    </row>
    <row r="5649" spans="8:39" x14ac:dyDescent="0.2">
      <c r="H5649" s="6"/>
      <c r="M5649" s="22"/>
      <c r="AK5649" s="9"/>
      <c r="AL5649" s="7"/>
      <c r="AM5649" s="9"/>
    </row>
    <row r="5650" spans="8:39" x14ac:dyDescent="0.2">
      <c r="H5650" s="6"/>
      <c r="M5650" s="22"/>
      <c r="AK5650" s="9"/>
      <c r="AL5650" s="7"/>
      <c r="AM5650" s="9"/>
    </row>
    <row r="5651" spans="8:39" x14ac:dyDescent="0.2">
      <c r="H5651" s="6"/>
      <c r="M5651" s="22"/>
      <c r="AK5651" s="9"/>
      <c r="AL5651" s="7"/>
      <c r="AM5651" s="9"/>
    </row>
    <row r="5652" spans="8:39" x14ac:dyDescent="0.2">
      <c r="H5652" s="6"/>
      <c r="M5652" s="22"/>
      <c r="AK5652" s="9"/>
      <c r="AL5652" s="7"/>
      <c r="AM5652" s="9"/>
    </row>
    <row r="5653" spans="8:39" x14ac:dyDescent="0.2">
      <c r="H5653" s="6"/>
      <c r="M5653" s="22"/>
      <c r="AK5653" s="9"/>
      <c r="AL5653" s="7"/>
      <c r="AM5653" s="9"/>
    </row>
    <row r="5654" spans="8:39" x14ac:dyDescent="0.2">
      <c r="H5654" s="6"/>
      <c r="M5654" s="22"/>
      <c r="AK5654" s="9"/>
      <c r="AL5654" s="7"/>
      <c r="AM5654" s="9"/>
    </row>
    <row r="5655" spans="8:39" x14ac:dyDescent="0.2">
      <c r="H5655" s="6"/>
      <c r="M5655" s="22"/>
      <c r="AK5655" s="9"/>
      <c r="AL5655" s="7"/>
      <c r="AM5655" s="9"/>
    </row>
    <row r="5656" spans="8:39" x14ac:dyDescent="0.2">
      <c r="H5656" s="6"/>
      <c r="M5656" s="22"/>
      <c r="AK5656" s="9"/>
      <c r="AL5656" s="7"/>
      <c r="AM5656" s="9"/>
    </row>
    <row r="5657" spans="8:39" x14ac:dyDescent="0.2">
      <c r="H5657" s="6"/>
      <c r="M5657" s="22"/>
      <c r="AK5657" s="9"/>
      <c r="AL5657" s="7"/>
      <c r="AM5657" s="9"/>
    </row>
    <row r="5658" spans="8:39" x14ac:dyDescent="0.2">
      <c r="H5658" s="6"/>
      <c r="M5658" s="22"/>
      <c r="AK5658" s="9"/>
      <c r="AL5658" s="7"/>
      <c r="AM5658" s="9"/>
    </row>
    <row r="5659" spans="8:39" x14ac:dyDescent="0.2">
      <c r="H5659" s="6"/>
      <c r="M5659" s="22"/>
      <c r="AK5659" s="9"/>
      <c r="AL5659" s="7"/>
      <c r="AM5659" s="9"/>
    </row>
    <row r="5660" spans="8:39" x14ac:dyDescent="0.2">
      <c r="H5660" s="6"/>
      <c r="M5660" s="22"/>
      <c r="AK5660" s="9"/>
      <c r="AL5660" s="7"/>
      <c r="AM5660" s="9"/>
    </row>
    <row r="5661" spans="8:39" x14ac:dyDescent="0.2">
      <c r="H5661" s="6"/>
      <c r="M5661" s="22"/>
      <c r="AK5661" s="9"/>
      <c r="AL5661" s="7"/>
      <c r="AM5661" s="9"/>
    </row>
    <row r="5662" spans="8:39" x14ac:dyDescent="0.2">
      <c r="H5662" s="6"/>
      <c r="M5662" s="22"/>
      <c r="AK5662" s="9"/>
      <c r="AL5662" s="7"/>
      <c r="AM5662" s="9"/>
    </row>
    <row r="5663" spans="8:39" x14ac:dyDescent="0.2">
      <c r="H5663" s="6"/>
      <c r="M5663" s="22"/>
      <c r="AK5663" s="9"/>
      <c r="AL5663" s="7"/>
      <c r="AM5663" s="9"/>
    </row>
    <row r="5664" spans="8:39" x14ac:dyDescent="0.2">
      <c r="H5664" s="6"/>
      <c r="M5664" s="22"/>
      <c r="AK5664" s="9"/>
      <c r="AL5664" s="7"/>
      <c r="AM5664" s="9"/>
    </row>
    <row r="5665" spans="8:39" x14ac:dyDescent="0.2">
      <c r="H5665" s="6"/>
      <c r="M5665" s="22"/>
      <c r="AK5665" s="9"/>
      <c r="AL5665" s="7"/>
      <c r="AM5665" s="9"/>
    </row>
    <row r="5666" spans="8:39" x14ac:dyDescent="0.2">
      <c r="H5666" s="6"/>
      <c r="M5666" s="22"/>
      <c r="AK5666" s="9"/>
      <c r="AL5666" s="7"/>
      <c r="AM5666" s="9"/>
    </row>
    <row r="5667" spans="8:39" x14ac:dyDescent="0.2">
      <c r="H5667" s="6"/>
      <c r="M5667" s="22"/>
      <c r="AK5667" s="9"/>
      <c r="AL5667" s="7"/>
      <c r="AM5667" s="9"/>
    </row>
    <row r="5668" spans="8:39" x14ac:dyDescent="0.2">
      <c r="H5668" s="6"/>
      <c r="M5668" s="22"/>
      <c r="AK5668" s="9"/>
      <c r="AL5668" s="7"/>
      <c r="AM5668" s="9"/>
    </row>
    <row r="5669" spans="8:39" x14ac:dyDescent="0.2">
      <c r="H5669" s="6"/>
      <c r="M5669" s="22"/>
      <c r="AK5669" s="9"/>
      <c r="AL5669" s="7"/>
      <c r="AM5669" s="9"/>
    </row>
    <row r="5670" spans="8:39" x14ac:dyDescent="0.2">
      <c r="H5670" s="6"/>
      <c r="M5670" s="22"/>
      <c r="AK5670" s="9"/>
      <c r="AL5670" s="7"/>
      <c r="AM5670" s="9"/>
    </row>
    <row r="5671" spans="8:39" x14ac:dyDescent="0.2">
      <c r="H5671" s="6"/>
      <c r="M5671" s="22"/>
      <c r="AK5671" s="9"/>
      <c r="AL5671" s="7"/>
      <c r="AM5671" s="9"/>
    </row>
    <row r="5672" spans="8:39" x14ac:dyDescent="0.2">
      <c r="H5672" s="6"/>
      <c r="M5672" s="22"/>
      <c r="AK5672" s="9"/>
      <c r="AL5672" s="7"/>
      <c r="AM5672" s="9"/>
    </row>
    <row r="5673" spans="8:39" x14ac:dyDescent="0.2">
      <c r="H5673" s="6"/>
      <c r="M5673" s="22"/>
      <c r="AK5673" s="9"/>
      <c r="AL5673" s="7"/>
      <c r="AM5673" s="9"/>
    </row>
    <row r="5674" spans="8:39" x14ac:dyDescent="0.2">
      <c r="H5674" s="6"/>
      <c r="M5674" s="22"/>
      <c r="AK5674" s="9"/>
      <c r="AL5674" s="7"/>
      <c r="AM5674" s="9"/>
    </row>
    <row r="5675" spans="8:39" x14ac:dyDescent="0.2">
      <c r="H5675" s="6"/>
      <c r="M5675" s="22"/>
      <c r="AK5675" s="9"/>
      <c r="AL5675" s="7"/>
      <c r="AM5675" s="9"/>
    </row>
    <row r="5676" spans="8:39" x14ac:dyDescent="0.2">
      <c r="H5676" s="6"/>
      <c r="M5676" s="22"/>
      <c r="AK5676" s="9"/>
      <c r="AL5676" s="7"/>
      <c r="AM5676" s="9"/>
    </row>
    <row r="5677" spans="8:39" x14ac:dyDescent="0.2">
      <c r="H5677" s="6"/>
      <c r="M5677" s="22"/>
      <c r="AK5677" s="9"/>
      <c r="AL5677" s="7"/>
      <c r="AM5677" s="9"/>
    </row>
    <row r="5678" spans="8:39" x14ac:dyDescent="0.2">
      <c r="H5678" s="6"/>
      <c r="M5678" s="22"/>
      <c r="AK5678" s="9"/>
      <c r="AL5678" s="7"/>
      <c r="AM5678" s="9"/>
    </row>
    <row r="5679" spans="8:39" x14ac:dyDescent="0.2">
      <c r="H5679" s="6"/>
      <c r="M5679" s="22"/>
      <c r="AK5679" s="9"/>
      <c r="AL5679" s="7"/>
      <c r="AM5679" s="9"/>
    </row>
    <row r="5680" spans="8:39" x14ac:dyDescent="0.2">
      <c r="H5680" s="6"/>
      <c r="M5680" s="22"/>
      <c r="AK5680" s="9"/>
      <c r="AL5680" s="7"/>
      <c r="AM5680" s="9"/>
    </row>
    <row r="5681" spans="8:39" x14ac:dyDescent="0.2">
      <c r="H5681" s="6"/>
      <c r="M5681" s="22"/>
      <c r="AK5681" s="9"/>
      <c r="AL5681" s="7"/>
      <c r="AM5681" s="9"/>
    </row>
    <row r="5682" spans="8:39" x14ac:dyDescent="0.2">
      <c r="H5682" s="6"/>
      <c r="M5682" s="22"/>
      <c r="AK5682" s="9"/>
      <c r="AL5682" s="7"/>
      <c r="AM5682" s="9"/>
    </row>
    <row r="5683" spans="8:39" x14ac:dyDescent="0.2">
      <c r="H5683" s="6"/>
      <c r="M5683" s="22"/>
      <c r="AK5683" s="9"/>
      <c r="AL5683" s="7"/>
      <c r="AM5683" s="9"/>
    </row>
    <row r="5684" spans="8:39" x14ac:dyDescent="0.2">
      <c r="H5684" s="6"/>
      <c r="M5684" s="22"/>
      <c r="AK5684" s="9"/>
      <c r="AL5684" s="7"/>
      <c r="AM5684" s="9"/>
    </row>
    <row r="5685" spans="8:39" x14ac:dyDescent="0.2">
      <c r="H5685" s="6"/>
      <c r="M5685" s="22"/>
      <c r="AK5685" s="9"/>
      <c r="AL5685" s="7"/>
      <c r="AM5685" s="9"/>
    </row>
    <row r="5686" spans="8:39" x14ac:dyDescent="0.2">
      <c r="H5686" s="6"/>
      <c r="M5686" s="22"/>
      <c r="AK5686" s="9"/>
      <c r="AL5686" s="7"/>
      <c r="AM5686" s="9"/>
    </row>
    <row r="5687" spans="8:39" x14ac:dyDescent="0.2">
      <c r="H5687" s="6"/>
      <c r="M5687" s="22"/>
      <c r="AK5687" s="9"/>
      <c r="AL5687" s="7"/>
      <c r="AM5687" s="9"/>
    </row>
    <row r="5688" spans="8:39" x14ac:dyDescent="0.2">
      <c r="H5688" s="6"/>
      <c r="M5688" s="22"/>
      <c r="AK5688" s="9"/>
      <c r="AL5688" s="7"/>
      <c r="AM5688" s="9"/>
    </row>
    <row r="5689" spans="8:39" x14ac:dyDescent="0.2">
      <c r="H5689" s="6"/>
      <c r="M5689" s="22"/>
      <c r="AK5689" s="9"/>
      <c r="AL5689" s="7"/>
      <c r="AM5689" s="9"/>
    </row>
    <row r="5690" spans="8:39" x14ac:dyDescent="0.2">
      <c r="H5690" s="6"/>
      <c r="M5690" s="22"/>
      <c r="AK5690" s="9"/>
      <c r="AL5690" s="7"/>
      <c r="AM5690" s="9"/>
    </row>
    <row r="5691" spans="8:39" x14ac:dyDescent="0.2">
      <c r="H5691" s="6"/>
      <c r="M5691" s="22"/>
      <c r="AK5691" s="9"/>
      <c r="AL5691" s="7"/>
      <c r="AM5691" s="9"/>
    </row>
    <row r="5692" spans="8:39" x14ac:dyDescent="0.2">
      <c r="H5692" s="6"/>
      <c r="M5692" s="22"/>
      <c r="AK5692" s="9"/>
      <c r="AL5692" s="7"/>
      <c r="AM5692" s="9"/>
    </row>
    <row r="5693" spans="8:39" x14ac:dyDescent="0.2">
      <c r="H5693" s="6"/>
      <c r="M5693" s="22"/>
      <c r="AK5693" s="9"/>
      <c r="AL5693" s="7"/>
      <c r="AM5693" s="9"/>
    </row>
    <row r="5694" spans="8:39" x14ac:dyDescent="0.2">
      <c r="H5694" s="6"/>
      <c r="M5694" s="22"/>
      <c r="AK5694" s="9"/>
      <c r="AL5694" s="7"/>
      <c r="AM5694" s="9"/>
    </row>
    <row r="5695" spans="8:39" x14ac:dyDescent="0.2">
      <c r="H5695" s="6"/>
      <c r="M5695" s="22"/>
      <c r="AK5695" s="9"/>
      <c r="AL5695" s="7"/>
      <c r="AM5695" s="9"/>
    </row>
    <row r="5696" spans="8:39" x14ac:dyDescent="0.2">
      <c r="H5696" s="6"/>
      <c r="M5696" s="22"/>
      <c r="AK5696" s="9"/>
      <c r="AL5696" s="7"/>
      <c r="AM5696" s="9"/>
    </row>
    <row r="5697" spans="8:39" x14ac:dyDescent="0.2">
      <c r="H5697" s="6"/>
      <c r="M5697" s="22"/>
      <c r="AK5697" s="9"/>
      <c r="AL5697" s="7"/>
      <c r="AM5697" s="9"/>
    </row>
    <row r="5698" spans="8:39" x14ac:dyDescent="0.2">
      <c r="H5698" s="6"/>
      <c r="M5698" s="22"/>
      <c r="AK5698" s="9"/>
      <c r="AL5698" s="7"/>
      <c r="AM5698" s="9"/>
    </row>
    <row r="5699" spans="8:39" x14ac:dyDescent="0.2">
      <c r="H5699" s="6"/>
      <c r="M5699" s="22"/>
      <c r="AK5699" s="9"/>
      <c r="AL5699" s="7"/>
      <c r="AM5699" s="9"/>
    </row>
    <row r="5700" spans="8:39" x14ac:dyDescent="0.2">
      <c r="H5700" s="6"/>
      <c r="M5700" s="22"/>
      <c r="AK5700" s="9"/>
      <c r="AL5700" s="7"/>
      <c r="AM5700" s="9"/>
    </row>
    <row r="5701" spans="8:39" x14ac:dyDescent="0.2">
      <c r="H5701" s="6"/>
      <c r="M5701" s="22"/>
      <c r="AK5701" s="9"/>
      <c r="AL5701" s="7"/>
      <c r="AM5701" s="9"/>
    </row>
    <row r="5702" spans="8:39" x14ac:dyDescent="0.2">
      <c r="H5702" s="6"/>
      <c r="M5702" s="22"/>
      <c r="AK5702" s="9"/>
      <c r="AL5702" s="7"/>
      <c r="AM5702" s="9"/>
    </row>
    <row r="5703" spans="8:39" x14ac:dyDescent="0.2">
      <c r="H5703" s="6"/>
      <c r="M5703" s="22"/>
      <c r="AK5703" s="9"/>
      <c r="AL5703" s="7"/>
      <c r="AM5703" s="9"/>
    </row>
    <row r="5704" spans="8:39" x14ac:dyDescent="0.2">
      <c r="H5704" s="6"/>
      <c r="M5704" s="22"/>
      <c r="AK5704" s="9"/>
      <c r="AL5704" s="7"/>
      <c r="AM5704" s="9"/>
    </row>
    <row r="5705" spans="8:39" x14ac:dyDescent="0.2">
      <c r="H5705" s="6"/>
      <c r="M5705" s="22"/>
      <c r="AK5705" s="9"/>
      <c r="AL5705" s="7"/>
      <c r="AM5705" s="9"/>
    </row>
    <row r="5706" spans="8:39" x14ac:dyDescent="0.2">
      <c r="H5706" s="6"/>
      <c r="M5706" s="22"/>
      <c r="AK5706" s="9"/>
      <c r="AL5706" s="7"/>
      <c r="AM5706" s="9"/>
    </row>
    <row r="5707" spans="8:39" x14ac:dyDescent="0.2">
      <c r="H5707" s="6"/>
      <c r="M5707" s="22"/>
      <c r="AK5707" s="9"/>
      <c r="AL5707" s="7"/>
      <c r="AM5707" s="9"/>
    </row>
    <row r="5708" spans="8:39" x14ac:dyDescent="0.2">
      <c r="H5708" s="6"/>
      <c r="M5708" s="22"/>
      <c r="AK5708" s="9"/>
      <c r="AL5708" s="7"/>
      <c r="AM5708" s="9"/>
    </row>
    <row r="5709" spans="8:39" x14ac:dyDescent="0.2">
      <c r="H5709" s="6"/>
      <c r="M5709" s="22"/>
      <c r="AK5709" s="9"/>
      <c r="AL5709" s="7"/>
      <c r="AM5709" s="9"/>
    </row>
    <row r="5710" spans="8:39" x14ac:dyDescent="0.2">
      <c r="H5710" s="6"/>
      <c r="M5710" s="22"/>
      <c r="AK5710" s="9"/>
      <c r="AL5710" s="7"/>
      <c r="AM5710" s="9"/>
    </row>
    <row r="5711" spans="8:39" x14ac:dyDescent="0.2">
      <c r="H5711" s="6"/>
      <c r="M5711" s="22"/>
      <c r="AK5711" s="9"/>
      <c r="AL5711" s="7"/>
      <c r="AM5711" s="9"/>
    </row>
    <row r="5712" spans="8:39" x14ac:dyDescent="0.2">
      <c r="H5712" s="6"/>
      <c r="M5712" s="22"/>
      <c r="AK5712" s="9"/>
      <c r="AL5712" s="7"/>
      <c r="AM5712" s="9"/>
    </row>
    <row r="5713" spans="8:39" x14ac:dyDescent="0.2">
      <c r="H5713" s="6"/>
      <c r="M5713" s="22"/>
      <c r="AK5713" s="9"/>
      <c r="AL5713" s="7"/>
      <c r="AM5713" s="9"/>
    </row>
    <row r="5714" spans="8:39" x14ac:dyDescent="0.2">
      <c r="H5714" s="6"/>
      <c r="M5714" s="22"/>
      <c r="AK5714" s="9"/>
      <c r="AL5714" s="7"/>
      <c r="AM5714" s="9"/>
    </row>
    <row r="5715" spans="8:39" x14ac:dyDescent="0.2">
      <c r="H5715" s="6"/>
      <c r="M5715" s="22"/>
      <c r="AK5715" s="9"/>
      <c r="AL5715" s="7"/>
      <c r="AM5715" s="9"/>
    </row>
    <row r="5716" spans="8:39" x14ac:dyDescent="0.2">
      <c r="H5716" s="6"/>
      <c r="M5716" s="22"/>
      <c r="AK5716" s="9"/>
      <c r="AL5716" s="7"/>
      <c r="AM5716" s="9"/>
    </row>
    <row r="5717" spans="8:39" x14ac:dyDescent="0.2">
      <c r="H5717" s="6"/>
      <c r="M5717" s="22"/>
      <c r="AK5717" s="9"/>
      <c r="AL5717" s="7"/>
      <c r="AM5717" s="9"/>
    </row>
    <row r="5718" spans="8:39" x14ac:dyDescent="0.2">
      <c r="H5718" s="6"/>
      <c r="M5718" s="22"/>
      <c r="AK5718" s="9"/>
      <c r="AL5718" s="7"/>
      <c r="AM5718" s="9"/>
    </row>
    <row r="5719" spans="8:39" x14ac:dyDescent="0.2">
      <c r="H5719" s="6"/>
      <c r="M5719" s="22"/>
      <c r="AK5719" s="9"/>
      <c r="AL5719" s="7"/>
      <c r="AM5719" s="9"/>
    </row>
    <row r="5720" spans="8:39" x14ac:dyDescent="0.2">
      <c r="H5720" s="6"/>
      <c r="M5720" s="22"/>
      <c r="AK5720" s="9"/>
      <c r="AL5720" s="7"/>
      <c r="AM5720" s="9"/>
    </row>
    <row r="5721" spans="8:39" x14ac:dyDescent="0.2">
      <c r="H5721" s="6"/>
      <c r="M5721" s="22"/>
      <c r="AK5721" s="9"/>
      <c r="AL5721" s="7"/>
      <c r="AM5721" s="9"/>
    </row>
    <row r="5722" spans="8:39" x14ac:dyDescent="0.2">
      <c r="H5722" s="6"/>
      <c r="M5722" s="22"/>
      <c r="AK5722" s="9"/>
      <c r="AL5722" s="7"/>
      <c r="AM5722" s="9"/>
    </row>
    <row r="5723" spans="8:39" x14ac:dyDescent="0.2">
      <c r="H5723" s="6"/>
      <c r="M5723" s="22"/>
      <c r="AK5723" s="9"/>
      <c r="AL5723" s="7"/>
      <c r="AM5723" s="9"/>
    </row>
    <row r="5724" spans="8:39" x14ac:dyDescent="0.2">
      <c r="H5724" s="6"/>
      <c r="M5724" s="22"/>
      <c r="AK5724" s="9"/>
      <c r="AL5724" s="7"/>
      <c r="AM5724" s="9"/>
    </row>
    <row r="5725" spans="8:39" x14ac:dyDescent="0.2">
      <c r="H5725" s="6"/>
      <c r="M5725" s="22"/>
      <c r="AK5725" s="9"/>
      <c r="AL5725" s="7"/>
      <c r="AM5725" s="9"/>
    </row>
    <row r="5726" spans="8:39" x14ac:dyDescent="0.2">
      <c r="H5726" s="6"/>
      <c r="M5726" s="22"/>
      <c r="AK5726" s="9"/>
      <c r="AL5726" s="7"/>
      <c r="AM5726" s="9"/>
    </row>
    <row r="5727" spans="8:39" x14ac:dyDescent="0.2">
      <c r="H5727" s="6"/>
      <c r="M5727" s="22"/>
      <c r="AK5727" s="9"/>
      <c r="AL5727" s="7"/>
      <c r="AM5727" s="9"/>
    </row>
    <row r="5728" spans="8:39" x14ac:dyDescent="0.2">
      <c r="H5728" s="6"/>
      <c r="M5728" s="22"/>
      <c r="AK5728" s="9"/>
      <c r="AL5728" s="7"/>
      <c r="AM5728" s="9"/>
    </row>
    <row r="5729" spans="8:39" x14ac:dyDescent="0.2">
      <c r="H5729" s="6"/>
      <c r="M5729" s="22"/>
      <c r="AK5729" s="9"/>
      <c r="AL5729" s="7"/>
      <c r="AM5729" s="9"/>
    </row>
    <row r="5730" spans="8:39" x14ac:dyDescent="0.2">
      <c r="H5730" s="6"/>
      <c r="M5730" s="22"/>
      <c r="AK5730" s="9"/>
      <c r="AL5730" s="7"/>
      <c r="AM5730" s="9"/>
    </row>
    <row r="5731" spans="8:39" x14ac:dyDescent="0.2">
      <c r="H5731" s="6"/>
      <c r="M5731" s="22"/>
      <c r="AK5731" s="9"/>
      <c r="AL5731" s="7"/>
      <c r="AM5731" s="9"/>
    </row>
    <row r="5732" spans="8:39" x14ac:dyDescent="0.2">
      <c r="H5732" s="6"/>
      <c r="M5732" s="22"/>
      <c r="AK5732" s="9"/>
      <c r="AL5732" s="7"/>
      <c r="AM5732" s="9"/>
    </row>
    <row r="5733" spans="8:39" x14ac:dyDescent="0.2">
      <c r="H5733" s="6"/>
      <c r="M5733" s="22"/>
      <c r="AK5733" s="9"/>
      <c r="AL5733" s="7"/>
      <c r="AM5733" s="9"/>
    </row>
    <row r="5734" spans="8:39" x14ac:dyDescent="0.2">
      <c r="H5734" s="6"/>
      <c r="M5734" s="22"/>
      <c r="AK5734" s="9"/>
      <c r="AL5734" s="7"/>
      <c r="AM5734" s="9"/>
    </row>
    <row r="5735" spans="8:39" x14ac:dyDescent="0.2">
      <c r="H5735" s="6"/>
      <c r="M5735" s="22"/>
      <c r="AK5735" s="9"/>
      <c r="AL5735" s="7"/>
      <c r="AM5735" s="9"/>
    </row>
    <row r="5736" spans="8:39" x14ac:dyDescent="0.2">
      <c r="H5736" s="6"/>
      <c r="M5736" s="22"/>
      <c r="AK5736" s="9"/>
      <c r="AL5736" s="7"/>
      <c r="AM5736" s="9"/>
    </row>
    <row r="5737" spans="8:39" x14ac:dyDescent="0.2">
      <c r="H5737" s="6"/>
      <c r="M5737" s="22"/>
      <c r="AK5737" s="9"/>
      <c r="AL5737" s="7"/>
      <c r="AM5737" s="9"/>
    </row>
    <row r="5738" spans="8:39" x14ac:dyDescent="0.2">
      <c r="H5738" s="6"/>
      <c r="M5738" s="22"/>
      <c r="AK5738" s="9"/>
      <c r="AL5738" s="7"/>
      <c r="AM5738" s="9"/>
    </row>
    <row r="5739" spans="8:39" x14ac:dyDescent="0.2">
      <c r="H5739" s="6"/>
      <c r="M5739" s="22"/>
      <c r="AK5739" s="9"/>
      <c r="AL5739" s="7"/>
      <c r="AM5739" s="9"/>
    </row>
    <row r="5740" spans="8:39" x14ac:dyDescent="0.2">
      <c r="H5740" s="6"/>
      <c r="M5740" s="22"/>
      <c r="AK5740" s="9"/>
      <c r="AL5740" s="7"/>
      <c r="AM5740" s="9"/>
    </row>
    <row r="5741" spans="8:39" x14ac:dyDescent="0.2">
      <c r="H5741" s="6"/>
      <c r="M5741" s="22"/>
      <c r="AK5741" s="9"/>
      <c r="AL5741" s="7"/>
      <c r="AM5741" s="9"/>
    </row>
    <row r="5742" spans="8:39" x14ac:dyDescent="0.2">
      <c r="H5742" s="6"/>
      <c r="M5742" s="22"/>
      <c r="AK5742" s="9"/>
      <c r="AL5742" s="7"/>
      <c r="AM5742" s="9"/>
    </row>
    <row r="5743" spans="8:39" x14ac:dyDescent="0.2">
      <c r="H5743" s="6"/>
      <c r="M5743" s="22"/>
      <c r="AK5743" s="9"/>
      <c r="AL5743" s="7"/>
      <c r="AM5743" s="9"/>
    </row>
    <row r="5744" spans="8:39" x14ac:dyDescent="0.2">
      <c r="H5744" s="6"/>
      <c r="M5744" s="22"/>
      <c r="AK5744" s="9"/>
      <c r="AL5744" s="7"/>
      <c r="AM5744" s="9"/>
    </row>
    <row r="5745" spans="8:39" x14ac:dyDescent="0.2">
      <c r="H5745" s="6"/>
      <c r="M5745" s="22"/>
      <c r="AK5745" s="9"/>
      <c r="AL5745" s="7"/>
      <c r="AM5745" s="9"/>
    </row>
    <row r="5746" spans="8:39" x14ac:dyDescent="0.2">
      <c r="H5746" s="6"/>
      <c r="M5746" s="22"/>
      <c r="AK5746" s="9"/>
      <c r="AL5746" s="7"/>
      <c r="AM5746" s="9"/>
    </row>
    <row r="5747" spans="8:39" x14ac:dyDescent="0.2">
      <c r="H5747" s="6"/>
      <c r="M5747" s="22"/>
      <c r="AK5747" s="9"/>
      <c r="AL5747" s="7"/>
      <c r="AM5747" s="9"/>
    </row>
    <row r="5748" spans="8:39" x14ac:dyDescent="0.2">
      <c r="H5748" s="6"/>
      <c r="M5748" s="22"/>
      <c r="AK5748" s="9"/>
      <c r="AL5748" s="7"/>
      <c r="AM5748" s="9"/>
    </row>
    <row r="5749" spans="8:39" x14ac:dyDescent="0.2">
      <c r="H5749" s="6"/>
      <c r="M5749" s="22"/>
      <c r="AK5749" s="9"/>
      <c r="AL5749" s="7"/>
      <c r="AM5749" s="9"/>
    </row>
    <row r="5750" spans="8:39" x14ac:dyDescent="0.2">
      <c r="H5750" s="6"/>
      <c r="M5750" s="22"/>
      <c r="AK5750" s="9"/>
      <c r="AL5750" s="7"/>
      <c r="AM5750" s="9"/>
    </row>
    <row r="5751" spans="8:39" x14ac:dyDescent="0.2">
      <c r="H5751" s="6"/>
      <c r="M5751" s="22"/>
      <c r="AK5751" s="9"/>
      <c r="AL5751" s="7"/>
      <c r="AM5751" s="9"/>
    </row>
    <row r="5752" spans="8:39" x14ac:dyDescent="0.2">
      <c r="H5752" s="6"/>
      <c r="M5752" s="22"/>
      <c r="AK5752" s="9"/>
      <c r="AL5752" s="7"/>
      <c r="AM5752" s="9"/>
    </row>
    <row r="5753" spans="8:39" x14ac:dyDescent="0.2">
      <c r="H5753" s="6"/>
      <c r="M5753" s="22"/>
      <c r="AK5753" s="9"/>
      <c r="AL5753" s="7"/>
      <c r="AM5753" s="9"/>
    </row>
    <row r="5754" spans="8:39" x14ac:dyDescent="0.2">
      <c r="H5754" s="6"/>
      <c r="M5754" s="22"/>
      <c r="AK5754" s="9"/>
      <c r="AL5754" s="7"/>
      <c r="AM5754" s="9"/>
    </row>
    <row r="5755" spans="8:39" x14ac:dyDescent="0.2">
      <c r="H5755" s="6"/>
      <c r="M5755" s="22"/>
      <c r="AK5755" s="9"/>
      <c r="AL5755" s="7"/>
      <c r="AM5755" s="9"/>
    </row>
    <row r="5756" spans="8:39" x14ac:dyDescent="0.2">
      <c r="H5756" s="6"/>
      <c r="M5756" s="22"/>
      <c r="AK5756" s="9"/>
      <c r="AL5756" s="7"/>
      <c r="AM5756" s="9"/>
    </row>
    <row r="5757" spans="8:39" x14ac:dyDescent="0.2">
      <c r="H5757" s="6"/>
      <c r="M5757" s="22"/>
      <c r="AK5757" s="9"/>
      <c r="AL5757" s="7"/>
      <c r="AM5757" s="9"/>
    </row>
    <row r="5758" spans="8:39" x14ac:dyDescent="0.2">
      <c r="H5758" s="6"/>
      <c r="M5758" s="22"/>
      <c r="AK5758" s="9"/>
      <c r="AL5758" s="7"/>
      <c r="AM5758" s="9"/>
    </row>
    <row r="5759" spans="8:39" x14ac:dyDescent="0.2">
      <c r="H5759" s="6"/>
      <c r="M5759" s="22"/>
      <c r="AK5759" s="9"/>
      <c r="AL5759" s="7"/>
      <c r="AM5759" s="9"/>
    </row>
    <row r="5760" spans="8:39" x14ac:dyDescent="0.2">
      <c r="H5760" s="6"/>
      <c r="M5760" s="22"/>
      <c r="AK5760" s="9"/>
      <c r="AL5760" s="7"/>
      <c r="AM5760" s="9"/>
    </row>
    <row r="5761" spans="8:39" x14ac:dyDescent="0.2">
      <c r="H5761" s="6"/>
      <c r="M5761" s="22"/>
      <c r="AK5761" s="9"/>
      <c r="AL5761" s="7"/>
      <c r="AM5761" s="9"/>
    </row>
    <row r="5762" spans="8:39" x14ac:dyDescent="0.2">
      <c r="H5762" s="6"/>
      <c r="M5762" s="22"/>
      <c r="AK5762" s="9"/>
      <c r="AL5762" s="7"/>
      <c r="AM5762" s="9"/>
    </row>
    <row r="5763" spans="8:39" x14ac:dyDescent="0.2">
      <c r="H5763" s="6"/>
      <c r="M5763" s="22"/>
      <c r="AK5763" s="9"/>
      <c r="AL5763" s="7"/>
      <c r="AM5763" s="9"/>
    </row>
    <row r="5764" spans="8:39" x14ac:dyDescent="0.2">
      <c r="H5764" s="6"/>
      <c r="M5764" s="22"/>
      <c r="AK5764" s="9"/>
      <c r="AL5764" s="7"/>
      <c r="AM5764" s="9"/>
    </row>
    <row r="5765" spans="8:39" x14ac:dyDescent="0.2">
      <c r="H5765" s="6"/>
      <c r="M5765" s="22"/>
      <c r="AK5765" s="9"/>
      <c r="AL5765" s="7"/>
      <c r="AM5765" s="9"/>
    </row>
    <row r="5766" spans="8:39" x14ac:dyDescent="0.2">
      <c r="H5766" s="6"/>
      <c r="M5766" s="22"/>
      <c r="AK5766" s="9"/>
      <c r="AL5766" s="7"/>
      <c r="AM5766" s="9"/>
    </row>
    <row r="5767" spans="8:39" x14ac:dyDescent="0.2">
      <c r="H5767" s="6"/>
      <c r="M5767" s="22"/>
      <c r="AK5767" s="9"/>
      <c r="AL5767" s="7"/>
      <c r="AM5767" s="9"/>
    </row>
    <row r="5768" spans="8:39" x14ac:dyDescent="0.2">
      <c r="H5768" s="6"/>
      <c r="M5768" s="22"/>
      <c r="AK5768" s="9"/>
      <c r="AL5768" s="7"/>
      <c r="AM5768" s="9"/>
    </row>
    <row r="5769" spans="8:39" x14ac:dyDescent="0.2">
      <c r="H5769" s="6"/>
      <c r="M5769" s="22"/>
      <c r="AK5769" s="9"/>
      <c r="AL5769" s="7"/>
      <c r="AM5769" s="9"/>
    </row>
    <row r="5770" spans="8:39" x14ac:dyDescent="0.2">
      <c r="H5770" s="6"/>
      <c r="M5770" s="22"/>
      <c r="AK5770" s="9"/>
      <c r="AL5770" s="7"/>
      <c r="AM5770" s="9"/>
    </row>
    <row r="5771" spans="8:39" x14ac:dyDescent="0.2">
      <c r="H5771" s="6"/>
      <c r="M5771" s="22"/>
      <c r="AK5771" s="9"/>
      <c r="AL5771" s="7"/>
      <c r="AM5771" s="9"/>
    </row>
    <row r="5772" spans="8:39" x14ac:dyDescent="0.2">
      <c r="H5772" s="6"/>
      <c r="M5772" s="22"/>
      <c r="AK5772" s="9"/>
      <c r="AL5772" s="7"/>
      <c r="AM5772" s="9"/>
    </row>
    <row r="5773" spans="8:39" x14ac:dyDescent="0.2">
      <c r="H5773" s="6"/>
      <c r="M5773" s="22"/>
      <c r="AK5773" s="9"/>
      <c r="AL5773" s="7"/>
      <c r="AM5773" s="9"/>
    </row>
    <row r="5774" spans="8:39" x14ac:dyDescent="0.2">
      <c r="H5774" s="6"/>
      <c r="M5774" s="22"/>
      <c r="AK5774" s="9"/>
      <c r="AL5774" s="7"/>
      <c r="AM5774" s="9"/>
    </row>
    <row r="5775" spans="8:39" x14ac:dyDescent="0.2">
      <c r="H5775" s="6"/>
      <c r="M5775" s="22"/>
      <c r="AK5775" s="9"/>
      <c r="AL5775" s="7"/>
      <c r="AM5775" s="9"/>
    </row>
    <row r="5776" spans="8:39" x14ac:dyDescent="0.2">
      <c r="H5776" s="6"/>
      <c r="M5776" s="22"/>
      <c r="AK5776" s="9"/>
      <c r="AL5776" s="7"/>
      <c r="AM5776" s="9"/>
    </row>
    <row r="5777" spans="8:39" x14ac:dyDescent="0.2">
      <c r="H5777" s="6"/>
      <c r="M5777" s="22"/>
      <c r="AK5777" s="9"/>
      <c r="AL5777" s="7"/>
      <c r="AM5777" s="9"/>
    </row>
    <row r="5778" spans="8:39" x14ac:dyDescent="0.2">
      <c r="H5778" s="6"/>
      <c r="M5778" s="22"/>
      <c r="AK5778" s="9"/>
      <c r="AL5778" s="7"/>
      <c r="AM5778" s="9"/>
    </row>
    <row r="5779" spans="8:39" x14ac:dyDescent="0.2">
      <c r="H5779" s="6"/>
      <c r="M5779" s="22"/>
      <c r="AK5779" s="9"/>
      <c r="AL5779" s="7"/>
      <c r="AM5779" s="9"/>
    </row>
    <row r="5780" spans="8:39" x14ac:dyDescent="0.2">
      <c r="H5780" s="6"/>
      <c r="M5780" s="22"/>
      <c r="AK5780" s="9"/>
      <c r="AL5780" s="7"/>
      <c r="AM5780" s="9"/>
    </row>
    <row r="5781" spans="8:39" x14ac:dyDescent="0.2">
      <c r="H5781" s="6"/>
      <c r="M5781" s="22"/>
      <c r="AK5781" s="9"/>
      <c r="AL5781" s="7"/>
      <c r="AM5781" s="9"/>
    </row>
    <row r="5782" spans="8:39" x14ac:dyDescent="0.2">
      <c r="H5782" s="6"/>
      <c r="M5782" s="22"/>
      <c r="AK5782" s="9"/>
      <c r="AL5782" s="7"/>
      <c r="AM5782" s="9"/>
    </row>
    <row r="5783" spans="8:39" x14ac:dyDescent="0.2">
      <c r="H5783" s="6"/>
      <c r="M5783" s="22"/>
      <c r="AK5783" s="9"/>
      <c r="AL5783" s="7"/>
      <c r="AM5783" s="9"/>
    </row>
    <row r="5784" spans="8:39" x14ac:dyDescent="0.2">
      <c r="H5784" s="6"/>
      <c r="M5784" s="22"/>
      <c r="AK5784" s="9"/>
      <c r="AL5784" s="7"/>
      <c r="AM5784" s="9"/>
    </row>
    <row r="5785" spans="8:39" x14ac:dyDescent="0.2">
      <c r="H5785" s="6"/>
      <c r="M5785" s="22"/>
      <c r="AK5785" s="9"/>
      <c r="AL5785" s="7"/>
      <c r="AM5785" s="9"/>
    </row>
    <row r="5786" spans="8:39" x14ac:dyDescent="0.2">
      <c r="H5786" s="6"/>
      <c r="M5786" s="22"/>
      <c r="AK5786" s="9"/>
      <c r="AL5786" s="7"/>
      <c r="AM5786" s="9"/>
    </row>
    <row r="5787" spans="8:39" x14ac:dyDescent="0.2">
      <c r="H5787" s="6"/>
      <c r="M5787" s="22"/>
      <c r="AK5787" s="9"/>
      <c r="AL5787" s="7"/>
      <c r="AM5787" s="9"/>
    </row>
    <row r="5788" spans="8:39" x14ac:dyDescent="0.2">
      <c r="H5788" s="6"/>
      <c r="M5788" s="22"/>
      <c r="AK5788" s="9"/>
      <c r="AL5788" s="7"/>
      <c r="AM5788" s="9"/>
    </row>
    <row r="5789" spans="8:39" x14ac:dyDescent="0.2">
      <c r="H5789" s="6"/>
      <c r="M5789" s="22"/>
      <c r="AK5789" s="9"/>
      <c r="AL5789" s="7"/>
      <c r="AM5789" s="9"/>
    </row>
    <row r="5790" spans="8:39" x14ac:dyDescent="0.2">
      <c r="H5790" s="6"/>
      <c r="M5790" s="22"/>
      <c r="AK5790" s="9"/>
      <c r="AL5790" s="7"/>
      <c r="AM5790" s="9"/>
    </row>
    <row r="5791" spans="8:39" x14ac:dyDescent="0.2">
      <c r="H5791" s="6"/>
      <c r="M5791" s="22"/>
      <c r="AK5791" s="9"/>
      <c r="AL5791" s="7"/>
      <c r="AM5791" s="9"/>
    </row>
    <row r="5792" spans="8:39" x14ac:dyDescent="0.2">
      <c r="H5792" s="6"/>
      <c r="M5792" s="22"/>
      <c r="AK5792" s="9"/>
      <c r="AL5792" s="7"/>
      <c r="AM5792" s="9"/>
    </row>
    <row r="5793" spans="8:39" x14ac:dyDescent="0.2">
      <c r="H5793" s="6"/>
      <c r="M5793" s="22"/>
      <c r="AK5793" s="9"/>
      <c r="AL5793" s="7"/>
      <c r="AM5793" s="9"/>
    </row>
    <row r="5794" spans="8:39" x14ac:dyDescent="0.2">
      <c r="H5794" s="6"/>
      <c r="M5794" s="22"/>
      <c r="AK5794" s="9"/>
      <c r="AL5794" s="7"/>
      <c r="AM5794" s="9"/>
    </row>
    <row r="5795" spans="8:39" x14ac:dyDescent="0.2">
      <c r="H5795" s="6"/>
      <c r="M5795" s="22"/>
      <c r="AK5795" s="9"/>
      <c r="AL5795" s="7"/>
      <c r="AM5795" s="9"/>
    </row>
    <row r="5796" spans="8:39" x14ac:dyDescent="0.2">
      <c r="H5796" s="6"/>
      <c r="M5796" s="22"/>
      <c r="AK5796" s="9"/>
      <c r="AL5796" s="7"/>
      <c r="AM5796" s="9"/>
    </row>
    <row r="5797" spans="8:39" x14ac:dyDescent="0.2">
      <c r="H5797" s="6"/>
      <c r="M5797" s="22"/>
      <c r="AK5797" s="9"/>
      <c r="AL5797" s="7"/>
      <c r="AM5797" s="9"/>
    </row>
    <row r="5798" spans="8:39" x14ac:dyDescent="0.2">
      <c r="H5798" s="6"/>
      <c r="M5798" s="22"/>
      <c r="AK5798" s="9"/>
      <c r="AL5798" s="7"/>
      <c r="AM5798" s="9"/>
    </row>
    <row r="5799" spans="8:39" x14ac:dyDescent="0.2">
      <c r="H5799" s="6"/>
      <c r="M5799" s="22"/>
      <c r="AK5799" s="9"/>
      <c r="AL5799" s="7"/>
      <c r="AM5799" s="9"/>
    </row>
    <row r="5800" spans="8:39" x14ac:dyDescent="0.2">
      <c r="H5800" s="6"/>
      <c r="M5800" s="22"/>
      <c r="AK5800" s="9"/>
      <c r="AL5800" s="7"/>
      <c r="AM5800" s="9"/>
    </row>
    <row r="5801" spans="8:39" x14ac:dyDescent="0.2">
      <c r="H5801" s="6"/>
      <c r="M5801" s="22"/>
      <c r="AK5801" s="9"/>
      <c r="AL5801" s="7"/>
      <c r="AM5801" s="9"/>
    </row>
    <row r="5802" spans="8:39" x14ac:dyDescent="0.2">
      <c r="H5802" s="6"/>
      <c r="M5802" s="22"/>
      <c r="AK5802" s="9"/>
      <c r="AL5802" s="7"/>
      <c r="AM5802" s="9"/>
    </row>
    <row r="5803" spans="8:39" x14ac:dyDescent="0.2">
      <c r="H5803" s="6"/>
      <c r="M5803" s="22"/>
      <c r="AK5803" s="9"/>
      <c r="AL5803" s="7"/>
      <c r="AM5803" s="9"/>
    </row>
    <row r="5804" spans="8:39" x14ac:dyDescent="0.2">
      <c r="H5804" s="6"/>
      <c r="M5804" s="22"/>
      <c r="AK5804" s="9"/>
      <c r="AL5804" s="7"/>
      <c r="AM5804" s="9"/>
    </row>
    <row r="5805" spans="8:39" x14ac:dyDescent="0.2">
      <c r="H5805" s="6"/>
      <c r="M5805" s="22"/>
      <c r="AK5805" s="9"/>
      <c r="AL5805" s="7"/>
      <c r="AM5805" s="9"/>
    </row>
    <row r="5806" spans="8:39" x14ac:dyDescent="0.2">
      <c r="H5806" s="6"/>
      <c r="M5806" s="22"/>
      <c r="AK5806" s="9"/>
      <c r="AL5806" s="7"/>
      <c r="AM5806" s="9"/>
    </row>
    <row r="5807" spans="8:39" x14ac:dyDescent="0.2">
      <c r="H5807" s="6"/>
      <c r="M5807" s="22"/>
      <c r="AK5807" s="9"/>
      <c r="AL5807" s="7"/>
      <c r="AM5807" s="9"/>
    </row>
    <row r="5808" spans="8:39" x14ac:dyDescent="0.2">
      <c r="H5808" s="6"/>
      <c r="M5808" s="22"/>
      <c r="AK5808" s="9"/>
      <c r="AL5808" s="7"/>
      <c r="AM5808" s="9"/>
    </row>
    <row r="5809" spans="8:39" x14ac:dyDescent="0.2">
      <c r="H5809" s="6"/>
      <c r="M5809" s="22"/>
      <c r="AK5809" s="9"/>
      <c r="AL5809" s="7"/>
      <c r="AM5809" s="9"/>
    </row>
    <row r="5810" spans="8:39" x14ac:dyDescent="0.2">
      <c r="H5810" s="6"/>
      <c r="M5810" s="22"/>
      <c r="AK5810" s="9"/>
      <c r="AL5810" s="7"/>
      <c r="AM5810" s="9"/>
    </row>
    <row r="5811" spans="8:39" x14ac:dyDescent="0.2">
      <c r="H5811" s="6"/>
      <c r="M5811" s="22"/>
      <c r="AK5811" s="9"/>
      <c r="AL5811" s="7"/>
      <c r="AM5811" s="9"/>
    </row>
    <row r="5812" spans="8:39" x14ac:dyDescent="0.2">
      <c r="H5812" s="6"/>
      <c r="M5812" s="22"/>
      <c r="AK5812" s="9"/>
      <c r="AL5812" s="7"/>
      <c r="AM5812" s="9"/>
    </row>
    <row r="5813" spans="8:39" x14ac:dyDescent="0.2">
      <c r="H5813" s="6"/>
      <c r="M5813" s="22"/>
      <c r="AK5813" s="9"/>
      <c r="AL5813" s="7"/>
      <c r="AM5813" s="9"/>
    </row>
    <row r="5814" spans="8:39" x14ac:dyDescent="0.2">
      <c r="H5814" s="6"/>
      <c r="M5814" s="22"/>
      <c r="AK5814" s="9"/>
      <c r="AL5814" s="7"/>
      <c r="AM5814" s="9"/>
    </row>
    <row r="5815" spans="8:39" x14ac:dyDescent="0.2">
      <c r="H5815" s="6"/>
      <c r="M5815" s="22"/>
      <c r="AK5815" s="9"/>
      <c r="AL5815" s="7"/>
      <c r="AM5815" s="9"/>
    </row>
    <row r="5816" spans="8:39" x14ac:dyDescent="0.2">
      <c r="H5816" s="6"/>
      <c r="M5816" s="22"/>
      <c r="AK5816" s="9"/>
      <c r="AL5816" s="7"/>
      <c r="AM5816" s="9"/>
    </row>
    <row r="5817" spans="8:39" x14ac:dyDescent="0.2">
      <c r="H5817" s="6"/>
      <c r="M5817" s="22"/>
      <c r="AK5817" s="9"/>
      <c r="AL5817" s="7"/>
      <c r="AM5817" s="9"/>
    </row>
    <row r="5818" spans="8:39" x14ac:dyDescent="0.2">
      <c r="H5818" s="6"/>
      <c r="M5818" s="22"/>
      <c r="AK5818" s="9"/>
      <c r="AL5818" s="7"/>
      <c r="AM5818" s="9"/>
    </row>
    <row r="5819" spans="8:39" x14ac:dyDescent="0.2">
      <c r="H5819" s="6"/>
      <c r="M5819" s="22"/>
      <c r="AK5819" s="9"/>
      <c r="AL5819" s="7"/>
      <c r="AM5819" s="9"/>
    </row>
    <row r="5820" spans="8:39" x14ac:dyDescent="0.2">
      <c r="H5820" s="6"/>
      <c r="M5820" s="22"/>
      <c r="AK5820" s="9"/>
      <c r="AL5820" s="7"/>
      <c r="AM5820" s="9"/>
    </row>
    <row r="5821" spans="8:39" x14ac:dyDescent="0.2">
      <c r="H5821" s="6"/>
      <c r="M5821" s="22"/>
      <c r="AK5821" s="9"/>
      <c r="AL5821" s="7"/>
      <c r="AM5821" s="9"/>
    </row>
    <row r="5822" spans="8:39" x14ac:dyDescent="0.2">
      <c r="H5822" s="6"/>
      <c r="M5822" s="22"/>
      <c r="AK5822" s="9"/>
      <c r="AL5822" s="7"/>
      <c r="AM5822" s="9"/>
    </row>
    <row r="5823" spans="8:39" x14ac:dyDescent="0.2">
      <c r="H5823" s="6"/>
      <c r="M5823" s="22"/>
      <c r="AK5823" s="9"/>
      <c r="AL5823" s="7"/>
      <c r="AM5823" s="9"/>
    </row>
    <row r="5824" spans="8:39" x14ac:dyDescent="0.2">
      <c r="H5824" s="6"/>
      <c r="M5824" s="22"/>
      <c r="AK5824" s="9"/>
      <c r="AL5824" s="7"/>
      <c r="AM5824" s="9"/>
    </row>
    <row r="5825" spans="8:39" x14ac:dyDescent="0.2">
      <c r="H5825" s="6"/>
      <c r="M5825" s="22"/>
      <c r="AK5825" s="9"/>
      <c r="AL5825" s="7"/>
      <c r="AM5825" s="9"/>
    </row>
    <row r="5826" spans="8:39" x14ac:dyDescent="0.2">
      <c r="H5826" s="6"/>
      <c r="M5826" s="22"/>
      <c r="AK5826" s="9"/>
      <c r="AL5826" s="7"/>
      <c r="AM5826" s="9"/>
    </row>
    <row r="5827" spans="8:39" x14ac:dyDescent="0.2">
      <c r="H5827" s="6"/>
      <c r="M5827" s="22"/>
      <c r="AK5827" s="9"/>
      <c r="AL5827" s="7"/>
      <c r="AM5827" s="9"/>
    </row>
    <row r="5828" spans="8:39" x14ac:dyDescent="0.2">
      <c r="H5828" s="6"/>
      <c r="M5828" s="22"/>
      <c r="AK5828" s="9"/>
      <c r="AL5828" s="7"/>
      <c r="AM5828" s="9"/>
    </row>
    <row r="5829" spans="8:39" x14ac:dyDescent="0.2">
      <c r="H5829" s="6"/>
      <c r="M5829" s="22"/>
      <c r="AK5829" s="9"/>
      <c r="AL5829" s="7"/>
      <c r="AM5829" s="9"/>
    </row>
    <row r="5830" spans="8:39" x14ac:dyDescent="0.2">
      <c r="H5830" s="6"/>
      <c r="M5830" s="22"/>
      <c r="AK5830" s="9"/>
      <c r="AL5830" s="7"/>
      <c r="AM5830" s="9"/>
    </row>
    <row r="5831" spans="8:39" x14ac:dyDescent="0.2">
      <c r="H5831" s="6"/>
      <c r="M5831" s="22"/>
      <c r="AK5831" s="9"/>
      <c r="AL5831" s="7"/>
      <c r="AM5831" s="9"/>
    </row>
    <row r="5832" spans="8:39" x14ac:dyDescent="0.2">
      <c r="H5832" s="6"/>
      <c r="M5832" s="22"/>
      <c r="AK5832" s="9"/>
      <c r="AL5832" s="7"/>
      <c r="AM5832" s="9"/>
    </row>
    <row r="5833" spans="8:39" x14ac:dyDescent="0.2">
      <c r="H5833" s="6"/>
      <c r="M5833" s="22"/>
      <c r="AK5833" s="9"/>
      <c r="AL5833" s="7"/>
      <c r="AM5833" s="9"/>
    </row>
    <row r="5834" spans="8:39" x14ac:dyDescent="0.2">
      <c r="H5834" s="6"/>
      <c r="M5834" s="22"/>
      <c r="AK5834" s="9"/>
      <c r="AL5834" s="7"/>
      <c r="AM5834" s="9"/>
    </row>
    <row r="5835" spans="8:39" x14ac:dyDescent="0.2">
      <c r="H5835" s="6"/>
      <c r="M5835" s="22"/>
      <c r="AK5835" s="9"/>
      <c r="AL5835" s="7"/>
      <c r="AM5835" s="9"/>
    </row>
    <row r="5836" spans="8:39" x14ac:dyDescent="0.2">
      <c r="H5836" s="6"/>
      <c r="M5836" s="22"/>
      <c r="AK5836" s="9"/>
      <c r="AL5836" s="7"/>
      <c r="AM5836" s="9"/>
    </row>
    <row r="5837" spans="8:39" x14ac:dyDescent="0.2">
      <c r="H5837" s="6"/>
      <c r="M5837" s="22"/>
      <c r="AK5837" s="9"/>
      <c r="AL5837" s="7"/>
      <c r="AM5837" s="9"/>
    </row>
    <row r="5838" spans="8:39" x14ac:dyDescent="0.2">
      <c r="H5838" s="6"/>
      <c r="M5838" s="22"/>
      <c r="AK5838" s="9"/>
      <c r="AL5838" s="7"/>
      <c r="AM5838" s="9"/>
    </row>
    <row r="5839" spans="8:39" x14ac:dyDescent="0.2">
      <c r="H5839" s="6"/>
      <c r="M5839" s="22"/>
      <c r="AK5839" s="9"/>
      <c r="AL5839" s="7"/>
      <c r="AM5839" s="9"/>
    </row>
    <row r="5840" spans="8:39" x14ac:dyDescent="0.2">
      <c r="H5840" s="6"/>
      <c r="M5840" s="22"/>
      <c r="AK5840" s="9"/>
      <c r="AL5840" s="7"/>
      <c r="AM5840" s="9"/>
    </row>
    <row r="5841" spans="8:39" x14ac:dyDescent="0.2">
      <c r="H5841" s="6"/>
      <c r="M5841" s="22"/>
      <c r="AK5841" s="9"/>
      <c r="AL5841" s="7"/>
      <c r="AM5841" s="9"/>
    </row>
    <row r="5842" spans="8:39" x14ac:dyDescent="0.2">
      <c r="H5842" s="6"/>
      <c r="M5842" s="22"/>
      <c r="AK5842" s="9"/>
      <c r="AL5842" s="7"/>
      <c r="AM5842" s="9"/>
    </row>
    <row r="5843" spans="8:39" x14ac:dyDescent="0.2">
      <c r="H5843" s="6"/>
      <c r="M5843" s="22"/>
      <c r="AK5843" s="9"/>
      <c r="AL5843" s="7"/>
      <c r="AM5843" s="9"/>
    </row>
    <row r="5844" spans="8:39" x14ac:dyDescent="0.2">
      <c r="H5844" s="6"/>
      <c r="M5844" s="22"/>
      <c r="AK5844" s="9"/>
      <c r="AL5844" s="7"/>
      <c r="AM5844" s="9"/>
    </row>
    <row r="5845" spans="8:39" x14ac:dyDescent="0.2">
      <c r="H5845" s="6"/>
      <c r="M5845" s="22"/>
      <c r="AK5845" s="9"/>
      <c r="AL5845" s="7"/>
      <c r="AM5845" s="9"/>
    </row>
    <row r="5846" spans="8:39" x14ac:dyDescent="0.2">
      <c r="H5846" s="6"/>
      <c r="M5846" s="22"/>
      <c r="AK5846" s="9"/>
      <c r="AL5846" s="7"/>
      <c r="AM5846" s="9"/>
    </row>
    <row r="5847" spans="8:39" x14ac:dyDescent="0.2">
      <c r="H5847" s="6"/>
      <c r="M5847" s="22"/>
      <c r="AK5847" s="9"/>
      <c r="AL5847" s="7"/>
      <c r="AM5847" s="9"/>
    </row>
    <row r="5848" spans="8:39" x14ac:dyDescent="0.2">
      <c r="H5848" s="6"/>
      <c r="M5848" s="22"/>
      <c r="AK5848" s="9"/>
      <c r="AL5848" s="7"/>
      <c r="AM5848" s="9"/>
    </row>
    <row r="5849" spans="8:39" x14ac:dyDescent="0.2">
      <c r="H5849" s="6"/>
      <c r="M5849" s="22"/>
      <c r="AK5849" s="9"/>
      <c r="AL5849" s="7"/>
      <c r="AM5849" s="9"/>
    </row>
    <row r="5850" spans="8:39" x14ac:dyDescent="0.2">
      <c r="H5850" s="6"/>
      <c r="M5850" s="22"/>
      <c r="AK5850" s="9"/>
      <c r="AL5850" s="7"/>
      <c r="AM5850" s="9"/>
    </row>
    <row r="5851" spans="8:39" x14ac:dyDescent="0.2">
      <c r="H5851" s="6"/>
      <c r="M5851" s="22"/>
      <c r="AK5851" s="9"/>
      <c r="AL5851" s="7"/>
      <c r="AM5851" s="9"/>
    </row>
    <row r="5852" spans="8:39" x14ac:dyDescent="0.2">
      <c r="H5852" s="6"/>
      <c r="M5852" s="22"/>
      <c r="AK5852" s="9"/>
      <c r="AL5852" s="7"/>
      <c r="AM5852" s="9"/>
    </row>
    <row r="5853" spans="8:39" x14ac:dyDescent="0.2">
      <c r="H5853" s="6"/>
      <c r="M5853" s="22"/>
      <c r="AK5853" s="9"/>
      <c r="AL5853" s="7"/>
      <c r="AM5853" s="9"/>
    </row>
    <row r="5854" spans="8:39" x14ac:dyDescent="0.2">
      <c r="H5854" s="6"/>
      <c r="M5854" s="22"/>
      <c r="AK5854" s="9"/>
      <c r="AL5854" s="7"/>
      <c r="AM5854" s="9"/>
    </row>
    <row r="5855" spans="8:39" x14ac:dyDescent="0.2">
      <c r="H5855" s="6"/>
      <c r="M5855" s="22"/>
      <c r="AK5855" s="9"/>
      <c r="AL5855" s="7"/>
      <c r="AM5855" s="9"/>
    </row>
    <row r="5856" spans="8:39" x14ac:dyDescent="0.2">
      <c r="H5856" s="6"/>
      <c r="M5856" s="22"/>
      <c r="AK5856" s="9"/>
      <c r="AL5856" s="7"/>
      <c r="AM5856" s="9"/>
    </row>
    <row r="5857" spans="8:39" x14ac:dyDescent="0.2">
      <c r="H5857" s="6"/>
      <c r="M5857" s="22"/>
      <c r="AK5857" s="9"/>
      <c r="AL5857" s="7"/>
      <c r="AM5857" s="9"/>
    </row>
    <row r="5858" spans="8:39" x14ac:dyDescent="0.2">
      <c r="H5858" s="6"/>
      <c r="M5858" s="22"/>
      <c r="AK5858" s="9"/>
      <c r="AL5858" s="7"/>
      <c r="AM5858" s="9"/>
    </row>
    <row r="5859" spans="8:39" x14ac:dyDescent="0.2">
      <c r="H5859" s="6"/>
      <c r="M5859" s="22"/>
      <c r="AK5859" s="9"/>
      <c r="AL5859" s="7"/>
      <c r="AM5859" s="9"/>
    </row>
    <row r="5860" spans="8:39" x14ac:dyDescent="0.2">
      <c r="H5860" s="6"/>
      <c r="M5860" s="22"/>
      <c r="AK5860" s="9"/>
      <c r="AL5860" s="7"/>
      <c r="AM5860" s="9"/>
    </row>
    <row r="5861" spans="8:39" x14ac:dyDescent="0.2">
      <c r="H5861" s="6"/>
      <c r="M5861" s="22"/>
      <c r="AK5861" s="9"/>
      <c r="AL5861" s="7"/>
      <c r="AM5861" s="9"/>
    </row>
    <row r="5862" spans="8:39" x14ac:dyDescent="0.2">
      <c r="H5862" s="6"/>
      <c r="M5862" s="22"/>
      <c r="AK5862" s="9"/>
      <c r="AL5862" s="7"/>
      <c r="AM5862" s="9"/>
    </row>
    <row r="5863" spans="8:39" x14ac:dyDescent="0.2">
      <c r="H5863" s="6"/>
      <c r="M5863" s="22"/>
      <c r="AK5863" s="9"/>
      <c r="AL5863" s="7"/>
      <c r="AM5863" s="9"/>
    </row>
    <row r="5864" spans="8:39" x14ac:dyDescent="0.2">
      <c r="H5864" s="6"/>
      <c r="M5864" s="22"/>
      <c r="AK5864" s="9"/>
      <c r="AL5864" s="7"/>
      <c r="AM5864" s="9"/>
    </row>
    <row r="5865" spans="8:39" x14ac:dyDescent="0.2">
      <c r="H5865" s="6"/>
      <c r="M5865" s="22"/>
      <c r="AK5865" s="9"/>
      <c r="AL5865" s="7"/>
      <c r="AM5865" s="9"/>
    </row>
    <row r="5866" spans="8:39" x14ac:dyDescent="0.2">
      <c r="H5866" s="6"/>
      <c r="M5866" s="22"/>
      <c r="AK5866" s="9"/>
      <c r="AL5866" s="7"/>
      <c r="AM5866" s="9"/>
    </row>
    <row r="5867" spans="8:39" x14ac:dyDescent="0.2">
      <c r="H5867" s="6"/>
      <c r="M5867" s="22"/>
      <c r="AK5867" s="9"/>
      <c r="AL5867" s="7"/>
      <c r="AM5867" s="9"/>
    </row>
    <row r="5868" spans="8:39" x14ac:dyDescent="0.2">
      <c r="H5868" s="6"/>
      <c r="M5868" s="22"/>
      <c r="AK5868" s="9"/>
      <c r="AL5868" s="7"/>
      <c r="AM5868" s="9"/>
    </row>
    <row r="5869" spans="8:39" x14ac:dyDescent="0.2">
      <c r="H5869" s="6"/>
      <c r="M5869" s="22"/>
      <c r="AK5869" s="9"/>
      <c r="AL5869" s="7"/>
      <c r="AM5869" s="9"/>
    </row>
    <row r="5870" spans="8:39" x14ac:dyDescent="0.2">
      <c r="H5870" s="6"/>
      <c r="M5870" s="22"/>
      <c r="AK5870" s="9"/>
      <c r="AL5870" s="7"/>
      <c r="AM5870" s="9"/>
    </row>
    <row r="5871" spans="8:39" x14ac:dyDescent="0.2">
      <c r="H5871" s="6"/>
      <c r="M5871" s="22"/>
      <c r="AK5871" s="9"/>
      <c r="AL5871" s="7"/>
      <c r="AM5871" s="9"/>
    </row>
    <row r="5872" spans="8:39" x14ac:dyDescent="0.2">
      <c r="H5872" s="6"/>
      <c r="M5872" s="22"/>
      <c r="AK5872" s="9"/>
      <c r="AL5872" s="7"/>
      <c r="AM5872" s="9"/>
    </row>
    <row r="5873" spans="8:39" x14ac:dyDescent="0.2">
      <c r="H5873" s="6"/>
      <c r="M5873" s="22"/>
      <c r="AK5873" s="9"/>
      <c r="AL5873" s="7"/>
      <c r="AM5873" s="9"/>
    </row>
    <row r="5874" spans="8:39" x14ac:dyDescent="0.2">
      <c r="H5874" s="6"/>
      <c r="M5874" s="22"/>
      <c r="AK5874" s="9"/>
      <c r="AL5874" s="7"/>
      <c r="AM5874" s="9"/>
    </row>
    <row r="5875" spans="8:39" x14ac:dyDescent="0.2">
      <c r="H5875" s="6"/>
      <c r="M5875" s="22"/>
      <c r="AK5875" s="9"/>
      <c r="AL5875" s="7"/>
      <c r="AM5875" s="9"/>
    </row>
    <row r="5876" spans="8:39" x14ac:dyDescent="0.2">
      <c r="H5876" s="6"/>
      <c r="M5876" s="22"/>
      <c r="AK5876" s="9"/>
      <c r="AL5876" s="7"/>
      <c r="AM5876" s="9"/>
    </row>
    <row r="5877" spans="8:39" x14ac:dyDescent="0.2">
      <c r="H5877" s="6"/>
      <c r="M5877" s="22"/>
      <c r="AK5877" s="9"/>
      <c r="AL5877" s="7"/>
      <c r="AM5877" s="9"/>
    </row>
    <row r="5878" spans="8:39" x14ac:dyDescent="0.2">
      <c r="H5878" s="6"/>
      <c r="M5878" s="22"/>
      <c r="AK5878" s="9"/>
      <c r="AL5878" s="7"/>
      <c r="AM5878" s="9"/>
    </row>
    <row r="5879" spans="8:39" x14ac:dyDescent="0.2">
      <c r="H5879" s="6"/>
      <c r="M5879" s="22"/>
      <c r="AK5879" s="9"/>
      <c r="AL5879" s="7"/>
      <c r="AM5879" s="9"/>
    </row>
    <row r="5880" spans="8:39" x14ac:dyDescent="0.2">
      <c r="H5880" s="6"/>
      <c r="M5880" s="22"/>
      <c r="AK5880" s="9"/>
      <c r="AL5880" s="7"/>
      <c r="AM5880" s="9"/>
    </row>
    <row r="5881" spans="8:39" x14ac:dyDescent="0.2">
      <c r="H5881" s="6"/>
      <c r="M5881" s="22"/>
      <c r="AK5881" s="9"/>
      <c r="AL5881" s="7"/>
      <c r="AM5881" s="9"/>
    </row>
    <row r="5882" spans="8:39" x14ac:dyDescent="0.2">
      <c r="H5882" s="6"/>
      <c r="M5882" s="22"/>
      <c r="AK5882" s="9"/>
      <c r="AL5882" s="7"/>
      <c r="AM5882" s="9"/>
    </row>
    <row r="5883" spans="8:39" x14ac:dyDescent="0.2">
      <c r="H5883" s="6"/>
      <c r="M5883" s="22"/>
      <c r="AK5883" s="9"/>
      <c r="AL5883" s="7"/>
      <c r="AM5883" s="9"/>
    </row>
    <row r="5884" spans="8:39" x14ac:dyDescent="0.2">
      <c r="H5884" s="6"/>
      <c r="M5884" s="22"/>
      <c r="AK5884" s="9"/>
      <c r="AL5884" s="7"/>
      <c r="AM5884" s="9"/>
    </row>
    <row r="5885" spans="8:39" x14ac:dyDescent="0.2">
      <c r="H5885" s="6"/>
      <c r="M5885" s="22"/>
      <c r="AK5885" s="9"/>
      <c r="AL5885" s="7"/>
      <c r="AM5885" s="9"/>
    </row>
    <row r="5886" spans="8:39" x14ac:dyDescent="0.2">
      <c r="H5886" s="6"/>
      <c r="M5886" s="22"/>
      <c r="AK5886" s="9"/>
      <c r="AL5886" s="7"/>
      <c r="AM5886" s="9"/>
    </row>
    <row r="5887" spans="8:39" x14ac:dyDescent="0.2">
      <c r="H5887" s="6"/>
      <c r="M5887" s="22"/>
      <c r="AK5887" s="9"/>
      <c r="AL5887" s="7"/>
      <c r="AM5887" s="9"/>
    </row>
    <row r="5888" spans="8:39" x14ac:dyDescent="0.2">
      <c r="H5888" s="6"/>
      <c r="M5888" s="22"/>
      <c r="AK5888" s="9"/>
      <c r="AL5888" s="7"/>
      <c r="AM5888" s="9"/>
    </row>
    <row r="5889" spans="8:39" x14ac:dyDescent="0.2">
      <c r="H5889" s="6"/>
      <c r="M5889" s="22"/>
      <c r="AK5889" s="9"/>
      <c r="AL5889" s="7"/>
      <c r="AM5889" s="9"/>
    </row>
    <row r="5890" spans="8:39" x14ac:dyDescent="0.2">
      <c r="H5890" s="6"/>
      <c r="M5890" s="22"/>
      <c r="AK5890" s="9"/>
      <c r="AL5890" s="7"/>
      <c r="AM5890" s="9"/>
    </row>
    <row r="5891" spans="8:39" x14ac:dyDescent="0.2">
      <c r="H5891" s="6"/>
      <c r="M5891" s="22"/>
      <c r="AK5891" s="9"/>
      <c r="AL5891" s="7"/>
      <c r="AM5891" s="9"/>
    </row>
    <row r="5892" spans="8:39" x14ac:dyDescent="0.2">
      <c r="H5892" s="6"/>
      <c r="M5892" s="22"/>
      <c r="AK5892" s="9"/>
      <c r="AL5892" s="7"/>
      <c r="AM5892" s="9"/>
    </row>
    <row r="5893" spans="8:39" x14ac:dyDescent="0.2">
      <c r="H5893" s="6"/>
      <c r="M5893" s="22"/>
      <c r="AK5893" s="9"/>
      <c r="AL5893" s="7"/>
      <c r="AM5893" s="9"/>
    </row>
    <row r="5894" spans="8:39" x14ac:dyDescent="0.2">
      <c r="H5894" s="6"/>
      <c r="M5894" s="22"/>
      <c r="AK5894" s="9"/>
      <c r="AL5894" s="7"/>
      <c r="AM5894" s="9"/>
    </row>
    <row r="5895" spans="8:39" x14ac:dyDescent="0.2">
      <c r="H5895" s="6"/>
      <c r="M5895" s="22"/>
      <c r="AK5895" s="9"/>
      <c r="AL5895" s="7"/>
      <c r="AM5895" s="9"/>
    </row>
    <row r="5896" spans="8:39" x14ac:dyDescent="0.2">
      <c r="H5896" s="6"/>
      <c r="M5896" s="22"/>
      <c r="AK5896" s="9"/>
      <c r="AL5896" s="7"/>
      <c r="AM5896" s="9"/>
    </row>
    <row r="5897" spans="8:39" x14ac:dyDescent="0.2">
      <c r="H5897" s="6"/>
      <c r="M5897" s="22"/>
      <c r="AK5897" s="9"/>
      <c r="AL5897" s="7"/>
      <c r="AM5897" s="9"/>
    </row>
    <row r="5898" spans="8:39" x14ac:dyDescent="0.2">
      <c r="H5898" s="6"/>
      <c r="M5898" s="22"/>
      <c r="AK5898" s="9"/>
      <c r="AL5898" s="7"/>
      <c r="AM5898" s="9"/>
    </row>
    <row r="5899" spans="8:39" x14ac:dyDescent="0.2">
      <c r="H5899" s="6"/>
      <c r="M5899" s="22"/>
      <c r="AK5899" s="9"/>
      <c r="AL5899" s="7"/>
      <c r="AM5899" s="9"/>
    </row>
    <row r="5900" spans="8:39" x14ac:dyDescent="0.2">
      <c r="H5900" s="6"/>
      <c r="M5900" s="22"/>
      <c r="AK5900" s="9"/>
      <c r="AL5900" s="7"/>
      <c r="AM5900" s="9"/>
    </row>
    <row r="5901" spans="8:39" x14ac:dyDescent="0.2">
      <c r="H5901" s="6"/>
      <c r="M5901" s="22"/>
      <c r="AK5901" s="9"/>
      <c r="AL5901" s="7"/>
      <c r="AM5901" s="9"/>
    </row>
    <row r="5902" spans="8:39" x14ac:dyDescent="0.2">
      <c r="H5902" s="6"/>
      <c r="M5902" s="22"/>
      <c r="AK5902" s="9"/>
      <c r="AL5902" s="7"/>
      <c r="AM5902" s="9"/>
    </row>
    <row r="5903" spans="8:39" x14ac:dyDescent="0.2">
      <c r="H5903" s="6"/>
      <c r="M5903" s="22"/>
      <c r="AK5903" s="9"/>
      <c r="AL5903" s="7"/>
      <c r="AM5903" s="9"/>
    </row>
    <row r="5904" spans="8:39" x14ac:dyDescent="0.2">
      <c r="H5904" s="6"/>
      <c r="M5904" s="22"/>
      <c r="AK5904" s="9"/>
      <c r="AL5904" s="7"/>
      <c r="AM5904" s="9"/>
    </row>
    <row r="5905" spans="8:39" x14ac:dyDescent="0.2">
      <c r="H5905" s="6"/>
      <c r="M5905" s="22"/>
      <c r="AK5905" s="9"/>
      <c r="AL5905" s="7"/>
      <c r="AM5905" s="9"/>
    </row>
    <row r="5906" spans="8:39" x14ac:dyDescent="0.2">
      <c r="H5906" s="6"/>
      <c r="M5906" s="22"/>
      <c r="AK5906" s="9"/>
      <c r="AL5906" s="7"/>
      <c r="AM5906" s="9"/>
    </row>
    <row r="5907" spans="8:39" x14ac:dyDescent="0.2">
      <c r="H5907" s="6"/>
      <c r="M5907" s="22"/>
      <c r="AK5907" s="9"/>
      <c r="AL5907" s="7"/>
      <c r="AM5907" s="9"/>
    </row>
    <row r="5908" spans="8:39" x14ac:dyDescent="0.2">
      <c r="H5908" s="6"/>
      <c r="M5908" s="22"/>
      <c r="AK5908" s="9"/>
      <c r="AL5908" s="7"/>
      <c r="AM5908" s="9"/>
    </row>
    <row r="5909" spans="8:39" x14ac:dyDescent="0.2">
      <c r="H5909" s="6"/>
      <c r="M5909" s="22"/>
      <c r="AK5909" s="9"/>
      <c r="AL5909" s="7"/>
      <c r="AM5909" s="9"/>
    </row>
    <row r="5910" spans="8:39" x14ac:dyDescent="0.2">
      <c r="H5910" s="6"/>
      <c r="M5910" s="22"/>
      <c r="AK5910" s="9"/>
      <c r="AL5910" s="7"/>
      <c r="AM5910" s="9"/>
    </row>
    <row r="5911" spans="8:39" x14ac:dyDescent="0.2">
      <c r="H5911" s="6"/>
      <c r="M5911" s="22"/>
      <c r="AK5911" s="9"/>
      <c r="AL5911" s="7"/>
      <c r="AM5911" s="9"/>
    </row>
    <row r="5912" spans="8:39" x14ac:dyDescent="0.2">
      <c r="H5912" s="6"/>
      <c r="M5912" s="22"/>
      <c r="AK5912" s="9"/>
      <c r="AL5912" s="7"/>
      <c r="AM5912" s="9"/>
    </row>
    <row r="5913" spans="8:39" x14ac:dyDescent="0.2">
      <c r="H5913" s="6"/>
      <c r="M5913" s="22"/>
      <c r="AK5913" s="9"/>
      <c r="AL5913" s="7"/>
      <c r="AM5913" s="9"/>
    </row>
    <row r="5914" spans="8:39" x14ac:dyDescent="0.2">
      <c r="H5914" s="6"/>
      <c r="M5914" s="22"/>
      <c r="AK5914" s="9"/>
      <c r="AL5914" s="7"/>
      <c r="AM5914" s="9"/>
    </row>
    <row r="5915" spans="8:39" x14ac:dyDescent="0.2">
      <c r="H5915" s="6"/>
      <c r="M5915" s="22"/>
      <c r="AK5915" s="9"/>
      <c r="AL5915" s="7"/>
      <c r="AM5915" s="9"/>
    </row>
    <row r="5916" spans="8:39" x14ac:dyDescent="0.2">
      <c r="H5916" s="6"/>
      <c r="M5916" s="22"/>
      <c r="AK5916" s="9"/>
      <c r="AL5916" s="7"/>
      <c r="AM5916" s="9"/>
    </row>
    <row r="5917" spans="8:39" x14ac:dyDescent="0.2">
      <c r="H5917" s="6"/>
      <c r="M5917" s="22"/>
      <c r="AK5917" s="9"/>
      <c r="AL5917" s="7"/>
      <c r="AM5917" s="9"/>
    </row>
    <row r="5918" spans="8:39" x14ac:dyDescent="0.2">
      <c r="H5918" s="6"/>
      <c r="M5918" s="22"/>
      <c r="AK5918" s="9"/>
      <c r="AL5918" s="7"/>
      <c r="AM5918" s="9"/>
    </row>
    <row r="5919" spans="8:39" x14ac:dyDescent="0.2">
      <c r="H5919" s="6"/>
      <c r="M5919" s="22"/>
      <c r="AK5919" s="9"/>
      <c r="AL5919" s="7"/>
      <c r="AM5919" s="9"/>
    </row>
    <row r="5920" spans="8:39" x14ac:dyDescent="0.2">
      <c r="H5920" s="6"/>
      <c r="M5920" s="22"/>
      <c r="AK5920" s="9"/>
      <c r="AL5920" s="7"/>
      <c r="AM5920" s="9"/>
    </row>
    <row r="5921" spans="8:39" x14ac:dyDescent="0.2">
      <c r="H5921" s="6"/>
      <c r="M5921" s="22"/>
      <c r="AK5921" s="9"/>
      <c r="AL5921" s="7"/>
      <c r="AM5921" s="9"/>
    </row>
    <row r="5922" spans="8:39" x14ac:dyDescent="0.2">
      <c r="H5922" s="6"/>
      <c r="M5922" s="22"/>
      <c r="AK5922" s="9"/>
      <c r="AL5922" s="7"/>
      <c r="AM5922" s="9"/>
    </row>
    <row r="5923" spans="8:39" x14ac:dyDescent="0.2">
      <c r="H5923" s="6"/>
      <c r="M5923" s="22"/>
      <c r="AK5923" s="9"/>
      <c r="AL5923" s="7"/>
      <c r="AM5923" s="9"/>
    </row>
    <row r="5924" spans="8:39" x14ac:dyDescent="0.2">
      <c r="H5924" s="6"/>
      <c r="M5924" s="22"/>
      <c r="AK5924" s="9"/>
      <c r="AL5924" s="7"/>
      <c r="AM5924" s="9"/>
    </row>
    <row r="5925" spans="8:39" x14ac:dyDescent="0.2">
      <c r="H5925" s="6"/>
      <c r="M5925" s="22"/>
      <c r="AK5925" s="9"/>
      <c r="AL5925" s="7"/>
      <c r="AM5925" s="9"/>
    </row>
    <row r="5926" spans="8:39" x14ac:dyDescent="0.2">
      <c r="H5926" s="6"/>
      <c r="M5926" s="22"/>
      <c r="AK5926" s="9"/>
      <c r="AL5926" s="7"/>
      <c r="AM5926" s="9"/>
    </row>
    <row r="5927" spans="8:39" x14ac:dyDescent="0.2">
      <c r="H5927" s="6"/>
      <c r="M5927" s="22"/>
      <c r="AK5927" s="9"/>
      <c r="AL5927" s="7"/>
      <c r="AM5927" s="9"/>
    </row>
    <row r="5928" spans="8:39" x14ac:dyDescent="0.2">
      <c r="H5928" s="6"/>
      <c r="M5928" s="22"/>
      <c r="AK5928" s="9"/>
      <c r="AL5928" s="7"/>
      <c r="AM5928" s="9"/>
    </row>
    <row r="5929" spans="8:39" x14ac:dyDescent="0.2">
      <c r="H5929" s="6"/>
      <c r="M5929" s="22"/>
      <c r="AK5929" s="9"/>
      <c r="AL5929" s="7"/>
      <c r="AM5929" s="9"/>
    </row>
    <row r="5930" spans="8:39" x14ac:dyDescent="0.2">
      <c r="H5930" s="6"/>
      <c r="M5930" s="22"/>
      <c r="AK5930" s="9"/>
      <c r="AL5930" s="7"/>
      <c r="AM5930" s="9"/>
    </row>
    <row r="5931" spans="8:39" x14ac:dyDescent="0.2">
      <c r="H5931" s="6"/>
      <c r="M5931" s="22"/>
      <c r="AK5931" s="9"/>
      <c r="AL5931" s="7"/>
      <c r="AM5931" s="9"/>
    </row>
    <row r="5932" spans="8:39" x14ac:dyDescent="0.2">
      <c r="H5932" s="6"/>
      <c r="M5932" s="22"/>
      <c r="AK5932" s="9"/>
      <c r="AL5932" s="7"/>
      <c r="AM5932" s="9"/>
    </row>
    <row r="5933" spans="8:39" x14ac:dyDescent="0.2">
      <c r="H5933" s="6"/>
      <c r="M5933" s="22"/>
      <c r="AK5933" s="9"/>
      <c r="AL5933" s="7"/>
      <c r="AM5933" s="9"/>
    </row>
    <row r="5934" spans="8:39" x14ac:dyDescent="0.2">
      <c r="H5934" s="6"/>
      <c r="M5934" s="22"/>
      <c r="AK5934" s="9"/>
      <c r="AL5934" s="7"/>
      <c r="AM5934" s="9"/>
    </row>
    <row r="5935" spans="8:39" x14ac:dyDescent="0.2">
      <c r="H5935" s="6"/>
      <c r="M5935" s="22"/>
      <c r="AK5935" s="9"/>
      <c r="AL5935" s="7"/>
      <c r="AM5935" s="9"/>
    </row>
    <row r="5936" spans="8:39" x14ac:dyDescent="0.2">
      <c r="H5936" s="6"/>
      <c r="M5936" s="22"/>
      <c r="AK5936" s="9"/>
      <c r="AL5936" s="7"/>
      <c r="AM5936" s="9"/>
    </row>
    <row r="5937" spans="8:39" x14ac:dyDescent="0.2">
      <c r="H5937" s="6"/>
      <c r="M5937" s="22"/>
      <c r="AK5937" s="9"/>
      <c r="AL5937" s="7"/>
      <c r="AM5937" s="9"/>
    </row>
    <row r="5938" spans="8:39" x14ac:dyDescent="0.2">
      <c r="H5938" s="6"/>
      <c r="M5938" s="22"/>
      <c r="AK5938" s="9"/>
      <c r="AL5938" s="7"/>
      <c r="AM5938" s="9"/>
    </row>
    <row r="5939" spans="8:39" x14ac:dyDescent="0.2">
      <c r="H5939" s="6"/>
      <c r="M5939" s="22"/>
      <c r="AK5939" s="9"/>
      <c r="AL5939" s="7"/>
      <c r="AM5939" s="9"/>
    </row>
    <row r="5940" spans="8:39" x14ac:dyDescent="0.2">
      <c r="H5940" s="6"/>
      <c r="M5940" s="22"/>
      <c r="AK5940" s="9"/>
      <c r="AL5940" s="7"/>
      <c r="AM5940" s="9"/>
    </row>
    <row r="5941" spans="8:39" x14ac:dyDescent="0.2">
      <c r="H5941" s="6"/>
      <c r="M5941" s="22"/>
      <c r="AK5941" s="9"/>
      <c r="AL5941" s="7"/>
      <c r="AM5941" s="9"/>
    </row>
    <row r="5942" spans="8:39" x14ac:dyDescent="0.2">
      <c r="H5942" s="6"/>
      <c r="M5942" s="22"/>
      <c r="AK5942" s="9"/>
      <c r="AL5942" s="7"/>
      <c r="AM5942" s="9"/>
    </row>
    <row r="5943" spans="8:39" x14ac:dyDescent="0.2">
      <c r="H5943" s="6"/>
      <c r="M5943" s="22"/>
      <c r="AK5943" s="9"/>
      <c r="AL5943" s="7"/>
      <c r="AM5943" s="9"/>
    </row>
    <row r="5944" spans="8:39" x14ac:dyDescent="0.2">
      <c r="H5944" s="6"/>
      <c r="M5944" s="22"/>
      <c r="AK5944" s="9"/>
      <c r="AL5944" s="7"/>
      <c r="AM5944" s="9"/>
    </row>
    <row r="5945" spans="8:39" x14ac:dyDescent="0.2">
      <c r="H5945" s="6"/>
      <c r="M5945" s="22"/>
      <c r="AK5945" s="9"/>
      <c r="AL5945" s="7"/>
      <c r="AM5945" s="9"/>
    </row>
    <row r="5946" spans="8:39" x14ac:dyDescent="0.2">
      <c r="H5946" s="6"/>
      <c r="M5946" s="22"/>
      <c r="AK5946" s="9"/>
      <c r="AL5946" s="7"/>
      <c r="AM5946" s="9"/>
    </row>
    <row r="5947" spans="8:39" x14ac:dyDescent="0.2">
      <c r="H5947" s="6"/>
      <c r="M5947" s="22"/>
      <c r="AK5947" s="9"/>
      <c r="AL5947" s="7"/>
      <c r="AM5947" s="9"/>
    </row>
    <row r="5948" spans="8:39" x14ac:dyDescent="0.2">
      <c r="H5948" s="6"/>
      <c r="M5948" s="22"/>
      <c r="AK5948" s="9"/>
      <c r="AL5948" s="7"/>
      <c r="AM5948" s="9"/>
    </row>
    <row r="5949" spans="8:39" x14ac:dyDescent="0.2">
      <c r="H5949" s="6"/>
      <c r="M5949" s="22"/>
      <c r="AK5949" s="9"/>
      <c r="AL5949" s="7"/>
      <c r="AM5949" s="9"/>
    </row>
    <row r="5950" spans="8:39" x14ac:dyDescent="0.2">
      <c r="H5950" s="6"/>
      <c r="M5950" s="22"/>
      <c r="AK5950" s="9"/>
      <c r="AL5950" s="7"/>
      <c r="AM5950" s="9"/>
    </row>
    <row r="5951" spans="8:39" x14ac:dyDescent="0.2">
      <c r="H5951" s="6"/>
      <c r="M5951" s="22"/>
      <c r="AK5951" s="9"/>
      <c r="AL5951" s="7"/>
      <c r="AM5951" s="9"/>
    </row>
    <row r="5952" spans="8:39" x14ac:dyDescent="0.2">
      <c r="H5952" s="6"/>
      <c r="M5952" s="22"/>
      <c r="AK5952" s="9"/>
      <c r="AL5952" s="7"/>
      <c r="AM5952" s="9"/>
    </row>
    <row r="5953" spans="8:39" x14ac:dyDescent="0.2">
      <c r="H5953" s="6"/>
      <c r="M5953" s="22"/>
      <c r="AK5953" s="9"/>
      <c r="AL5953" s="7"/>
      <c r="AM5953" s="9"/>
    </row>
    <row r="5954" spans="8:39" x14ac:dyDescent="0.2">
      <c r="H5954" s="6"/>
      <c r="M5954" s="22"/>
      <c r="AK5954" s="9"/>
      <c r="AL5954" s="7"/>
      <c r="AM5954" s="9"/>
    </row>
    <row r="5955" spans="8:39" x14ac:dyDescent="0.2">
      <c r="H5955" s="6"/>
      <c r="M5955" s="22"/>
      <c r="AK5955" s="9"/>
      <c r="AL5955" s="7"/>
      <c r="AM5955" s="9"/>
    </row>
    <row r="5956" spans="8:39" x14ac:dyDescent="0.2">
      <c r="H5956" s="6"/>
      <c r="M5956" s="22"/>
      <c r="AK5956" s="9"/>
      <c r="AL5956" s="7"/>
      <c r="AM5956" s="9"/>
    </row>
    <row r="5957" spans="8:39" x14ac:dyDescent="0.2">
      <c r="H5957" s="6"/>
      <c r="M5957" s="22"/>
      <c r="AK5957" s="9"/>
      <c r="AL5957" s="7"/>
      <c r="AM5957" s="9"/>
    </row>
    <row r="5958" spans="8:39" x14ac:dyDescent="0.2">
      <c r="H5958" s="6"/>
      <c r="M5958" s="22"/>
      <c r="AK5958" s="9"/>
      <c r="AL5958" s="7"/>
      <c r="AM5958" s="9"/>
    </row>
    <row r="5959" spans="8:39" x14ac:dyDescent="0.2">
      <c r="H5959" s="6"/>
      <c r="M5959" s="22"/>
      <c r="AK5959" s="9"/>
      <c r="AL5959" s="7"/>
      <c r="AM5959" s="9"/>
    </row>
    <row r="5960" spans="8:39" x14ac:dyDescent="0.2">
      <c r="H5960" s="6"/>
      <c r="M5960" s="22"/>
      <c r="AK5960" s="9"/>
      <c r="AL5960" s="7"/>
      <c r="AM5960" s="9"/>
    </row>
    <row r="5961" spans="8:39" x14ac:dyDescent="0.2">
      <c r="H5961" s="6"/>
      <c r="M5961" s="22"/>
      <c r="AK5961" s="9"/>
      <c r="AL5961" s="7"/>
      <c r="AM5961" s="9"/>
    </row>
    <row r="5962" spans="8:39" x14ac:dyDescent="0.2">
      <c r="H5962" s="6"/>
      <c r="M5962" s="22"/>
      <c r="AK5962" s="9"/>
      <c r="AL5962" s="7"/>
      <c r="AM5962" s="9"/>
    </row>
    <row r="5963" spans="8:39" x14ac:dyDescent="0.2">
      <c r="H5963" s="6"/>
      <c r="M5963" s="22"/>
      <c r="AK5963" s="9"/>
      <c r="AL5963" s="7"/>
      <c r="AM5963" s="9"/>
    </row>
    <row r="5964" spans="8:39" x14ac:dyDescent="0.2">
      <c r="H5964" s="6"/>
      <c r="M5964" s="22"/>
      <c r="AK5964" s="9"/>
      <c r="AL5964" s="7"/>
      <c r="AM5964" s="9"/>
    </row>
    <row r="5965" spans="8:39" x14ac:dyDescent="0.2">
      <c r="H5965" s="6"/>
      <c r="M5965" s="22"/>
      <c r="AK5965" s="9"/>
      <c r="AL5965" s="7"/>
      <c r="AM5965" s="9"/>
    </row>
    <row r="5966" spans="8:39" x14ac:dyDescent="0.2">
      <c r="H5966" s="6"/>
      <c r="M5966" s="22"/>
      <c r="AK5966" s="9"/>
      <c r="AL5966" s="7"/>
      <c r="AM5966" s="9"/>
    </row>
    <row r="5967" spans="8:39" x14ac:dyDescent="0.2">
      <c r="H5967" s="6"/>
      <c r="M5967" s="22"/>
      <c r="AK5967" s="9"/>
      <c r="AL5967" s="7"/>
      <c r="AM5967" s="9"/>
    </row>
    <row r="5968" spans="8:39" x14ac:dyDescent="0.2">
      <c r="H5968" s="6"/>
      <c r="M5968" s="22"/>
      <c r="AK5968" s="9"/>
      <c r="AL5968" s="7"/>
      <c r="AM5968" s="9"/>
    </row>
    <row r="5969" spans="8:39" x14ac:dyDescent="0.2">
      <c r="H5969" s="6"/>
      <c r="M5969" s="22"/>
      <c r="AK5969" s="9"/>
      <c r="AL5969" s="7"/>
      <c r="AM5969" s="9"/>
    </row>
    <row r="5970" spans="8:39" x14ac:dyDescent="0.2">
      <c r="H5970" s="6"/>
      <c r="M5970" s="22"/>
      <c r="AK5970" s="9"/>
      <c r="AL5970" s="7"/>
      <c r="AM5970" s="9"/>
    </row>
    <row r="5971" spans="8:39" x14ac:dyDescent="0.2">
      <c r="H5971" s="6"/>
      <c r="M5971" s="22"/>
      <c r="AK5971" s="9"/>
      <c r="AL5971" s="7"/>
      <c r="AM5971" s="9"/>
    </row>
    <row r="5972" spans="8:39" x14ac:dyDescent="0.2">
      <c r="H5972" s="6"/>
      <c r="M5972" s="22"/>
      <c r="AK5972" s="9"/>
      <c r="AL5972" s="7"/>
      <c r="AM5972" s="9"/>
    </row>
    <row r="5973" spans="8:39" x14ac:dyDescent="0.2">
      <c r="H5973" s="6"/>
      <c r="M5973" s="22"/>
      <c r="AK5973" s="9"/>
      <c r="AL5973" s="7"/>
      <c r="AM5973" s="9"/>
    </row>
    <row r="5974" spans="8:39" x14ac:dyDescent="0.2">
      <c r="H5974" s="6"/>
      <c r="M5974" s="22"/>
      <c r="AK5974" s="9"/>
      <c r="AL5974" s="7"/>
      <c r="AM5974" s="9"/>
    </row>
    <row r="5975" spans="8:39" x14ac:dyDescent="0.2">
      <c r="H5975" s="6"/>
      <c r="M5975" s="22"/>
      <c r="AK5975" s="9"/>
      <c r="AL5975" s="7"/>
      <c r="AM5975" s="9"/>
    </row>
    <row r="5976" spans="8:39" x14ac:dyDescent="0.2">
      <c r="H5976" s="6"/>
      <c r="M5976" s="22"/>
      <c r="AK5976" s="9"/>
      <c r="AL5976" s="7"/>
      <c r="AM5976" s="9"/>
    </row>
    <row r="5977" spans="8:39" x14ac:dyDescent="0.2">
      <c r="H5977" s="6"/>
      <c r="M5977" s="22"/>
      <c r="AK5977" s="9"/>
      <c r="AL5977" s="7"/>
      <c r="AM5977" s="9"/>
    </row>
    <row r="5978" spans="8:39" x14ac:dyDescent="0.2">
      <c r="H5978" s="6"/>
      <c r="M5978" s="22"/>
      <c r="AK5978" s="9"/>
      <c r="AL5978" s="7"/>
      <c r="AM5978" s="9"/>
    </row>
    <row r="5979" spans="8:39" x14ac:dyDescent="0.2">
      <c r="H5979" s="6"/>
      <c r="M5979" s="22"/>
      <c r="AK5979" s="9"/>
      <c r="AL5979" s="7"/>
      <c r="AM5979" s="9"/>
    </row>
    <row r="5980" spans="8:39" x14ac:dyDescent="0.2">
      <c r="H5980" s="6"/>
      <c r="M5980" s="22"/>
      <c r="AK5980" s="9"/>
      <c r="AL5980" s="7"/>
      <c r="AM5980" s="9"/>
    </row>
    <row r="5981" spans="8:39" x14ac:dyDescent="0.2">
      <c r="H5981" s="6"/>
      <c r="M5981" s="22"/>
      <c r="AK5981" s="9"/>
      <c r="AL5981" s="7"/>
      <c r="AM5981" s="9"/>
    </row>
    <row r="5982" spans="8:39" x14ac:dyDescent="0.2">
      <c r="H5982" s="6"/>
      <c r="M5982" s="22"/>
      <c r="AK5982" s="9"/>
      <c r="AL5982" s="7"/>
      <c r="AM5982" s="9"/>
    </row>
    <row r="5983" spans="8:39" x14ac:dyDescent="0.2">
      <c r="H5983" s="6"/>
      <c r="M5983" s="22"/>
      <c r="AK5983" s="9"/>
      <c r="AL5983" s="7"/>
      <c r="AM5983" s="9"/>
    </row>
    <row r="5984" spans="8:39" x14ac:dyDescent="0.2">
      <c r="H5984" s="6"/>
      <c r="M5984" s="22"/>
      <c r="AK5984" s="9"/>
      <c r="AL5984" s="7"/>
      <c r="AM5984" s="9"/>
    </row>
    <row r="5985" spans="8:39" x14ac:dyDescent="0.2">
      <c r="H5985" s="6"/>
      <c r="M5985" s="22"/>
      <c r="AK5985" s="9"/>
      <c r="AL5985" s="7"/>
      <c r="AM5985" s="9"/>
    </row>
    <row r="5986" spans="8:39" x14ac:dyDescent="0.2">
      <c r="H5986" s="6"/>
      <c r="M5986" s="22"/>
      <c r="AK5986" s="9"/>
      <c r="AL5986" s="7"/>
      <c r="AM5986" s="9"/>
    </row>
    <row r="5987" spans="8:39" x14ac:dyDescent="0.2">
      <c r="H5987" s="6"/>
      <c r="M5987" s="22"/>
      <c r="AK5987" s="9"/>
      <c r="AL5987" s="7"/>
      <c r="AM5987" s="9"/>
    </row>
    <row r="5988" spans="8:39" x14ac:dyDescent="0.2">
      <c r="H5988" s="6"/>
      <c r="M5988" s="22"/>
      <c r="AK5988" s="9"/>
      <c r="AL5988" s="7"/>
      <c r="AM5988" s="9"/>
    </row>
    <row r="5989" spans="8:39" x14ac:dyDescent="0.2">
      <c r="H5989" s="6"/>
      <c r="M5989" s="22"/>
      <c r="AK5989" s="9"/>
      <c r="AL5989" s="7"/>
      <c r="AM5989" s="9"/>
    </row>
    <row r="5990" spans="8:39" x14ac:dyDescent="0.2">
      <c r="H5990" s="6"/>
      <c r="M5990" s="22"/>
      <c r="AK5990" s="9"/>
      <c r="AL5990" s="7"/>
      <c r="AM5990" s="9"/>
    </row>
    <row r="5991" spans="8:39" x14ac:dyDescent="0.2">
      <c r="H5991" s="6"/>
      <c r="M5991" s="22"/>
      <c r="AK5991" s="9"/>
      <c r="AL5991" s="7"/>
      <c r="AM5991" s="9"/>
    </row>
    <row r="5992" spans="8:39" x14ac:dyDescent="0.2">
      <c r="H5992" s="6"/>
      <c r="M5992" s="22"/>
      <c r="AK5992" s="9"/>
      <c r="AL5992" s="7"/>
      <c r="AM5992" s="9"/>
    </row>
    <row r="5993" spans="8:39" x14ac:dyDescent="0.2">
      <c r="H5993" s="6"/>
      <c r="M5993" s="22"/>
      <c r="AK5993" s="9"/>
      <c r="AL5993" s="7"/>
      <c r="AM5993" s="9"/>
    </row>
    <row r="5994" spans="8:39" x14ac:dyDescent="0.2">
      <c r="H5994" s="6"/>
      <c r="M5994" s="22"/>
      <c r="AK5994" s="9"/>
      <c r="AL5994" s="7"/>
      <c r="AM5994" s="9"/>
    </row>
    <row r="5995" spans="8:39" x14ac:dyDescent="0.2">
      <c r="H5995" s="6"/>
      <c r="M5995" s="22"/>
      <c r="AK5995" s="9"/>
      <c r="AL5995" s="7"/>
      <c r="AM5995" s="9"/>
    </row>
    <row r="5996" spans="8:39" x14ac:dyDescent="0.2">
      <c r="H5996" s="6"/>
      <c r="M5996" s="22"/>
      <c r="AK5996" s="9"/>
      <c r="AL5996" s="7"/>
      <c r="AM5996" s="9"/>
    </row>
    <row r="5997" spans="8:39" x14ac:dyDescent="0.2">
      <c r="H5997" s="6"/>
      <c r="M5997" s="22"/>
      <c r="AK5997" s="9"/>
      <c r="AL5997" s="7"/>
      <c r="AM5997" s="9"/>
    </row>
    <row r="5998" spans="8:39" x14ac:dyDescent="0.2">
      <c r="H5998" s="6"/>
      <c r="M5998" s="22"/>
      <c r="AK5998" s="9"/>
      <c r="AL5998" s="7"/>
      <c r="AM5998" s="9"/>
    </row>
    <row r="5999" spans="8:39" x14ac:dyDescent="0.2">
      <c r="H5999" s="6"/>
      <c r="M5999" s="22"/>
      <c r="AK5999" s="9"/>
      <c r="AL5999" s="7"/>
      <c r="AM5999" s="9"/>
    </row>
    <row r="6000" spans="8:39" x14ac:dyDescent="0.2">
      <c r="H6000" s="6"/>
      <c r="M6000" s="22"/>
      <c r="AK6000" s="9"/>
      <c r="AL6000" s="7"/>
      <c r="AM6000" s="9"/>
    </row>
    <row r="6001" spans="8:39" x14ac:dyDescent="0.2">
      <c r="H6001" s="6"/>
      <c r="M6001" s="22"/>
      <c r="AK6001" s="9"/>
      <c r="AL6001" s="7"/>
      <c r="AM6001" s="9"/>
    </row>
    <row r="6002" spans="8:39" x14ac:dyDescent="0.2">
      <c r="H6002" s="6"/>
      <c r="M6002" s="22"/>
      <c r="AK6002" s="9"/>
      <c r="AL6002" s="7"/>
      <c r="AM6002" s="9"/>
    </row>
    <row r="6003" spans="8:39" x14ac:dyDescent="0.2">
      <c r="H6003" s="6"/>
      <c r="M6003" s="22"/>
      <c r="AK6003" s="9"/>
      <c r="AL6003" s="7"/>
      <c r="AM6003" s="9"/>
    </row>
    <row r="6004" spans="8:39" x14ac:dyDescent="0.2">
      <c r="H6004" s="6"/>
      <c r="M6004" s="22"/>
      <c r="AK6004" s="9"/>
      <c r="AL6004" s="7"/>
      <c r="AM6004" s="9"/>
    </row>
    <row r="6005" spans="8:39" x14ac:dyDescent="0.2">
      <c r="H6005" s="6"/>
      <c r="M6005" s="22"/>
      <c r="AK6005" s="9"/>
      <c r="AL6005" s="7"/>
      <c r="AM6005" s="9"/>
    </row>
    <row r="6006" spans="8:39" x14ac:dyDescent="0.2">
      <c r="H6006" s="6"/>
      <c r="M6006" s="22"/>
      <c r="AK6006" s="9"/>
      <c r="AL6006" s="7"/>
      <c r="AM6006" s="9"/>
    </row>
    <row r="6007" spans="8:39" x14ac:dyDescent="0.2">
      <c r="H6007" s="6"/>
      <c r="M6007" s="22"/>
      <c r="AK6007" s="9"/>
      <c r="AL6007" s="7"/>
      <c r="AM6007" s="9"/>
    </row>
    <row r="6008" spans="8:39" x14ac:dyDescent="0.2">
      <c r="H6008" s="6"/>
      <c r="M6008" s="22"/>
      <c r="AK6008" s="9"/>
      <c r="AL6008" s="7"/>
      <c r="AM6008" s="9"/>
    </row>
    <row r="6009" spans="8:39" x14ac:dyDescent="0.2">
      <c r="H6009" s="6"/>
      <c r="M6009" s="22"/>
      <c r="AK6009" s="9"/>
      <c r="AL6009" s="7"/>
      <c r="AM6009" s="9"/>
    </row>
    <row r="6010" spans="8:39" x14ac:dyDescent="0.2">
      <c r="H6010" s="6"/>
      <c r="M6010" s="22"/>
      <c r="AK6010" s="9"/>
      <c r="AL6010" s="7"/>
      <c r="AM6010" s="9"/>
    </row>
    <row r="6011" spans="8:39" x14ac:dyDescent="0.2">
      <c r="H6011" s="6"/>
      <c r="M6011" s="22"/>
      <c r="AK6011" s="9"/>
      <c r="AL6011" s="7"/>
      <c r="AM6011" s="9"/>
    </row>
    <row r="6012" spans="8:39" x14ac:dyDescent="0.2">
      <c r="H6012" s="6"/>
      <c r="M6012" s="22"/>
      <c r="AK6012" s="9"/>
      <c r="AL6012" s="7"/>
      <c r="AM6012" s="9"/>
    </row>
    <row r="6013" spans="8:39" x14ac:dyDescent="0.2">
      <c r="H6013" s="6"/>
      <c r="M6013" s="22"/>
      <c r="AK6013" s="9"/>
      <c r="AL6013" s="7"/>
      <c r="AM6013" s="9"/>
    </row>
    <row r="6014" spans="8:39" x14ac:dyDescent="0.2">
      <c r="H6014" s="6"/>
      <c r="M6014" s="22"/>
      <c r="AK6014" s="9"/>
      <c r="AL6014" s="7"/>
      <c r="AM6014" s="9"/>
    </row>
    <row r="6015" spans="8:39" x14ac:dyDescent="0.2">
      <c r="H6015" s="6"/>
      <c r="M6015" s="22"/>
      <c r="AK6015" s="9"/>
      <c r="AL6015" s="7"/>
      <c r="AM6015" s="9"/>
    </row>
    <row r="6016" spans="8:39" x14ac:dyDescent="0.2">
      <c r="H6016" s="6"/>
      <c r="M6016" s="22"/>
      <c r="AK6016" s="9"/>
      <c r="AL6016" s="7"/>
      <c r="AM6016" s="9"/>
    </row>
    <row r="6017" spans="8:39" x14ac:dyDescent="0.2">
      <c r="H6017" s="6"/>
      <c r="M6017" s="22"/>
      <c r="AK6017" s="9"/>
      <c r="AL6017" s="7"/>
      <c r="AM6017" s="9"/>
    </row>
    <row r="6018" spans="8:39" x14ac:dyDescent="0.2">
      <c r="H6018" s="6"/>
      <c r="M6018" s="22"/>
      <c r="AK6018" s="9"/>
      <c r="AL6018" s="7"/>
      <c r="AM6018" s="9"/>
    </row>
    <row r="6019" spans="8:39" x14ac:dyDescent="0.2">
      <c r="H6019" s="6"/>
      <c r="M6019" s="22"/>
      <c r="AK6019" s="9"/>
      <c r="AL6019" s="7"/>
      <c r="AM6019" s="9"/>
    </row>
    <row r="6020" spans="8:39" x14ac:dyDescent="0.2">
      <c r="H6020" s="6"/>
      <c r="M6020" s="22"/>
      <c r="AK6020" s="9"/>
      <c r="AL6020" s="7"/>
      <c r="AM6020" s="9"/>
    </row>
    <row r="6021" spans="8:39" x14ac:dyDescent="0.2">
      <c r="H6021" s="6"/>
      <c r="M6021" s="22"/>
      <c r="AK6021" s="9"/>
      <c r="AL6021" s="7"/>
      <c r="AM6021" s="9"/>
    </row>
    <row r="6022" spans="8:39" x14ac:dyDescent="0.2">
      <c r="H6022" s="6"/>
      <c r="M6022" s="22"/>
      <c r="AK6022" s="9"/>
      <c r="AL6022" s="7"/>
      <c r="AM6022" s="9"/>
    </row>
    <row r="6023" spans="8:39" x14ac:dyDescent="0.2">
      <c r="H6023" s="6"/>
      <c r="M6023" s="22"/>
      <c r="AK6023" s="9"/>
      <c r="AL6023" s="7"/>
      <c r="AM6023" s="9"/>
    </row>
    <row r="6024" spans="8:39" x14ac:dyDescent="0.2">
      <c r="H6024" s="6"/>
      <c r="M6024" s="22"/>
      <c r="AK6024" s="9"/>
      <c r="AL6024" s="7"/>
      <c r="AM6024" s="9"/>
    </row>
    <row r="6025" spans="8:39" x14ac:dyDescent="0.2">
      <c r="H6025" s="6"/>
      <c r="M6025" s="22"/>
      <c r="AK6025" s="9"/>
      <c r="AL6025" s="7"/>
      <c r="AM6025" s="9"/>
    </row>
    <row r="6026" spans="8:39" x14ac:dyDescent="0.2">
      <c r="H6026" s="6"/>
      <c r="M6026" s="22"/>
      <c r="AK6026" s="9"/>
      <c r="AL6026" s="7"/>
      <c r="AM6026" s="9"/>
    </row>
    <row r="6027" spans="8:39" x14ac:dyDescent="0.2">
      <c r="H6027" s="6"/>
      <c r="M6027" s="22"/>
      <c r="AK6027" s="9"/>
      <c r="AL6027" s="7"/>
      <c r="AM6027" s="9"/>
    </row>
    <row r="6028" spans="8:39" x14ac:dyDescent="0.2">
      <c r="H6028" s="6"/>
      <c r="M6028" s="22"/>
      <c r="AK6028" s="9"/>
      <c r="AL6028" s="7"/>
      <c r="AM6028" s="9"/>
    </row>
    <row r="6029" spans="8:39" x14ac:dyDescent="0.2">
      <c r="H6029" s="6"/>
      <c r="M6029" s="22"/>
      <c r="AK6029" s="9"/>
      <c r="AL6029" s="7"/>
      <c r="AM6029" s="9"/>
    </row>
    <row r="6030" spans="8:39" x14ac:dyDescent="0.2">
      <c r="H6030" s="6"/>
      <c r="M6030" s="22"/>
      <c r="AK6030" s="9"/>
      <c r="AL6030" s="7"/>
      <c r="AM6030" s="9"/>
    </row>
    <row r="6031" spans="8:39" x14ac:dyDescent="0.2">
      <c r="H6031" s="6"/>
      <c r="M6031" s="22"/>
      <c r="AK6031" s="9"/>
      <c r="AL6031" s="7"/>
      <c r="AM6031" s="9"/>
    </row>
    <row r="6032" spans="8:39" x14ac:dyDescent="0.2">
      <c r="H6032" s="6"/>
      <c r="M6032" s="22"/>
      <c r="AK6032" s="9"/>
      <c r="AL6032" s="7"/>
      <c r="AM6032" s="9"/>
    </row>
    <row r="6033" spans="8:39" x14ac:dyDescent="0.2">
      <c r="H6033" s="6"/>
      <c r="M6033" s="22"/>
      <c r="AK6033" s="9"/>
      <c r="AL6033" s="7"/>
      <c r="AM6033" s="9"/>
    </row>
    <row r="6034" spans="8:39" x14ac:dyDescent="0.2">
      <c r="H6034" s="6"/>
      <c r="M6034" s="22"/>
      <c r="AK6034" s="9"/>
      <c r="AL6034" s="7"/>
      <c r="AM6034" s="9"/>
    </row>
    <row r="6035" spans="8:39" x14ac:dyDescent="0.2">
      <c r="H6035" s="6"/>
      <c r="M6035" s="22"/>
      <c r="AK6035" s="9"/>
      <c r="AL6035" s="7"/>
      <c r="AM6035" s="9"/>
    </row>
    <row r="6036" spans="8:39" x14ac:dyDescent="0.2">
      <c r="H6036" s="6"/>
      <c r="M6036" s="22"/>
      <c r="AK6036" s="9"/>
      <c r="AL6036" s="7"/>
      <c r="AM6036" s="9"/>
    </row>
    <row r="6037" spans="8:39" x14ac:dyDescent="0.2">
      <c r="H6037" s="6"/>
      <c r="M6037" s="22"/>
      <c r="AK6037" s="9"/>
      <c r="AL6037" s="7"/>
      <c r="AM6037" s="9"/>
    </row>
    <row r="6038" spans="8:39" x14ac:dyDescent="0.2">
      <c r="H6038" s="6"/>
      <c r="M6038" s="22"/>
      <c r="AK6038" s="9"/>
      <c r="AL6038" s="7"/>
      <c r="AM6038" s="9"/>
    </row>
    <row r="6039" spans="8:39" x14ac:dyDescent="0.2">
      <c r="H6039" s="6"/>
      <c r="M6039" s="22"/>
      <c r="AK6039" s="9"/>
      <c r="AL6039" s="7"/>
      <c r="AM6039" s="9"/>
    </row>
    <row r="6040" spans="8:39" x14ac:dyDescent="0.2">
      <c r="H6040" s="6"/>
      <c r="M6040" s="22"/>
      <c r="AK6040" s="9"/>
      <c r="AL6040" s="7"/>
      <c r="AM6040" s="9"/>
    </row>
    <row r="6041" spans="8:39" x14ac:dyDescent="0.2">
      <c r="H6041" s="6"/>
      <c r="M6041" s="22"/>
      <c r="AK6041" s="9"/>
      <c r="AL6041" s="7"/>
      <c r="AM6041" s="9"/>
    </row>
    <row r="6042" spans="8:39" x14ac:dyDescent="0.2">
      <c r="H6042" s="6"/>
      <c r="M6042" s="22"/>
      <c r="AK6042" s="9"/>
      <c r="AL6042" s="7"/>
      <c r="AM6042" s="9"/>
    </row>
    <row r="6043" spans="8:39" x14ac:dyDescent="0.2">
      <c r="H6043" s="6"/>
      <c r="M6043" s="22"/>
      <c r="AK6043" s="9"/>
      <c r="AL6043" s="7"/>
      <c r="AM6043" s="9"/>
    </row>
    <row r="6044" spans="8:39" x14ac:dyDescent="0.2">
      <c r="H6044" s="6"/>
      <c r="M6044" s="22"/>
      <c r="AK6044" s="9"/>
      <c r="AL6044" s="7"/>
      <c r="AM6044" s="9"/>
    </row>
    <row r="6045" spans="8:39" x14ac:dyDescent="0.2">
      <c r="H6045" s="6"/>
      <c r="M6045" s="22"/>
      <c r="AK6045" s="9"/>
      <c r="AL6045" s="7"/>
      <c r="AM6045" s="9"/>
    </row>
    <row r="6046" spans="8:39" x14ac:dyDescent="0.2">
      <c r="H6046" s="6"/>
      <c r="M6046" s="22"/>
      <c r="AK6046" s="9"/>
      <c r="AL6046" s="7"/>
      <c r="AM6046" s="9"/>
    </row>
    <row r="6047" spans="8:39" x14ac:dyDescent="0.2">
      <c r="H6047" s="6"/>
      <c r="M6047" s="22"/>
      <c r="AK6047" s="9"/>
      <c r="AL6047" s="7"/>
      <c r="AM6047" s="9"/>
    </row>
    <row r="6048" spans="8:39" x14ac:dyDescent="0.2">
      <c r="H6048" s="6"/>
      <c r="M6048" s="22"/>
      <c r="AK6048" s="9"/>
      <c r="AL6048" s="7"/>
      <c r="AM6048" s="9"/>
    </row>
    <row r="6049" spans="8:39" x14ac:dyDescent="0.2">
      <c r="H6049" s="6"/>
      <c r="M6049" s="22"/>
      <c r="AK6049" s="9"/>
      <c r="AL6049" s="7"/>
      <c r="AM6049" s="9"/>
    </row>
    <row r="6050" spans="8:39" x14ac:dyDescent="0.2">
      <c r="H6050" s="6"/>
      <c r="M6050" s="22"/>
      <c r="AK6050" s="9"/>
      <c r="AL6050" s="7"/>
      <c r="AM6050" s="9"/>
    </row>
    <row r="6051" spans="8:39" x14ac:dyDescent="0.2">
      <c r="H6051" s="6"/>
      <c r="M6051" s="22"/>
      <c r="AK6051" s="9"/>
      <c r="AL6051" s="7"/>
      <c r="AM6051" s="9"/>
    </row>
    <row r="6052" spans="8:39" x14ac:dyDescent="0.2">
      <c r="H6052" s="6"/>
      <c r="M6052" s="22"/>
      <c r="AK6052" s="9"/>
      <c r="AL6052" s="7"/>
      <c r="AM6052" s="9"/>
    </row>
    <row r="6053" spans="8:39" x14ac:dyDescent="0.2">
      <c r="H6053" s="6"/>
      <c r="M6053" s="22"/>
      <c r="AK6053" s="9"/>
      <c r="AL6053" s="7"/>
      <c r="AM6053" s="9"/>
    </row>
    <row r="6054" spans="8:39" x14ac:dyDescent="0.2">
      <c r="H6054" s="6"/>
      <c r="M6054" s="22"/>
      <c r="AK6054" s="9"/>
      <c r="AL6054" s="7"/>
      <c r="AM6054" s="9"/>
    </row>
    <row r="6055" spans="8:39" x14ac:dyDescent="0.2">
      <c r="H6055" s="6"/>
      <c r="M6055" s="22"/>
      <c r="AK6055" s="9"/>
      <c r="AL6055" s="7"/>
      <c r="AM6055" s="9"/>
    </row>
    <row r="6056" spans="8:39" x14ac:dyDescent="0.2">
      <c r="H6056" s="6"/>
      <c r="M6056" s="22"/>
      <c r="AK6056" s="9"/>
      <c r="AL6056" s="7"/>
      <c r="AM6056" s="9"/>
    </row>
    <row r="6057" spans="8:39" x14ac:dyDescent="0.2">
      <c r="H6057" s="6"/>
      <c r="M6057" s="22"/>
      <c r="AK6057" s="9"/>
      <c r="AL6057" s="7"/>
      <c r="AM6057" s="9"/>
    </row>
    <row r="6058" spans="8:39" x14ac:dyDescent="0.2">
      <c r="H6058" s="6"/>
      <c r="M6058" s="22"/>
      <c r="AK6058" s="9"/>
      <c r="AL6058" s="7"/>
      <c r="AM6058" s="9"/>
    </row>
    <row r="6059" spans="8:39" x14ac:dyDescent="0.2">
      <c r="H6059" s="6"/>
      <c r="M6059" s="22"/>
      <c r="AK6059" s="9"/>
      <c r="AL6059" s="7"/>
      <c r="AM6059" s="9"/>
    </row>
    <row r="6060" spans="8:39" x14ac:dyDescent="0.2">
      <c r="H6060" s="6"/>
      <c r="M6060" s="22"/>
      <c r="AK6060" s="9"/>
      <c r="AL6060" s="7"/>
      <c r="AM6060" s="9"/>
    </row>
    <row r="6061" spans="8:39" x14ac:dyDescent="0.2">
      <c r="H6061" s="6"/>
      <c r="M6061" s="22"/>
      <c r="AK6061" s="9"/>
      <c r="AL6061" s="7"/>
      <c r="AM6061" s="9"/>
    </row>
    <row r="6062" spans="8:39" x14ac:dyDescent="0.2">
      <c r="H6062" s="6"/>
      <c r="M6062" s="22"/>
      <c r="AK6062" s="9"/>
      <c r="AL6062" s="7"/>
      <c r="AM6062" s="9"/>
    </row>
    <row r="6063" spans="8:39" x14ac:dyDescent="0.2">
      <c r="H6063" s="6"/>
      <c r="M6063" s="22"/>
      <c r="AK6063" s="9"/>
      <c r="AL6063" s="7"/>
      <c r="AM6063" s="9"/>
    </row>
    <row r="6064" spans="8:39" x14ac:dyDescent="0.2">
      <c r="H6064" s="6"/>
      <c r="M6064" s="22"/>
      <c r="AK6064" s="9"/>
      <c r="AL6064" s="7"/>
      <c r="AM6064" s="9"/>
    </row>
    <row r="6065" spans="8:39" x14ac:dyDescent="0.2">
      <c r="H6065" s="6"/>
      <c r="M6065" s="22"/>
      <c r="AK6065" s="9"/>
      <c r="AL6065" s="7"/>
      <c r="AM6065" s="9"/>
    </row>
    <row r="6066" spans="8:39" x14ac:dyDescent="0.2">
      <c r="H6066" s="6"/>
      <c r="M6066" s="22"/>
      <c r="AK6066" s="9"/>
      <c r="AL6066" s="7"/>
      <c r="AM6066" s="9"/>
    </row>
    <row r="6067" spans="8:39" x14ac:dyDescent="0.2">
      <c r="H6067" s="6"/>
      <c r="M6067" s="22"/>
      <c r="AK6067" s="9"/>
      <c r="AL6067" s="7"/>
      <c r="AM6067" s="9"/>
    </row>
    <row r="6068" spans="8:39" x14ac:dyDescent="0.2">
      <c r="H6068" s="6"/>
      <c r="M6068" s="22"/>
      <c r="AK6068" s="9"/>
      <c r="AL6068" s="7"/>
      <c r="AM6068" s="9"/>
    </row>
    <row r="6069" spans="8:39" x14ac:dyDescent="0.2">
      <c r="H6069" s="6"/>
      <c r="M6069" s="22"/>
      <c r="AK6069" s="9"/>
      <c r="AL6069" s="7"/>
      <c r="AM6069" s="9"/>
    </row>
    <row r="6070" spans="8:39" x14ac:dyDescent="0.2">
      <c r="H6070" s="6"/>
      <c r="M6070" s="22"/>
      <c r="AK6070" s="9"/>
      <c r="AL6070" s="7"/>
      <c r="AM6070" s="9"/>
    </row>
    <row r="6071" spans="8:39" x14ac:dyDescent="0.2">
      <c r="H6071" s="6"/>
      <c r="M6071" s="22"/>
      <c r="AK6071" s="9"/>
      <c r="AL6071" s="7"/>
      <c r="AM6071" s="9"/>
    </row>
    <row r="6072" spans="8:39" x14ac:dyDescent="0.2">
      <c r="H6072" s="6"/>
      <c r="M6072" s="22"/>
      <c r="AK6072" s="9"/>
      <c r="AL6072" s="7"/>
      <c r="AM6072" s="9"/>
    </row>
    <row r="6073" spans="8:39" x14ac:dyDescent="0.2">
      <c r="H6073" s="6"/>
      <c r="M6073" s="22"/>
      <c r="AK6073" s="9"/>
      <c r="AL6073" s="7"/>
      <c r="AM6073" s="9"/>
    </row>
    <row r="6074" spans="8:39" x14ac:dyDescent="0.2">
      <c r="H6074" s="6"/>
      <c r="M6074" s="22"/>
      <c r="AK6074" s="9"/>
      <c r="AL6074" s="7"/>
      <c r="AM6074" s="9"/>
    </row>
    <row r="6075" spans="8:39" x14ac:dyDescent="0.2">
      <c r="H6075" s="6"/>
      <c r="M6075" s="22"/>
      <c r="AK6075" s="9"/>
      <c r="AL6075" s="7"/>
      <c r="AM6075" s="9"/>
    </row>
    <row r="6076" spans="8:39" x14ac:dyDescent="0.2">
      <c r="H6076" s="6"/>
      <c r="M6076" s="22"/>
      <c r="AK6076" s="9"/>
      <c r="AL6076" s="7"/>
      <c r="AM6076" s="9"/>
    </row>
    <row r="6077" spans="8:39" x14ac:dyDescent="0.2">
      <c r="H6077" s="6"/>
      <c r="M6077" s="22"/>
      <c r="AK6077" s="9"/>
      <c r="AL6077" s="7"/>
      <c r="AM6077" s="9"/>
    </row>
    <row r="6078" spans="8:39" x14ac:dyDescent="0.2">
      <c r="H6078" s="6"/>
      <c r="M6078" s="22"/>
      <c r="AK6078" s="9"/>
      <c r="AL6078" s="7"/>
      <c r="AM6078" s="9"/>
    </row>
    <row r="6079" spans="8:39" x14ac:dyDescent="0.2">
      <c r="H6079" s="6"/>
      <c r="M6079" s="22"/>
      <c r="AK6079" s="9"/>
      <c r="AL6079" s="7"/>
      <c r="AM6079" s="9"/>
    </row>
    <row r="6080" spans="8:39" x14ac:dyDescent="0.2">
      <c r="H6080" s="6"/>
      <c r="M6080" s="22"/>
      <c r="AK6080" s="9"/>
      <c r="AL6080" s="7"/>
      <c r="AM6080" s="9"/>
    </row>
    <row r="6081" spans="8:39" x14ac:dyDescent="0.2">
      <c r="H6081" s="6"/>
      <c r="M6081" s="22"/>
      <c r="AK6081" s="9"/>
      <c r="AL6081" s="7"/>
      <c r="AM6081" s="9"/>
    </row>
    <row r="6082" spans="8:39" x14ac:dyDescent="0.2">
      <c r="H6082" s="6"/>
      <c r="M6082" s="22"/>
      <c r="AK6082" s="9"/>
      <c r="AL6082" s="7"/>
      <c r="AM6082" s="9"/>
    </row>
    <row r="6083" spans="8:39" x14ac:dyDescent="0.2">
      <c r="H6083" s="6"/>
      <c r="M6083" s="22"/>
      <c r="AK6083" s="9"/>
      <c r="AL6083" s="7"/>
      <c r="AM6083" s="9"/>
    </row>
    <row r="6084" spans="8:39" x14ac:dyDescent="0.2">
      <c r="H6084" s="6"/>
      <c r="M6084" s="22"/>
      <c r="AK6084" s="9"/>
      <c r="AL6084" s="7"/>
      <c r="AM6084" s="9"/>
    </row>
    <row r="6085" spans="8:39" x14ac:dyDescent="0.2">
      <c r="H6085" s="6"/>
      <c r="M6085" s="22"/>
      <c r="AK6085" s="9"/>
      <c r="AL6085" s="7"/>
      <c r="AM6085" s="9"/>
    </row>
    <row r="6086" spans="8:39" x14ac:dyDescent="0.2">
      <c r="H6086" s="6"/>
      <c r="M6086" s="22"/>
      <c r="AK6086" s="9"/>
      <c r="AL6086" s="7"/>
      <c r="AM6086" s="9"/>
    </row>
    <row r="6087" spans="8:39" x14ac:dyDescent="0.2">
      <c r="H6087" s="6"/>
      <c r="M6087" s="22"/>
      <c r="AK6087" s="9"/>
      <c r="AL6087" s="7"/>
      <c r="AM6087" s="9"/>
    </row>
    <row r="6088" spans="8:39" x14ac:dyDescent="0.2">
      <c r="H6088" s="6"/>
      <c r="M6088" s="22"/>
      <c r="AK6088" s="9"/>
      <c r="AL6088" s="7"/>
      <c r="AM6088" s="9"/>
    </row>
    <row r="6089" spans="8:39" x14ac:dyDescent="0.2">
      <c r="H6089" s="6"/>
      <c r="M6089" s="22"/>
      <c r="AK6089" s="9"/>
      <c r="AL6089" s="7"/>
      <c r="AM6089" s="9"/>
    </row>
    <row r="6090" spans="8:39" x14ac:dyDescent="0.2">
      <c r="H6090" s="6"/>
      <c r="M6090" s="22"/>
      <c r="AK6090" s="9"/>
      <c r="AL6090" s="7"/>
      <c r="AM6090" s="9"/>
    </row>
    <row r="6091" spans="8:39" x14ac:dyDescent="0.2">
      <c r="H6091" s="6"/>
      <c r="M6091" s="22"/>
      <c r="AK6091" s="9"/>
      <c r="AL6091" s="7"/>
      <c r="AM6091" s="9"/>
    </row>
    <row r="6092" spans="8:39" x14ac:dyDescent="0.2">
      <c r="H6092" s="6"/>
      <c r="M6092" s="22"/>
      <c r="AK6092" s="9"/>
      <c r="AL6092" s="7"/>
      <c r="AM6092" s="9"/>
    </row>
    <row r="6093" spans="8:39" x14ac:dyDescent="0.2">
      <c r="H6093" s="6"/>
      <c r="M6093" s="22"/>
      <c r="AK6093" s="9"/>
      <c r="AL6093" s="7"/>
      <c r="AM6093" s="9"/>
    </row>
    <row r="6094" spans="8:39" x14ac:dyDescent="0.2">
      <c r="H6094" s="6"/>
      <c r="M6094" s="22"/>
      <c r="AK6094" s="9"/>
      <c r="AL6094" s="7"/>
      <c r="AM6094" s="9"/>
    </row>
    <row r="6095" spans="8:39" x14ac:dyDescent="0.2">
      <c r="H6095" s="6"/>
      <c r="M6095" s="22"/>
      <c r="AK6095" s="9"/>
      <c r="AL6095" s="7"/>
      <c r="AM6095" s="9"/>
    </row>
    <row r="6096" spans="8:39" x14ac:dyDescent="0.2">
      <c r="H6096" s="6"/>
      <c r="M6096" s="22"/>
      <c r="AK6096" s="9"/>
      <c r="AL6096" s="7"/>
      <c r="AM6096" s="9"/>
    </row>
    <row r="6097" spans="8:39" x14ac:dyDescent="0.2">
      <c r="H6097" s="6"/>
      <c r="M6097" s="22"/>
      <c r="AK6097" s="9"/>
      <c r="AL6097" s="7"/>
      <c r="AM6097" s="9"/>
    </row>
    <row r="6098" spans="8:39" x14ac:dyDescent="0.2">
      <c r="H6098" s="6"/>
      <c r="M6098" s="22"/>
      <c r="AK6098" s="9"/>
      <c r="AL6098" s="7"/>
      <c r="AM6098" s="9"/>
    </row>
    <row r="6099" spans="8:39" x14ac:dyDescent="0.2">
      <c r="H6099" s="6"/>
      <c r="M6099" s="22"/>
      <c r="AK6099" s="9"/>
      <c r="AL6099" s="7"/>
      <c r="AM6099" s="9"/>
    </row>
    <row r="6100" spans="8:39" x14ac:dyDescent="0.2">
      <c r="H6100" s="6"/>
      <c r="M6100" s="22"/>
      <c r="AK6100" s="9"/>
      <c r="AL6100" s="7"/>
      <c r="AM6100" s="9"/>
    </row>
    <row r="6101" spans="8:39" x14ac:dyDescent="0.2">
      <c r="H6101" s="6"/>
      <c r="M6101" s="22"/>
      <c r="AK6101" s="9"/>
      <c r="AL6101" s="7"/>
      <c r="AM6101" s="9"/>
    </row>
    <row r="6102" spans="8:39" x14ac:dyDescent="0.2">
      <c r="H6102" s="6"/>
      <c r="M6102" s="22"/>
      <c r="AK6102" s="9"/>
      <c r="AL6102" s="7"/>
      <c r="AM6102" s="9"/>
    </row>
    <row r="6103" spans="8:39" x14ac:dyDescent="0.2">
      <c r="H6103" s="6"/>
      <c r="M6103" s="22"/>
      <c r="AK6103" s="9"/>
      <c r="AL6103" s="7"/>
      <c r="AM6103" s="9"/>
    </row>
    <row r="6104" spans="8:39" x14ac:dyDescent="0.2">
      <c r="H6104" s="6"/>
      <c r="M6104" s="22"/>
      <c r="AK6104" s="9"/>
      <c r="AL6104" s="7"/>
      <c r="AM6104" s="9"/>
    </row>
    <row r="6105" spans="8:39" x14ac:dyDescent="0.2">
      <c r="H6105" s="6"/>
      <c r="M6105" s="22"/>
      <c r="AK6105" s="9"/>
      <c r="AL6105" s="7"/>
      <c r="AM6105" s="9"/>
    </row>
    <row r="6106" spans="8:39" x14ac:dyDescent="0.2">
      <c r="H6106" s="6"/>
      <c r="M6106" s="22"/>
      <c r="AK6106" s="9"/>
      <c r="AL6106" s="7"/>
      <c r="AM6106" s="9"/>
    </row>
    <row r="6107" spans="8:39" x14ac:dyDescent="0.2">
      <c r="H6107" s="6"/>
      <c r="M6107" s="22"/>
      <c r="AK6107" s="9"/>
      <c r="AL6107" s="7"/>
      <c r="AM6107" s="9"/>
    </row>
    <row r="6108" spans="8:39" x14ac:dyDescent="0.2">
      <c r="H6108" s="6"/>
      <c r="M6108" s="22"/>
      <c r="AK6108" s="9"/>
      <c r="AL6108" s="7"/>
      <c r="AM6108" s="9"/>
    </row>
    <row r="6109" spans="8:39" x14ac:dyDescent="0.2">
      <c r="H6109" s="6"/>
      <c r="M6109" s="22"/>
      <c r="AK6109" s="9"/>
      <c r="AL6109" s="7"/>
      <c r="AM6109" s="9"/>
    </row>
    <row r="6110" spans="8:39" x14ac:dyDescent="0.2">
      <c r="H6110" s="6"/>
      <c r="M6110" s="22"/>
      <c r="AK6110" s="9"/>
      <c r="AL6110" s="7"/>
      <c r="AM6110" s="9"/>
    </row>
    <row r="6111" spans="8:39" x14ac:dyDescent="0.2">
      <c r="H6111" s="6"/>
      <c r="M6111" s="22"/>
      <c r="AK6111" s="9"/>
      <c r="AL6111" s="7"/>
      <c r="AM6111" s="9"/>
    </row>
    <row r="6112" spans="8:39" x14ac:dyDescent="0.2">
      <c r="H6112" s="6"/>
      <c r="M6112" s="22"/>
      <c r="AK6112" s="9"/>
      <c r="AL6112" s="7"/>
      <c r="AM6112" s="9"/>
    </row>
    <row r="6113" spans="8:39" x14ac:dyDescent="0.2">
      <c r="H6113" s="6"/>
      <c r="M6113" s="22"/>
      <c r="AK6113" s="9"/>
      <c r="AL6113" s="7"/>
      <c r="AM6113" s="9"/>
    </row>
    <row r="6114" spans="8:39" x14ac:dyDescent="0.2">
      <c r="H6114" s="6"/>
      <c r="M6114" s="22"/>
      <c r="AK6114" s="9"/>
      <c r="AL6114" s="7"/>
      <c r="AM6114" s="9"/>
    </row>
    <row r="6115" spans="8:39" x14ac:dyDescent="0.2">
      <c r="H6115" s="6"/>
      <c r="M6115" s="22"/>
      <c r="AK6115" s="9"/>
      <c r="AL6115" s="7"/>
      <c r="AM6115" s="9"/>
    </row>
    <row r="6116" spans="8:39" x14ac:dyDescent="0.2">
      <c r="H6116" s="6"/>
      <c r="M6116" s="22"/>
      <c r="AK6116" s="9"/>
      <c r="AL6116" s="7"/>
      <c r="AM6116" s="9"/>
    </row>
    <row r="6117" spans="8:39" x14ac:dyDescent="0.2">
      <c r="H6117" s="6"/>
      <c r="M6117" s="22"/>
      <c r="AK6117" s="9"/>
      <c r="AL6117" s="7"/>
      <c r="AM6117" s="9"/>
    </row>
    <row r="6118" spans="8:39" x14ac:dyDescent="0.2">
      <c r="H6118" s="6"/>
      <c r="M6118" s="22"/>
      <c r="AK6118" s="9"/>
      <c r="AL6118" s="7"/>
      <c r="AM6118" s="9"/>
    </row>
    <row r="6119" spans="8:39" x14ac:dyDescent="0.2">
      <c r="H6119" s="6"/>
      <c r="M6119" s="22"/>
      <c r="AK6119" s="9"/>
      <c r="AL6119" s="7"/>
      <c r="AM6119" s="9"/>
    </row>
    <row r="6120" spans="8:39" x14ac:dyDescent="0.2">
      <c r="H6120" s="6"/>
      <c r="M6120" s="22"/>
      <c r="AK6120" s="9"/>
      <c r="AL6120" s="7"/>
      <c r="AM6120" s="9"/>
    </row>
    <row r="6121" spans="8:39" x14ac:dyDescent="0.2">
      <c r="H6121" s="6"/>
      <c r="M6121" s="22"/>
      <c r="AK6121" s="9"/>
      <c r="AL6121" s="7"/>
      <c r="AM6121" s="9"/>
    </row>
    <row r="6122" spans="8:39" x14ac:dyDescent="0.2">
      <c r="H6122" s="6"/>
      <c r="M6122" s="22"/>
      <c r="AK6122" s="9"/>
      <c r="AL6122" s="7"/>
      <c r="AM6122" s="9"/>
    </row>
    <row r="6123" spans="8:39" x14ac:dyDescent="0.2">
      <c r="H6123" s="6"/>
      <c r="M6123" s="22"/>
      <c r="AK6123" s="9"/>
      <c r="AL6123" s="7"/>
      <c r="AM6123" s="9"/>
    </row>
    <row r="6124" spans="8:39" x14ac:dyDescent="0.2">
      <c r="H6124" s="6"/>
      <c r="M6124" s="22"/>
      <c r="AK6124" s="9"/>
      <c r="AL6124" s="7"/>
      <c r="AM6124" s="9"/>
    </row>
    <row r="6125" spans="8:39" x14ac:dyDescent="0.2">
      <c r="H6125" s="6"/>
      <c r="M6125" s="22"/>
      <c r="AK6125" s="9"/>
      <c r="AL6125" s="7"/>
      <c r="AM6125" s="9"/>
    </row>
    <row r="6126" spans="8:39" x14ac:dyDescent="0.2">
      <c r="H6126" s="6"/>
      <c r="M6126" s="22"/>
      <c r="AK6126" s="9"/>
      <c r="AL6126" s="7"/>
      <c r="AM6126" s="9"/>
    </row>
    <row r="6127" spans="8:39" x14ac:dyDescent="0.2">
      <c r="H6127" s="6"/>
      <c r="M6127" s="22"/>
      <c r="AK6127" s="9"/>
      <c r="AL6127" s="7"/>
      <c r="AM6127" s="9"/>
    </row>
    <row r="6128" spans="8:39" x14ac:dyDescent="0.2">
      <c r="H6128" s="6"/>
      <c r="M6128" s="22"/>
      <c r="AK6128" s="9"/>
      <c r="AL6128" s="7"/>
      <c r="AM6128" s="9"/>
    </row>
    <row r="6129" spans="8:39" x14ac:dyDescent="0.2">
      <c r="H6129" s="6"/>
      <c r="M6129" s="22"/>
      <c r="AK6129" s="9"/>
      <c r="AL6129" s="7"/>
      <c r="AM6129" s="9"/>
    </row>
    <row r="6130" spans="8:39" x14ac:dyDescent="0.2">
      <c r="H6130" s="6"/>
      <c r="M6130" s="22"/>
      <c r="AK6130" s="9"/>
      <c r="AL6130" s="7"/>
      <c r="AM6130" s="9"/>
    </row>
    <row r="6131" spans="8:39" x14ac:dyDescent="0.2">
      <c r="H6131" s="6"/>
      <c r="M6131" s="22"/>
      <c r="AK6131" s="9"/>
      <c r="AL6131" s="7"/>
      <c r="AM6131" s="9"/>
    </row>
    <row r="6132" spans="8:39" x14ac:dyDescent="0.2">
      <c r="H6132" s="6"/>
      <c r="M6132" s="22"/>
      <c r="AK6132" s="9"/>
      <c r="AL6132" s="7"/>
      <c r="AM6132" s="9"/>
    </row>
    <row r="6133" spans="8:39" x14ac:dyDescent="0.2">
      <c r="H6133" s="6"/>
      <c r="M6133" s="22"/>
      <c r="AK6133" s="9"/>
      <c r="AL6133" s="7"/>
      <c r="AM6133" s="9"/>
    </row>
    <row r="6134" spans="8:39" x14ac:dyDescent="0.2">
      <c r="H6134" s="6"/>
      <c r="M6134" s="22"/>
      <c r="AK6134" s="9"/>
      <c r="AL6134" s="7"/>
      <c r="AM6134" s="9"/>
    </row>
    <row r="6135" spans="8:39" x14ac:dyDescent="0.2">
      <c r="H6135" s="6"/>
      <c r="M6135" s="22"/>
      <c r="AK6135" s="9"/>
      <c r="AL6135" s="7"/>
      <c r="AM6135" s="9"/>
    </row>
    <row r="6136" spans="8:39" x14ac:dyDescent="0.2">
      <c r="H6136" s="6"/>
      <c r="M6136" s="22"/>
      <c r="AK6136" s="9"/>
      <c r="AL6136" s="7"/>
      <c r="AM6136" s="9"/>
    </row>
    <row r="6137" spans="8:39" x14ac:dyDescent="0.2">
      <c r="H6137" s="6"/>
      <c r="M6137" s="22"/>
      <c r="AK6137" s="9"/>
      <c r="AL6137" s="7"/>
      <c r="AM6137" s="9"/>
    </row>
    <row r="6138" spans="8:39" x14ac:dyDescent="0.2">
      <c r="H6138" s="6"/>
      <c r="M6138" s="22"/>
      <c r="AK6138" s="9"/>
      <c r="AL6138" s="7"/>
      <c r="AM6138" s="9"/>
    </row>
    <row r="6139" spans="8:39" x14ac:dyDescent="0.2">
      <c r="H6139" s="6"/>
      <c r="M6139" s="22"/>
      <c r="AK6139" s="9"/>
      <c r="AL6139" s="7"/>
      <c r="AM6139" s="9"/>
    </row>
    <row r="6140" spans="8:39" x14ac:dyDescent="0.2">
      <c r="H6140" s="6"/>
      <c r="M6140" s="22"/>
      <c r="AK6140" s="9"/>
      <c r="AL6140" s="7"/>
      <c r="AM6140" s="9"/>
    </row>
    <row r="6141" spans="8:39" x14ac:dyDescent="0.2">
      <c r="H6141" s="6"/>
      <c r="M6141" s="22"/>
      <c r="AK6141" s="9"/>
      <c r="AL6141" s="7"/>
      <c r="AM6141" s="9"/>
    </row>
    <row r="6142" spans="8:39" x14ac:dyDescent="0.2">
      <c r="H6142" s="6"/>
      <c r="M6142" s="22"/>
      <c r="AK6142" s="9"/>
      <c r="AL6142" s="7"/>
      <c r="AM6142" s="9"/>
    </row>
    <row r="6143" spans="8:39" x14ac:dyDescent="0.2">
      <c r="H6143" s="6"/>
      <c r="M6143" s="22"/>
      <c r="AK6143" s="9"/>
      <c r="AL6143" s="7"/>
      <c r="AM6143" s="9"/>
    </row>
    <row r="6144" spans="8:39" x14ac:dyDescent="0.2">
      <c r="H6144" s="6"/>
      <c r="M6144" s="22"/>
      <c r="AK6144" s="9"/>
      <c r="AL6144" s="7"/>
      <c r="AM6144" s="9"/>
    </row>
    <row r="6145" spans="8:39" x14ac:dyDescent="0.2">
      <c r="H6145" s="6"/>
      <c r="M6145" s="22"/>
      <c r="AK6145" s="9"/>
      <c r="AL6145" s="7"/>
      <c r="AM6145" s="9"/>
    </row>
    <row r="6146" spans="8:39" x14ac:dyDescent="0.2">
      <c r="H6146" s="6"/>
      <c r="M6146" s="22"/>
      <c r="AK6146" s="9"/>
      <c r="AL6146" s="7"/>
      <c r="AM6146" s="9"/>
    </row>
    <row r="6147" spans="8:39" x14ac:dyDescent="0.2">
      <c r="H6147" s="6"/>
      <c r="M6147" s="22"/>
      <c r="AK6147" s="9"/>
      <c r="AL6147" s="7"/>
      <c r="AM6147" s="9"/>
    </row>
    <row r="6148" spans="8:39" x14ac:dyDescent="0.2">
      <c r="H6148" s="6"/>
      <c r="M6148" s="22"/>
      <c r="AK6148" s="9"/>
      <c r="AL6148" s="7"/>
      <c r="AM6148" s="9"/>
    </row>
    <row r="6149" spans="8:39" x14ac:dyDescent="0.2">
      <c r="H6149" s="6"/>
      <c r="M6149" s="22"/>
      <c r="AK6149" s="9"/>
      <c r="AL6149" s="7"/>
      <c r="AM6149" s="9"/>
    </row>
    <row r="6150" spans="8:39" x14ac:dyDescent="0.2">
      <c r="H6150" s="6"/>
      <c r="M6150" s="22"/>
      <c r="AK6150" s="9"/>
      <c r="AL6150" s="7"/>
      <c r="AM6150" s="9"/>
    </row>
    <row r="6151" spans="8:39" x14ac:dyDescent="0.2">
      <c r="H6151" s="6"/>
      <c r="M6151" s="22"/>
      <c r="AK6151" s="9"/>
      <c r="AL6151" s="7"/>
      <c r="AM6151" s="9"/>
    </row>
    <row r="6152" spans="8:39" x14ac:dyDescent="0.2">
      <c r="H6152" s="6"/>
      <c r="M6152" s="22"/>
      <c r="AK6152" s="9"/>
      <c r="AL6152" s="7"/>
      <c r="AM6152" s="9"/>
    </row>
    <row r="6153" spans="8:39" x14ac:dyDescent="0.2">
      <c r="H6153" s="6"/>
      <c r="M6153" s="22"/>
      <c r="AK6153" s="9"/>
      <c r="AL6153" s="7"/>
      <c r="AM6153" s="9"/>
    </row>
    <row r="6154" spans="8:39" x14ac:dyDescent="0.2">
      <c r="H6154" s="6"/>
      <c r="M6154" s="22"/>
      <c r="AK6154" s="9"/>
      <c r="AL6154" s="7"/>
      <c r="AM6154" s="9"/>
    </row>
    <row r="6155" spans="8:39" x14ac:dyDescent="0.2">
      <c r="H6155" s="6"/>
      <c r="M6155" s="22"/>
      <c r="AK6155" s="9"/>
      <c r="AL6155" s="7"/>
      <c r="AM6155" s="9"/>
    </row>
    <row r="6156" spans="8:39" x14ac:dyDescent="0.2">
      <c r="H6156" s="6"/>
      <c r="M6156" s="22"/>
      <c r="AK6156" s="9"/>
      <c r="AL6156" s="7"/>
      <c r="AM6156" s="9"/>
    </row>
    <row r="6157" spans="8:39" x14ac:dyDescent="0.2">
      <c r="H6157" s="6"/>
      <c r="M6157" s="22"/>
      <c r="AK6157" s="9"/>
      <c r="AL6157" s="7"/>
      <c r="AM6157" s="9"/>
    </row>
    <row r="6158" spans="8:39" x14ac:dyDescent="0.2">
      <c r="H6158" s="6"/>
      <c r="M6158" s="22"/>
      <c r="AK6158" s="9"/>
      <c r="AL6158" s="7"/>
      <c r="AM6158" s="9"/>
    </row>
    <row r="6159" spans="8:39" x14ac:dyDescent="0.2">
      <c r="H6159" s="6"/>
      <c r="M6159" s="22"/>
      <c r="AK6159" s="9"/>
      <c r="AL6159" s="7"/>
      <c r="AM6159" s="9"/>
    </row>
    <row r="6160" spans="8:39" x14ac:dyDescent="0.2">
      <c r="H6160" s="6"/>
      <c r="M6160" s="22"/>
      <c r="AK6160" s="9"/>
      <c r="AL6160" s="7"/>
      <c r="AM6160" s="9"/>
    </row>
    <row r="6161" spans="8:39" x14ac:dyDescent="0.2">
      <c r="H6161" s="6"/>
      <c r="M6161" s="22"/>
      <c r="AK6161" s="9"/>
      <c r="AL6161" s="7"/>
      <c r="AM6161" s="9"/>
    </row>
    <row r="6162" spans="8:39" x14ac:dyDescent="0.2">
      <c r="H6162" s="6"/>
      <c r="M6162" s="22"/>
      <c r="AK6162" s="9"/>
      <c r="AL6162" s="7"/>
      <c r="AM6162" s="9"/>
    </row>
    <row r="6163" spans="8:39" x14ac:dyDescent="0.2">
      <c r="H6163" s="6"/>
      <c r="M6163" s="22"/>
      <c r="AK6163" s="9"/>
      <c r="AL6163" s="7"/>
      <c r="AM6163" s="9"/>
    </row>
    <row r="6164" spans="8:39" x14ac:dyDescent="0.2">
      <c r="H6164" s="6"/>
      <c r="M6164" s="22"/>
      <c r="AK6164" s="9"/>
      <c r="AL6164" s="7"/>
      <c r="AM6164" s="9"/>
    </row>
    <row r="6165" spans="8:39" x14ac:dyDescent="0.2">
      <c r="H6165" s="6"/>
      <c r="M6165" s="22"/>
      <c r="AK6165" s="9"/>
      <c r="AL6165" s="7"/>
      <c r="AM6165" s="9"/>
    </row>
    <row r="6166" spans="8:39" x14ac:dyDescent="0.2">
      <c r="H6166" s="6"/>
      <c r="M6166" s="22"/>
      <c r="AK6166" s="9"/>
      <c r="AL6166" s="7"/>
      <c r="AM6166" s="9"/>
    </row>
    <row r="6167" spans="8:39" x14ac:dyDescent="0.2">
      <c r="H6167" s="6"/>
      <c r="M6167" s="22"/>
      <c r="AK6167" s="9"/>
      <c r="AL6167" s="7"/>
      <c r="AM6167" s="9"/>
    </row>
    <row r="6168" spans="8:39" x14ac:dyDescent="0.2">
      <c r="H6168" s="6"/>
      <c r="M6168" s="22"/>
      <c r="AK6168" s="9"/>
      <c r="AL6168" s="7"/>
      <c r="AM6168" s="9"/>
    </row>
    <row r="6169" spans="8:39" x14ac:dyDescent="0.2">
      <c r="H6169" s="6"/>
      <c r="M6169" s="22"/>
      <c r="AK6169" s="9"/>
      <c r="AL6169" s="7"/>
      <c r="AM6169" s="9"/>
    </row>
    <row r="6170" spans="8:39" x14ac:dyDescent="0.2">
      <c r="H6170" s="6"/>
      <c r="M6170" s="22"/>
      <c r="AK6170" s="9"/>
      <c r="AL6170" s="7"/>
      <c r="AM6170" s="9"/>
    </row>
    <row r="6171" spans="8:39" x14ac:dyDescent="0.2">
      <c r="H6171" s="6"/>
      <c r="M6171" s="22"/>
      <c r="AK6171" s="9"/>
      <c r="AL6171" s="7"/>
      <c r="AM6171" s="9"/>
    </row>
    <row r="6172" spans="8:39" x14ac:dyDescent="0.2">
      <c r="H6172" s="6"/>
      <c r="M6172" s="22"/>
      <c r="AK6172" s="9"/>
      <c r="AL6172" s="7"/>
      <c r="AM6172" s="9"/>
    </row>
    <row r="6173" spans="8:39" x14ac:dyDescent="0.2">
      <c r="H6173" s="6"/>
      <c r="M6173" s="22"/>
      <c r="AK6173" s="9"/>
      <c r="AL6173" s="7"/>
      <c r="AM6173" s="9"/>
    </row>
    <row r="6174" spans="8:39" x14ac:dyDescent="0.2">
      <c r="H6174" s="6"/>
      <c r="M6174" s="22"/>
      <c r="AK6174" s="9"/>
      <c r="AL6174" s="7"/>
      <c r="AM6174" s="9"/>
    </row>
    <row r="6175" spans="8:39" x14ac:dyDescent="0.2">
      <c r="H6175" s="6"/>
      <c r="M6175" s="22"/>
      <c r="AK6175" s="9"/>
      <c r="AL6175" s="7"/>
      <c r="AM6175" s="9"/>
    </row>
    <row r="6176" spans="8:39" x14ac:dyDescent="0.2">
      <c r="H6176" s="6"/>
      <c r="M6176" s="22"/>
      <c r="AK6176" s="9"/>
      <c r="AL6176" s="7"/>
      <c r="AM6176" s="9"/>
    </row>
    <row r="6177" spans="8:39" x14ac:dyDescent="0.2">
      <c r="H6177" s="6"/>
      <c r="M6177" s="22"/>
      <c r="AK6177" s="9"/>
      <c r="AL6177" s="7"/>
      <c r="AM6177" s="9"/>
    </row>
    <row r="6178" spans="8:39" x14ac:dyDescent="0.2">
      <c r="H6178" s="6"/>
      <c r="M6178" s="22"/>
      <c r="AK6178" s="9"/>
      <c r="AL6178" s="7"/>
      <c r="AM6178" s="9"/>
    </row>
    <row r="6179" spans="8:39" x14ac:dyDescent="0.2">
      <c r="H6179" s="6"/>
      <c r="M6179" s="22"/>
      <c r="AK6179" s="9"/>
      <c r="AL6179" s="7"/>
      <c r="AM6179" s="9"/>
    </row>
    <row r="6180" spans="8:39" x14ac:dyDescent="0.2">
      <c r="H6180" s="6"/>
      <c r="M6180" s="22"/>
      <c r="AK6180" s="9"/>
      <c r="AL6180" s="7"/>
      <c r="AM6180" s="9"/>
    </row>
    <row r="6181" spans="8:39" x14ac:dyDescent="0.2">
      <c r="H6181" s="6"/>
      <c r="M6181" s="22"/>
      <c r="AK6181" s="9"/>
      <c r="AL6181" s="7"/>
      <c r="AM6181" s="9"/>
    </row>
    <row r="6182" spans="8:39" x14ac:dyDescent="0.2">
      <c r="H6182" s="6"/>
      <c r="M6182" s="22"/>
      <c r="AK6182" s="9"/>
      <c r="AL6182" s="7"/>
      <c r="AM6182" s="9"/>
    </row>
    <row r="6183" spans="8:39" x14ac:dyDescent="0.2">
      <c r="H6183" s="6"/>
      <c r="M6183" s="22"/>
      <c r="AK6183" s="9"/>
      <c r="AL6183" s="7"/>
      <c r="AM6183" s="9"/>
    </row>
    <row r="6184" spans="8:39" x14ac:dyDescent="0.2">
      <c r="H6184" s="6"/>
      <c r="M6184" s="22"/>
      <c r="AK6184" s="9"/>
      <c r="AL6184" s="7"/>
      <c r="AM6184" s="9"/>
    </row>
    <row r="6185" spans="8:39" x14ac:dyDescent="0.2">
      <c r="H6185" s="6"/>
      <c r="M6185" s="22"/>
      <c r="AK6185" s="9"/>
      <c r="AL6185" s="7"/>
      <c r="AM6185" s="9"/>
    </row>
    <row r="6186" spans="8:39" x14ac:dyDescent="0.2">
      <c r="H6186" s="6"/>
      <c r="M6186" s="22"/>
      <c r="AK6186" s="9"/>
      <c r="AL6186" s="7"/>
      <c r="AM6186" s="9"/>
    </row>
    <row r="6187" spans="8:39" x14ac:dyDescent="0.2">
      <c r="H6187" s="6"/>
      <c r="M6187" s="22"/>
      <c r="AK6187" s="9"/>
      <c r="AL6187" s="7"/>
      <c r="AM6187" s="9"/>
    </row>
    <row r="6188" spans="8:39" x14ac:dyDescent="0.2">
      <c r="H6188" s="6"/>
      <c r="M6188" s="22"/>
      <c r="AK6188" s="9"/>
      <c r="AL6188" s="7"/>
      <c r="AM6188" s="9"/>
    </row>
    <row r="6189" spans="8:39" x14ac:dyDescent="0.2">
      <c r="H6189" s="6"/>
      <c r="M6189" s="22"/>
      <c r="AK6189" s="9"/>
      <c r="AL6189" s="7"/>
      <c r="AM6189" s="9"/>
    </row>
    <row r="6190" spans="8:39" x14ac:dyDescent="0.2">
      <c r="H6190" s="6"/>
      <c r="M6190" s="22"/>
      <c r="AK6190" s="9"/>
      <c r="AL6190" s="7"/>
      <c r="AM6190" s="9"/>
    </row>
    <row r="6191" spans="8:39" x14ac:dyDescent="0.2">
      <c r="H6191" s="6"/>
      <c r="M6191" s="22"/>
      <c r="AK6191" s="9"/>
      <c r="AL6191" s="7"/>
      <c r="AM6191" s="9"/>
    </row>
    <row r="6192" spans="8:39" x14ac:dyDescent="0.2">
      <c r="H6192" s="6"/>
      <c r="M6192" s="22"/>
      <c r="AK6192" s="9"/>
      <c r="AL6192" s="7"/>
      <c r="AM6192" s="9"/>
    </row>
    <row r="6193" spans="8:39" x14ac:dyDescent="0.2">
      <c r="H6193" s="6"/>
      <c r="M6193" s="22"/>
      <c r="AK6193" s="9"/>
      <c r="AL6193" s="7"/>
      <c r="AM6193" s="9"/>
    </row>
    <row r="6194" spans="8:39" x14ac:dyDescent="0.2">
      <c r="H6194" s="6"/>
      <c r="M6194" s="22"/>
      <c r="AK6194" s="9"/>
      <c r="AL6194" s="7"/>
      <c r="AM6194" s="9"/>
    </row>
    <row r="6195" spans="8:39" x14ac:dyDescent="0.2">
      <c r="H6195" s="6"/>
      <c r="M6195" s="22"/>
      <c r="AK6195" s="9"/>
      <c r="AL6195" s="7"/>
      <c r="AM6195" s="9"/>
    </row>
    <row r="6196" spans="8:39" x14ac:dyDescent="0.2">
      <c r="H6196" s="6"/>
      <c r="M6196" s="22"/>
      <c r="AK6196" s="9"/>
      <c r="AL6196" s="7"/>
      <c r="AM6196" s="9"/>
    </row>
    <row r="6197" spans="8:39" x14ac:dyDescent="0.2">
      <c r="H6197" s="6"/>
      <c r="M6197" s="22"/>
      <c r="AK6197" s="9"/>
      <c r="AL6197" s="7"/>
      <c r="AM6197" s="9"/>
    </row>
    <row r="6198" spans="8:39" x14ac:dyDescent="0.2">
      <c r="H6198" s="6"/>
      <c r="M6198" s="22"/>
      <c r="AK6198" s="9"/>
      <c r="AL6198" s="7"/>
      <c r="AM6198" s="9"/>
    </row>
    <row r="6199" spans="8:39" x14ac:dyDescent="0.2">
      <c r="H6199" s="6"/>
      <c r="M6199" s="22"/>
      <c r="AK6199" s="9"/>
      <c r="AL6199" s="7"/>
      <c r="AM6199" s="9"/>
    </row>
    <row r="6200" spans="8:39" x14ac:dyDescent="0.2">
      <c r="H6200" s="6"/>
      <c r="M6200" s="22"/>
      <c r="AK6200" s="9"/>
      <c r="AL6200" s="7"/>
      <c r="AM6200" s="9"/>
    </row>
    <row r="6201" spans="8:39" x14ac:dyDescent="0.2">
      <c r="H6201" s="6"/>
      <c r="M6201" s="22"/>
      <c r="AK6201" s="9"/>
      <c r="AL6201" s="7"/>
      <c r="AM6201" s="9"/>
    </row>
    <row r="6202" spans="8:39" x14ac:dyDescent="0.2">
      <c r="H6202" s="6"/>
      <c r="M6202" s="22"/>
      <c r="AK6202" s="9"/>
      <c r="AL6202" s="7"/>
      <c r="AM6202" s="9"/>
    </row>
    <row r="6203" spans="8:39" x14ac:dyDescent="0.2">
      <c r="H6203" s="6"/>
      <c r="M6203" s="22"/>
      <c r="AK6203" s="9"/>
      <c r="AL6203" s="7"/>
      <c r="AM6203" s="9"/>
    </row>
    <row r="6204" spans="8:39" x14ac:dyDescent="0.2">
      <c r="H6204" s="6"/>
      <c r="M6204" s="22"/>
      <c r="AK6204" s="9"/>
      <c r="AL6204" s="7"/>
      <c r="AM6204" s="9"/>
    </row>
    <row r="6205" spans="8:39" x14ac:dyDescent="0.2">
      <c r="H6205" s="6"/>
      <c r="M6205" s="22"/>
      <c r="AK6205" s="9"/>
      <c r="AL6205" s="7"/>
      <c r="AM6205" s="9"/>
    </row>
    <row r="6206" spans="8:39" x14ac:dyDescent="0.2">
      <c r="H6206" s="6"/>
      <c r="M6206" s="22"/>
      <c r="AK6206" s="9"/>
      <c r="AL6206" s="7"/>
      <c r="AM6206" s="9"/>
    </row>
    <row r="6207" spans="8:39" x14ac:dyDescent="0.2">
      <c r="H6207" s="6"/>
      <c r="M6207" s="22"/>
      <c r="AK6207" s="9"/>
      <c r="AL6207" s="7"/>
      <c r="AM6207" s="9"/>
    </row>
    <row r="6208" spans="8:39" x14ac:dyDescent="0.2">
      <c r="H6208" s="6"/>
      <c r="M6208" s="22"/>
      <c r="AK6208" s="9"/>
      <c r="AL6208" s="7"/>
      <c r="AM6208" s="9"/>
    </row>
    <row r="6209" spans="8:39" x14ac:dyDescent="0.2">
      <c r="H6209" s="6"/>
      <c r="M6209" s="22"/>
      <c r="AK6209" s="9"/>
      <c r="AL6209" s="7"/>
      <c r="AM6209" s="9"/>
    </row>
    <row r="6210" spans="8:39" x14ac:dyDescent="0.2">
      <c r="H6210" s="6"/>
      <c r="M6210" s="22"/>
      <c r="AK6210" s="9"/>
      <c r="AL6210" s="7"/>
      <c r="AM6210" s="9"/>
    </row>
    <row r="6211" spans="8:39" x14ac:dyDescent="0.2">
      <c r="H6211" s="6"/>
      <c r="M6211" s="22"/>
      <c r="AK6211" s="9"/>
      <c r="AL6211" s="7"/>
      <c r="AM6211" s="9"/>
    </row>
    <row r="6212" spans="8:39" x14ac:dyDescent="0.2">
      <c r="H6212" s="6"/>
      <c r="M6212" s="22"/>
      <c r="AK6212" s="9"/>
      <c r="AL6212" s="7"/>
      <c r="AM6212" s="9"/>
    </row>
    <row r="6213" spans="8:39" x14ac:dyDescent="0.2">
      <c r="H6213" s="6"/>
      <c r="M6213" s="22"/>
      <c r="AK6213" s="9"/>
      <c r="AL6213" s="7"/>
      <c r="AM6213" s="9"/>
    </row>
    <row r="6214" spans="8:39" x14ac:dyDescent="0.2">
      <c r="H6214" s="6"/>
      <c r="M6214" s="22"/>
      <c r="AK6214" s="9"/>
      <c r="AL6214" s="7"/>
      <c r="AM6214" s="9"/>
    </row>
    <row r="6215" spans="8:39" x14ac:dyDescent="0.2">
      <c r="H6215" s="6"/>
      <c r="M6215" s="22"/>
      <c r="AK6215" s="9"/>
      <c r="AL6215" s="7"/>
      <c r="AM6215" s="9"/>
    </row>
    <row r="6216" spans="8:39" x14ac:dyDescent="0.2">
      <c r="H6216" s="6"/>
      <c r="M6216" s="22"/>
      <c r="AK6216" s="9"/>
      <c r="AL6216" s="7"/>
      <c r="AM6216" s="9"/>
    </row>
    <row r="6217" spans="8:39" x14ac:dyDescent="0.2">
      <c r="H6217" s="6"/>
      <c r="M6217" s="22"/>
      <c r="AK6217" s="9"/>
      <c r="AL6217" s="7"/>
      <c r="AM6217" s="9"/>
    </row>
    <row r="6218" spans="8:39" x14ac:dyDescent="0.2">
      <c r="H6218" s="6"/>
      <c r="M6218" s="22"/>
      <c r="AK6218" s="9"/>
      <c r="AL6218" s="7"/>
      <c r="AM6218" s="9"/>
    </row>
    <row r="6219" spans="8:39" x14ac:dyDescent="0.2">
      <c r="H6219" s="6"/>
      <c r="M6219" s="22"/>
      <c r="AK6219" s="9"/>
      <c r="AL6219" s="7"/>
      <c r="AM6219" s="9"/>
    </row>
    <row r="6220" spans="8:39" x14ac:dyDescent="0.2">
      <c r="H6220" s="6"/>
      <c r="M6220" s="22"/>
      <c r="AK6220" s="9"/>
      <c r="AL6220" s="7"/>
      <c r="AM6220" s="9"/>
    </row>
    <row r="6221" spans="8:39" x14ac:dyDescent="0.2">
      <c r="H6221" s="6"/>
      <c r="M6221" s="22"/>
      <c r="AK6221" s="9"/>
      <c r="AL6221" s="7"/>
      <c r="AM6221" s="9"/>
    </row>
    <row r="6222" spans="8:39" x14ac:dyDescent="0.2">
      <c r="H6222" s="6"/>
      <c r="M6222" s="22"/>
      <c r="AK6222" s="9"/>
      <c r="AL6222" s="7"/>
      <c r="AM6222" s="9"/>
    </row>
    <row r="6223" spans="8:39" x14ac:dyDescent="0.2">
      <c r="H6223" s="6"/>
      <c r="M6223" s="22"/>
      <c r="AK6223" s="9"/>
      <c r="AL6223" s="7"/>
      <c r="AM6223" s="9"/>
    </row>
    <row r="6224" spans="8:39" x14ac:dyDescent="0.2">
      <c r="H6224" s="6"/>
      <c r="M6224" s="22"/>
      <c r="AK6224" s="9"/>
      <c r="AL6224" s="7"/>
      <c r="AM6224" s="9"/>
    </row>
    <row r="6225" spans="8:39" x14ac:dyDescent="0.2">
      <c r="H6225" s="6"/>
      <c r="M6225" s="22"/>
      <c r="AK6225" s="9"/>
      <c r="AL6225" s="7"/>
      <c r="AM6225" s="9"/>
    </row>
    <row r="6226" spans="8:39" x14ac:dyDescent="0.2">
      <c r="H6226" s="6"/>
      <c r="M6226" s="22"/>
      <c r="AK6226" s="9"/>
      <c r="AL6226" s="7"/>
      <c r="AM6226" s="9"/>
    </row>
    <row r="6227" spans="8:39" x14ac:dyDescent="0.2">
      <c r="H6227" s="6"/>
      <c r="M6227" s="22"/>
      <c r="AK6227" s="9"/>
      <c r="AL6227" s="7"/>
      <c r="AM6227" s="9"/>
    </row>
    <row r="6228" spans="8:39" x14ac:dyDescent="0.2">
      <c r="H6228" s="6"/>
      <c r="M6228" s="22"/>
      <c r="AK6228" s="9"/>
      <c r="AL6228" s="7"/>
      <c r="AM6228" s="9"/>
    </row>
    <row r="6229" spans="8:39" x14ac:dyDescent="0.2">
      <c r="H6229" s="6"/>
      <c r="M6229" s="22"/>
      <c r="AK6229" s="9"/>
      <c r="AL6229" s="7"/>
      <c r="AM6229" s="9"/>
    </row>
    <row r="6230" spans="8:39" x14ac:dyDescent="0.2">
      <c r="H6230" s="6"/>
      <c r="M6230" s="22"/>
      <c r="AK6230" s="9"/>
      <c r="AL6230" s="7"/>
      <c r="AM6230" s="9"/>
    </row>
    <row r="6231" spans="8:39" x14ac:dyDescent="0.2">
      <c r="H6231" s="6"/>
      <c r="M6231" s="22"/>
      <c r="AK6231" s="9"/>
      <c r="AL6231" s="7"/>
      <c r="AM6231" s="9"/>
    </row>
    <row r="6232" spans="8:39" x14ac:dyDescent="0.2">
      <c r="H6232" s="6"/>
      <c r="M6232" s="22"/>
      <c r="AK6232" s="9"/>
      <c r="AL6232" s="7"/>
      <c r="AM6232" s="9"/>
    </row>
    <row r="6233" spans="8:39" x14ac:dyDescent="0.2">
      <c r="H6233" s="6"/>
      <c r="M6233" s="22"/>
      <c r="AK6233" s="9"/>
      <c r="AL6233" s="7"/>
      <c r="AM6233" s="9"/>
    </row>
    <row r="6234" spans="8:39" x14ac:dyDescent="0.2">
      <c r="H6234" s="6"/>
      <c r="M6234" s="22"/>
      <c r="AK6234" s="9"/>
      <c r="AL6234" s="7"/>
      <c r="AM6234" s="9"/>
    </row>
    <row r="6235" spans="8:39" x14ac:dyDescent="0.2">
      <c r="H6235" s="6"/>
      <c r="M6235" s="22"/>
      <c r="AK6235" s="9"/>
      <c r="AL6235" s="7"/>
      <c r="AM6235" s="9"/>
    </row>
    <row r="6236" spans="8:39" x14ac:dyDescent="0.2">
      <c r="H6236" s="6"/>
      <c r="M6236" s="22"/>
      <c r="AK6236" s="9"/>
      <c r="AL6236" s="7"/>
      <c r="AM6236" s="9"/>
    </row>
    <row r="6237" spans="8:39" x14ac:dyDescent="0.2">
      <c r="H6237" s="6"/>
      <c r="M6237" s="22"/>
      <c r="AK6237" s="9"/>
      <c r="AL6237" s="7"/>
      <c r="AM6237" s="9"/>
    </row>
    <row r="6238" spans="8:39" x14ac:dyDescent="0.2">
      <c r="H6238" s="6"/>
      <c r="M6238" s="22"/>
      <c r="AK6238" s="9"/>
      <c r="AL6238" s="7"/>
      <c r="AM6238" s="9"/>
    </row>
    <row r="6239" spans="8:39" x14ac:dyDescent="0.2">
      <c r="H6239" s="6"/>
      <c r="M6239" s="22"/>
      <c r="AK6239" s="9"/>
      <c r="AL6239" s="7"/>
      <c r="AM6239" s="9"/>
    </row>
    <row r="6240" spans="8:39" x14ac:dyDescent="0.2">
      <c r="H6240" s="6"/>
      <c r="M6240" s="22"/>
      <c r="AK6240" s="9"/>
      <c r="AL6240" s="7"/>
      <c r="AM6240" s="9"/>
    </row>
    <row r="6241" spans="8:39" x14ac:dyDescent="0.2">
      <c r="H6241" s="6"/>
      <c r="M6241" s="22"/>
      <c r="AK6241" s="9"/>
      <c r="AL6241" s="7"/>
      <c r="AM6241" s="9"/>
    </row>
    <row r="6242" spans="8:39" x14ac:dyDescent="0.2">
      <c r="H6242" s="6"/>
      <c r="M6242" s="22"/>
      <c r="AK6242" s="9"/>
      <c r="AL6242" s="7"/>
      <c r="AM6242" s="9"/>
    </row>
    <row r="6243" spans="8:39" x14ac:dyDescent="0.2">
      <c r="H6243" s="6"/>
      <c r="M6243" s="22"/>
      <c r="AK6243" s="9"/>
      <c r="AL6243" s="7"/>
      <c r="AM6243" s="9"/>
    </row>
    <row r="6244" spans="8:39" x14ac:dyDescent="0.2">
      <c r="H6244" s="6"/>
      <c r="M6244" s="22"/>
      <c r="AK6244" s="9"/>
      <c r="AL6244" s="7"/>
      <c r="AM6244" s="9"/>
    </row>
    <row r="6245" spans="8:39" x14ac:dyDescent="0.2">
      <c r="H6245" s="6"/>
      <c r="M6245" s="22"/>
      <c r="AK6245" s="9"/>
      <c r="AL6245" s="7"/>
      <c r="AM6245" s="9"/>
    </row>
    <row r="6246" spans="8:39" x14ac:dyDescent="0.2">
      <c r="H6246" s="6"/>
      <c r="M6246" s="22"/>
      <c r="AK6246" s="9"/>
      <c r="AL6246" s="7"/>
      <c r="AM6246" s="9"/>
    </row>
    <row r="6247" spans="8:39" x14ac:dyDescent="0.2">
      <c r="H6247" s="6"/>
      <c r="M6247" s="22"/>
      <c r="AK6247" s="9"/>
      <c r="AL6247" s="7"/>
      <c r="AM6247" s="9"/>
    </row>
    <row r="6248" spans="8:39" x14ac:dyDescent="0.2">
      <c r="H6248" s="6"/>
      <c r="M6248" s="22"/>
      <c r="AK6248" s="9"/>
      <c r="AL6248" s="7"/>
      <c r="AM6248" s="9"/>
    </row>
    <row r="6249" spans="8:39" x14ac:dyDescent="0.2">
      <c r="H6249" s="6"/>
      <c r="M6249" s="22"/>
      <c r="AK6249" s="9"/>
      <c r="AL6249" s="7"/>
      <c r="AM6249" s="9"/>
    </row>
    <row r="6250" spans="8:39" x14ac:dyDescent="0.2">
      <c r="H6250" s="6"/>
      <c r="M6250" s="22"/>
      <c r="AK6250" s="9"/>
      <c r="AL6250" s="7"/>
      <c r="AM6250" s="9"/>
    </row>
    <row r="6251" spans="8:39" x14ac:dyDescent="0.2">
      <c r="H6251" s="6"/>
      <c r="M6251" s="22"/>
      <c r="AK6251" s="9"/>
      <c r="AL6251" s="7"/>
      <c r="AM6251" s="9"/>
    </row>
    <row r="6252" spans="8:39" x14ac:dyDescent="0.2">
      <c r="H6252" s="6"/>
      <c r="M6252" s="22"/>
      <c r="AK6252" s="9"/>
      <c r="AL6252" s="7"/>
      <c r="AM6252" s="9"/>
    </row>
    <row r="6253" spans="8:39" x14ac:dyDescent="0.2">
      <c r="H6253" s="6"/>
      <c r="M6253" s="22"/>
      <c r="AK6253" s="9"/>
      <c r="AL6253" s="7"/>
      <c r="AM6253" s="9"/>
    </row>
    <row r="6254" spans="8:39" x14ac:dyDescent="0.2">
      <c r="H6254" s="6"/>
      <c r="M6254" s="22"/>
      <c r="AK6254" s="9"/>
      <c r="AL6254" s="7"/>
      <c r="AM6254" s="9"/>
    </row>
    <row r="6255" spans="8:39" x14ac:dyDescent="0.2">
      <c r="H6255" s="6"/>
      <c r="M6255" s="22"/>
      <c r="AK6255" s="9"/>
      <c r="AL6255" s="7"/>
      <c r="AM6255" s="9"/>
    </row>
    <row r="6256" spans="8:39" x14ac:dyDescent="0.2">
      <c r="H6256" s="6"/>
      <c r="M6256" s="22"/>
      <c r="AK6256" s="9"/>
      <c r="AL6256" s="7"/>
      <c r="AM6256" s="9"/>
    </row>
    <row r="6257" spans="8:39" x14ac:dyDescent="0.2">
      <c r="H6257" s="6"/>
      <c r="M6257" s="22"/>
      <c r="AK6257" s="9"/>
      <c r="AL6257" s="7"/>
      <c r="AM6257" s="9"/>
    </row>
    <row r="6258" spans="8:39" x14ac:dyDescent="0.2">
      <c r="H6258" s="6"/>
      <c r="M6258" s="22"/>
      <c r="AK6258" s="9"/>
      <c r="AL6258" s="7"/>
      <c r="AM6258" s="9"/>
    </row>
    <row r="6259" spans="8:39" x14ac:dyDescent="0.2">
      <c r="H6259" s="6"/>
      <c r="M6259" s="22"/>
      <c r="AK6259" s="9"/>
      <c r="AL6259" s="7"/>
      <c r="AM6259" s="9"/>
    </row>
    <row r="6260" spans="8:39" x14ac:dyDescent="0.2">
      <c r="H6260" s="6"/>
      <c r="M6260" s="22"/>
      <c r="AK6260" s="9"/>
      <c r="AL6260" s="7"/>
      <c r="AM6260" s="9"/>
    </row>
    <row r="6261" spans="8:39" x14ac:dyDescent="0.2">
      <c r="H6261" s="6"/>
      <c r="M6261" s="22"/>
      <c r="AK6261" s="9"/>
      <c r="AL6261" s="7"/>
      <c r="AM6261" s="9"/>
    </row>
    <row r="6262" spans="8:39" x14ac:dyDescent="0.2">
      <c r="H6262" s="6"/>
      <c r="M6262" s="22"/>
      <c r="AK6262" s="9"/>
      <c r="AL6262" s="7"/>
      <c r="AM6262" s="9"/>
    </row>
    <row r="6263" spans="8:39" x14ac:dyDescent="0.2">
      <c r="H6263" s="6"/>
      <c r="M6263" s="22"/>
      <c r="AK6263" s="9"/>
      <c r="AL6263" s="7"/>
      <c r="AM6263" s="9"/>
    </row>
    <row r="6264" spans="8:39" x14ac:dyDescent="0.2">
      <c r="H6264" s="6"/>
      <c r="M6264" s="22"/>
      <c r="AK6264" s="9"/>
      <c r="AL6264" s="7"/>
      <c r="AM6264" s="9"/>
    </row>
    <row r="6265" spans="8:39" x14ac:dyDescent="0.2">
      <c r="H6265" s="6"/>
      <c r="M6265" s="22"/>
      <c r="AK6265" s="9"/>
      <c r="AL6265" s="7"/>
      <c r="AM6265" s="9"/>
    </row>
    <row r="6266" spans="8:39" x14ac:dyDescent="0.2">
      <c r="H6266" s="6"/>
      <c r="M6266" s="22"/>
      <c r="AK6266" s="9"/>
      <c r="AL6266" s="7"/>
      <c r="AM6266" s="9"/>
    </row>
    <row r="6267" spans="8:39" x14ac:dyDescent="0.2">
      <c r="H6267" s="6"/>
      <c r="M6267" s="22"/>
      <c r="AK6267" s="9"/>
      <c r="AL6267" s="7"/>
      <c r="AM6267" s="9"/>
    </row>
    <row r="6268" spans="8:39" x14ac:dyDescent="0.2">
      <c r="H6268" s="6"/>
      <c r="M6268" s="22"/>
      <c r="AK6268" s="9"/>
      <c r="AL6268" s="7"/>
      <c r="AM6268" s="9"/>
    </row>
    <row r="6269" spans="8:39" x14ac:dyDescent="0.2">
      <c r="H6269" s="6"/>
      <c r="M6269" s="22"/>
      <c r="AK6269" s="9"/>
      <c r="AL6269" s="7"/>
      <c r="AM6269" s="9"/>
    </row>
    <row r="6270" spans="8:39" x14ac:dyDescent="0.2">
      <c r="H6270" s="6"/>
      <c r="M6270" s="22"/>
      <c r="AK6270" s="9"/>
      <c r="AL6270" s="7"/>
      <c r="AM6270" s="9"/>
    </row>
    <row r="6271" spans="8:39" x14ac:dyDescent="0.2">
      <c r="H6271" s="6"/>
      <c r="M6271" s="22"/>
      <c r="AK6271" s="9"/>
      <c r="AL6271" s="7"/>
      <c r="AM6271" s="9"/>
    </row>
    <row r="6272" spans="8:39" x14ac:dyDescent="0.2">
      <c r="H6272" s="6"/>
      <c r="M6272" s="22"/>
      <c r="AK6272" s="9"/>
      <c r="AL6272" s="7"/>
      <c r="AM6272" s="9"/>
    </row>
    <row r="6273" spans="8:39" x14ac:dyDescent="0.2">
      <c r="H6273" s="6"/>
      <c r="M6273" s="22"/>
      <c r="AK6273" s="9"/>
      <c r="AL6273" s="7"/>
      <c r="AM6273" s="9"/>
    </row>
    <row r="6274" spans="8:39" x14ac:dyDescent="0.2">
      <c r="H6274" s="6"/>
      <c r="M6274" s="22"/>
      <c r="AK6274" s="9"/>
      <c r="AL6274" s="7"/>
      <c r="AM6274" s="9"/>
    </row>
    <row r="6275" spans="8:39" x14ac:dyDescent="0.2">
      <c r="H6275" s="6"/>
      <c r="M6275" s="22"/>
      <c r="AK6275" s="9"/>
      <c r="AL6275" s="7"/>
      <c r="AM6275" s="9"/>
    </row>
    <row r="6276" spans="8:39" x14ac:dyDescent="0.2">
      <c r="H6276" s="6"/>
      <c r="M6276" s="22"/>
      <c r="AK6276" s="9"/>
      <c r="AL6276" s="7"/>
      <c r="AM6276" s="9"/>
    </row>
    <row r="6277" spans="8:39" x14ac:dyDescent="0.2">
      <c r="H6277" s="6"/>
      <c r="M6277" s="22"/>
      <c r="AK6277" s="9"/>
      <c r="AL6277" s="7"/>
      <c r="AM6277" s="9"/>
    </row>
    <row r="6278" spans="8:39" x14ac:dyDescent="0.2">
      <c r="H6278" s="6"/>
      <c r="M6278" s="22"/>
      <c r="AK6278" s="9"/>
      <c r="AL6278" s="7"/>
      <c r="AM6278" s="9"/>
    </row>
    <row r="6279" spans="8:39" x14ac:dyDescent="0.2">
      <c r="H6279" s="6"/>
      <c r="M6279" s="22"/>
      <c r="AK6279" s="9"/>
      <c r="AL6279" s="7"/>
      <c r="AM6279" s="9"/>
    </row>
    <row r="6280" spans="8:39" x14ac:dyDescent="0.2">
      <c r="H6280" s="6"/>
      <c r="M6280" s="22"/>
      <c r="AK6280" s="9"/>
      <c r="AL6280" s="7"/>
      <c r="AM6280" s="9"/>
    </row>
    <row r="6281" spans="8:39" x14ac:dyDescent="0.2">
      <c r="H6281" s="6"/>
      <c r="M6281" s="22"/>
      <c r="AK6281" s="9"/>
      <c r="AL6281" s="7"/>
      <c r="AM6281" s="9"/>
    </row>
    <row r="6282" spans="8:39" x14ac:dyDescent="0.2">
      <c r="H6282" s="6"/>
      <c r="M6282" s="22"/>
      <c r="AK6282" s="9"/>
      <c r="AL6282" s="7"/>
      <c r="AM6282" s="9"/>
    </row>
    <row r="6283" spans="8:39" x14ac:dyDescent="0.2">
      <c r="H6283" s="6"/>
      <c r="M6283" s="22"/>
      <c r="AK6283" s="9"/>
      <c r="AL6283" s="7"/>
      <c r="AM6283" s="9"/>
    </row>
    <row r="6284" spans="8:39" x14ac:dyDescent="0.2">
      <c r="H6284" s="6"/>
      <c r="M6284" s="22"/>
      <c r="AK6284" s="9"/>
      <c r="AL6284" s="7"/>
      <c r="AM6284" s="9"/>
    </row>
    <row r="6285" spans="8:39" x14ac:dyDescent="0.2">
      <c r="H6285" s="6"/>
      <c r="M6285" s="22"/>
      <c r="AK6285" s="9"/>
      <c r="AL6285" s="7"/>
      <c r="AM6285" s="9"/>
    </row>
    <row r="6286" spans="8:39" x14ac:dyDescent="0.2">
      <c r="H6286" s="6"/>
      <c r="M6286" s="22"/>
      <c r="AK6286" s="9"/>
      <c r="AL6286" s="7"/>
      <c r="AM6286" s="9"/>
    </row>
    <row r="6287" spans="8:39" x14ac:dyDescent="0.2">
      <c r="H6287" s="6"/>
      <c r="M6287" s="22"/>
      <c r="AK6287" s="9"/>
      <c r="AL6287" s="7"/>
      <c r="AM6287" s="9"/>
    </row>
    <row r="6288" spans="8:39" x14ac:dyDescent="0.2">
      <c r="H6288" s="6"/>
      <c r="M6288" s="22"/>
      <c r="AK6288" s="9"/>
      <c r="AL6288" s="7"/>
      <c r="AM6288" s="9"/>
    </row>
    <row r="6289" spans="8:39" x14ac:dyDescent="0.2">
      <c r="H6289" s="6"/>
      <c r="M6289" s="22"/>
      <c r="AK6289" s="9"/>
      <c r="AL6289" s="7"/>
      <c r="AM6289" s="9"/>
    </row>
    <row r="6290" spans="8:39" x14ac:dyDescent="0.2">
      <c r="H6290" s="6"/>
      <c r="M6290" s="22"/>
      <c r="AK6290" s="9"/>
      <c r="AL6290" s="7"/>
      <c r="AM6290" s="9"/>
    </row>
    <row r="6291" spans="8:39" x14ac:dyDescent="0.2">
      <c r="H6291" s="6"/>
      <c r="M6291" s="22"/>
      <c r="AK6291" s="9"/>
      <c r="AL6291" s="7"/>
      <c r="AM6291" s="9"/>
    </row>
    <row r="6292" spans="8:39" x14ac:dyDescent="0.2">
      <c r="H6292" s="6"/>
      <c r="M6292" s="22"/>
      <c r="AK6292" s="9"/>
      <c r="AL6292" s="7"/>
      <c r="AM6292" s="9"/>
    </row>
    <row r="6293" spans="8:39" x14ac:dyDescent="0.2">
      <c r="H6293" s="6"/>
      <c r="M6293" s="22"/>
      <c r="AK6293" s="9"/>
      <c r="AL6293" s="7"/>
      <c r="AM6293" s="9"/>
    </row>
    <row r="6294" spans="8:39" x14ac:dyDescent="0.2">
      <c r="H6294" s="6"/>
      <c r="M6294" s="22"/>
      <c r="AK6294" s="9"/>
      <c r="AL6294" s="7"/>
      <c r="AM6294" s="9"/>
    </row>
    <row r="6295" spans="8:39" x14ac:dyDescent="0.2">
      <c r="H6295" s="6"/>
      <c r="M6295" s="22"/>
      <c r="AK6295" s="9"/>
      <c r="AL6295" s="7"/>
      <c r="AM6295" s="9"/>
    </row>
    <row r="6296" spans="8:39" x14ac:dyDescent="0.2">
      <c r="H6296" s="6"/>
      <c r="M6296" s="22"/>
      <c r="AK6296" s="9"/>
      <c r="AL6296" s="7"/>
      <c r="AM6296" s="9"/>
    </row>
    <row r="6297" spans="8:39" x14ac:dyDescent="0.2">
      <c r="H6297" s="6"/>
      <c r="M6297" s="22"/>
      <c r="AK6297" s="9"/>
      <c r="AL6297" s="7"/>
      <c r="AM6297" s="9"/>
    </row>
    <row r="6298" spans="8:39" x14ac:dyDescent="0.2">
      <c r="H6298" s="6"/>
      <c r="M6298" s="22"/>
      <c r="AK6298" s="9"/>
      <c r="AL6298" s="7"/>
      <c r="AM6298" s="9"/>
    </row>
    <row r="6299" spans="8:39" x14ac:dyDescent="0.2">
      <c r="H6299" s="6"/>
      <c r="M6299" s="22"/>
      <c r="AK6299" s="9"/>
      <c r="AL6299" s="7"/>
      <c r="AM6299" s="9"/>
    </row>
    <row r="6300" spans="8:39" x14ac:dyDescent="0.2">
      <c r="H6300" s="6"/>
      <c r="M6300" s="22"/>
      <c r="AK6300" s="9"/>
      <c r="AL6300" s="7"/>
      <c r="AM6300" s="9"/>
    </row>
    <row r="6301" spans="8:39" x14ac:dyDescent="0.2">
      <c r="H6301" s="6"/>
      <c r="M6301" s="22"/>
      <c r="AK6301" s="9"/>
      <c r="AL6301" s="7"/>
      <c r="AM6301" s="9"/>
    </row>
    <row r="6302" spans="8:39" x14ac:dyDescent="0.2">
      <c r="H6302" s="6"/>
      <c r="M6302" s="22"/>
      <c r="AK6302" s="9"/>
      <c r="AL6302" s="7"/>
      <c r="AM6302" s="9"/>
    </row>
    <row r="6303" spans="8:39" x14ac:dyDescent="0.2">
      <c r="H6303" s="6"/>
      <c r="M6303" s="22"/>
      <c r="AK6303" s="9"/>
      <c r="AL6303" s="7"/>
      <c r="AM6303" s="9"/>
    </row>
    <row r="6304" spans="8:39" x14ac:dyDescent="0.2">
      <c r="H6304" s="6"/>
      <c r="M6304" s="22"/>
      <c r="AK6304" s="9"/>
      <c r="AL6304" s="7"/>
      <c r="AM6304" s="9"/>
    </row>
    <row r="6305" spans="8:39" x14ac:dyDescent="0.2">
      <c r="H6305" s="6"/>
      <c r="M6305" s="22"/>
      <c r="AK6305" s="9"/>
      <c r="AL6305" s="7"/>
      <c r="AM6305" s="9"/>
    </row>
    <row r="6306" spans="8:39" x14ac:dyDescent="0.2">
      <c r="H6306" s="6"/>
      <c r="M6306" s="22"/>
      <c r="AK6306" s="9"/>
      <c r="AL6306" s="7"/>
      <c r="AM6306" s="9"/>
    </row>
    <row r="6307" spans="8:39" x14ac:dyDescent="0.2">
      <c r="H6307" s="6"/>
      <c r="M6307" s="22"/>
      <c r="AK6307" s="9"/>
      <c r="AL6307" s="7"/>
      <c r="AM6307" s="9"/>
    </row>
    <row r="6308" spans="8:39" x14ac:dyDescent="0.2">
      <c r="H6308" s="6"/>
      <c r="M6308" s="22"/>
      <c r="AK6308" s="9"/>
      <c r="AL6308" s="7"/>
      <c r="AM6308" s="9"/>
    </row>
    <row r="6309" spans="8:39" x14ac:dyDescent="0.2">
      <c r="H6309" s="6"/>
      <c r="M6309" s="22"/>
      <c r="AK6309" s="9"/>
      <c r="AL6309" s="7"/>
      <c r="AM6309" s="9"/>
    </row>
    <row r="6310" spans="8:39" x14ac:dyDescent="0.2">
      <c r="H6310" s="6"/>
      <c r="M6310" s="22"/>
      <c r="AK6310" s="9"/>
      <c r="AL6310" s="7"/>
      <c r="AM6310" s="9"/>
    </row>
    <row r="6311" spans="8:39" x14ac:dyDescent="0.2">
      <c r="H6311" s="6"/>
      <c r="M6311" s="22"/>
      <c r="AK6311" s="9"/>
      <c r="AL6311" s="7"/>
      <c r="AM6311" s="9"/>
    </row>
    <row r="6312" spans="8:39" x14ac:dyDescent="0.2">
      <c r="H6312" s="6"/>
      <c r="M6312" s="22"/>
      <c r="AK6312" s="9"/>
      <c r="AL6312" s="7"/>
      <c r="AM6312" s="9"/>
    </row>
    <row r="6313" spans="8:39" x14ac:dyDescent="0.2">
      <c r="H6313" s="6"/>
      <c r="M6313" s="22"/>
      <c r="AK6313" s="9"/>
      <c r="AL6313" s="7"/>
      <c r="AM6313" s="9"/>
    </row>
    <row r="6314" spans="8:39" x14ac:dyDescent="0.2">
      <c r="H6314" s="6"/>
      <c r="M6314" s="22"/>
      <c r="AK6314" s="9"/>
      <c r="AL6314" s="7"/>
      <c r="AM6314" s="9"/>
    </row>
    <row r="6315" spans="8:39" x14ac:dyDescent="0.2">
      <c r="H6315" s="6"/>
      <c r="M6315" s="22"/>
      <c r="AK6315" s="9"/>
      <c r="AL6315" s="7"/>
      <c r="AM6315" s="9"/>
    </row>
    <row r="6316" spans="8:39" x14ac:dyDescent="0.2">
      <c r="H6316" s="6"/>
      <c r="M6316" s="22"/>
      <c r="AK6316" s="9"/>
      <c r="AL6316" s="7"/>
      <c r="AM6316" s="9"/>
    </row>
    <row r="6317" spans="8:39" x14ac:dyDescent="0.2">
      <c r="H6317" s="6"/>
      <c r="M6317" s="22"/>
      <c r="AK6317" s="9"/>
      <c r="AL6317" s="7"/>
      <c r="AM6317" s="9"/>
    </row>
    <row r="6318" spans="8:39" x14ac:dyDescent="0.2">
      <c r="H6318" s="6"/>
      <c r="M6318" s="22"/>
      <c r="AK6318" s="9"/>
      <c r="AL6318" s="7"/>
      <c r="AM6318" s="9"/>
    </row>
    <row r="6319" spans="8:39" x14ac:dyDescent="0.2">
      <c r="H6319" s="6"/>
      <c r="M6319" s="22"/>
      <c r="AK6319" s="9"/>
      <c r="AL6319" s="7"/>
      <c r="AM6319" s="9"/>
    </row>
    <row r="6320" spans="8:39" x14ac:dyDescent="0.2">
      <c r="H6320" s="6"/>
      <c r="M6320" s="22"/>
      <c r="AK6320" s="9"/>
      <c r="AL6320" s="7"/>
      <c r="AM6320" s="9"/>
    </row>
    <row r="6321" spans="8:39" x14ac:dyDescent="0.2">
      <c r="H6321" s="6"/>
      <c r="M6321" s="22"/>
      <c r="AK6321" s="9"/>
      <c r="AL6321" s="7"/>
      <c r="AM6321" s="9"/>
    </row>
    <row r="6322" spans="8:39" x14ac:dyDescent="0.2">
      <c r="H6322" s="6"/>
      <c r="M6322" s="22"/>
      <c r="AK6322" s="9"/>
      <c r="AL6322" s="7"/>
      <c r="AM6322" s="9"/>
    </row>
    <row r="6323" spans="8:39" x14ac:dyDescent="0.2">
      <c r="H6323" s="6"/>
      <c r="M6323" s="22"/>
      <c r="AK6323" s="9"/>
      <c r="AL6323" s="7"/>
      <c r="AM6323" s="9"/>
    </row>
    <row r="6324" spans="8:39" x14ac:dyDescent="0.2">
      <c r="H6324" s="6"/>
      <c r="M6324" s="22"/>
      <c r="AK6324" s="9"/>
      <c r="AL6324" s="7"/>
      <c r="AM6324" s="9"/>
    </row>
    <row r="6325" spans="8:39" x14ac:dyDescent="0.2">
      <c r="H6325" s="6"/>
      <c r="M6325" s="22"/>
      <c r="AK6325" s="9"/>
      <c r="AL6325" s="7"/>
      <c r="AM6325" s="9"/>
    </row>
    <row r="6326" spans="8:39" x14ac:dyDescent="0.2">
      <c r="H6326" s="6"/>
      <c r="M6326" s="22"/>
      <c r="AK6326" s="9"/>
      <c r="AL6326" s="7"/>
      <c r="AM6326" s="9"/>
    </row>
    <row r="6327" spans="8:39" x14ac:dyDescent="0.2">
      <c r="H6327" s="6"/>
      <c r="M6327" s="22"/>
      <c r="AK6327" s="9"/>
      <c r="AL6327" s="7"/>
      <c r="AM6327" s="9"/>
    </row>
    <row r="6328" spans="8:39" x14ac:dyDescent="0.2">
      <c r="H6328" s="6"/>
      <c r="M6328" s="22"/>
      <c r="AK6328" s="9"/>
      <c r="AL6328" s="7"/>
      <c r="AM6328" s="9"/>
    </row>
    <row r="6329" spans="8:39" x14ac:dyDescent="0.2">
      <c r="H6329" s="6"/>
      <c r="M6329" s="22"/>
      <c r="AK6329" s="9"/>
      <c r="AL6329" s="7"/>
      <c r="AM6329" s="9"/>
    </row>
    <row r="6330" spans="8:39" x14ac:dyDescent="0.2">
      <c r="H6330" s="6"/>
      <c r="M6330" s="22"/>
      <c r="AK6330" s="9"/>
      <c r="AL6330" s="7"/>
      <c r="AM6330" s="9"/>
    </row>
    <row r="6331" spans="8:39" x14ac:dyDescent="0.2">
      <c r="H6331" s="6"/>
      <c r="M6331" s="22"/>
      <c r="AK6331" s="9"/>
      <c r="AL6331" s="7"/>
      <c r="AM6331" s="9"/>
    </row>
    <row r="6332" spans="8:39" x14ac:dyDescent="0.2">
      <c r="H6332" s="6"/>
      <c r="M6332" s="22"/>
      <c r="AK6332" s="9"/>
      <c r="AL6332" s="7"/>
      <c r="AM6332" s="9"/>
    </row>
    <row r="6333" spans="8:39" x14ac:dyDescent="0.2">
      <c r="H6333" s="6"/>
      <c r="M6333" s="22"/>
      <c r="AK6333" s="9"/>
      <c r="AL6333" s="7"/>
      <c r="AM6333" s="9"/>
    </row>
    <row r="6334" spans="8:39" x14ac:dyDescent="0.2">
      <c r="H6334" s="6"/>
      <c r="M6334" s="22"/>
      <c r="AK6334" s="9"/>
      <c r="AL6334" s="7"/>
      <c r="AM6334" s="9"/>
    </row>
    <row r="6335" spans="8:39" x14ac:dyDescent="0.2">
      <c r="H6335" s="6"/>
      <c r="M6335" s="22"/>
      <c r="AK6335" s="9"/>
      <c r="AL6335" s="7"/>
      <c r="AM6335" s="9"/>
    </row>
    <row r="6336" spans="8:39" x14ac:dyDescent="0.2">
      <c r="H6336" s="6"/>
      <c r="M6336" s="22"/>
      <c r="AK6336" s="9"/>
      <c r="AL6336" s="7"/>
      <c r="AM6336" s="9"/>
    </row>
    <row r="6337" spans="8:39" x14ac:dyDescent="0.2">
      <c r="H6337" s="6"/>
      <c r="M6337" s="22"/>
      <c r="AK6337" s="9"/>
      <c r="AL6337" s="7"/>
      <c r="AM6337" s="9"/>
    </row>
    <row r="6338" spans="8:39" x14ac:dyDescent="0.2">
      <c r="H6338" s="6"/>
      <c r="M6338" s="22"/>
      <c r="AK6338" s="9"/>
      <c r="AL6338" s="7"/>
      <c r="AM6338" s="9"/>
    </row>
    <row r="6339" spans="8:39" x14ac:dyDescent="0.2">
      <c r="H6339" s="6"/>
      <c r="M6339" s="22"/>
      <c r="AK6339" s="9"/>
      <c r="AL6339" s="7"/>
      <c r="AM6339" s="9"/>
    </row>
    <row r="6340" spans="8:39" x14ac:dyDescent="0.2">
      <c r="H6340" s="6"/>
      <c r="M6340" s="22"/>
      <c r="AK6340" s="9"/>
      <c r="AL6340" s="7"/>
      <c r="AM6340" s="9"/>
    </row>
    <row r="6341" spans="8:39" x14ac:dyDescent="0.2">
      <c r="H6341" s="6"/>
      <c r="M6341" s="22"/>
      <c r="AK6341" s="9"/>
      <c r="AL6341" s="7"/>
      <c r="AM6341" s="9"/>
    </row>
    <row r="6342" spans="8:39" x14ac:dyDescent="0.2">
      <c r="H6342" s="6"/>
      <c r="M6342" s="22"/>
      <c r="AK6342" s="9"/>
      <c r="AL6342" s="7"/>
      <c r="AM6342" s="9"/>
    </row>
    <row r="6343" spans="8:39" x14ac:dyDescent="0.2">
      <c r="H6343" s="6"/>
      <c r="M6343" s="22"/>
      <c r="AK6343" s="9"/>
      <c r="AL6343" s="7"/>
      <c r="AM6343" s="9"/>
    </row>
    <row r="6344" spans="8:39" x14ac:dyDescent="0.2">
      <c r="H6344" s="6"/>
      <c r="M6344" s="22"/>
      <c r="AK6344" s="9"/>
      <c r="AL6344" s="7"/>
      <c r="AM6344" s="9"/>
    </row>
    <row r="6345" spans="8:39" x14ac:dyDescent="0.2">
      <c r="H6345" s="6"/>
      <c r="M6345" s="22"/>
      <c r="AK6345" s="9"/>
      <c r="AL6345" s="7"/>
      <c r="AM6345" s="9"/>
    </row>
    <row r="6346" spans="8:39" x14ac:dyDescent="0.2">
      <c r="H6346" s="6"/>
      <c r="M6346" s="22"/>
      <c r="AK6346" s="9"/>
      <c r="AL6346" s="7"/>
      <c r="AM6346" s="9"/>
    </row>
    <row r="6347" spans="8:39" x14ac:dyDescent="0.2">
      <c r="H6347" s="6"/>
      <c r="M6347" s="22"/>
      <c r="AK6347" s="9"/>
      <c r="AL6347" s="7"/>
      <c r="AM6347" s="9"/>
    </row>
    <row r="6348" spans="8:39" x14ac:dyDescent="0.2">
      <c r="H6348" s="6"/>
      <c r="M6348" s="22"/>
      <c r="AK6348" s="9"/>
      <c r="AL6348" s="7"/>
      <c r="AM6348" s="9"/>
    </row>
    <row r="6349" spans="8:39" x14ac:dyDescent="0.2">
      <c r="H6349" s="6"/>
      <c r="M6349" s="22"/>
      <c r="AK6349" s="9"/>
      <c r="AL6349" s="7"/>
      <c r="AM6349" s="9"/>
    </row>
    <row r="6350" spans="8:39" x14ac:dyDescent="0.2">
      <c r="H6350" s="6"/>
      <c r="M6350" s="22"/>
      <c r="AK6350" s="9"/>
      <c r="AL6350" s="7"/>
      <c r="AM6350" s="9"/>
    </row>
    <row r="6351" spans="8:39" x14ac:dyDescent="0.2">
      <c r="H6351" s="6"/>
      <c r="M6351" s="22"/>
      <c r="AK6351" s="9"/>
      <c r="AL6351" s="7"/>
      <c r="AM6351" s="9"/>
    </row>
    <row r="6352" spans="8:39" x14ac:dyDescent="0.2">
      <c r="H6352" s="6"/>
      <c r="M6352" s="22"/>
      <c r="AK6352" s="9"/>
      <c r="AL6352" s="7"/>
      <c r="AM6352" s="9"/>
    </row>
    <row r="6353" spans="8:39" x14ac:dyDescent="0.2">
      <c r="H6353" s="6"/>
      <c r="M6353" s="22"/>
      <c r="AK6353" s="9"/>
      <c r="AL6353" s="7"/>
      <c r="AM6353" s="9"/>
    </row>
    <row r="6354" spans="8:39" x14ac:dyDescent="0.2">
      <c r="H6354" s="6"/>
      <c r="M6354" s="22"/>
      <c r="AK6354" s="9"/>
      <c r="AL6354" s="7"/>
      <c r="AM6354" s="9"/>
    </row>
    <row r="6355" spans="8:39" x14ac:dyDescent="0.2">
      <c r="H6355" s="6"/>
      <c r="M6355" s="22"/>
      <c r="AK6355" s="9"/>
      <c r="AL6355" s="7"/>
      <c r="AM6355" s="9"/>
    </row>
    <row r="6356" spans="8:39" x14ac:dyDescent="0.2">
      <c r="H6356" s="6"/>
      <c r="M6356" s="22"/>
      <c r="AK6356" s="9"/>
      <c r="AL6356" s="7"/>
      <c r="AM6356" s="9"/>
    </row>
    <row r="6357" spans="8:39" x14ac:dyDescent="0.2">
      <c r="H6357" s="6"/>
      <c r="M6357" s="22"/>
      <c r="AK6357" s="9"/>
      <c r="AL6357" s="7"/>
      <c r="AM6357" s="9"/>
    </row>
    <row r="6358" spans="8:39" x14ac:dyDescent="0.2">
      <c r="H6358" s="6"/>
      <c r="M6358" s="22"/>
      <c r="AK6358" s="9"/>
      <c r="AL6358" s="7"/>
      <c r="AM6358" s="9"/>
    </row>
    <row r="6359" spans="8:39" x14ac:dyDescent="0.2">
      <c r="H6359" s="6"/>
      <c r="M6359" s="22"/>
      <c r="AK6359" s="9"/>
      <c r="AL6359" s="7"/>
      <c r="AM6359" s="9"/>
    </row>
    <row r="6360" spans="8:39" x14ac:dyDescent="0.2">
      <c r="H6360" s="6"/>
      <c r="M6360" s="22"/>
      <c r="AK6360" s="9"/>
      <c r="AL6360" s="7"/>
      <c r="AM6360" s="9"/>
    </row>
    <row r="6361" spans="8:39" x14ac:dyDescent="0.2">
      <c r="H6361" s="6"/>
      <c r="M6361" s="22"/>
      <c r="AK6361" s="9"/>
      <c r="AL6361" s="7"/>
      <c r="AM6361" s="9"/>
    </row>
    <row r="6362" spans="8:39" x14ac:dyDescent="0.2">
      <c r="H6362" s="6"/>
      <c r="M6362" s="22"/>
      <c r="AK6362" s="9"/>
      <c r="AL6362" s="7"/>
      <c r="AM6362" s="9"/>
    </row>
    <row r="6363" spans="8:39" x14ac:dyDescent="0.2">
      <c r="H6363" s="6"/>
      <c r="M6363" s="22"/>
      <c r="AK6363" s="9"/>
      <c r="AL6363" s="7"/>
      <c r="AM6363" s="9"/>
    </row>
    <row r="6364" spans="8:39" x14ac:dyDescent="0.2">
      <c r="H6364" s="6"/>
      <c r="M6364" s="22"/>
      <c r="AK6364" s="9"/>
      <c r="AL6364" s="7"/>
      <c r="AM6364" s="9"/>
    </row>
    <row r="6365" spans="8:39" x14ac:dyDescent="0.2">
      <c r="H6365" s="6"/>
      <c r="M6365" s="22"/>
      <c r="AK6365" s="9"/>
      <c r="AL6365" s="7"/>
      <c r="AM6365" s="9"/>
    </row>
    <row r="6366" spans="8:39" x14ac:dyDescent="0.2">
      <c r="H6366" s="6"/>
      <c r="M6366" s="22"/>
      <c r="AK6366" s="9"/>
      <c r="AL6366" s="7"/>
      <c r="AM6366" s="9"/>
    </row>
    <row r="6367" spans="8:39" x14ac:dyDescent="0.2">
      <c r="H6367" s="6"/>
      <c r="M6367" s="22"/>
      <c r="AK6367" s="9"/>
      <c r="AL6367" s="7"/>
      <c r="AM6367" s="9"/>
    </row>
    <row r="6368" spans="8:39" x14ac:dyDescent="0.2">
      <c r="H6368" s="6"/>
      <c r="M6368" s="22"/>
      <c r="AK6368" s="9"/>
      <c r="AL6368" s="7"/>
      <c r="AM6368" s="9"/>
    </row>
    <row r="6369" spans="8:39" x14ac:dyDescent="0.2">
      <c r="H6369" s="6"/>
      <c r="M6369" s="22"/>
      <c r="AK6369" s="9"/>
      <c r="AL6369" s="7"/>
      <c r="AM6369" s="9"/>
    </row>
    <row r="6370" spans="8:39" x14ac:dyDescent="0.2">
      <c r="H6370" s="6"/>
      <c r="M6370" s="22"/>
      <c r="AK6370" s="9"/>
      <c r="AL6370" s="7"/>
      <c r="AM6370" s="9"/>
    </row>
    <row r="6371" spans="8:39" x14ac:dyDescent="0.2">
      <c r="H6371" s="6"/>
      <c r="M6371" s="22"/>
      <c r="R6371" s="22"/>
      <c r="S6371" s="8"/>
      <c r="AK6371" s="9"/>
      <c r="AL6371" s="7"/>
      <c r="AM6371" s="9"/>
    </row>
    <row r="6372" spans="8:39" x14ac:dyDescent="0.2">
      <c r="H6372" s="6"/>
      <c r="M6372" s="22"/>
      <c r="R6372" s="22"/>
      <c r="S6372" s="8"/>
      <c r="AK6372" s="9"/>
      <c r="AL6372" s="7"/>
      <c r="AM6372" s="9"/>
    </row>
    <row r="6373" spans="8:39" x14ac:dyDescent="0.2">
      <c r="H6373" s="6"/>
      <c r="M6373" s="22"/>
      <c r="R6373" s="22"/>
      <c r="S6373" s="8"/>
      <c r="AK6373" s="9"/>
      <c r="AL6373" s="7"/>
      <c r="AM6373" s="9"/>
    </row>
    <row r="6374" spans="8:39" x14ac:dyDescent="0.2">
      <c r="H6374" s="6"/>
      <c r="M6374" s="22"/>
      <c r="R6374" s="22"/>
      <c r="S6374" s="8"/>
      <c r="AK6374" s="9"/>
      <c r="AL6374" s="7"/>
      <c r="AM6374" s="9"/>
    </row>
    <row r="6375" spans="8:39" x14ac:dyDescent="0.2">
      <c r="H6375" s="6"/>
      <c r="M6375" s="22"/>
      <c r="R6375" s="22"/>
      <c r="S6375" s="8"/>
      <c r="AK6375" s="9"/>
      <c r="AL6375" s="7"/>
      <c r="AM6375" s="9"/>
    </row>
    <row r="6376" spans="8:39" x14ac:dyDescent="0.2">
      <c r="H6376" s="6"/>
      <c r="L6376" s="22"/>
      <c r="M6376" s="22"/>
      <c r="R6376" s="22"/>
      <c r="S6376" s="8"/>
      <c r="W6376" s="22"/>
      <c r="AK6376" s="9"/>
      <c r="AL6376" s="7"/>
      <c r="AM6376" s="9"/>
    </row>
    <row r="6377" spans="8:39" x14ac:dyDescent="0.2">
      <c r="H6377" s="6"/>
      <c r="L6377" s="22"/>
      <c r="M6377" s="22"/>
      <c r="R6377" s="22"/>
      <c r="S6377" s="8"/>
      <c r="W6377" s="22"/>
      <c r="AK6377" s="9"/>
      <c r="AL6377" s="7"/>
      <c r="AM6377" s="9"/>
    </row>
    <row r="6378" spans="8:39" x14ac:dyDescent="0.2">
      <c r="H6378" s="6"/>
      <c r="L6378" s="22"/>
      <c r="M6378" s="22"/>
      <c r="R6378" s="22"/>
      <c r="S6378" s="8"/>
      <c r="W6378" s="22"/>
      <c r="AK6378" s="9"/>
      <c r="AL6378" s="7"/>
      <c r="AM6378" s="9"/>
    </row>
    <row r="6379" spans="8:39" x14ac:dyDescent="0.2">
      <c r="H6379" s="6"/>
      <c r="L6379" s="22"/>
      <c r="M6379" s="22"/>
      <c r="R6379" s="22"/>
      <c r="S6379" s="8"/>
      <c r="W6379" s="22"/>
      <c r="AK6379" s="9"/>
      <c r="AL6379" s="7"/>
      <c r="AM6379" s="9"/>
    </row>
    <row r="6380" spans="8:39" x14ac:dyDescent="0.2">
      <c r="H6380" s="6"/>
      <c r="L6380" s="22"/>
      <c r="M6380" s="22"/>
      <c r="R6380" s="22"/>
      <c r="S6380" s="8"/>
      <c r="W6380" s="22"/>
      <c r="AK6380" s="9"/>
      <c r="AL6380" s="7"/>
      <c r="AM6380" s="9"/>
    </row>
    <row r="6381" spans="8:39" x14ac:dyDescent="0.2">
      <c r="H6381" s="6"/>
      <c r="L6381" s="22"/>
      <c r="M6381" s="22"/>
      <c r="R6381" s="22"/>
      <c r="S6381" s="8"/>
      <c r="W6381" s="22"/>
      <c r="AK6381" s="9"/>
      <c r="AL6381" s="7"/>
      <c r="AM6381" s="9"/>
    </row>
    <row r="6382" spans="8:39" x14ac:dyDescent="0.2">
      <c r="H6382" s="6"/>
      <c r="L6382" s="22"/>
      <c r="M6382" s="22"/>
      <c r="R6382" s="22"/>
      <c r="S6382" s="8"/>
      <c r="W6382" s="22"/>
      <c r="AK6382" s="9"/>
      <c r="AL6382" s="7"/>
      <c r="AM6382" s="9"/>
    </row>
    <row r="6383" spans="8:39" x14ac:dyDescent="0.2">
      <c r="H6383" s="6"/>
      <c r="L6383" s="22"/>
      <c r="M6383" s="22"/>
      <c r="R6383" s="22"/>
      <c r="S6383" s="8"/>
      <c r="W6383" s="22"/>
      <c r="AK6383" s="9"/>
      <c r="AL6383" s="7"/>
      <c r="AM6383" s="9"/>
    </row>
    <row r="6384" spans="8:39" x14ac:dyDescent="0.2">
      <c r="H6384" s="6"/>
      <c r="L6384" s="22"/>
      <c r="M6384" s="22"/>
      <c r="R6384" s="22"/>
      <c r="S6384" s="8"/>
      <c r="W6384" s="22"/>
      <c r="AK6384" s="9"/>
      <c r="AL6384" s="7"/>
      <c r="AM6384" s="9"/>
    </row>
    <row r="6385" spans="8:39" x14ac:dyDescent="0.2">
      <c r="H6385" s="6"/>
      <c r="L6385" s="22"/>
      <c r="M6385" s="22"/>
      <c r="R6385" s="22"/>
      <c r="S6385" s="8"/>
      <c r="W6385" s="22"/>
      <c r="AK6385" s="9"/>
      <c r="AL6385" s="7"/>
      <c r="AM6385" s="9"/>
    </row>
    <row r="6386" spans="8:39" x14ac:dyDescent="0.2">
      <c r="H6386" s="6"/>
      <c r="L6386" s="22"/>
      <c r="M6386" s="22"/>
      <c r="R6386" s="22"/>
      <c r="S6386" s="8"/>
      <c r="W6386" s="22"/>
      <c r="AK6386" s="9"/>
      <c r="AL6386" s="7"/>
      <c r="AM6386" s="9"/>
    </row>
    <row r="6387" spans="8:39" x14ac:dyDescent="0.2">
      <c r="H6387" s="6"/>
      <c r="L6387" s="22"/>
      <c r="M6387" s="22"/>
      <c r="R6387" s="22"/>
      <c r="S6387" s="8"/>
      <c r="W6387" s="22"/>
      <c r="AK6387" s="9"/>
      <c r="AL6387" s="7"/>
      <c r="AM6387" s="9"/>
    </row>
    <row r="6388" spans="8:39" x14ac:dyDescent="0.2">
      <c r="H6388" s="6"/>
      <c r="L6388" s="22"/>
      <c r="M6388" s="22"/>
      <c r="R6388" s="22"/>
      <c r="S6388" s="8"/>
      <c r="W6388" s="22"/>
      <c r="AK6388" s="9"/>
      <c r="AL6388" s="7"/>
      <c r="AM6388" s="9"/>
    </row>
    <row r="6389" spans="8:39" x14ac:dyDescent="0.2">
      <c r="H6389" s="6"/>
      <c r="L6389" s="22"/>
      <c r="M6389" s="22"/>
      <c r="R6389" s="22"/>
      <c r="S6389" s="8"/>
      <c r="W6389" s="22"/>
      <c r="AK6389" s="9"/>
      <c r="AL6389" s="7"/>
      <c r="AM6389" s="9"/>
    </row>
    <row r="6390" spans="8:39" x14ac:dyDescent="0.2">
      <c r="H6390" s="6"/>
      <c r="L6390" s="22"/>
      <c r="M6390" s="22"/>
      <c r="R6390" s="22"/>
      <c r="S6390" s="8"/>
      <c r="W6390" s="22"/>
      <c r="AK6390" s="9"/>
      <c r="AL6390" s="7"/>
      <c r="AM6390" s="9"/>
    </row>
    <row r="6391" spans="8:39" x14ac:dyDescent="0.2">
      <c r="H6391" s="6"/>
      <c r="L6391" s="22"/>
      <c r="M6391" s="22"/>
      <c r="R6391" s="22"/>
      <c r="S6391" s="8"/>
      <c r="W6391" s="22"/>
      <c r="AK6391" s="9"/>
      <c r="AL6391" s="7"/>
      <c r="AM6391" s="9"/>
    </row>
    <row r="6392" spans="8:39" x14ac:dyDescent="0.2">
      <c r="H6392" s="6"/>
      <c r="L6392" s="22"/>
      <c r="M6392" s="22"/>
      <c r="R6392" s="22"/>
      <c r="S6392" s="8"/>
      <c r="W6392" s="22"/>
      <c r="AK6392" s="9"/>
      <c r="AL6392" s="7"/>
      <c r="AM6392" s="9"/>
    </row>
    <row r="6393" spans="8:39" x14ac:dyDescent="0.2">
      <c r="H6393" s="6"/>
      <c r="L6393" s="22"/>
      <c r="M6393" s="22"/>
      <c r="R6393" s="22"/>
      <c r="S6393" s="8"/>
      <c r="W6393" s="22"/>
      <c r="AK6393" s="9"/>
      <c r="AL6393" s="7"/>
      <c r="AM6393" s="9"/>
    </row>
    <row r="6394" spans="8:39" x14ac:dyDescent="0.2">
      <c r="H6394" s="6"/>
      <c r="L6394" s="22"/>
      <c r="M6394" s="22"/>
      <c r="R6394" s="22"/>
      <c r="S6394" s="8"/>
      <c r="W6394" s="22"/>
      <c r="AK6394" s="9"/>
      <c r="AL6394" s="7"/>
      <c r="AM6394" s="9"/>
    </row>
    <row r="6395" spans="8:39" x14ac:dyDescent="0.2">
      <c r="H6395" s="6"/>
      <c r="L6395" s="22"/>
      <c r="M6395" s="22"/>
      <c r="R6395" s="22"/>
      <c r="S6395" s="8"/>
      <c r="W6395" s="22"/>
      <c r="AK6395" s="9"/>
      <c r="AL6395" s="7"/>
      <c r="AM6395" s="9"/>
    </row>
    <row r="6396" spans="8:39" x14ac:dyDescent="0.2">
      <c r="H6396" s="6"/>
      <c r="L6396" s="22"/>
      <c r="M6396" s="22"/>
      <c r="R6396" s="22"/>
      <c r="S6396" s="8"/>
      <c r="W6396" s="22"/>
      <c r="AK6396" s="9"/>
      <c r="AL6396" s="7"/>
      <c r="AM6396" s="9"/>
    </row>
    <row r="6397" spans="8:39" x14ac:dyDescent="0.2">
      <c r="H6397" s="6"/>
      <c r="L6397" s="22"/>
      <c r="M6397" s="22"/>
      <c r="R6397" s="22"/>
      <c r="S6397" s="8"/>
      <c r="W6397" s="22"/>
      <c r="AK6397" s="9"/>
      <c r="AL6397" s="7"/>
      <c r="AM6397" s="9"/>
    </row>
    <row r="6398" spans="8:39" x14ac:dyDescent="0.2">
      <c r="H6398" s="6"/>
      <c r="L6398" s="22"/>
      <c r="M6398" s="22"/>
      <c r="R6398" s="22"/>
      <c r="S6398" s="8"/>
      <c r="W6398" s="22"/>
      <c r="AK6398" s="9"/>
      <c r="AL6398" s="7"/>
      <c r="AM6398" s="9"/>
    </row>
    <row r="6399" spans="8:39" x14ac:dyDescent="0.2">
      <c r="H6399" s="6"/>
      <c r="L6399" s="22"/>
      <c r="M6399" s="22"/>
      <c r="R6399" s="22"/>
      <c r="S6399" s="8"/>
      <c r="W6399" s="22"/>
      <c r="AK6399" s="9"/>
      <c r="AL6399" s="7"/>
      <c r="AM6399" s="9"/>
    </row>
    <row r="6400" spans="8:39" x14ac:dyDescent="0.2">
      <c r="H6400" s="6"/>
      <c r="L6400" s="22"/>
      <c r="M6400" s="22"/>
      <c r="R6400" s="22"/>
      <c r="S6400" s="8"/>
      <c r="W6400" s="22"/>
      <c r="AK6400" s="9"/>
      <c r="AL6400" s="7"/>
      <c r="AM6400" s="9"/>
    </row>
    <row r="6401" spans="8:39" x14ac:dyDescent="0.2">
      <c r="H6401" s="6"/>
      <c r="L6401" s="22"/>
      <c r="M6401" s="22"/>
      <c r="R6401" s="22"/>
      <c r="S6401" s="8"/>
      <c r="W6401" s="22"/>
      <c r="AK6401" s="9"/>
      <c r="AL6401" s="7"/>
      <c r="AM6401" s="9"/>
    </row>
    <row r="6402" spans="8:39" x14ac:dyDescent="0.2">
      <c r="H6402" s="6"/>
      <c r="L6402" s="22"/>
      <c r="M6402" s="22"/>
      <c r="R6402" s="22"/>
      <c r="S6402" s="8"/>
      <c r="W6402" s="22"/>
      <c r="AK6402" s="9"/>
      <c r="AL6402" s="7"/>
      <c r="AM6402" s="9"/>
    </row>
    <row r="6403" spans="8:39" x14ac:dyDescent="0.2">
      <c r="H6403" s="6"/>
      <c r="L6403" s="22"/>
      <c r="M6403" s="22"/>
      <c r="R6403" s="22"/>
      <c r="S6403" s="8"/>
      <c r="W6403" s="22"/>
      <c r="AK6403" s="9"/>
      <c r="AL6403" s="7"/>
      <c r="AM6403" s="9"/>
    </row>
    <row r="6404" spans="8:39" x14ac:dyDescent="0.2">
      <c r="H6404" s="6"/>
      <c r="L6404" s="22"/>
      <c r="M6404" s="22"/>
      <c r="R6404" s="22"/>
      <c r="S6404" s="8"/>
      <c r="W6404" s="22"/>
      <c r="AK6404" s="9"/>
      <c r="AL6404" s="7"/>
      <c r="AM6404" s="9"/>
    </row>
    <row r="6405" spans="8:39" x14ac:dyDescent="0.2">
      <c r="H6405" s="6"/>
      <c r="L6405" s="22"/>
      <c r="M6405" s="22"/>
      <c r="R6405" s="22"/>
      <c r="S6405" s="8"/>
      <c r="W6405" s="22"/>
      <c r="AK6405" s="9"/>
      <c r="AL6405" s="7"/>
      <c r="AM6405" s="9"/>
    </row>
    <row r="6406" spans="8:39" x14ac:dyDescent="0.2">
      <c r="H6406" s="6"/>
      <c r="L6406" s="22"/>
      <c r="M6406" s="22"/>
      <c r="R6406" s="22"/>
      <c r="S6406" s="8"/>
      <c r="W6406" s="22"/>
      <c r="AK6406" s="9"/>
      <c r="AL6406" s="7"/>
      <c r="AM6406" s="9"/>
    </row>
    <row r="6407" spans="8:39" x14ac:dyDescent="0.2">
      <c r="H6407" s="6"/>
      <c r="L6407" s="22"/>
      <c r="M6407" s="22"/>
      <c r="R6407" s="22"/>
      <c r="S6407" s="8"/>
      <c r="W6407" s="22"/>
      <c r="AK6407" s="9"/>
      <c r="AL6407" s="7"/>
      <c r="AM6407" s="9"/>
    </row>
    <row r="6408" spans="8:39" x14ac:dyDescent="0.2">
      <c r="H6408" s="6"/>
      <c r="L6408" s="22"/>
      <c r="M6408" s="22"/>
      <c r="R6408" s="22"/>
      <c r="S6408" s="8"/>
      <c r="W6408" s="22"/>
      <c r="AK6408" s="9"/>
      <c r="AL6408" s="7"/>
      <c r="AM6408" s="9"/>
    </row>
    <row r="6409" spans="8:39" x14ac:dyDescent="0.2">
      <c r="H6409" s="6"/>
      <c r="L6409" s="22"/>
      <c r="M6409" s="22"/>
      <c r="R6409" s="22"/>
      <c r="S6409" s="8"/>
      <c r="W6409" s="22"/>
      <c r="AK6409" s="9"/>
      <c r="AL6409" s="7"/>
      <c r="AM6409" s="9"/>
    </row>
    <row r="6410" spans="8:39" x14ac:dyDescent="0.2">
      <c r="H6410" s="6"/>
      <c r="L6410" s="22"/>
      <c r="M6410" s="22"/>
      <c r="R6410" s="22"/>
      <c r="S6410" s="8"/>
      <c r="W6410" s="22"/>
      <c r="AK6410" s="9"/>
      <c r="AL6410" s="7"/>
      <c r="AM6410" s="9"/>
    </row>
    <row r="6411" spans="8:39" x14ac:dyDescent="0.2">
      <c r="H6411" s="6"/>
      <c r="L6411" s="22"/>
      <c r="M6411" s="22"/>
      <c r="R6411" s="22"/>
      <c r="S6411" s="8"/>
      <c r="W6411" s="22"/>
      <c r="AK6411" s="9"/>
      <c r="AL6411" s="7"/>
      <c r="AM6411" s="9"/>
    </row>
    <row r="6412" spans="8:39" x14ac:dyDescent="0.2">
      <c r="H6412" s="6"/>
      <c r="L6412" s="22"/>
      <c r="M6412" s="22"/>
      <c r="R6412" s="22"/>
      <c r="S6412" s="8"/>
      <c r="W6412" s="22"/>
      <c r="AK6412" s="9"/>
      <c r="AL6412" s="7"/>
      <c r="AM6412" s="9"/>
    </row>
    <row r="6413" spans="8:39" x14ac:dyDescent="0.2">
      <c r="H6413" s="6"/>
      <c r="L6413" s="22"/>
      <c r="M6413" s="22"/>
      <c r="R6413" s="22"/>
      <c r="S6413" s="8"/>
      <c r="W6413" s="22"/>
      <c r="AK6413" s="9"/>
      <c r="AL6413" s="7"/>
      <c r="AM6413" s="9"/>
    </row>
    <row r="6414" spans="8:39" x14ac:dyDescent="0.2">
      <c r="H6414" s="6"/>
      <c r="L6414" s="22"/>
      <c r="M6414" s="22"/>
      <c r="R6414" s="22"/>
      <c r="S6414" s="8"/>
      <c r="W6414" s="22"/>
      <c r="AK6414" s="9"/>
      <c r="AL6414" s="7"/>
      <c r="AM6414" s="9"/>
    </row>
    <row r="6415" spans="8:39" x14ac:dyDescent="0.2">
      <c r="H6415" s="6"/>
      <c r="L6415" s="22"/>
      <c r="M6415" s="22"/>
      <c r="R6415" s="22"/>
      <c r="S6415" s="8"/>
      <c r="W6415" s="22"/>
      <c r="AK6415" s="9"/>
      <c r="AL6415" s="7"/>
      <c r="AM6415" s="9"/>
    </row>
    <row r="6416" spans="8:39" x14ac:dyDescent="0.2">
      <c r="H6416" s="6"/>
      <c r="L6416" s="22"/>
      <c r="M6416" s="22"/>
      <c r="R6416" s="22"/>
      <c r="S6416" s="8"/>
      <c r="W6416" s="22"/>
      <c r="AK6416" s="9"/>
      <c r="AL6416" s="7"/>
      <c r="AM6416" s="9"/>
    </row>
    <row r="6417" spans="8:39" x14ac:dyDescent="0.2">
      <c r="H6417" s="6"/>
      <c r="L6417" s="22"/>
      <c r="M6417" s="22"/>
      <c r="R6417" s="22"/>
      <c r="S6417" s="8"/>
      <c r="W6417" s="22"/>
      <c r="AK6417" s="9"/>
      <c r="AL6417" s="7"/>
      <c r="AM6417" s="9"/>
    </row>
    <row r="6418" spans="8:39" x14ac:dyDescent="0.2">
      <c r="H6418" s="6"/>
      <c r="L6418" s="22"/>
      <c r="M6418" s="22"/>
      <c r="R6418" s="22"/>
      <c r="S6418" s="8"/>
      <c r="W6418" s="22"/>
      <c r="AK6418" s="9"/>
      <c r="AL6418" s="7"/>
      <c r="AM6418" s="9"/>
    </row>
    <row r="6419" spans="8:39" x14ac:dyDescent="0.2">
      <c r="H6419" s="6"/>
      <c r="L6419" s="22"/>
      <c r="M6419" s="22"/>
      <c r="R6419" s="22"/>
      <c r="S6419" s="8"/>
      <c r="W6419" s="22"/>
      <c r="AK6419" s="9"/>
      <c r="AL6419" s="7"/>
      <c r="AM6419" s="9"/>
    </row>
    <row r="6420" spans="8:39" x14ac:dyDescent="0.2">
      <c r="H6420" s="6"/>
      <c r="L6420" s="22"/>
      <c r="M6420" s="22"/>
      <c r="R6420" s="22"/>
      <c r="S6420" s="8"/>
      <c r="W6420" s="22"/>
      <c r="AK6420" s="9"/>
      <c r="AL6420" s="7"/>
      <c r="AM6420" s="9"/>
    </row>
    <row r="6421" spans="8:39" x14ac:dyDescent="0.2">
      <c r="H6421" s="6"/>
      <c r="L6421" s="22"/>
      <c r="M6421" s="22"/>
      <c r="R6421" s="22"/>
      <c r="S6421" s="8"/>
      <c r="W6421" s="22"/>
      <c r="AK6421" s="9"/>
      <c r="AL6421" s="7"/>
      <c r="AM6421" s="9"/>
    </row>
    <row r="6422" spans="8:39" x14ac:dyDescent="0.2">
      <c r="H6422" s="6"/>
      <c r="L6422" s="22"/>
      <c r="M6422" s="22"/>
      <c r="R6422" s="22"/>
      <c r="S6422" s="8"/>
      <c r="AK6422" s="9"/>
      <c r="AL6422" s="7"/>
      <c r="AM6422" s="9"/>
    </row>
    <row r="6423" spans="8:39" x14ac:dyDescent="0.2">
      <c r="H6423" s="6"/>
      <c r="L6423" s="22"/>
      <c r="M6423" s="22"/>
      <c r="R6423" s="22"/>
      <c r="S6423" s="8"/>
      <c r="AK6423" s="9"/>
      <c r="AL6423" s="7"/>
      <c r="AM6423" s="9"/>
    </row>
    <row r="6424" spans="8:39" x14ac:dyDescent="0.2">
      <c r="H6424" s="6"/>
      <c r="L6424" s="22"/>
      <c r="M6424" s="22"/>
      <c r="R6424" s="22"/>
      <c r="S6424" s="8"/>
      <c r="AK6424" s="9"/>
      <c r="AL6424" s="7"/>
      <c r="AM6424" s="9"/>
    </row>
    <row r="6425" spans="8:39" x14ac:dyDescent="0.2">
      <c r="H6425" s="6"/>
      <c r="L6425" s="22"/>
      <c r="M6425" s="22"/>
      <c r="R6425" s="22"/>
      <c r="S6425" s="8"/>
      <c r="AK6425" s="9"/>
      <c r="AL6425" s="7"/>
      <c r="AM6425" s="9"/>
    </row>
    <row r="6426" spans="8:39" x14ac:dyDescent="0.2">
      <c r="H6426" s="6"/>
      <c r="L6426" s="22"/>
      <c r="M6426" s="22"/>
      <c r="R6426" s="22"/>
      <c r="S6426" s="8"/>
      <c r="AK6426" s="9"/>
      <c r="AL6426" s="7"/>
      <c r="AM6426" s="9"/>
    </row>
    <row r="6427" spans="8:39" x14ac:dyDescent="0.2">
      <c r="H6427" s="6"/>
      <c r="L6427" s="22"/>
      <c r="M6427" s="22"/>
      <c r="R6427" s="22"/>
      <c r="S6427" s="8"/>
      <c r="AK6427" s="9"/>
      <c r="AL6427" s="7"/>
      <c r="AM6427" s="9"/>
    </row>
    <row r="6428" spans="8:39" x14ac:dyDescent="0.2">
      <c r="H6428" s="6"/>
      <c r="L6428" s="22"/>
      <c r="M6428" s="22"/>
      <c r="R6428" s="22"/>
      <c r="S6428" s="8"/>
      <c r="AK6428" s="9"/>
      <c r="AL6428" s="7"/>
      <c r="AM6428" s="9"/>
    </row>
    <row r="6429" spans="8:39" x14ac:dyDescent="0.2">
      <c r="H6429" s="6"/>
      <c r="L6429" s="22"/>
      <c r="M6429" s="22"/>
      <c r="R6429" s="22"/>
      <c r="S6429" s="8"/>
      <c r="AK6429" s="9"/>
      <c r="AL6429" s="7"/>
      <c r="AM6429" s="9"/>
    </row>
    <row r="6430" spans="8:39" x14ac:dyDescent="0.2">
      <c r="H6430" s="6"/>
      <c r="L6430" s="22"/>
      <c r="M6430" s="22"/>
      <c r="R6430" s="22"/>
      <c r="S6430" s="8"/>
      <c r="AK6430" s="9"/>
      <c r="AL6430" s="7"/>
      <c r="AM6430" s="9"/>
    </row>
    <row r="6431" spans="8:39" x14ac:dyDescent="0.2">
      <c r="H6431" s="6"/>
      <c r="L6431" s="22"/>
      <c r="M6431" s="22"/>
      <c r="R6431" s="22"/>
      <c r="S6431" s="8"/>
      <c r="AK6431" s="9"/>
      <c r="AL6431" s="7"/>
      <c r="AM6431" s="9"/>
    </row>
    <row r="6432" spans="8:39" x14ac:dyDescent="0.2">
      <c r="H6432" s="6"/>
      <c r="L6432" s="22"/>
      <c r="M6432" s="22"/>
      <c r="R6432" s="22"/>
      <c r="S6432" s="8"/>
      <c r="AK6432" s="9"/>
      <c r="AL6432" s="7"/>
      <c r="AM6432" s="9"/>
    </row>
    <row r="6433" spans="8:39" x14ac:dyDescent="0.2">
      <c r="H6433" s="6"/>
      <c r="L6433" s="22"/>
      <c r="M6433" s="22"/>
      <c r="R6433" s="22"/>
      <c r="S6433" s="8"/>
      <c r="AK6433" s="9"/>
      <c r="AL6433" s="7"/>
      <c r="AM6433" s="9"/>
    </row>
    <row r="6434" spans="8:39" x14ac:dyDescent="0.2">
      <c r="H6434" s="6"/>
      <c r="L6434" s="22"/>
      <c r="M6434" s="22"/>
      <c r="R6434" s="22"/>
      <c r="S6434" s="8"/>
      <c r="AK6434" s="9"/>
      <c r="AL6434" s="7"/>
      <c r="AM6434" s="9"/>
    </row>
    <row r="6435" spans="8:39" x14ac:dyDescent="0.2">
      <c r="H6435" s="6"/>
      <c r="L6435" s="22"/>
      <c r="M6435" s="22"/>
      <c r="R6435" s="22"/>
      <c r="S6435" s="8"/>
      <c r="AK6435" s="9"/>
      <c r="AL6435" s="7"/>
      <c r="AM6435" s="9"/>
    </row>
    <row r="6436" spans="8:39" x14ac:dyDescent="0.2">
      <c r="H6436" s="6"/>
      <c r="L6436" s="22"/>
      <c r="M6436" s="22"/>
      <c r="R6436" s="22"/>
      <c r="S6436" s="8"/>
      <c r="AK6436" s="9"/>
      <c r="AL6436" s="7"/>
      <c r="AM6436" s="9"/>
    </row>
    <row r="6437" spans="8:39" x14ac:dyDescent="0.2">
      <c r="H6437" s="6"/>
      <c r="L6437" s="22"/>
      <c r="M6437" s="22"/>
      <c r="R6437" s="22"/>
      <c r="S6437" s="8"/>
      <c r="AK6437" s="9"/>
      <c r="AL6437" s="7"/>
      <c r="AM6437" s="9"/>
    </row>
    <row r="6438" spans="8:39" x14ac:dyDescent="0.2">
      <c r="H6438" s="6"/>
      <c r="L6438" s="22"/>
      <c r="M6438" s="22"/>
      <c r="R6438" s="22"/>
      <c r="S6438" s="8"/>
      <c r="AK6438" s="9"/>
      <c r="AL6438" s="7"/>
      <c r="AM6438" s="9"/>
    </row>
    <row r="6439" spans="8:39" x14ac:dyDescent="0.2">
      <c r="H6439" s="6"/>
      <c r="L6439" s="22"/>
      <c r="M6439" s="22"/>
      <c r="R6439" s="22"/>
      <c r="S6439" s="8"/>
      <c r="AK6439" s="9"/>
      <c r="AL6439" s="7"/>
      <c r="AM6439" s="9"/>
    </row>
    <row r="6440" spans="8:39" x14ac:dyDescent="0.2">
      <c r="H6440" s="6"/>
      <c r="L6440" s="22"/>
      <c r="M6440" s="22"/>
      <c r="R6440" s="22"/>
      <c r="S6440" s="8"/>
      <c r="AK6440" s="9"/>
      <c r="AL6440" s="7"/>
      <c r="AM6440" s="9"/>
    </row>
    <row r="6441" spans="8:39" x14ac:dyDescent="0.2">
      <c r="H6441" s="6"/>
      <c r="L6441" s="22"/>
      <c r="M6441" s="22"/>
      <c r="R6441" s="22"/>
      <c r="S6441" s="8"/>
      <c r="AK6441" s="9"/>
      <c r="AL6441" s="7"/>
      <c r="AM6441" s="9"/>
    </row>
    <row r="6442" spans="8:39" x14ac:dyDescent="0.2">
      <c r="H6442" s="6"/>
      <c r="L6442" s="22"/>
      <c r="M6442" s="22"/>
      <c r="R6442" s="22"/>
      <c r="S6442" s="8"/>
      <c r="AK6442" s="9"/>
      <c r="AL6442" s="7"/>
      <c r="AM6442" s="9"/>
    </row>
    <row r="6443" spans="8:39" x14ac:dyDescent="0.2">
      <c r="H6443" s="6"/>
      <c r="L6443" s="22"/>
      <c r="M6443" s="22"/>
      <c r="R6443" s="22"/>
      <c r="S6443" s="8"/>
      <c r="AK6443" s="9"/>
      <c r="AL6443" s="7"/>
      <c r="AM6443" s="9"/>
    </row>
    <row r="6444" spans="8:39" x14ac:dyDescent="0.2">
      <c r="H6444" s="6"/>
      <c r="L6444" s="22"/>
      <c r="M6444" s="22"/>
      <c r="R6444" s="22"/>
      <c r="S6444" s="8"/>
      <c r="AK6444" s="9"/>
      <c r="AL6444" s="7"/>
      <c r="AM6444" s="9"/>
    </row>
    <row r="6445" spans="8:39" x14ac:dyDescent="0.2">
      <c r="H6445" s="6"/>
      <c r="L6445" s="22"/>
      <c r="M6445" s="22"/>
      <c r="R6445" s="22"/>
      <c r="S6445" s="8"/>
      <c r="W6445" s="22"/>
      <c r="AK6445" s="9"/>
      <c r="AL6445" s="7"/>
      <c r="AM6445" s="9"/>
    </row>
    <row r="6446" spans="8:39" x14ac:dyDescent="0.2">
      <c r="H6446" s="6"/>
      <c r="L6446" s="22"/>
      <c r="M6446" s="22"/>
      <c r="R6446" s="22"/>
      <c r="S6446" s="8"/>
      <c r="W6446" s="22"/>
      <c r="AK6446" s="9"/>
      <c r="AL6446" s="7"/>
      <c r="AM6446" s="9"/>
    </row>
    <row r="6447" spans="8:39" x14ac:dyDescent="0.2">
      <c r="H6447" s="6"/>
      <c r="L6447" s="22"/>
      <c r="M6447" s="22"/>
      <c r="R6447" s="22"/>
      <c r="S6447" s="8"/>
      <c r="W6447" s="22"/>
      <c r="AK6447" s="9"/>
      <c r="AL6447" s="7"/>
      <c r="AM6447" s="9"/>
    </row>
    <row r="6448" spans="8:39" x14ac:dyDescent="0.2">
      <c r="H6448" s="6"/>
      <c r="L6448" s="22"/>
      <c r="M6448" s="22"/>
      <c r="R6448" s="22"/>
      <c r="S6448" s="8"/>
      <c r="W6448" s="22"/>
      <c r="AK6448" s="9"/>
      <c r="AL6448" s="7"/>
      <c r="AM6448" s="9"/>
    </row>
    <row r="6449" spans="8:39" x14ac:dyDescent="0.2">
      <c r="H6449" s="6"/>
      <c r="L6449" s="22"/>
      <c r="M6449" s="22"/>
      <c r="R6449" s="22"/>
      <c r="S6449" s="8"/>
      <c r="W6449" s="22"/>
      <c r="AK6449" s="9"/>
      <c r="AL6449" s="7"/>
      <c r="AM6449" s="9"/>
    </row>
    <row r="6450" spans="8:39" x14ac:dyDescent="0.2">
      <c r="H6450" s="6"/>
      <c r="L6450" s="22"/>
      <c r="M6450" s="22"/>
      <c r="R6450" s="22"/>
      <c r="S6450" s="8"/>
      <c r="W6450" s="22"/>
      <c r="AK6450" s="9"/>
      <c r="AL6450" s="7"/>
      <c r="AM6450" s="9"/>
    </row>
    <row r="6451" spans="8:39" x14ac:dyDescent="0.2">
      <c r="H6451" s="6"/>
      <c r="L6451" s="22"/>
      <c r="M6451" s="22"/>
      <c r="R6451" s="22"/>
      <c r="S6451" s="8"/>
      <c r="W6451" s="22"/>
      <c r="AK6451" s="9"/>
      <c r="AL6451" s="7"/>
      <c r="AM6451" s="9"/>
    </row>
    <row r="6452" spans="8:39" x14ac:dyDescent="0.2">
      <c r="H6452" s="6"/>
      <c r="L6452" s="22"/>
      <c r="M6452" s="22"/>
      <c r="R6452" s="22"/>
      <c r="S6452" s="8"/>
      <c r="W6452" s="22"/>
      <c r="AK6452" s="9"/>
      <c r="AL6452" s="7"/>
      <c r="AM6452" s="9"/>
    </row>
    <row r="6453" spans="8:39" x14ac:dyDescent="0.2">
      <c r="H6453" s="6"/>
      <c r="L6453" s="22"/>
      <c r="M6453" s="22"/>
      <c r="R6453" s="22"/>
      <c r="S6453" s="8"/>
      <c r="W6453" s="22"/>
      <c r="AK6453" s="9"/>
      <c r="AL6453" s="7"/>
      <c r="AM6453" s="9"/>
    </row>
    <row r="6454" spans="8:39" x14ac:dyDescent="0.2">
      <c r="H6454" s="6"/>
      <c r="L6454" s="22"/>
      <c r="M6454" s="22"/>
      <c r="R6454" s="22"/>
      <c r="S6454" s="8"/>
      <c r="W6454" s="22"/>
      <c r="AK6454" s="9"/>
      <c r="AL6454" s="7"/>
      <c r="AM6454" s="9"/>
    </row>
    <row r="6455" spans="8:39" x14ac:dyDescent="0.2">
      <c r="H6455" s="6"/>
      <c r="L6455" s="22"/>
      <c r="M6455" s="22"/>
      <c r="R6455" s="22"/>
      <c r="S6455" s="8"/>
      <c r="W6455" s="22"/>
      <c r="AK6455" s="9"/>
      <c r="AL6455" s="7"/>
      <c r="AM6455" s="9"/>
    </row>
    <row r="6456" spans="8:39" x14ac:dyDescent="0.2">
      <c r="H6456" s="6"/>
      <c r="L6456" s="22"/>
      <c r="M6456" s="22"/>
      <c r="R6456" s="22"/>
      <c r="S6456" s="8"/>
      <c r="W6456" s="22"/>
      <c r="AK6456" s="9"/>
      <c r="AL6456" s="7"/>
      <c r="AM6456" s="9"/>
    </row>
    <row r="6457" spans="8:39" x14ac:dyDescent="0.2">
      <c r="H6457" s="6"/>
      <c r="L6457" s="22"/>
      <c r="M6457" s="22"/>
      <c r="R6457" s="22"/>
      <c r="S6457" s="8"/>
      <c r="W6457" s="22"/>
      <c r="AK6457" s="9"/>
      <c r="AL6457" s="7"/>
      <c r="AM6457" s="9"/>
    </row>
    <row r="6458" spans="8:39" x14ac:dyDescent="0.2">
      <c r="H6458" s="6"/>
      <c r="L6458" s="22"/>
      <c r="M6458" s="22"/>
      <c r="R6458" s="22"/>
      <c r="S6458" s="8"/>
      <c r="W6458" s="22"/>
      <c r="AK6458" s="9"/>
      <c r="AL6458" s="7"/>
      <c r="AM6458" s="9"/>
    </row>
    <row r="6459" spans="8:39" x14ac:dyDescent="0.2">
      <c r="H6459" s="6"/>
      <c r="L6459" s="22"/>
      <c r="M6459" s="22"/>
      <c r="R6459" s="22"/>
      <c r="S6459" s="8"/>
      <c r="W6459" s="22"/>
      <c r="AK6459" s="9"/>
      <c r="AL6459" s="7"/>
      <c r="AM6459" s="9"/>
    </row>
    <row r="6460" spans="8:39" x14ac:dyDescent="0.2">
      <c r="H6460" s="6"/>
      <c r="L6460" s="22"/>
      <c r="M6460" s="22"/>
      <c r="R6460" s="22"/>
      <c r="S6460" s="8"/>
      <c r="W6460" s="22"/>
      <c r="AK6460" s="9"/>
      <c r="AL6460" s="7"/>
      <c r="AM6460" s="9"/>
    </row>
    <row r="6461" spans="8:39" x14ac:dyDescent="0.2">
      <c r="H6461" s="6"/>
      <c r="L6461" s="22"/>
      <c r="M6461" s="22"/>
      <c r="R6461" s="22"/>
      <c r="S6461" s="8"/>
      <c r="W6461" s="22"/>
      <c r="AK6461" s="9"/>
      <c r="AL6461" s="7"/>
      <c r="AM6461" s="9"/>
    </row>
    <row r="6462" spans="8:39" x14ac:dyDescent="0.2">
      <c r="H6462" s="6"/>
      <c r="L6462" s="22"/>
      <c r="M6462" s="22"/>
      <c r="R6462" s="22"/>
      <c r="S6462" s="8"/>
      <c r="W6462" s="22"/>
      <c r="AK6462" s="9"/>
      <c r="AL6462" s="7"/>
      <c r="AM6462" s="9"/>
    </row>
    <row r="6463" spans="8:39" x14ac:dyDescent="0.2">
      <c r="H6463" s="6"/>
      <c r="L6463" s="22"/>
      <c r="M6463" s="22"/>
      <c r="W6463" s="22"/>
      <c r="AK6463" s="9"/>
      <c r="AL6463" s="7"/>
      <c r="AM6463" s="9"/>
    </row>
    <row r="6464" spans="8:39" x14ac:dyDescent="0.2">
      <c r="H6464" s="6"/>
      <c r="L6464" s="22"/>
      <c r="M6464" s="22"/>
      <c r="W6464" s="22"/>
      <c r="AK6464" s="9"/>
      <c r="AL6464" s="7"/>
      <c r="AM6464" s="9"/>
    </row>
    <row r="6465" spans="8:39" x14ac:dyDescent="0.2">
      <c r="H6465" s="6"/>
      <c r="L6465" s="22"/>
      <c r="M6465" s="22"/>
      <c r="W6465" s="22"/>
      <c r="AK6465" s="9"/>
      <c r="AL6465" s="7"/>
      <c r="AM6465" s="9"/>
    </row>
    <row r="6466" spans="8:39" x14ac:dyDescent="0.2">
      <c r="H6466" s="6"/>
      <c r="L6466" s="22"/>
      <c r="M6466" s="22"/>
      <c r="W6466" s="22"/>
      <c r="AK6466" s="9"/>
      <c r="AL6466" s="7"/>
      <c r="AM6466" s="9"/>
    </row>
    <row r="6467" spans="8:39" x14ac:dyDescent="0.2">
      <c r="H6467" s="6"/>
      <c r="L6467" s="22"/>
      <c r="M6467" s="22"/>
      <c r="W6467" s="22"/>
      <c r="AK6467" s="9"/>
      <c r="AL6467" s="7"/>
      <c r="AM6467" s="9"/>
    </row>
    <row r="6468" spans="8:39" x14ac:dyDescent="0.2">
      <c r="H6468" s="6"/>
      <c r="M6468" s="22"/>
      <c r="AK6468" s="9"/>
      <c r="AL6468" s="7"/>
      <c r="AM6468" s="9"/>
    </row>
    <row r="6469" spans="8:39" x14ac:dyDescent="0.2">
      <c r="H6469" s="6"/>
      <c r="M6469" s="22"/>
      <c r="AK6469" s="9"/>
      <c r="AL6469" s="7"/>
      <c r="AM6469" s="9"/>
    </row>
    <row r="6470" spans="8:39" x14ac:dyDescent="0.2">
      <c r="H6470" s="6"/>
      <c r="M6470" s="22"/>
      <c r="AK6470" s="9"/>
      <c r="AL6470" s="7"/>
      <c r="AM6470" s="9"/>
    </row>
    <row r="6471" spans="8:39" x14ac:dyDescent="0.2">
      <c r="H6471" s="6"/>
      <c r="M6471" s="22"/>
      <c r="AK6471" s="9"/>
      <c r="AL6471" s="7"/>
      <c r="AM6471" s="9"/>
    </row>
    <row r="6472" spans="8:39" x14ac:dyDescent="0.2">
      <c r="H6472" s="6"/>
      <c r="M6472" s="22"/>
      <c r="AK6472" s="9"/>
      <c r="AL6472" s="7"/>
      <c r="AM6472" s="9"/>
    </row>
    <row r="6473" spans="8:39" x14ac:dyDescent="0.2">
      <c r="H6473" s="6"/>
      <c r="M6473" s="22"/>
      <c r="AK6473" s="9"/>
      <c r="AL6473" s="7"/>
      <c r="AM6473" s="9"/>
    </row>
    <row r="6474" spans="8:39" x14ac:dyDescent="0.2">
      <c r="H6474" s="6"/>
      <c r="M6474" s="22"/>
      <c r="AK6474" s="9"/>
      <c r="AL6474" s="7"/>
      <c r="AM6474" s="9"/>
    </row>
    <row r="6475" spans="8:39" x14ac:dyDescent="0.2">
      <c r="H6475" s="6"/>
      <c r="M6475" s="22"/>
      <c r="AK6475" s="9"/>
      <c r="AL6475" s="7"/>
      <c r="AM6475" s="9"/>
    </row>
    <row r="6476" spans="8:39" x14ac:dyDescent="0.2">
      <c r="H6476" s="6"/>
      <c r="M6476" s="22"/>
      <c r="AK6476" s="9"/>
      <c r="AL6476" s="7"/>
      <c r="AM6476" s="9"/>
    </row>
    <row r="6477" spans="8:39" x14ac:dyDescent="0.2">
      <c r="H6477" s="6"/>
      <c r="M6477" s="22"/>
      <c r="AK6477" s="9"/>
      <c r="AL6477" s="7"/>
      <c r="AM6477" s="9"/>
    </row>
    <row r="6478" spans="8:39" x14ac:dyDescent="0.2">
      <c r="H6478" s="6"/>
      <c r="M6478" s="22"/>
      <c r="AK6478" s="9"/>
      <c r="AL6478" s="7"/>
      <c r="AM6478" s="9"/>
    </row>
    <row r="6479" spans="8:39" x14ac:dyDescent="0.2">
      <c r="H6479" s="6"/>
      <c r="M6479" s="22"/>
      <c r="AK6479" s="9"/>
      <c r="AL6479" s="7"/>
      <c r="AM6479" s="9"/>
    </row>
    <row r="6480" spans="8:39" x14ac:dyDescent="0.2">
      <c r="H6480" s="6"/>
      <c r="M6480" s="22"/>
      <c r="AK6480" s="9"/>
      <c r="AL6480" s="7"/>
      <c r="AM6480" s="9"/>
    </row>
    <row r="6481" spans="1:39" x14ac:dyDescent="0.2">
      <c r="H6481" s="6"/>
      <c r="M6481" s="22"/>
      <c r="AK6481" s="9"/>
      <c r="AL6481" s="7"/>
      <c r="AM6481" s="9"/>
    </row>
    <row r="6482" spans="1:39" x14ac:dyDescent="0.2">
      <c r="H6482" s="6"/>
      <c r="M6482" s="22"/>
      <c r="AK6482" s="9"/>
      <c r="AL6482" s="7"/>
      <c r="AM6482" s="9"/>
    </row>
    <row r="6483" spans="1:39" x14ac:dyDescent="0.2">
      <c r="H6483" s="6"/>
      <c r="M6483" s="22"/>
      <c r="AK6483" s="9"/>
      <c r="AL6483" s="7"/>
      <c r="AM6483" s="9"/>
    </row>
    <row r="6484" spans="1:39" x14ac:dyDescent="0.2">
      <c r="H6484" s="6"/>
      <c r="M6484" s="22"/>
      <c r="AK6484" s="9"/>
      <c r="AL6484" s="7"/>
      <c r="AM6484" s="9"/>
    </row>
    <row r="6485" spans="1:39" x14ac:dyDescent="0.2">
      <c r="H6485" s="6"/>
      <c r="M6485" s="22"/>
      <c r="AK6485" s="9"/>
      <c r="AL6485" s="7"/>
      <c r="AM6485" s="9"/>
    </row>
    <row r="6486" spans="1:39" x14ac:dyDescent="0.2">
      <c r="H6486" s="6"/>
      <c r="M6486" s="22"/>
      <c r="AK6486" s="9"/>
      <c r="AL6486" s="7"/>
      <c r="AM6486" s="9"/>
    </row>
    <row r="6487" spans="1:39" x14ac:dyDescent="0.2">
      <c r="H6487" s="6"/>
      <c r="M6487" s="22"/>
      <c r="AK6487" s="9"/>
      <c r="AL6487" s="7"/>
      <c r="AM6487" s="9"/>
    </row>
    <row r="6488" spans="1:39" x14ac:dyDescent="0.2">
      <c r="H6488" s="6"/>
      <c r="M6488" s="22"/>
      <c r="AK6488" s="9"/>
      <c r="AL6488" s="7"/>
      <c r="AM6488" s="9"/>
    </row>
    <row r="6489" spans="1:39" x14ac:dyDescent="0.2">
      <c r="H6489" s="6"/>
      <c r="M6489" s="22"/>
      <c r="AK6489" s="9"/>
      <c r="AL6489" s="7"/>
      <c r="AM6489" s="9"/>
    </row>
    <row r="6490" spans="1:39" x14ac:dyDescent="0.2">
      <c r="H6490" s="6"/>
      <c r="M6490" s="22"/>
      <c r="AK6490" s="9"/>
      <c r="AL6490" s="7"/>
      <c r="AM6490" s="9"/>
    </row>
    <row r="6491" spans="1:39" x14ac:dyDescent="0.2">
      <c r="A6491" s="4"/>
      <c r="H6491" s="1"/>
      <c r="L6491" s="22"/>
      <c r="M6491" s="22"/>
      <c r="AC6491" s="4"/>
      <c r="AF6491" s="4"/>
      <c r="AI6491" s="4"/>
      <c r="AK6491" s="9"/>
      <c r="AL6491" s="7"/>
      <c r="AM6491" s="9"/>
    </row>
    <row r="6492" spans="1:39" x14ac:dyDescent="0.2">
      <c r="A6492" s="4"/>
      <c r="H6492" s="1"/>
      <c r="L6492" s="22"/>
      <c r="M6492" s="22"/>
      <c r="AC6492" s="4"/>
      <c r="AF6492" s="4"/>
      <c r="AI6492" s="4"/>
      <c r="AK6492" s="9"/>
      <c r="AL6492" s="7"/>
      <c r="AM6492" s="9"/>
    </row>
    <row r="6493" spans="1:39" x14ac:dyDescent="0.2">
      <c r="A6493" s="4"/>
      <c r="H6493" s="1"/>
      <c r="L6493" s="22"/>
      <c r="M6493" s="22"/>
      <c r="AC6493" s="4"/>
      <c r="AF6493" s="4"/>
      <c r="AI6493" s="4"/>
      <c r="AK6493" s="9"/>
      <c r="AL6493" s="7"/>
      <c r="AM6493" s="9"/>
    </row>
    <row r="6494" spans="1:39" x14ac:dyDescent="0.2">
      <c r="A6494" s="4"/>
      <c r="H6494" s="1"/>
      <c r="L6494" s="22"/>
      <c r="M6494" s="22"/>
      <c r="AC6494" s="4"/>
      <c r="AF6494" s="4"/>
      <c r="AI6494" s="4"/>
      <c r="AK6494" s="9"/>
      <c r="AL6494" s="7"/>
      <c r="AM6494" s="9"/>
    </row>
    <row r="6495" spans="1:39" x14ac:dyDescent="0.2">
      <c r="A6495" s="4"/>
      <c r="H6495" s="1"/>
      <c r="L6495" s="22"/>
      <c r="M6495" s="22"/>
      <c r="AC6495" s="4"/>
      <c r="AF6495" s="4"/>
      <c r="AI6495" s="4"/>
      <c r="AK6495" s="9"/>
      <c r="AL6495" s="7"/>
      <c r="AM6495" s="9"/>
    </row>
    <row r="6496" spans="1:39" x14ac:dyDescent="0.2">
      <c r="A6496" s="4"/>
      <c r="H6496" s="1"/>
      <c r="L6496" s="22"/>
      <c r="M6496" s="22"/>
      <c r="AC6496" s="4"/>
      <c r="AF6496" s="4"/>
      <c r="AI6496" s="4"/>
      <c r="AK6496" s="9"/>
      <c r="AL6496" s="7"/>
      <c r="AM6496" s="9"/>
    </row>
    <row r="6497" spans="1:39" x14ac:dyDescent="0.2">
      <c r="A6497" s="4"/>
      <c r="H6497" s="1"/>
      <c r="L6497" s="22"/>
      <c r="M6497" s="22"/>
      <c r="AC6497" s="4"/>
      <c r="AF6497" s="4"/>
      <c r="AI6497" s="4"/>
      <c r="AK6497" s="9"/>
      <c r="AL6497" s="7"/>
      <c r="AM6497" s="9"/>
    </row>
    <row r="6498" spans="1:39" x14ac:dyDescent="0.2">
      <c r="A6498" s="4"/>
      <c r="H6498" s="1"/>
      <c r="L6498" s="22"/>
      <c r="M6498" s="22"/>
      <c r="AC6498" s="4"/>
      <c r="AF6498" s="4"/>
      <c r="AI6498" s="4"/>
      <c r="AK6498" s="9"/>
      <c r="AL6498" s="7"/>
      <c r="AM6498" s="9"/>
    </row>
    <row r="6499" spans="1:39" x14ac:dyDescent="0.2">
      <c r="A6499" s="4"/>
      <c r="H6499" s="1"/>
      <c r="L6499" s="22"/>
      <c r="M6499" s="22"/>
      <c r="AC6499" s="4"/>
      <c r="AF6499" s="4"/>
      <c r="AI6499" s="4"/>
      <c r="AK6499" s="9"/>
      <c r="AL6499" s="7"/>
      <c r="AM6499" s="9"/>
    </row>
    <row r="6500" spans="1:39" x14ac:dyDescent="0.2">
      <c r="A6500" s="4"/>
      <c r="H6500" s="1"/>
      <c r="L6500" s="22"/>
      <c r="M6500" s="22"/>
      <c r="AC6500" s="4"/>
      <c r="AF6500" s="4"/>
      <c r="AI6500" s="4"/>
      <c r="AK6500" s="9"/>
      <c r="AL6500" s="7"/>
      <c r="AM6500" s="9"/>
    </row>
    <row r="6501" spans="1:39" x14ac:dyDescent="0.2">
      <c r="A6501" s="4"/>
      <c r="H6501" s="1"/>
      <c r="L6501" s="22"/>
      <c r="M6501" s="22"/>
      <c r="AC6501" s="4"/>
      <c r="AF6501" s="4"/>
      <c r="AI6501" s="4"/>
      <c r="AK6501" s="9"/>
      <c r="AL6501" s="7"/>
      <c r="AM6501" s="9"/>
    </row>
    <row r="6502" spans="1:39" x14ac:dyDescent="0.2">
      <c r="A6502" s="4"/>
      <c r="H6502" s="1"/>
      <c r="L6502" s="22"/>
      <c r="M6502" s="22"/>
      <c r="AC6502" s="4"/>
      <c r="AF6502" s="4"/>
      <c r="AI6502" s="4"/>
      <c r="AK6502" s="9"/>
      <c r="AL6502" s="7"/>
      <c r="AM6502" s="9"/>
    </row>
    <row r="6503" spans="1:39" x14ac:dyDescent="0.2">
      <c r="A6503" s="4"/>
      <c r="H6503" s="1"/>
      <c r="L6503" s="22"/>
      <c r="M6503" s="22"/>
      <c r="AC6503" s="4"/>
      <c r="AF6503" s="4"/>
      <c r="AI6503" s="4"/>
      <c r="AK6503" s="9"/>
      <c r="AL6503" s="7"/>
      <c r="AM6503" s="9"/>
    </row>
    <row r="6504" spans="1:39" x14ac:dyDescent="0.2">
      <c r="A6504" s="4"/>
      <c r="H6504" s="1"/>
      <c r="L6504" s="22"/>
      <c r="M6504" s="22"/>
      <c r="AC6504" s="4"/>
      <c r="AF6504" s="4"/>
      <c r="AI6504" s="4"/>
      <c r="AK6504" s="9"/>
      <c r="AL6504" s="7"/>
      <c r="AM6504" s="9"/>
    </row>
    <row r="6505" spans="1:39" x14ac:dyDescent="0.2">
      <c r="A6505" s="4"/>
      <c r="H6505" s="1"/>
      <c r="L6505" s="22"/>
      <c r="M6505" s="22"/>
      <c r="AC6505" s="4"/>
      <c r="AF6505" s="4"/>
      <c r="AI6505" s="4"/>
      <c r="AK6505" s="9"/>
      <c r="AL6505" s="7"/>
      <c r="AM6505" s="9"/>
    </row>
    <row r="6506" spans="1:39" x14ac:dyDescent="0.2">
      <c r="A6506" s="4"/>
      <c r="H6506" s="1"/>
      <c r="L6506" s="22"/>
      <c r="M6506" s="22"/>
      <c r="AC6506" s="4"/>
      <c r="AF6506" s="4"/>
      <c r="AI6506" s="4"/>
      <c r="AK6506" s="9"/>
      <c r="AL6506" s="7"/>
      <c r="AM6506" s="9"/>
    </row>
    <row r="6507" spans="1:39" x14ac:dyDescent="0.2">
      <c r="A6507" s="4"/>
      <c r="H6507" s="1"/>
      <c r="L6507" s="22"/>
      <c r="M6507" s="22"/>
      <c r="AC6507" s="4"/>
      <c r="AF6507" s="4"/>
      <c r="AI6507" s="4"/>
      <c r="AK6507" s="9"/>
      <c r="AL6507" s="7"/>
      <c r="AM6507" s="9"/>
    </row>
    <row r="6508" spans="1:39" x14ac:dyDescent="0.2">
      <c r="A6508" s="4"/>
      <c r="H6508" s="1"/>
      <c r="L6508" s="22"/>
      <c r="M6508" s="22"/>
      <c r="AC6508" s="4"/>
      <c r="AF6508" s="4"/>
      <c r="AI6508" s="4"/>
      <c r="AK6508" s="9"/>
      <c r="AL6508" s="7"/>
      <c r="AM6508" s="9"/>
    </row>
    <row r="6509" spans="1:39" x14ac:dyDescent="0.2">
      <c r="A6509" s="4"/>
      <c r="H6509" s="1"/>
      <c r="L6509" s="22"/>
      <c r="M6509" s="22"/>
      <c r="AC6509" s="4"/>
      <c r="AF6509" s="4"/>
      <c r="AI6509" s="4"/>
      <c r="AK6509" s="9"/>
      <c r="AL6509" s="7"/>
      <c r="AM6509" s="9"/>
    </row>
    <row r="6510" spans="1:39" x14ac:dyDescent="0.2">
      <c r="A6510" s="4"/>
      <c r="H6510" s="1"/>
      <c r="L6510" s="22"/>
      <c r="M6510" s="22"/>
      <c r="AC6510" s="4"/>
      <c r="AF6510" s="4"/>
      <c r="AI6510" s="4"/>
      <c r="AK6510" s="9"/>
      <c r="AL6510" s="7"/>
      <c r="AM6510" s="9"/>
    </row>
    <row r="6511" spans="1:39" x14ac:dyDescent="0.2">
      <c r="A6511" s="4"/>
      <c r="H6511" s="1"/>
      <c r="L6511" s="22"/>
      <c r="M6511" s="22"/>
      <c r="AC6511" s="4"/>
      <c r="AF6511" s="4"/>
      <c r="AI6511" s="4"/>
      <c r="AK6511" s="9"/>
      <c r="AL6511" s="7"/>
      <c r="AM6511" s="9"/>
    </row>
    <row r="6512" spans="1:39" x14ac:dyDescent="0.2">
      <c r="A6512" s="4"/>
      <c r="H6512" s="1"/>
      <c r="L6512" s="22"/>
      <c r="M6512" s="22"/>
      <c r="AC6512" s="4"/>
      <c r="AF6512" s="4"/>
      <c r="AI6512" s="4"/>
      <c r="AK6512" s="9"/>
      <c r="AL6512" s="7"/>
      <c r="AM6512" s="9"/>
    </row>
    <row r="6513" spans="1:39" x14ac:dyDescent="0.2">
      <c r="A6513" s="4"/>
      <c r="H6513" s="1"/>
      <c r="L6513" s="22"/>
      <c r="M6513" s="22"/>
      <c r="AC6513" s="4"/>
      <c r="AF6513" s="4"/>
      <c r="AI6513" s="4"/>
      <c r="AK6513" s="9"/>
      <c r="AL6513" s="7"/>
      <c r="AM6513" s="9"/>
    </row>
    <row r="6514" spans="1:39" x14ac:dyDescent="0.2">
      <c r="H6514" s="6"/>
      <c r="M6514" s="22"/>
      <c r="AK6514" s="9"/>
      <c r="AL6514" s="7"/>
      <c r="AM6514" s="9"/>
    </row>
    <row r="6515" spans="1:39" x14ac:dyDescent="0.2">
      <c r="H6515" s="6"/>
      <c r="M6515" s="22"/>
      <c r="AK6515" s="9"/>
      <c r="AL6515" s="7"/>
      <c r="AM6515" s="9"/>
    </row>
    <row r="6516" spans="1:39" x14ac:dyDescent="0.2">
      <c r="H6516" s="6"/>
      <c r="M6516" s="22"/>
      <c r="AK6516" s="9"/>
      <c r="AL6516" s="7"/>
      <c r="AM6516" s="9"/>
    </row>
    <row r="6517" spans="1:39" x14ac:dyDescent="0.2">
      <c r="H6517" s="6"/>
      <c r="M6517" s="22"/>
      <c r="AK6517" s="9"/>
      <c r="AL6517" s="7"/>
      <c r="AM6517" s="9"/>
    </row>
    <row r="6518" spans="1:39" x14ac:dyDescent="0.2">
      <c r="H6518" s="6"/>
      <c r="M6518" s="22"/>
      <c r="AK6518" s="9"/>
      <c r="AL6518" s="7"/>
      <c r="AM6518" s="9"/>
    </row>
    <row r="6519" spans="1:39" x14ac:dyDescent="0.2">
      <c r="H6519" s="6"/>
      <c r="M6519" s="22"/>
      <c r="AK6519" s="9"/>
      <c r="AL6519" s="7"/>
      <c r="AM6519" s="9"/>
    </row>
    <row r="6520" spans="1:39" x14ac:dyDescent="0.2">
      <c r="H6520" s="6"/>
      <c r="M6520" s="22"/>
      <c r="AK6520" s="9"/>
      <c r="AL6520" s="7"/>
      <c r="AM6520" s="9"/>
    </row>
    <row r="6521" spans="1:39" x14ac:dyDescent="0.2">
      <c r="H6521" s="6"/>
      <c r="M6521" s="22"/>
      <c r="AK6521" s="9"/>
      <c r="AL6521" s="7"/>
      <c r="AM6521" s="9"/>
    </row>
    <row r="6522" spans="1:39" x14ac:dyDescent="0.2">
      <c r="H6522" s="6"/>
      <c r="M6522" s="22"/>
      <c r="AK6522" s="9"/>
      <c r="AL6522" s="7"/>
      <c r="AM6522" s="9"/>
    </row>
    <row r="6523" spans="1:39" x14ac:dyDescent="0.2">
      <c r="H6523" s="6"/>
      <c r="M6523" s="22"/>
      <c r="AK6523" s="9"/>
      <c r="AL6523" s="7"/>
      <c r="AM6523" s="9"/>
    </row>
    <row r="6524" spans="1:39" x14ac:dyDescent="0.2">
      <c r="H6524" s="6"/>
      <c r="M6524" s="22"/>
      <c r="AK6524" s="9"/>
      <c r="AL6524" s="7"/>
      <c r="AM6524" s="9"/>
    </row>
    <row r="6525" spans="1:39" x14ac:dyDescent="0.2">
      <c r="H6525" s="6"/>
      <c r="M6525" s="22"/>
      <c r="AK6525" s="9"/>
      <c r="AL6525" s="7"/>
      <c r="AM6525" s="9"/>
    </row>
    <row r="6526" spans="1:39" x14ac:dyDescent="0.2">
      <c r="H6526" s="6"/>
      <c r="M6526" s="22"/>
      <c r="AK6526" s="9"/>
      <c r="AL6526" s="7"/>
      <c r="AM6526" s="9"/>
    </row>
    <row r="6527" spans="1:39" x14ac:dyDescent="0.2">
      <c r="H6527" s="6"/>
      <c r="M6527" s="22"/>
      <c r="AK6527" s="9"/>
      <c r="AL6527" s="7"/>
      <c r="AM6527" s="9"/>
    </row>
    <row r="6528" spans="1:39" x14ac:dyDescent="0.2">
      <c r="H6528" s="6"/>
      <c r="M6528" s="22"/>
      <c r="AK6528" s="9"/>
      <c r="AL6528" s="7"/>
      <c r="AM6528" s="9"/>
    </row>
    <row r="6529" spans="8:39" x14ac:dyDescent="0.2">
      <c r="H6529" s="6"/>
      <c r="M6529" s="22"/>
      <c r="AK6529" s="9"/>
      <c r="AL6529" s="7"/>
      <c r="AM6529" s="9"/>
    </row>
    <row r="6530" spans="8:39" x14ac:dyDescent="0.2">
      <c r="H6530" s="6"/>
      <c r="M6530" s="22"/>
      <c r="AK6530" s="9"/>
      <c r="AL6530" s="7"/>
      <c r="AM6530" s="9"/>
    </row>
    <row r="6531" spans="8:39" x14ac:dyDescent="0.2">
      <c r="H6531" s="6"/>
      <c r="M6531" s="22"/>
      <c r="AK6531" s="9"/>
      <c r="AL6531" s="7"/>
      <c r="AM6531" s="9"/>
    </row>
    <row r="6532" spans="8:39" x14ac:dyDescent="0.2">
      <c r="H6532" s="6"/>
      <c r="M6532" s="22"/>
      <c r="AK6532" s="9"/>
      <c r="AL6532" s="7"/>
      <c r="AM6532" s="9"/>
    </row>
    <row r="6533" spans="8:39" x14ac:dyDescent="0.2">
      <c r="H6533" s="6"/>
      <c r="M6533" s="22"/>
      <c r="AK6533" s="9"/>
      <c r="AL6533" s="7"/>
      <c r="AM6533" s="9"/>
    </row>
    <row r="6534" spans="8:39" x14ac:dyDescent="0.2">
      <c r="H6534" s="6"/>
      <c r="M6534" s="22"/>
      <c r="AK6534" s="9"/>
      <c r="AL6534" s="7"/>
      <c r="AM6534" s="9"/>
    </row>
    <row r="6535" spans="8:39" x14ac:dyDescent="0.2">
      <c r="H6535" s="6"/>
      <c r="M6535" s="22"/>
      <c r="AK6535" s="9"/>
      <c r="AL6535" s="7"/>
      <c r="AM6535" s="9"/>
    </row>
    <row r="6536" spans="8:39" x14ac:dyDescent="0.2">
      <c r="H6536" s="6"/>
      <c r="M6536" s="22"/>
      <c r="AK6536" s="9"/>
      <c r="AL6536" s="7"/>
      <c r="AM6536" s="9"/>
    </row>
    <row r="6537" spans="8:39" x14ac:dyDescent="0.2">
      <c r="H6537" s="6"/>
      <c r="M6537" s="22"/>
      <c r="AK6537" s="9"/>
      <c r="AL6537" s="7"/>
      <c r="AM6537" s="9"/>
    </row>
    <row r="6538" spans="8:39" x14ac:dyDescent="0.2">
      <c r="H6538" s="6"/>
      <c r="M6538" s="22"/>
      <c r="AK6538" s="9"/>
      <c r="AL6538" s="7"/>
      <c r="AM6538" s="9"/>
    </row>
    <row r="6539" spans="8:39" x14ac:dyDescent="0.2">
      <c r="H6539" s="6"/>
      <c r="M6539" s="22"/>
      <c r="AK6539" s="9"/>
      <c r="AL6539" s="7"/>
      <c r="AM6539" s="9"/>
    </row>
    <row r="6540" spans="8:39" x14ac:dyDescent="0.2">
      <c r="H6540" s="6"/>
      <c r="M6540" s="22"/>
      <c r="AK6540" s="9"/>
      <c r="AL6540" s="7"/>
      <c r="AM6540" s="9"/>
    </row>
    <row r="6541" spans="8:39" x14ac:dyDescent="0.2">
      <c r="H6541" s="6"/>
      <c r="M6541" s="22"/>
      <c r="AK6541" s="9"/>
      <c r="AL6541" s="7"/>
      <c r="AM6541" s="9"/>
    </row>
    <row r="6542" spans="8:39" x14ac:dyDescent="0.2">
      <c r="H6542" s="6"/>
      <c r="M6542" s="22"/>
      <c r="AK6542" s="9"/>
      <c r="AL6542" s="7"/>
      <c r="AM6542" s="9"/>
    </row>
    <row r="6543" spans="8:39" x14ac:dyDescent="0.2">
      <c r="H6543" s="6"/>
      <c r="M6543" s="22"/>
      <c r="AK6543" s="9"/>
      <c r="AL6543" s="7"/>
      <c r="AM6543" s="9"/>
    </row>
    <row r="6544" spans="8:39" x14ac:dyDescent="0.2">
      <c r="H6544" s="6"/>
      <c r="M6544" s="22"/>
      <c r="AK6544" s="9"/>
      <c r="AL6544" s="7"/>
      <c r="AM6544" s="9"/>
    </row>
    <row r="6545" spans="8:39" x14ac:dyDescent="0.2">
      <c r="H6545" s="6"/>
      <c r="M6545" s="22"/>
      <c r="AK6545" s="9"/>
      <c r="AL6545" s="7"/>
      <c r="AM6545" s="9"/>
    </row>
    <row r="6546" spans="8:39" x14ac:dyDescent="0.2">
      <c r="H6546" s="6"/>
      <c r="M6546" s="22"/>
      <c r="AK6546" s="9"/>
      <c r="AL6546" s="7"/>
      <c r="AM6546" s="9"/>
    </row>
    <row r="6547" spans="8:39" x14ac:dyDescent="0.2">
      <c r="H6547" s="6"/>
      <c r="M6547" s="22"/>
      <c r="AK6547" s="9"/>
      <c r="AL6547" s="7"/>
      <c r="AM6547" s="9"/>
    </row>
    <row r="6548" spans="8:39" x14ac:dyDescent="0.2">
      <c r="H6548" s="6"/>
      <c r="M6548" s="22"/>
      <c r="AK6548" s="9"/>
      <c r="AL6548" s="7"/>
      <c r="AM6548" s="9"/>
    </row>
    <row r="6549" spans="8:39" x14ac:dyDescent="0.2">
      <c r="H6549" s="6"/>
      <c r="M6549" s="22"/>
      <c r="AK6549" s="9"/>
      <c r="AL6549" s="7"/>
      <c r="AM6549" s="9"/>
    </row>
    <row r="6550" spans="8:39" x14ac:dyDescent="0.2">
      <c r="H6550" s="6"/>
      <c r="M6550" s="22"/>
      <c r="AK6550" s="9"/>
      <c r="AL6550" s="7"/>
      <c r="AM6550" s="9"/>
    </row>
    <row r="6551" spans="8:39" x14ac:dyDescent="0.2">
      <c r="H6551" s="6"/>
      <c r="M6551" s="22"/>
      <c r="AK6551" s="9"/>
      <c r="AL6551" s="7"/>
      <c r="AM6551" s="9"/>
    </row>
    <row r="6552" spans="8:39" x14ac:dyDescent="0.2">
      <c r="H6552" s="6"/>
      <c r="M6552" s="22"/>
      <c r="AK6552" s="9"/>
      <c r="AL6552" s="7"/>
      <c r="AM6552" s="9"/>
    </row>
    <row r="6553" spans="8:39" x14ac:dyDescent="0.2">
      <c r="H6553" s="6"/>
      <c r="M6553" s="22"/>
      <c r="AK6553" s="9"/>
      <c r="AL6553" s="7"/>
      <c r="AM6553" s="9"/>
    </row>
    <row r="6554" spans="8:39" x14ac:dyDescent="0.2">
      <c r="H6554" s="6"/>
      <c r="M6554" s="22"/>
      <c r="AK6554" s="9"/>
      <c r="AL6554" s="7"/>
      <c r="AM6554" s="9"/>
    </row>
    <row r="6555" spans="8:39" x14ac:dyDescent="0.2">
      <c r="H6555" s="6"/>
      <c r="M6555" s="22"/>
      <c r="AK6555" s="9"/>
      <c r="AL6555" s="7"/>
      <c r="AM6555" s="9"/>
    </row>
    <row r="6556" spans="8:39" x14ac:dyDescent="0.2">
      <c r="H6556" s="6"/>
      <c r="M6556" s="22"/>
      <c r="AK6556" s="9"/>
      <c r="AL6556" s="7"/>
      <c r="AM6556" s="9"/>
    </row>
    <row r="6557" spans="8:39" x14ac:dyDescent="0.2">
      <c r="H6557" s="6"/>
      <c r="M6557" s="22"/>
      <c r="AK6557" s="9"/>
      <c r="AL6557" s="7"/>
      <c r="AM6557" s="9"/>
    </row>
    <row r="6558" spans="8:39" x14ac:dyDescent="0.2">
      <c r="H6558" s="6"/>
      <c r="M6558" s="22"/>
      <c r="AK6558" s="9"/>
      <c r="AL6558" s="7"/>
      <c r="AM6558" s="9"/>
    </row>
    <row r="6559" spans="8:39" x14ac:dyDescent="0.2">
      <c r="H6559" s="6"/>
      <c r="M6559" s="22"/>
      <c r="AK6559" s="9"/>
      <c r="AL6559" s="7"/>
      <c r="AM6559" s="9"/>
    </row>
    <row r="6560" spans="8:39" x14ac:dyDescent="0.2">
      <c r="H6560" s="6"/>
      <c r="M6560" s="22"/>
      <c r="AK6560" s="9"/>
      <c r="AL6560" s="7"/>
      <c r="AM6560" s="9"/>
    </row>
    <row r="6561" spans="8:39" x14ac:dyDescent="0.2">
      <c r="H6561" s="6"/>
      <c r="M6561" s="22"/>
      <c r="AK6561" s="9"/>
      <c r="AL6561" s="7"/>
      <c r="AM6561" s="9"/>
    </row>
    <row r="6562" spans="8:39" x14ac:dyDescent="0.2">
      <c r="H6562" s="6"/>
      <c r="M6562" s="22"/>
      <c r="AK6562" s="9"/>
      <c r="AL6562" s="7"/>
      <c r="AM6562" s="9"/>
    </row>
    <row r="6563" spans="8:39" x14ac:dyDescent="0.2">
      <c r="H6563" s="6"/>
      <c r="M6563" s="22"/>
      <c r="AK6563" s="9"/>
      <c r="AL6563" s="7"/>
      <c r="AM6563" s="9"/>
    </row>
    <row r="6564" spans="8:39" x14ac:dyDescent="0.2">
      <c r="H6564" s="6"/>
      <c r="M6564" s="22"/>
      <c r="AK6564" s="9"/>
      <c r="AL6564" s="7"/>
      <c r="AM6564" s="9"/>
    </row>
    <row r="6565" spans="8:39" x14ac:dyDescent="0.2">
      <c r="H6565" s="6"/>
      <c r="M6565" s="22"/>
      <c r="AK6565" s="9"/>
      <c r="AL6565" s="7"/>
      <c r="AM6565" s="9"/>
    </row>
    <row r="6566" spans="8:39" x14ac:dyDescent="0.2">
      <c r="H6566" s="6"/>
      <c r="M6566" s="22"/>
      <c r="AK6566" s="9"/>
      <c r="AL6566" s="7"/>
      <c r="AM6566" s="9"/>
    </row>
    <row r="6567" spans="8:39" x14ac:dyDescent="0.2">
      <c r="H6567" s="6"/>
      <c r="M6567" s="22"/>
      <c r="AK6567" s="9"/>
      <c r="AL6567" s="7"/>
      <c r="AM6567" s="9"/>
    </row>
    <row r="6568" spans="8:39" x14ac:dyDescent="0.2">
      <c r="H6568" s="6"/>
      <c r="M6568" s="22"/>
      <c r="AK6568" s="9"/>
      <c r="AL6568" s="7"/>
      <c r="AM6568" s="9"/>
    </row>
    <row r="6569" spans="8:39" x14ac:dyDescent="0.2">
      <c r="H6569" s="6"/>
      <c r="M6569" s="22"/>
      <c r="AK6569" s="9"/>
      <c r="AL6569" s="7"/>
      <c r="AM6569" s="9"/>
    </row>
    <row r="6570" spans="8:39" x14ac:dyDescent="0.2">
      <c r="H6570" s="6"/>
      <c r="M6570" s="22"/>
      <c r="AK6570" s="9"/>
      <c r="AL6570" s="7"/>
      <c r="AM6570" s="9"/>
    </row>
    <row r="6571" spans="8:39" x14ac:dyDescent="0.2">
      <c r="H6571" s="6"/>
      <c r="M6571" s="22"/>
      <c r="AK6571" s="9"/>
      <c r="AL6571" s="7"/>
      <c r="AM6571" s="9"/>
    </row>
    <row r="6572" spans="8:39" x14ac:dyDescent="0.2">
      <c r="H6572" s="6"/>
      <c r="M6572" s="22"/>
      <c r="AK6572" s="9"/>
      <c r="AL6572" s="7"/>
      <c r="AM6572" s="9"/>
    </row>
    <row r="6573" spans="8:39" x14ac:dyDescent="0.2">
      <c r="H6573" s="6"/>
      <c r="M6573" s="22"/>
      <c r="AK6573" s="9"/>
      <c r="AL6573" s="7"/>
      <c r="AM6573" s="9"/>
    </row>
    <row r="6574" spans="8:39" x14ac:dyDescent="0.2">
      <c r="H6574" s="6"/>
      <c r="M6574" s="22"/>
      <c r="AK6574" s="9"/>
      <c r="AL6574" s="7"/>
      <c r="AM6574" s="9"/>
    </row>
    <row r="6575" spans="8:39" x14ac:dyDescent="0.2">
      <c r="H6575" s="6"/>
      <c r="M6575" s="22"/>
      <c r="AK6575" s="9"/>
      <c r="AL6575" s="7"/>
      <c r="AM6575" s="9"/>
    </row>
    <row r="6576" spans="8:39" x14ac:dyDescent="0.2">
      <c r="H6576" s="6"/>
      <c r="M6576" s="22"/>
      <c r="AK6576" s="9"/>
      <c r="AL6576" s="7"/>
      <c r="AM6576" s="9"/>
    </row>
    <row r="6577" spans="8:39" x14ac:dyDescent="0.2">
      <c r="H6577" s="6"/>
      <c r="M6577" s="22"/>
      <c r="AK6577" s="9"/>
      <c r="AL6577" s="7"/>
      <c r="AM6577" s="9"/>
    </row>
    <row r="6578" spans="8:39" x14ac:dyDescent="0.2">
      <c r="H6578" s="6"/>
      <c r="M6578" s="22"/>
      <c r="AK6578" s="9"/>
      <c r="AL6578" s="7"/>
      <c r="AM6578" s="9"/>
    </row>
    <row r="6579" spans="8:39" x14ac:dyDescent="0.2">
      <c r="H6579" s="6"/>
      <c r="M6579" s="22"/>
      <c r="AK6579" s="9"/>
      <c r="AL6579" s="7"/>
      <c r="AM6579" s="9"/>
    </row>
    <row r="6580" spans="8:39" x14ac:dyDescent="0.2">
      <c r="H6580" s="6"/>
      <c r="M6580" s="22"/>
      <c r="AK6580" s="9"/>
      <c r="AL6580" s="7"/>
      <c r="AM6580" s="9"/>
    </row>
    <row r="6581" spans="8:39" x14ac:dyDescent="0.2">
      <c r="H6581" s="6"/>
      <c r="M6581" s="22"/>
      <c r="AK6581" s="9"/>
      <c r="AL6581" s="7"/>
      <c r="AM6581" s="9"/>
    </row>
    <row r="6582" spans="8:39" x14ac:dyDescent="0.2">
      <c r="H6582" s="6"/>
      <c r="M6582" s="22"/>
      <c r="AK6582" s="9"/>
      <c r="AL6582" s="7"/>
      <c r="AM6582" s="9"/>
    </row>
    <row r="6583" spans="8:39" x14ac:dyDescent="0.2">
      <c r="H6583" s="6"/>
      <c r="M6583" s="22"/>
      <c r="AK6583" s="9"/>
      <c r="AL6583" s="7"/>
      <c r="AM6583" s="9"/>
    </row>
    <row r="6584" spans="8:39" x14ac:dyDescent="0.2">
      <c r="H6584" s="6"/>
      <c r="M6584" s="22"/>
      <c r="AK6584" s="9"/>
      <c r="AL6584" s="7"/>
      <c r="AM6584" s="9"/>
    </row>
    <row r="6585" spans="8:39" x14ac:dyDescent="0.2">
      <c r="H6585" s="6"/>
      <c r="M6585" s="22"/>
      <c r="AK6585" s="9"/>
      <c r="AL6585" s="7"/>
      <c r="AM6585" s="9"/>
    </row>
    <row r="6586" spans="8:39" x14ac:dyDescent="0.2">
      <c r="H6586" s="6"/>
      <c r="M6586" s="22"/>
      <c r="AK6586" s="9"/>
      <c r="AL6586" s="7"/>
      <c r="AM6586" s="9"/>
    </row>
    <row r="6587" spans="8:39" x14ac:dyDescent="0.2">
      <c r="H6587" s="6"/>
      <c r="M6587" s="22"/>
      <c r="AK6587" s="9"/>
      <c r="AL6587" s="7"/>
      <c r="AM6587" s="9"/>
    </row>
    <row r="6588" spans="8:39" x14ac:dyDescent="0.2">
      <c r="H6588" s="6"/>
      <c r="M6588" s="22"/>
      <c r="AK6588" s="9"/>
      <c r="AL6588" s="7"/>
      <c r="AM6588" s="9"/>
    </row>
    <row r="6589" spans="8:39" x14ac:dyDescent="0.2">
      <c r="H6589" s="6"/>
      <c r="M6589" s="22"/>
      <c r="AK6589" s="9"/>
      <c r="AL6589" s="7"/>
      <c r="AM6589" s="9"/>
    </row>
    <row r="6590" spans="8:39" x14ac:dyDescent="0.2">
      <c r="H6590" s="6"/>
      <c r="M6590" s="22"/>
      <c r="AK6590" s="9"/>
      <c r="AL6590" s="7"/>
      <c r="AM6590" s="9"/>
    </row>
    <row r="6591" spans="8:39" x14ac:dyDescent="0.2">
      <c r="H6591" s="6"/>
      <c r="M6591" s="22"/>
      <c r="AK6591" s="9"/>
      <c r="AL6591" s="7"/>
      <c r="AM6591" s="9"/>
    </row>
    <row r="6592" spans="8:39" x14ac:dyDescent="0.2">
      <c r="H6592" s="6"/>
      <c r="M6592" s="22"/>
      <c r="AK6592" s="9"/>
      <c r="AL6592" s="7"/>
      <c r="AM6592" s="9"/>
    </row>
    <row r="6593" spans="8:39" x14ac:dyDescent="0.2">
      <c r="H6593" s="6"/>
      <c r="M6593" s="22"/>
      <c r="AK6593" s="9"/>
      <c r="AL6593" s="7"/>
      <c r="AM6593" s="9"/>
    </row>
    <row r="6594" spans="8:39" x14ac:dyDescent="0.2">
      <c r="H6594" s="6"/>
      <c r="M6594" s="22"/>
      <c r="AK6594" s="9"/>
      <c r="AL6594" s="7"/>
      <c r="AM6594" s="9"/>
    </row>
    <row r="6595" spans="8:39" x14ac:dyDescent="0.2">
      <c r="H6595" s="6"/>
      <c r="M6595" s="22"/>
      <c r="AK6595" s="9"/>
      <c r="AL6595" s="7"/>
      <c r="AM6595" s="9"/>
    </row>
    <row r="6596" spans="8:39" x14ac:dyDescent="0.2">
      <c r="H6596" s="6"/>
      <c r="M6596" s="22"/>
      <c r="AK6596" s="9"/>
      <c r="AL6596" s="7"/>
      <c r="AM6596" s="9"/>
    </row>
    <row r="6597" spans="8:39" x14ac:dyDescent="0.2">
      <c r="H6597" s="6"/>
      <c r="M6597" s="22"/>
      <c r="AK6597" s="9"/>
      <c r="AL6597" s="7"/>
      <c r="AM6597" s="9"/>
    </row>
    <row r="6598" spans="8:39" x14ac:dyDescent="0.2">
      <c r="H6598" s="6"/>
      <c r="M6598" s="22"/>
      <c r="AK6598" s="9"/>
      <c r="AL6598" s="7"/>
      <c r="AM6598" s="9"/>
    </row>
    <row r="6599" spans="8:39" x14ac:dyDescent="0.2">
      <c r="H6599" s="6"/>
      <c r="M6599" s="22"/>
      <c r="AK6599" s="9"/>
      <c r="AL6599" s="7"/>
      <c r="AM6599" s="9"/>
    </row>
    <row r="6600" spans="8:39" x14ac:dyDescent="0.2">
      <c r="H6600" s="6"/>
      <c r="M6600" s="22"/>
      <c r="AK6600" s="9"/>
      <c r="AL6600" s="7"/>
      <c r="AM6600" s="9"/>
    </row>
    <row r="6601" spans="8:39" x14ac:dyDescent="0.2">
      <c r="H6601" s="6"/>
      <c r="M6601" s="22"/>
      <c r="AK6601" s="9"/>
      <c r="AL6601" s="7"/>
      <c r="AM6601" s="9"/>
    </row>
    <row r="6602" spans="8:39" x14ac:dyDescent="0.2">
      <c r="H6602" s="6"/>
      <c r="M6602" s="22"/>
      <c r="AK6602" s="9"/>
      <c r="AL6602" s="7"/>
      <c r="AM6602" s="9"/>
    </row>
    <row r="6603" spans="8:39" x14ac:dyDescent="0.2">
      <c r="H6603" s="6"/>
      <c r="M6603" s="22"/>
      <c r="AK6603" s="9"/>
      <c r="AL6603" s="7"/>
      <c r="AM6603" s="9"/>
    </row>
    <row r="6604" spans="8:39" x14ac:dyDescent="0.2">
      <c r="H6604" s="6"/>
      <c r="M6604" s="22"/>
      <c r="AK6604" s="9"/>
      <c r="AL6604" s="7"/>
      <c r="AM6604" s="9"/>
    </row>
    <row r="6605" spans="8:39" x14ac:dyDescent="0.2">
      <c r="H6605" s="6"/>
      <c r="M6605" s="22"/>
      <c r="AK6605" s="9"/>
      <c r="AL6605" s="7"/>
      <c r="AM6605" s="9"/>
    </row>
    <row r="6606" spans="8:39" x14ac:dyDescent="0.2">
      <c r="H6606" s="6"/>
      <c r="M6606" s="22"/>
      <c r="AK6606" s="9"/>
      <c r="AL6606" s="7"/>
      <c r="AM6606" s="9"/>
    </row>
    <row r="6607" spans="8:39" x14ac:dyDescent="0.2">
      <c r="H6607" s="6"/>
      <c r="M6607" s="22"/>
      <c r="AK6607" s="9"/>
      <c r="AL6607" s="7"/>
      <c r="AM6607" s="9"/>
    </row>
    <row r="6608" spans="8:39" x14ac:dyDescent="0.2">
      <c r="H6608" s="6"/>
      <c r="M6608" s="22"/>
      <c r="AK6608" s="9"/>
      <c r="AL6608" s="7"/>
      <c r="AM6608" s="9"/>
    </row>
    <row r="6609" spans="8:39" x14ac:dyDescent="0.2">
      <c r="H6609" s="6"/>
      <c r="M6609" s="22"/>
      <c r="AK6609" s="9"/>
      <c r="AL6609" s="7"/>
      <c r="AM6609" s="9"/>
    </row>
    <row r="6610" spans="8:39" x14ac:dyDescent="0.2">
      <c r="H6610" s="6"/>
      <c r="M6610" s="22"/>
      <c r="AK6610" s="9"/>
      <c r="AL6610" s="7"/>
      <c r="AM6610" s="9"/>
    </row>
    <row r="6611" spans="8:39" x14ac:dyDescent="0.2">
      <c r="H6611" s="6"/>
      <c r="M6611" s="22"/>
      <c r="AK6611" s="9"/>
      <c r="AL6611" s="7"/>
      <c r="AM6611" s="9"/>
    </row>
    <row r="6612" spans="8:39" x14ac:dyDescent="0.2">
      <c r="H6612" s="6"/>
      <c r="M6612" s="22"/>
      <c r="AK6612" s="9"/>
      <c r="AL6612" s="7"/>
      <c r="AM6612" s="9"/>
    </row>
    <row r="6613" spans="8:39" x14ac:dyDescent="0.2">
      <c r="H6613" s="6"/>
      <c r="M6613" s="22"/>
      <c r="AK6613" s="9"/>
      <c r="AL6613" s="7"/>
      <c r="AM6613" s="9"/>
    </row>
    <row r="6614" spans="8:39" x14ac:dyDescent="0.2">
      <c r="H6614" s="6"/>
      <c r="M6614" s="22"/>
      <c r="AK6614" s="9"/>
      <c r="AL6614" s="7"/>
      <c r="AM6614" s="9"/>
    </row>
    <row r="6615" spans="8:39" x14ac:dyDescent="0.2">
      <c r="H6615" s="6"/>
      <c r="M6615" s="22"/>
      <c r="AK6615" s="9"/>
      <c r="AL6615" s="7"/>
      <c r="AM6615" s="9"/>
    </row>
    <row r="6616" spans="8:39" x14ac:dyDescent="0.2">
      <c r="H6616" s="6"/>
      <c r="M6616" s="22"/>
      <c r="AK6616" s="9"/>
      <c r="AL6616" s="7"/>
      <c r="AM6616" s="9"/>
    </row>
    <row r="6617" spans="8:39" x14ac:dyDescent="0.2">
      <c r="H6617" s="6"/>
      <c r="M6617" s="22"/>
      <c r="AK6617" s="9"/>
      <c r="AL6617" s="7"/>
      <c r="AM6617" s="9"/>
    </row>
    <row r="6618" spans="8:39" x14ac:dyDescent="0.2">
      <c r="H6618" s="6"/>
      <c r="M6618" s="22"/>
      <c r="AK6618" s="9"/>
      <c r="AL6618" s="7"/>
      <c r="AM6618" s="9"/>
    </row>
    <row r="6619" spans="8:39" x14ac:dyDescent="0.2">
      <c r="H6619" s="6"/>
      <c r="M6619" s="22"/>
      <c r="AK6619" s="9"/>
      <c r="AL6619" s="7"/>
      <c r="AM6619" s="9"/>
    </row>
    <row r="6620" spans="8:39" x14ac:dyDescent="0.2">
      <c r="H6620" s="6"/>
      <c r="M6620" s="22"/>
      <c r="AK6620" s="9"/>
      <c r="AL6620" s="7"/>
      <c r="AM6620" s="9"/>
    </row>
    <row r="6621" spans="8:39" x14ac:dyDescent="0.2">
      <c r="H6621" s="6"/>
      <c r="M6621" s="22"/>
      <c r="AK6621" s="9"/>
      <c r="AL6621" s="7"/>
      <c r="AM6621" s="9"/>
    </row>
    <row r="6622" spans="8:39" x14ac:dyDescent="0.2">
      <c r="H6622" s="6"/>
      <c r="M6622" s="22"/>
      <c r="AK6622" s="9"/>
      <c r="AL6622" s="7"/>
      <c r="AM6622" s="9"/>
    </row>
    <row r="6623" spans="8:39" x14ac:dyDescent="0.2">
      <c r="H6623" s="6"/>
      <c r="M6623" s="22"/>
      <c r="AK6623" s="9"/>
      <c r="AL6623" s="7"/>
      <c r="AM6623" s="9"/>
    </row>
    <row r="6624" spans="8:39" x14ac:dyDescent="0.2">
      <c r="H6624" s="6"/>
      <c r="M6624" s="22"/>
      <c r="AK6624" s="9"/>
      <c r="AL6624" s="7"/>
      <c r="AM6624" s="9"/>
    </row>
    <row r="6625" spans="8:39" x14ac:dyDescent="0.2">
      <c r="H6625" s="6"/>
      <c r="M6625" s="22"/>
      <c r="AK6625" s="9"/>
      <c r="AL6625" s="7"/>
      <c r="AM6625" s="9"/>
    </row>
    <row r="6626" spans="8:39" x14ac:dyDescent="0.2">
      <c r="H6626" s="6"/>
      <c r="M6626" s="22"/>
      <c r="AK6626" s="9"/>
      <c r="AL6626" s="7"/>
      <c r="AM6626" s="9"/>
    </row>
    <row r="6627" spans="8:39" x14ac:dyDescent="0.2">
      <c r="H6627" s="6"/>
      <c r="M6627" s="22"/>
      <c r="AK6627" s="9"/>
      <c r="AL6627" s="7"/>
      <c r="AM6627" s="9"/>
    </row>
    <row r="6628" spans="8:39" x14ac:dyDescent="0.2">
      <c r="H6628" s="6"/>
      <c r="M6628" s="22"/>
      <c r="AK6628" s="9"/>
      <c r="AL6628" s="7"/>
      <c r="AM6628" s="9"/>
    </row>
    <row r="6629" spans="8:39" x14ac:dyDescent="0.2">
      <c r="H6629" s="6"/>
      <c r="M6629" s="22"/>
      <c r="AK6629" s="9"/>
      <c r="AL6629" s="7"/>
      <c r="AM6629" s="9"/>
    </row>
    <row r="6630" spans="8:39" x14ac:dyDescent="0.2">
      <c r="H6630" s="6"/>
      <c r="M6630" s="22"/>
      <c r="AK6630" s="9"/>
      <c r="AL6630" s="7"/>
      <c r="AM6630" s="9"/>
    </row>
    <row r="6631" spans="8:39" x14ac:dyDescent="0.2">
      <c r="H6631" s="6"/>
      <c r="M6631" s="22"/>
      <c r="AK6631" s="9"/>
      <c r="AL6631" s="7"/>
      <c r="AM6631" s="9"/>
    </row>
    <row r="6632" spans="8:39" x14ac:dyDescent="0.2">
      <c r="H6632" s="6"/>
      <c r="M6632" s="22"/>
      <c r="AK6632" s="9"/>
      <c r="AL6632" s="7"/>
      <c r="AM6632" s="9"/>
    </row>
    <row r="6633" spans="8:39" x14ac:dyDescent="0.2">
      <c r="H6633" s="6"/>
      <c r="M6633" s="22"/>
      <c r="AK6633" s="9"/>
      <c r="AL6633" s="7"/>
      <c r="AM6633" s="9"/>
    </row>
    <row r="6634" spans="8:39" x14ac:dyDescent="0.2">
      <c r="H6634" s="6"/>
      <c r="M6634" s="22"/>
      <c r="AK6634" s="9"/>
      <c r="AL6634" s="7"/>
      <c r="AM6634" s="9"/>
    </row>
    <row r="6635" spans="8:39" x14ac:dyDescent="0.2">
      <c r="H6635" s="6"/>
      <c r="M6635" s="22"/>
      <c r="AK6635" s="9"/>
      <c r="AL6635" s="7"/>
      <c r="AM6635" s="9"/>
    </row>
    <row r="6636" spans="8:39" x14ac:dyDescent="0.2">
      <c r="H6636" s="6"/>
      <c r="M6636" s="22"/>
      <c r="AK6636" s="9"/>
      <c r="AL6636" s="7"/>
      <c r="AM6636" s="9"/>
    </row>
    <row r="6637" spans="8:39" x14ac:dyDescent="0.2">
      <c r="H6637" s="6"/>
      <c r="M6637" s="22"/>
      <c r="AK6637" s="9"/>
      <c r="AL6637" s="7"/>
      <c r="AM6637" s="9"/>
    </row>
    <row r="6638" spans="8:39" x14ac:dyDescent="0.2">
      <c r="H6638" s="6"/>
      <c r="M6638" s="22"/>
      <c r="AK6638" s="9"/>
      <c r="AL6638" s="7"/>
      <c r="AM6638" s="9"/>
    </row>
    <row r="6639" spans="8:39" x14ac:dyDescent="0.2">
      <c r="H6639" s="6"/>
      <c r="M6639" s="22"/>
      <c r="AK6639" s="9"/>
      <c r="AL6639" s="7"/>
      <c r="AM6639" s="9"/>
    </row>
    <row r="6640" spans="8:39" x14ac:dyDescent="0.2">
      <c r="H6640" s="6"/>
      <c r="M6640" s="22"/>
      <c r="AK6640" s="9"/>
      <c r="AL6640" s="7"/>
      <c r="AM6640" s="9"/>
    </row>
    <row r="6641" spans="8:39" x14ac:dyDescent="0.2">
      <c r="H6641" s="6"/>
      <c r="M6641" s="22"/>
      <c r="AK6641" s="9"/>
      <c r="AL6641" s="7"/>
      <c r="AM6641" s="9"/>
    </row>
    <row r="6642" spans="8:39" x14ac:dyDescent="0.2">
      <c r="H6642" s="6"/>
      <c r="M6642" s="22"/>
      <c r="AK6642" s="9"/>
      <c r="AL6642" s="7"/>
      <c r="AM6642" s="9"/>
    </row>
    <row r="6643" spans="8:39" x14ac:dyDescent="0.2">
      <c r="H6643" s="6"/>
      <c r="M6643" s="22"/>
      <c r="AK6643" s="9"/>
      <c r="AL6643" s="7"/>
      <c r="AM6643" s="9"/>
    </row>
    <row r="6644" spans="8:39" x14ac:dyDescent="0.2">
      <c r="H6644" s="6"/>
      <c r="M6644" s="22"/>
      <c r="AK6644" s="9"/>
      <c r="AL6644" s="7"/>
      <c r="AM6644" s="9"/>
    </row>
    <row r="6645" spans="8:39" x14ac:dyDescent="0.2">
      <c r="H6645" s="6"/>
      <c r="M6645" s="22"/>
      <c r="AK6645" s="9"/>
      <c r="AL6645" s="7"/>
      <c r="AM6645" s="9"/>
    </row>
    <row r="6646" spans="8:39" x14ac:dyDescent="0.2">
      <c r="H6646" s="6"/>
      <c r="M6646" s="22"/>
      <c r="AK6646" s="9"/>
      <c r="AL6646" s="7"/>
      <c r="AM6646" s="9"/>
    </row>
    <row r="6647" spans="8:39" x14ac:dyDescent="0.2">
      <c r="H6647" s="6"/>
      <c r="M6647" s="22"/>
      <c r="AK6647" s="9"/>
      <c r="AL6647" s="7"/>
      <c r="AM6647" s="9"/>
    </row>
    <row r="6648" spans="8:39" x14ac:dyDescent="0.2">
      <c r="H6648" s="6"/>
      <c r="M6648" s="22"/>
      <c r="AK6648" s="9"/>
      <c r="AL6648" s="7"/>
      <c r="AM6648" s="9"/>
    </row>
    <row r="6649" spans="8:39" x14ac:dyDescent="0.2">
      <c r="H6649" s="6"/>
      <c r="M6649" s="22"/>
      <c r="AK6649" s="9"/>
      <c r="AL6649" s="7"/>
      <c r="AM6649" s="9"/>
    </row>
    <row r="6650" spans="8:39" x14ac:dyDescent="0.2">
      <c r="H6650" s="6"/>
      <c r="M6650" s="22"/>
      <c r="AK6650" s="9"/>
      <c r="AL6650" s="7"/>
      <c r="AM6650" s="9"/>
    </row>
    <row r="6651" spans="8:39" x14ac:dyDescent="0.2">
      <c r="H6651" s="6"/>
      <c r="M6651" s="22"/>
      <c r="AK6651" s="9"/>
      <c r="AL6651" s="7"/>
      <c r="AM6651" s="9"/>
    </row>
    <row r="6652" spans="8:39" x14ac:dyDescent="0.2">
      <c r="H6652" s="6"/>
      <c r="M6652" s="22"/>
      <c r="AK6652" s="9"/>
      <c r="AL6652" s="7"/>
      <c r="AM6652" s="9"/>
    </row>
    <row r="6653" spans="8:39" x14ac:dyDescent="0.2">
      <c r="H6653" s="6"/>
      <c r="M6653" s="22"/>
      <c r="AK6653" s="9"/>
      <c r="AL6653" s="7"/>
      <c r="AM6653" s="9"/>
    </row>
    <row r="6654" spans="8:39" x14ac:dyDescent="0.2">
      <c r="H6654" s="6"/>
      <c r="M6654" s="22"/>
      <c r="AK6654" s="9"/>
      <c r="AL6654" s="7"/>
      <c r="AM6654" s="9"/>
    </row>
    <row r="6655" spans="8:39" x14ac:dyDescent="0.2">
      <c r="H6655" s="6"/>
      <c r="M6655" s="22"/>
      <c r="AK6655" s="9"/>
      <c r="AL6655" s="7"/>
      <c r="AM6655" s="9"/>
    </row>
    <row r="6656" spans="8:39" x14ac:dyDescent="0.2">
      <c r="H6656" s="6"/>
      <c r="M6656" s="22"/>
      <c r="AK6656" s="9"/>
      <c r="AL6656" s="7"/>
      <c r="AM6656" s="9"/>
    </row>
    <row r="6657" spans="8:39" x14ac:dyDescent="0.2">
      <c r="H6657" s="6"/>
      <c r="M6657" s="22"/>
      <c r="AK6657" s="9"/>
      <c r="AL6657" s="7"/>
      <c r="AM6657" s="9"/>
    </row>
    <row r="6658" spans="8:39" x14ac:dyDescent="0.2">
      <c r="H6658" s="6"/>
      <c r="M6658" s="22"/>
      <c r="AK6658" s="9"/>
      <c r="AL6658" s="7"/>
      <c r="AM6658" s="9"/>
    </row>
    <row r="6659" spans="8:39" x14ac:dyDescent="0.2">
      <c r="H6659" s="6"/>
      <c r="M6659" s="22"/>
      <c r="AK6659" s="9"/>
      <c r="AL6659" s="7"/>
      <c r="AM6659" s="9"/>
    </row>
    <row r="6660" spans="8:39" x14ac:dyDescent="0.2">
      <c r="H6660" s="6"/>
      <c r="M6660" s="22"/>
      <c r="AK6660" s="9"/>
      <c r="AL6660" s="7"/>
      <c r="AM6660" s="9"/>
    </row>
    <row r="6661" spans="8:39" x14ac:dyDescent="0.2">
      <c r="H6661" s="6"/>
      <c r="M6661" s="22"/>
      <c r="AK6661" s="9"/>
      <c r="AL6661" s="7"/>
      <c r="AM6661" s="9"/>
    </row>
    <row r="6662" spans="8:39" x14ac:dyDescent="0.2">
      <c r="H6662" s="6"/>
      <c r="M6662" s="22"/>
      <c r="AK6662" s="9"/>
      <c r="AL6662" s="7"/>
      <c r="AM6662" s="9"/>
    </row>
    <row r="6663" spans="8:39" x14ac:dyDescent="0.2">
      <c r="H6663" s="6"/>
      <c r="M6663" s="22"/>
      <c r="AK6663" s="9"/>
      <c r="AL6663" s="7"/>
      <c r="AM6663" s="9"/>
    </row>
    <row r="6664" spans="8:39" x14ac:dyDescent="0.2">
      <c r="H6664" s="6"/>
      <c r="M6664" s="22"/>
      <c r="AK6664" s="9"/>
      <c r="AL6664" s="7"/>
      <c r="AM6664" s="9"/>
    </row>
    <row r="6665" spans="8:39" x14ac:dyDescent="0.2">
      <c r="H6665" s="6"/>
      <c r="M6665" s="22"/>
      <c r="AK6665" s="9"/>
      <c r="AL6665" s="7"/>
      <c r="AM6665" s="9"/>
    </row>
    <row r="6666" spans="8:39" x14ac:dyDescent="0.2">
      <c r="H6666" s="6"/>
      <c r="M6666" s="22"/>
      <c r="AK6666" s="9"/>
      <c r="AL6666" s="7"/>
      <c r="AM6666" s="9"/>
    </row>
    <row r="6667" spans="8:39" x14ac:dyDescent="0.2">
      <c r="H6667" s="6"/>
      <c r="M6667" s="22"/>
      <c r="AK6667" s="9"/>
      <c r="AL6667" s="7"/>
      <c r="AM6667" s="9"/>
    </row>
    <row r="6668" spans="8:39" x14ac:dyDescent="0.2">
      <c r="H6668" s="6"/>
      <c r="M6668" s="22"/>
      <c r="AK6668" s="9"/>
      <c r="AL6668" s="7"/>
      <c r="AM6668" s="9"/>
    </row>
    <row r="6669" spans="8:39" x14ac:dyDescent="0.2">
      <c r="H6669" s="6"/>
      <c r="M6669" s="22"/>
      <c r="AK6669" s="9"/>
      <c r="AL6669" s="7"/>
      <c r="AM6669" s="9"/>
    </row>
    <row r="6670" spans="8:39" x14ac:dyDescent="0.2">
      <c r="H6670" s="6"/>
      <c r="M6670" s="22"/>
      <c r="AK6670" s="9"/>
      <c r="AL6670" s="7"/>
      <c r="AM6670" s="9"/>
    </row>
    <row r="6671" spans="8:39" x14ac:dyDescent="0.2">
      <c r="H6671" s="6"/>
      <c r="M6671" s="22"/>
      <c r="AK6671" s="9"/>
      <c r="AL6671" s="7"/>
      <c r="AM6671" s="9"/>
    </row>
    <row r="6672" spans="8:39" x14ac:dyDescent="0.2">
      <c r="H6672" s="6"/>
      <c r="M6672" s="22"/>
      <c r="AK6672" s="9"/>
      <c r="AL6672" s="7"/>
      <c r="AM6672" s="9"/>
    </row>
    <row r="6673" spans="8:39" x14ac:dyDescent="0.2">
      <c r="H6673" s="6"/>
      <c r="M6673" s="22"/>
      <c r="AK6673" s="9"/>
      <c r="AL6673" s="7"/>
      <c r="AM6673" s="9"/>
    </row>
    <row r="6674" spans="8:39" x14ac:dyDescent="0.2">
      <c r="H6674" s="6"/>
      <c r="M6674" s="22"/>
      <c r="AK6674" s="9"/>
      <c r="AL6674" s="7"/>
      <c r="AM6674" s="9"/>
    </row>
    <row r="6675" spans="8:39" x14ac:dyDescent="0.2">
      <c r="H6675" s="6"/>
      <c r="M6675" s="22"/>
      <c r="AK6675" s="9"/>
      <c r="AL6675" s="7"/>
      <c r="AM6675" s="9"/>
    </row>
    <row r="6676" spans="8:39" x14ac:dyDescent="0.2">
      <c r="H6676" s="6"/>
      <c r="M6676" s="22"/>
      <c r="AK6676" s="9"/>
      <c r="AL6676" s="7"/>
      <c r="AM6676" s="9"/>
    </row>
    <row r="6677" spans="8:39" x14ac:dyDescent="0.2">
      <c r="H6677" s="6"/>
      <c r="M6677" s="22"/>
      <c r="AK6677" s="9"/>
      <c r="AL6677" s="7"/>
      <c r="AM6677" s="9"/>
    </row>
    <row r="6678" spans="8:39" x14ac:dyDescent="0.2">
      <c r="H6678" s="6"/>
      <c r="M6678" s="22"/>
      <c r="AK6678" s="9"/>
      <c r="AL6678" s="7"/>
      <c r="AM6678" s="9"/>
    </row>
    <row r="6679" spans="8:39" x14ac:dyDescent="0.2">
      <c r="H6679" s="6"/>
      <c r="M6679" s="22"/>
      <c r="AK6679" s="9"/>
      <c r="AL6679" s="7"/>
      <c r="AM6679" s="9"/>
    </row>
    <row r="6680" spans="8:39" x14ac:dyDescent="0.2">
      <c r="H6680" s="6"/>
      <c r="M6680" s="22"/>
      <c r="AK6680" s="9"/>
      <c r="AL6680" s="7"/>
      <c r="AM6680" s="9"/>
    </row>
    <row r="6681" spans="8:39" x14ac:dyDescent="0.2">
      <c r="H6681" s="6"/>
      <c r="M6681" s="22"/>
      <c r="AK6681" s="9"/>
      <c r="AL6681" s="7"/>
      <c r="AM6681" s="9"/>
    </row>
    <row r="6682" spans="8:39" x14ac:dyDescent="0.2">
      <c r="H6682" s="6"/>
      <c r="M6682" s="22"/>
      <c r="AK6682" s="9"/>
      <c r="AL6682" s="7"/>
      <c r="AM6682" s="9"/>
    </row>
    <row r="6683" spans="8:39" x14ac:dyDescent="0.2">
      <c r="H6683" s="6"/>
      <c r="M6683" s="22"/>
      <c r="AK6683" s="9"/>
      <c r="AL6683" s="7"/>
      <c r="AM6683" s="9"/>
    </row>
    <row r="6684" spans="8:39" x14ac:dyDescent="0.2">
      <c r="H6684" s="6"/>
      <c r="M6684" s="22"/>
      <c r="AK6684" s="9"/>
      <c r="AL6684" s="7"/>
      <c r="AM6684" s="9"/>
    </row>
    <row r="6685" spans="8:39" x14ac:dyDescent="0.2">
      <c r="H6685" s="6"/>
      <c r="M6685" s="22"/>
      <c r="AK6685" s="9"/>
      <c r="AL6685" s="7"/>
      <c r="AM6685" s="9"/>
    </row>
    <row r="6686" spans="8:39" x14ac:dyDescent="0.2">
      <c r="H6686" s="6"/>
      <c r="M6686" s="22"/>
      <c r="AK6686" s="9"/>
      <c r="AL6686" s="7"/>
      <c r="AM6686" s="9"/>
    </row>
    <row r="6687" spans="8:39" x14ac:dyDescent="0.2">
      <c r="H6687" s="6"/>
      <c r="M6687" s="22"/>
      <c r="AK6687" s="9"/>
      <c r="AL6687" s="7"/>
      <c r="AM6687" s="9"/>
    </row>
    <row r="6688" spans="8:39" x14ac:dyDescent="0.2">
      <c r="H6688" s="6"/>
      <c r="M6688" s="22"/>
      <c r="AK6688" s="9"/>
      <c r="AL6688" s="7"/>
      <c r="AM6688" s="9"/>
    </row>
    <row r="6689" spans="8:39" x14ac:dyDescent="0.2">
      <c r="H6689" s="6"/>
      <c r="M6689" s="22"/>
      <c r="AK6689" s="9"/>
      <c r="AL6689" s="7"/>
      <c r="AM6689" s="9"/>
    </row>
    <row r="6690" spans="8:39" x14ac:dyDescent="0.2">
      <c r="H6690" s="6"/>
      <c r="M6690" s="22"/>
      <c r="AK6690" s="9"/>
      <c r="AL6690" s="7"/>
      <c r="AM6690" s="9"/>
    </row>
    <row r="6691" spans="8:39" x14ac:dyDescent="0.2">
      <c r="H6691" s="6"/>
      <c r="M6691" s="22"/>
      <c r="AK6691" s="9"/>
      <c r="AL6691" s="7"/>
      <c r="AM6691" s="9"/>
    </row>
    <row r="6692" spans="8:39" x14ac:dyDescent="0.2">
      <c r="H6692" s="6"/>
      <c r="M6692" s="22"/>
      <c r="AK6692" s="9"/>
      <c r="AL6692" s="7"/>
      <c r="AM6692" s="9"/>
    </row>
    <row r="6693" spans="8:39" x14ac:dyDescent="0.2">
      <c r="H6693" s="6"/>
      <c r="M6693" s="22"/>
      <c r="AK6693" s="9"/>
      <c r="AL6693" s="7"/>
      <c r="AM6693" s="9"/>
    </row>
    <row r="6694" spans="8:39" x14ac:dyDescent="0.2">
      <c r="H6694" s="6"/>
      <c r="M6694" s="22"/>
      <c r="AK6694" s="9"/>
      <c r="AL6694" s="7"/>
      <c r="AM6694" s="9"/>
    </row>
    <row r="6695" spans="8:39" x14ac:dyDescent="0.2">
      <c r="H6695" s="6"/>
      <c r="M6695" s="22"/>
      <c r="AK6695" s="9"/>
      <c r="AL6695" s="7"/>
      <c r="AM6695" s="9"/>
    </row>
    <row r="6696" spans="8:39" x14ac:dyDescent="0.2">
      <c r="H6696" s="6"/>
      <c r="M6696" s="22"/>
      <c r="AK6696" s="9"/>
      <c r="AL6696" s="7"/>
      <c r="AM6696" s="9"/>
    </row>
    <row r="6697" spans="8:39" x14ac:dyDescent="0.2">
      <c r="H6697" s="6"/>
      <c r="M6697" s="22"/>
      <c r="AK6697" s="9"/>
      <c r="AL6697" s="7"/>
      <c r="AM6697" s="9"/>
    </row>
    <row r="6698" spans="8:39" x14ac:dyDescent="0.2">
      <c r="H6698" s="6"/>
      <c r="M6698" s="22"/>
      <c r="AK6698" s="9"/>
      <c r="AL6698" s="7"/>
      <c r="AM6698" s="9"/>
    </row>
    <row r="6699" spans="8:39" x14ac:dyDescent="0.2">
      <c r="H6699" s="6"/>
      <c r="M6699" s="22"/>
      <c r="AK6699" s="9"/>
      <c r="AL6699" s="7"/>
      <c r="AM6699" s="9"/>
    </row>
    <row r="6700" spans="8:39" x14ac:dyDescent="0.2">
      <c r="H6700" s="6"/>
      <c r="M6700" s="22"/>
      <c r="AK6700" s="9"/>
      <c r="AL6700" s="7"/>
      <c r="AM6700" s="9"/>
    </row>
    <row r="6701" spans="8:39" x14ac:dyDescent="0.2">
      <c r="H6701" s="6"/>
      <c r="M6701" s="22"/>
      <c r="AK6701" s="9"/>
      <c r="AL6701" s="7"/>
      <c r="AM6701" s="9"/>
    </row>
    <row r="6702" spans="8:39" x14ac:dyDescent="0.2">
      <c r="H6702" s="6"/>
      <c r="M6702" s="22"/>
      <c r="AK6702" s="9"/>
      <c r="AL6702" s="7"/>
      <c r="AM6702" s="9"/>
    </row>
    <row r="6703" spans="8:39" x14ac:dyDescent="0.2">
      <c r="H6703" s="6"/>
      <c r="M6703" s="22"/>
      <c r="AK6703" s="9"/>
      <c r="AL6703" s="7"/>
      <c r="AM6703" s="9"/>
    </row>
    <row r="6704" spans="8:39" x14ac:dyDescent="0.2">
      <c r="H6704" s="6"/>
      <c r="M6704" s="22"/>
      <c r="AK6704" s="9"/>
      <c r="AL6704" s="7"/>
      <c r="AM6704" s="9"/>
    </row>
    <row r="6705" spans="8:39" x14ac:dyDescent="0.2">
      <c r="H6705" s="6"/>
      <c r="M6705" s="22"/>
      <c r="AK6705" s="9"/>
      <c r="AL6705" s="7"/>
      <c r="AM6705" s="9"/>
    </row>
    <row r="6706" spans="8:39" x14ac:dyDescent="0.2">
      <c r="H6706" s="6"/>
      <c r="M6706" s="22"/>
      <c r="AK6706" s="9"/>
      <c r="AL6706" s="7"/>
      <c r="AM6706" s="9"/>
    </row>
    <row r="6707" spans="8:39" x14ac:dyDescent="0.2">
      <c r="H6707" s="6"/>
      <c r="M6707" s="22"/>
      <c r="AK6707" s="9"/>
      <c r="AL6707" s="7"/>
      <c r="AM6707" s="9"/>
    </row>
    <row r="6708" spans="8:39" x14ac:dyDescent="0.2">
      <c r="H6708" s="6"/>
      <c r="M6708" s="22"/>
      <c r="AK6708" s="9"/>
      <c r="AL6708" s="7"/>
      <c r="AM6708" s="9"/>
    </row>
    <row r="6709" spans="8:39" x14ac:dyDescent="0.2">
      <c r="H6709" s="6"/>
      <c r="M6709" s="22"/>
      <c r="AK6709" s="9"/>
      <c r="AL6709" s="7"/>
      <c r="AM6709" s="9"/>
    </row>
    <row r="6710" spans="8:39" x14ac:dyDescent="0.2">
      <c r="H6710" s="6"/>
      <c r="M6710" s="22"/>
      <c r="AK6710" s="9"/>
      <c r="AL6710" s="7"/>
      <c r="AM6710" s="9"/>
    </row>
    <row r="6711" spans="8:39" x14ac:dyDescent="0.2">
      <c r="H6711" s="6"/>
      <c r="M6711" s="22"/>
      <c r="AK6711" s="9"/>
      <c r="AL6711" s="7"/>
      <c r="AM6711" s="9"/>
    </row>
    <row r="6712" spans="8:39" x14ac:dyDescent="0.2">
      <c r="H6712" s="6"/>
      <c r="M6712" s="22"/>
      <c r="AK6712" s="9"/>
      <c r="AL6712" s="7"/>
      <c r="AM6712" s="9"/>
    </row>
    <row r="6713" spans="8:39" x14ac:dyDescent="0.2">
      <c r="H6713" s="6"/>
      <c r="M6713" s="22"/>
      <c r="AK6713" s="9"/>
      <c r="AL6713" s="7"/>
      <c r="AM6713" s="9"/>
    </row>
    <row r="6714" spans="8:39" x14ac:dyDescent="0.2">
      <c r="H6714" s="6"/>
      <c r="M6714" s="22"/>
      <c r="AK6714" s="9"/>
      <c r="AL6714" s="7"/>
      <c r="AM6714" s="9"/>
    </row>
    <row r="6715" spans="8:39" x14ac:dyDescent="0.2">
      <c r="H6715" s="6"/>
      <c r="M6715" s="22"/>
      <c r="AK6715" s="9"/>
      <c r="AL6715" s="7"/>
      <c r="AM6715" s="9"/>
    </row>
    <row r="6716" spans="8:39" x14ac:dyDescent="0.2">
      <c r="H6716" s="6"/>
      <c r="M6716" s="22"/>
      <c r="AK6716" s="9"/>
      <c r="AL6716" s="7"/>
      <c r="AM6716" s="9"/>
    </row>
    <row r="6717" spans="8:39" x14ac:dyDescent="0.2">
      <c r="H6717" s="6"/>
      <c r="M6717" s="22"/>
      <c r="AK6717" s="9"/>
      <c r="AL6717" s="7"/>
      <c r="AM6717" s="9"/>
    </row>
    <row r="6718" spans="8:39" x14ac:dyDescent="0.2">
      <c r="H6718" s="6"/>
      <c r="M6718" s="22"/>
      <c r="AK6718" s="9"/>
      <c r="AL6718" s="7"/>
      <c r="AM6718" s="9"/>
    </row>
    <row r="6719" spans="8:39" x14ac:dyDescent="0.2">
      <c r="H6719" s="6"/>
      <c r="M6719" s="22"/>
      <c r="AK6719" s="9"/>
      <c r="AL6719" s="7"/>
      <c r="AM6719" s="9"/>
    </row>
    <row r="6720" spans="8:39" x14ac:dyDescent="0.2">
      <c r="H6720" s="6"/>
      <c r="M6720" s="22"/>
      <c r="AK6720" s="9"/>
      <c r="AL6720" s="7"/>
      <c r="AM6720" s="9"/>
    </row>
    <row r="6721" spans="8:39" x14ac:dyDescent="0.2">
      <c r="H6721" s="6"/>
      <c r="M6721" s="22"/>
      <c r="AK6721" s="9"/>
      <c r="AL6721" s="7"/>
      <c r="AM6721" s="9"/>
    </row>
    <row r="6722" spans="8:39" x14ac:dyDescent="0.2">
      <c r="H6722" s="6"/>
      <c r="M6722" s="22"/>
      <c r="AK6722" s="9"/>
      <c r="AL6722" s="7"/>
      <c r="AM6722" s="9"/>
    </row>
    <row r="6723" spans="8:39" x14ac:dyDescent="0.2">
      <c r="H6723" s="6"/>
      <c r="M6723" s="22"/>
      <c r="AK6723" s="9"/>
      <c r="AL6723" s="7"/>
      <c r="AM6723" s="9"/>
    </row>
    <row r="6724" spans="8:39" x14ac:dyDescent="0.2">
      <c r="H6724" s="6"/>
      <c r="M6724" s="22"/>
      <c r="AK6724" s="9"/>
      <c r="AL6724" s="7"/>
      <c r="AM6724" s="9"/>
    </row>
    <row r="6725" spans="8:39" x14ac:dyDescent="0.2">
      <c r="H6725" s="6"/>
      <c r="M6725" s="22"/>
      <c r="AK6725" s="9"/>
      <c r="AL6725" s="7"/>
      <c r="AM6725" s="9"/>
    </row>
    <row r="6726" spans="8:39" x14ac:dyDescent="0.2">
      <c r="H6726" s="6"/>
      <c r="M6726" s="22"/>
      <c r="AK6726" s="9"/>
      <c r="AL6726" s="7"/>
      <c r="AM6726" s="9"/>
    </row>
    <row r="6727" spans="8:39" x14ac:dyDescent="0.2">
      <c r="H6727" s="6"/>
      <c r="M6727" s="22"/>
      <c r="AK6727" s="9"/>
      <c r="AL6727" s="7"/>
      <c r="AM6727" s="9"/>
    </row>
    <row r="6728" spans="8:39" x14ac:dyDescent="0.2">
      <c r="H6728" s="6"/>
      <c r="M6728" s="22"/>
      <c r="AK6728" s="9"/>
      <c r="AL6728" s="7"/>
      <c r="AM6728" s="9"/>
    </row>
    <row r="6729" spans="8:39" x14ac:dyDescent="0.2">
      <c r="H6729" s="6"/>
      <c r="M6729" s="22"/>
      <c r="AK6729" s="9"/>
      <c r="AL6729" s="7"/>
      <c r="AM6729" s="9"/>
    </row>
    <row r="6730" spans="8:39" x14ac:dyDescent="0.2">
      <c r="H6730" s="6"/>
      <c r="M6730" s="22"/>
      <c r="AK6730" s="9"/>
      <c r="AL6730" s="7"/>
      <c r="AM6730" s="9"/>
    </row>
    <row r="6731" spans="8:39" x14ac:dyDescent="0.2">
      <c r="H6731" s="6"/>
      <c r="M6731" s="22"/>
      <c r="AK6731" s="9"/>
      <c r="AL6731" s="7"/>
      <c r="AM6731" s="9"/>
    </row>
    <row r="6732" spans="8:39" x14ac:dyDescent="0.2">
      <c r="H6732" s="6"/>
      <c r="M6732" s="22"/>
      <c r="AK6732" s="9"/>
      <c r="AL6732" s="7"/>
      <c r="AM6732" s="9"/>
    </row>
    <row r="6733" spans="8:39" x14ac:dyDescent="0.2">
      <c r="H6733" s="6"/>
      <c r="M6733" s="22"/>
      <c r="AK6733" s="9"/>
      <c r="AL6733" s="7"/>
      <c r="AM6733" s="9"/>
    </row>
    <row r="6734" spans="8:39" x14ac:dyDescent="0.2">
      <c r="H6734" s="6"/>
      <c r="M6734" s="22"/>
      <c r="AK6734" s="9"/>
      <c r="AL6734" s="7"/>
      <c r="AM6734" s="9"/>
    </row>
    <row r="6735" spans="8:39" x14ac:dyDescent="0.2">
      <c r="H6735" s="6"/>
      <c r="M6735" s="22"/>
      <c r="AK6735" s="9"/>
      <c r="AL6735" s="7"/>
      <c r="AM6735" s="9"/>
    </row>
    <row r="6736" spans="8:39" x14ac:dyDescent="0.2">
      <c r="H6736" s="6"/>
      <c r="M6736" s="22"/>
      <c r="AK6736" s="9"/>
      <c r="AL6736" s="7"/>
      <c r="AM6736" s="9"/>
    </row>
    <row r="6737" spans="8:39" x14ac:dyDescent="0.2">
      <c r="H6737" s="6"/>
      <c r="M6737" s="22"/>
      <c r="AK6737" s="9"/>
      <c r="AL6737" s="7"/>
      <c r="AM6737" s="9"/>
    </row>
    <row r="6738" spans="8:39" x14ac:dyDescent="0.2">
      <c r="H6738" s="6"/>
      <c r="M6738" s="22"/>
      <c r="AK6738" s="9"/>
      <c r="AL6738" s="7"/>
      <c r="AM6738" s="9"/>
    </row>
    <row r="6739" spans="8:39" x14ac:dyDescent="0.2">
      <c r="H6739" s="6"/>
      <c r="M6739" s="22"/>
      <c r="AK6739" s="9"/>
      <c r="AL6739" s="7"/>
      <c r="AM6739" s="9"/>
    </row>
    <row r="6740" spans="8:39" x14ac:dyDescent="0.2">
      <c r="H6740" s="6"/>
      <c r="M6740" s="22"/>
      <c r="AK6740" s="9"/>
      <c r="AL6740" s="7"/>
      <c r="AM6740" s="9"/>
    </row>
    <row r="6741" spans="8:39" x14ac:dyDescent="0.2">
      <c r="H6741" s="6"/>
      <c r="M6741" s="22"/>
      <c r="AK6741" s="9"/>
      <c r="AL6741" s="7"/>
      <c r="AM6741" s="9"/>
    </row>
    <row r="6742" spans="8:39" x14ac:dyDescent="0.2">
      <c r="H6742" s="6"/>
      <c r="M6742" s="22"/>
      <c r="AK6742" s="9"/>
      <c r="AL6742" s="7"/>
      <c r="AM6742" s="9"/>
    </row>
    <row r="6743" spans="8:39" x14ac:dyDescent="0.2">
      <c r="H6743" s="6"/>
      <c r="M6743" s="22"/>
      <c r="AK6743" s="9"/>
      <c r="AL6743" s="7"/>
      <c r="AM6743" s="9"/>
    </row>
    <row r="6744" spans="8:39" x14ac:dyDescent="0.2">
      <c r="H6744" s="6"/>
      <c r="M6744" s="22"/>
      <c r="AK6744" s="9"/>
      <c r="AL6744" s="7"/>
      <c r="AM6744" s="9"/>
    </row>
    <row r="6745" spans="8:39" x14ac:dyDescent="0.2">
      <c r="H6745" s="6"/>
      <c r="M6745" s="22"/>
      <c r="AK6745" s="9"/>
      <c r="AL6745" s="7"/>
      <c r="AM6745" s="9"/>
    </row>
    <row r="6746" spans="8:39" x14ac:dyDescent="0.2">
      <c r="H6746" s="6"/>
      <c r="M6746" s="22"/>
      <c r="AK6746" s="9"/>
      <c r="AL6746" s="7"/>
      <c r="AM6746" s="9"/>
    </row>
    <row r="6747" spans="8:39" x14ac:dyDescent="0.2">
      <c r="H6747" s="6"/>
      <c r="M6747" s="22"/>
      <c r="AK6747" s="9"/>
      <c r="AL6747" s="7"/>
      <c r="AM6747" s="9"/>
    </row>
    <row r="6748" spans="8:39" x14ac:dyDescent="0.2">
      <c r="H6748" s="6"/>
      <c r="M6748" s="22"/>
      <c r="AK6748" s="9"/>
      <c r="AL6748" s="7"/>
      <c r="AM6748" s="9"/>
    </row>
    <row r="6749" spans="8:39" x14ac:dyDescent="0.2">
      <c r="H6749" s="6"/>
      <c r="M6749" s="22"/>
      <c r="AK6749" s="9"/>
      <c r="AL6749" s="7"/>
      <c r="AM6749" s="9"/>
    </row>
    <row r="6750" spans="8:39" x14ac:dyDescent="0.2">
      <c r="H6750" s="6"/>
      <c r="M6750" s="22"/>
      <c r="AK6750" s="9"/>
      <c r="AL6750" s="7"/>
      <c r="AM6750" s="9"/>
    </row>
    <row r="6751" spans="8:39" x14ac:dyDescent="0.2">
      <c r="H6751" s="6"/>
      <c r="M6751" s="22"/>
      <c r="AK6751" s="9"/>
      <c r="AL6751" s="7"/>
      <c r="AM6751" s="9"/>
    </row>
    <row r="6752" spans="8:39" x14ac:dyDescent="0.2">
      <c r="H6752" s="6"/>
      <c r="M6752" s="22"/>
      <c r="AK6752" s="9"/>
      <c r="AL6752" s="7"/>
      <c r="AM6752" s="9"/>
    </row>
    <row r="6753" spans="8:39" x14ac:dyDescent="0.2">
      <c r="H6753" s="6"/>
      <c r="M6753" s="22"/>
      <c r="AK6753" s="9"/>
      <c r="AL6753" s="7"/>
      <c r="AM6753" s="9"/>
    </row>
    <row r="6754" spans="8:39" x14ac:dyDescent="0.2">
      <c r="H6754" s="6"/>
      <c r="M6754" s="22"/>
      <c r="AK6754" s="9"/>
      <c r="AL6754" s="7"/>
      <c r="AM6754" s="9"/>
    </row>
    <row r="6755" spans="8:39" x14ac:dyDescent="0.2">
      <c r="H6755" s="6"/>
      <c r="M6755" s="22"/>
      <c r="AK6755" s="9"/>
      <c r="AL6755" s="7"/>
      <c r="AM6755" s="9"/>
    </row>
    <row r="6756" spans="8:39" x14ac:dyDescent="0.2">
      <c r="H6756" s="6"/>
      <c r="M6756" s="22"/>
      <c r="AK6756" s="9"/>
      <c r="AL6756" s="7"/>
      <c r="AM6756" s="9"/>
    </row>
    <row r="6757" spans="8:39" x14ac:dyDescent="0.2">
      <c r="H6757" s="6"/>
      <c r="M6757" s="22"/>
      <c r="AK6757" s="9"/>
      <c r="AL6757" s="7"/>
      <c r="AM6757" s="9"/>
    </row>
    <row r="6758" spans="8:39" x14ac:dyDescent="0.2">
      <c r="H6758" s="6"/>
      <c r="M6758" s="22"/>
      <c r="AK6758" s="9"/>
      <c r="AL6758" s="7"/>
      <c r="AM6758" s="9"/>
    </row>
    <row r="6759" spans="8:39" x14ac:dyDescent="0.2">
      <c r="H6759" s="6"/>
      <c r="M6759" s="22"/>
      <c r="AK6759" s="9"/>
      <c r="AL6759" s="7"/>
      <c r="AM6759" s="9"/>
    </row>
    <row r="6760" spans="8:39" x14ac:dyDescent="0.2">
      <c r="H6760" s="6"/>
      <c r="M6760" s="22"/>
      <c r="AK6760" s="9"/>
      <c r="AL6760" s="7"/>
      <c r="AM6760" s="9"/>
    </row>
    <row r="6761" spans="8:39" x14ac:dyDescent="0.2">
      <c r="H6761" s="6"/>
      <c r="M6761" s="22"/>
      <c r="AK6761" s="9"/>
      <c r="AL6761" s="7"/>
      <c r="AM6761" s="9"/>
    </row>
    <row r="6762" spans="8:39" x14ac:dyDescent="0.2">
      <c r="H6762" s="6"/>
      <c r="M6762" s="22"/>
      <c r="AK6762" s="9"/>
      <c r="AL6762" s="7"/>
      <c r="AM6762" s="9"/>
    </row>
    <row r="6763" spans="8:39" x14ac:dyDescent="0.2">
      <c r="H6763" s="6"/>
      <c r="M6763" s="22"/>
      <c r="AK6763" s="9"/>
      <c r="AL6763" s="7"/>
      <c r="AM6763" s="9"/>
    </row>
    <row r="6764" spans="8:39" x14ac:dyDescent="0.2">
      <c r="H6764" s="6"/>
      <c r="M6764" s="22"/>
      <c r="AK6764" s="9"/>
      <c r="AL6764" s="7"/>
      <c r="AM6764" s="9"/>
    </row>
    <row r="6765" spans="8:39" x14ac:dyDescent="0.2">
      <c r="H6765" s="6"/>
      <c r="M6765" s="22"/>
      <c r="AK6765" s="9"/>
      <c r="AL6765" s="7"/>
      <c r="AM6765" s="9"/>
    </row>
    <row r="6766" spans="8:39" x14ac:dyDescent="0.2">
      <c r="H6766" s="6"/>
      <c r="M6766" s="22"/>
      <c r="AK6766" s="9"/>
      <c r="AL6766" s="7"/>
      <c r="AM6766" s="9"/>
    </row>
    <row r="6767" spans="8:39" x14ac:dyDescent="0.2">
      <c r="H6767" s="6"/>
      <c r="M6767" s="22"/>
      <c r="AK6767" s="9"/>
      <c r="AL6767" s="7"/>
      <c r="AM6767" s="9"/>
    </row>
    <row r="6768" spans="8:39" x14ac:dyDescent="0.2">
      <c r="H6768" s="6"/>
      <c r="M6768" s="22"/>
      <c r="AK6768" s="9"/>
      <c r="AL6768" s="7"/>
      <c r="AM6768" s="9"/>
    </row>
    <row r="6769" spans="8:39" x14ac:dyDescent="0.2">
      <c r="H6769" s="6"/>
      <c r="M6769" s="22"/>
      <c r="AK6769" s="9"/>
      <c r="AL6769" s="7"/>
      <c r="AM6769" s="9"/>
    </row>
    <row r="6770" spans="8:39" x14ac:dyDescent="0.2">
      <c r="H6770" s="6"/>
      <c r="M6770" s="22"/>
      <c r="AK6770" s="9"/>
      <c r="AL6770" s="7"/>
      <c r="AM6770" s="9"/>
    </row>
    <row r="6771" spans="8:39" x14ac:dyDescent="0.2">
      <c r="H6771" s="6"/>
      <c r="M6771" s="22"/>
      <c r="AK6771" s="9"/>
      <c r="AL6771" s="7"/>
      <c r="AM6771" s="9"/>
    </row>
    <row r="6772" spans="8:39" x14ac:dyDescent="0.2">
      <c r="H6772" s="6"/>
      <c r="M6772" s="22"/>
      <c r="AK6772" s="9"/>
      <c r="AL6772" s="7"/>
      <c r="AM6772" s="9"/>
    </row>
    <row r="6773" spans="8:39" x14ac:dyDescent="0.2">
      <c r="H6773" s="6"/>
      <c r="M6773" s="22"/>
      <c r="AK6773" s="9"/>
      <c r="AL6773" s="7"/>
      <c r="AM6773" s="9"/>
    </row>
    <row r="6774" spans="8:39" x14ac:dyDescent="0.2">
      <c r="H6774" s="6"/>
      <c r="M6774" s="22"/>
      <c r="AK6774" s="9"/>
      <c r="AL6774" s="7"/>
      <c r="AM6774" s="9"/>
    </row>
    <row r="6775" spans="8:39" x14ac:dyDescent="0.2">
      <c r="H6775" s="6"/>
      <c r="M6775" s="22"/>
      <c r="AK6775" s="9"/>
      <c r="AL6775" s="7"/>
      <c r="AM6775" s="9"/>
    </row>
    <row r="6776" spans="8:39" x14ac:dyDescent="0.2">
      <c r="H6776" s="6"/>
      <c r="M6776" s="22"/>
      <c r="AK6776" s="9"/>
      <c r="AL6776" s="7"/>
      <c r="AM6776" s="9"/>
    </row>
    <row r="6777" spans="8:39" x14ac:dyDescent="0.2">
      <c r="H6777" s="6"/>
      <c r="M6777" s="22"/>
      <c r="AK6777" s="9"/>
      <c r="AL6777" s="7"/>
      <c r="AM6777" s="9"/>
    </row>
    <row r="6778" spans="8:39" x14ac:dyDescent="0.2">
      <c r="H6778" s="6"/>
      <c r="M6778" s="22"/>
      <c r="AK6778" s="9"/>
      <c r="AL6778" s="7"/>
      <c r="AM6778" s="9"/>
    </row>
    <row r="6779" spans="8:39" x14ac:dyDescent="0.2">
      <c r="H6779" s="6"/>
      <c r="M6779" s="22"/>
      <c r="AK6779" s="9"/>
      <c r="AL6779" s="7"/>
      <c r="AM6779" s="9"/>
    </row>
    <row r="6780" spans="8:39" x14ac:dyDescent="0.2">
      <c r="H6780" s="6"/>
      <c r="M6780" s="22"/>
      <c r="AK6780" s="9"/>
      <c r="AL6780" s="7"/>
      <c r="AM6780" s="9"/>
    </row>
    <row r="6781" spans="8:39" x14ac:dyDescent="0.2">
      <c r="H6781" s="6"/>
      <c r="M6781" s="22"/>
      <c r="AK6781" s="9"/>
      <c r="AL6781" s="7"/>
      <c r="AM6781" s="9"/>
    </row>
    <row r="6782" spans="8:39" x14ac:dyDescent="0.2">
      <c r="H6782" s="6"/>
      <c r="M6782" s="22"/>
      <c r="AK6782" s="9"/>
      <c r="AL6782" s="7"/>
      <c r="AM6782" s="9"/>
    </row>
    <row r="6783" spans="8:39" x14ac:dyDescent="0.2">
      <c r="H6783" s="6"/>
      <c r="M6783" s="22"/>
      <c r="AK6783" s="9"/>
      <c r="AL6783" s="7"/>
      <c r="AM6783" s="9"/>
    </row>
    <row r="6784" spans="8:39" x14ac:dyDescent="0.2">
      <c r="H6784" s="6"/>
      <c r="M6784" s="22"/>
      <c r="AK6784" s="9"/>
      <c r="AL6784" s="7"/>
      <c r="AM6784" s="9"/>
    </row>
    <row r="6785" spans="8:39" x14ac:dyDescent="0.2">
      <c r="H6785" s="6"/>
      <c r="M6785" s="22"/>
      <c r="AK6785" s="9"/>
      <c r="AL6785" s="7"/>
      <c r="AM6785" s="9"/>
    </row>
    <row r="6786" spans="8:39" x14ac:dyDescent="0.2">
      <c r="H6786" s="6"/>
      <c r="M6786" s="22"/>
      <c r="AK6786" s="9"/>
      <c r="AL6786" s="7"/>
      <c r="AM6786" s="9"/>
    </row>
    <row r="6787" spans="8:39" x14ac:dyDescent="0.2">
      <c r="H6787" s="6"/>
      <c r="M6787" s="22"/>
      <c r="AK6787" s="9"/>
      <c r="AL6787" s="7"/>
      <c r="AM6787" s="9"/>
    </row>
    <row r="6788" spans="8:39" x14ac:dyDescent="0.2">
      <c r="H6788" s="6"/>
      <c r="M6788" s="22"/>
      <c r="AK6788" s="9"/>
      <c r="AL6788" s="7"/>
      <c r="AM6788" s="9"/>
    </row>
    <row r="6789" spans="8:39" x14ac:dyDescent="0.2">
      <c r="H6789" s="6"/>
      <c r="M6789" s="22"/>
      <c r="AK6789" s="9"/>
      <c r="AL6789" s="7"/>
      <c r="AM6789" s="9"/>
    </row>
    <row r="6790" spans="8:39" x14ac:dyDescent="0.2">
      <c r="H6790" s="6"/>
      <c r="M6790" s="22"/>
      <c r="AK6790" s="9"/>
      <c r="AL6790" s="7"/>
      <c r="AM6790" s="9"/>
    </row>
    <row r="6791" spans="8:39" x14ac:dyDescent="0.2">
      <c r="H6791" s="6"/>
      <c r="M6791" s="22"/>
      <c r="AK6791" s="9"/>
      <c r="AL6791" s="7"/>
      <c r="AM6791" s="9"/>
    </row>
    <row r="6792" spans="8:39" x14ac:dyDescent="0.2">
      <c r="H6792" s="6"/>
      <c r="M6792" s="22"/>
      <c r="AK6792" s="9"/>
      <c r="AL6792" s="7"/>
      <c r="AM6792" s="9"/>
    </row>
    <row r="6793" spans="8:39" x14ac:dyDescent="0.2">
      <c r="H6793" s="6"/>
      <c r="M6793" s="22"/>
      <c r="AK6793" s="9"/>
      <c r="AL6793" s="7"/>
      <c r="AM6793" s="9"/>
    </row>
    <row r="6794" spans="8:39" x14ac:dyDescent="0.2">
      <c r="H6794" s="6"/>
      <c r="M6794" s="22"/>
      <c r="AK6794" s="9"/>
      <c r="AL6794" s="7"/>
      <c r="AM6794" s="9"/>
    </row>
    <row r="6795" spans="8:39" x14ac:dyDescent="0.2">
      <c r="H6795" s="6"/>
      <c r="M6795" s="22"/>
      <c r="AK6795" s="9"/>
      <c r="AL6795" s="7"/>
      <c r="AM6795" s="9"/>
    </row>
    <row r="6796" spans="8:39" x14ac:dyDescent="0.2">
      <c r="H6796" s="6"/>
      <c r="M6796" s="22"/>
      <c r="AK6796" s="9"/>
      <c r="AL6796" s="7"/>
      <c r="AM6796" s="9"/>
    </row>
    <row r="6797" spans="8:39" x14ac:dyDescent="0.2">
      <c r="H6797" s="6"/>
      <c r="M6797" s="22"/>
      <c r="AK6797" s="9"/>
      <c r="AL6797" s="7"/>
      <c r="AM6797" s="9"/>
    </row>
    <row r="6798" spans="8:39" x14ac:dyDescent="0.2">
      <c r="H6798" s="6"/>
      <c r="M6798" s="22"/>
      <c r="AK6798" s="9"/>
      <c r="AL6798" s="7"/>
      <c r="AM6798" s="9"/>
    </row>
    <row r="6799" spans="8:39" x14ac:dyDescent="0.2">
      <c r="H6799" s="6"/>
      <c r="M6799" s="22"/>
      <c r="AK6799" s="9"/>
      <c r="AL6799" s="7"/>
      <c r="AM6799" s="9"/>
    </row>
    <row r="6800" spans="8:39" x14ac:dyDescent="0.2">
      <c r="H6800" s="6"/>
      <c r="M6800" s="22"/>
      <c r="AK6800" s="9"/>
      <c r="AL6800" s="7"/>
      <c r="AM6800" s="9"/>
    </row>
    <row r="6801" spans="8:39" x14ac:dyDescent="0.2">
      <c r="H6801" s="6"/>
      <c r="M6801" s="22"/>
      <c r="AK6801" s="9"/>
      <c r="AL6801" s="7"/>
      <c r="AM6801" s="9"/>
    </row>
    <row r="6802" spans="8:39" x14ac:dyDescent="0.2">
      <c r="H6802" s="6"/>
      <c r="M6802" s="22"/>
      <c r="AK6802" s="9"/>
      <c r="AL6802" s="7"/>
      <c r="AM6802" s="9"/>
    </row>
    <row r="6803" spans="8:39" x14ac:dyDescent="0.2">
      <c r="H6803" s="6"/>
      <c r="M6803" s="22"/>
      <c r="AK6803" s="9"/>
      <c r="AL6803" s="7"/>
      <c r="AM6803" s="9"/>
    </row>
    <row r="6804" spans="8:39" x14ac:dyDescent="0.2">
      <c r="H6804" s="6"/>
      <c r="M6804" s="22"/>
      <c r="AK6804" s="9"/>
      <c r="AL6804" s="7"/>
      <c r="AM6804" s="9"/>
    </row>
    <row r="6805" spans="8:39" x14ac:dyDescent="0.2">
      <c r="H6805" s="6"/>
      <c r="M6805" s="22"/>
      <c r="AK6805" s="9"/>
      <c r="AL6805" s="7"/>
      <c r="AM6805" s="9"/>
    </row>
    <row r="6806" spans="8:39" x14ac:dyDescent="0.2">
      <c r="H6806" s="6"/>
      <c r="M6806" s="22"/>
      <c r="AK6806" s="9"/>
      <c r="AL6806" s="7"/>
      <c r="AM6806" s="9"/>
    </row>
    <row r="6807" spans="8:39" x14ac:dyDescent="0.2">
      <c r="H6807" s="6"/>
      <c r="M6807" s="22"/>
      <c r="AK6807" s="9"/>
      <c r="AL6807" s="7"/>
      <c r="AM6807" s="9"/>
    </row>
    <row r="6808" spans="8:39" x14ac:dyDescent="0.2">
      <c r="H6808" s="6"/>
      <c r="M6808" s="22"/>
      <c r="AK6808" s="9"/>
      <c r="AL6808" s="7"/>
      <c r="AM6808" s="9"/>
    </row>
    <row r="6809" spans="8:39" x14ac:dyDescent="0.2">
      <c r="H6809" s="6"/>
      <c r="M6809" s="22"/>
      <c r="AK6809" s="9"/>
      <c r="AL6809" s="7"/>
      <c r="AM6809" s="9"/>
    </row>
    <row r="6810" spans="8:39" x14ac:dyDescent="0.2">
      <c r="H6810" s="6"/>
      <c r="M6810" s="22"/>
      <c r="AK6810" s="9"/>
      <c r="AL6810" s="7"/>
      <c r="AM6810" s="9"/>
    </row>
    <row r="6811" spans="8:39" x14ac:dyDescent="0.2">
      <c r="H6811" s="6"/>
      <c r="M6811" s="22"/>
      <c r="AK6811" s="9"/>
      <c r="AL6811" s="7"/>
      <c r="AM6811" s="9"/>
    </row>
    <row r="6812" spans="8:39" x14ac:dyDescent="0.2">
      <c r="H6812" s="6"/>
      <c r="M6812" s="22"/>
      <c r="AK6812" s="9"/>
      <c r="AL6812" s="7"/>
      <c r="AM6812" s="9"/>
    </row>
    <row r="6813" spans="8:39" x14ac:dyDescent="0.2">
      <c r="H6813" s="6"/>
      <c r="M6813" s="22"/>
      <c r="AK6813" s="9"/>
      <c r="AL6813" s="7"/>
      <c r="AM6813" s="9"/>
    </row>
    <row r="6814" spans="8:39" x14ac:dyDescent="0.2">
      <c r="H6814" s="6"/>
      <c r="M6814" s="22"/>
      <c r="AK6814" s="9"/>
      <c r="AL6814" s="7"/>
      <c r="AM6814" s="9"/>
    </row>
    <row r="6815" spans="8:39" x14ac:dyDescent="0.2">
      <c r="H6815" s="6"/>
      <c r="M6815" s="22"/>
      <c r="AK6815" s="9"/>
      <c r="AL6815" s="7"/>
      <c r="AM6815" s="9"/>
    </row>
    <row r="6816" spans="8:39" x14ac:dyDescent="0.2">
      <c r="H6816" s="6"/>
      <c r="M6816" s="22"/>
      <c r="AK6816" s="9"/>
      <c r="AL6816" s="7"/>
      <c r="AM6816" s="9"/>
    </row>
    <row r="6817" spans="8:39" x14ac:dyDescent="0.2">
      <c r="H6817" s="6"/>
      <c r="M6817" s="22"/>
      <c r="AK6817" s="9"/>
      <c r="AL6817" s="7"/>
      <c r="AM6817" s="9"/>
    </row>
    <row r="6818" spans="8:39" x14ac:dyDescent="0.2">
      <c r="H6818" s="6"/>
      <c r="M6818" s="22"/>
      <c r="AK6818" s="9"/>
      <c r="AL6818" s="7"/>
      <c r="AM6818" s="9"/>
    </row>
    <row r="6819" spans="8:39" x14ac:dyDescent="0.2">
      <c r="H6819" s="6"/>
      <c r="M6819" s="22"/>
      <c r="AK6819" s="9"/>
      <c r="AL6819" s="7"/>
      <c r="AM6819" s="9"/>
    </row>
    <row r="6820" spans="8:39" x14ac:dyDescent="0.2">
      <c r="H6820" s="6"/>
      <c r="M6820" s="22"/>
      <c r="AK6820" s="9"/>
      <c r="AL6820" s="7"/>
      <c r="AM6820" s="9"/>
    </row>
    <row r="6821" spans="8:39" x14ac:dyDescent="0.2">
      <c r="H6821" s="6"/>
      <c r="M6821" s="22"/>
      <c r="AK6821" s="9"/>
      <c r="AL6821" s="7"/>
      <c r="AM6821" s="9"/>
    </row>
    <row r="6822" spans="8:39" x14ac:dyDescent="0.2">
      <c r="H6822" s="6"/>
      <c r="M6822" s="22"/>
      <c r="AK6822" s="9"/>
      <c r="AL6822" s="7"/>
      <c r="AM6822" s="9"/>
    </row>
    <row r="6823" spans="8:39" x14ac:dyDescent="0.2">
      <c r="H6823" s="6"/>
      <c r="M6823" s="22"/>
      <c r="AK6823" s="9"/>
      <c r="AL6823" s="7"/>
      <c r="AM6823" s="9"/>
    </row>
    <row r="6824" spans="8:39" x14ac:dyDescent="0.2">
      <c r="H6824" s="6"/>
      <c r="M6824" s="22"/>
      <c r="AK6824" s="9"/>
      <c r="AL6824" s="7"/>
      <c r="AM6824" s="9"/>
    </row>
    <row r="6825" spans="8:39" x14ac:dyDescent="0.2">
      <c r="H6825" s="6"/>
      <c r="M6825" s="22"/>
      <c r="AK6825" s="9"/>
      <c r="AL6825" s="7"/>
      <c r="AM6825" s="9"/>
    </row>
    <row r="6826" spans="8:39" x14ac:dyDescent="0.2">
      <c r="H6826" s="6"/>
      <c r="M6826" s="22"/>
      <c r="AK6826" s="9"/>
      <c r="AL6826" s="7"/>
      <c r="AM6826" s="9"/>
    </row>
    <row r="6827" spans="8:39" x14ac:dyDescent="0.2">
      <c r="H6827" s="6"/>
      <c r="M6827" s="22"/>
      <c r="AK6827" s="9"/>
      <c r="AL6827" s="7"/>
      <c r="AM6827" s="9"/>
    </row>
    <row r="6828" spans="8:39" x14ac:dyDescent="0.2">
      <c r="H6828" s="6"/>
      <c r="M6828" s="22"/>
      <c r="AK6828" s="9"/>
      <c r="AL6828" s="7"/>
      <c r="AM6828" s="9"/>
    </row>
    <row r="6829" spans="8:39" x14ac:dyDescent="0.2">
      <c r="H6829" s="6"/>
      <c r="M6829" s="22"/>
      <c r="AK6829" s="9"/>
      <c r="AL6829" s="7"/>
      <c r="AM6829" s="9"/>
    </row>
    <row r="6830" spans="8:39" x14ac:dyDescent="0.2">
      <c r="H6830" s="6"/>
      <c r="M6830" s="22"/>
      <c r="AK6830" s="9"/>
      <c r="AL6830" s="7"/>
      <c r="AM6830" s="9"/>
    </row>
    <row r="6831" spans="8:39" x14ac:dyDescent="0.2">
      <c r="H6831" s="6"/>
      <c r="M6831" s="22"/>
      <c r="AK6831" s="9"/>
      <c r="AL6831" s="7"/>
      <c r="AM6831" s="9"/>
    </row>
    <row r="6832" spans="8:39" x14ac:dyDescent="0.2">
      <c r="H6832" s="6"/>
      <c r="M6832" s="22"/>
      <c r="AK6832" s="9"/>
      <c r="AL6832" s="7"/>
      <c r="AM6832" s="9"/>
    </row>
    <row r="6833" spans="8:39" x14ac:dyDescent="0.2">
      <c r="H6833" s="6"/>
      <c r="M6833" s="22"/>
      <c r="AK6833" s="9"/>
      <c r="AL6833" s="7"/>
      <c r="AM6833" s="9"/>
    </row>
    <row r="6834" spans="8:39" x14ac:dyDescent="0.2">
      <c r="H6834" s="6"/>
      <c r="M6834" s="22"/>
      <c r="AK6834" s="9"/>
      <c r="AL6834" s="7"/>
      <c r="AM6834" s="9"/>
    </row>
    <row r="6835" spans="8:39" x14ac:dyDescent="0.2">
      <c r="H6835" s="6"/>
      <c r="M6835" s="22"/>
      <c r="AK6835" s="9"/>
      <c r="AL6835" s="7"/>
      <c r="AM6835" s="9"/>
    </row>
    <row r="6836" spans="8:39" x14ac:dyDescent="0.2">
      <c r="H6836" s="6"/>
      <c r="M6836" s="22"/>
      <c r="AK6836" s="9"/>
      <c r="AL6836" s="7"/>
      <c r="AM6836" s="9"/>
    </row>
    <row r="6837" spans="8:39" x14ac:dyDescent="0.2">
      <c r="H6837" s="6"/>
      <c r="M6837" s="22"/>
      <c r="AK6837" s="9"/>
      <c r="AL6837" s="7"/>
      <c r="AM6837" s="9"/>
    </row>
    <row r="6838" spans="8:39" x14ac:dyDescent="0.2">
      <c r="H6838" s="6"/>
      <c r="M6838" s="22"/>
      <c r="AK6838" s="9"/>
      <c r="AL6838" s="7"/>
      <c r="AM6838" s="9"/>
    </row>
    <row r="6839" spans="8:39" x14ac:dyDescent="0.2">
      <c r="H6839" s="6"/>
      <c r="M6839" s="22"/>
      <c r="AK6839" s="9"/>
      <c r="AL6839" s="7"/>
      <c r="AM6839" s="9"/>
    </row>
    <row r="6840" spans="8:39" x14ac:dyDescent="0.2">
      <c r="H6840" s="6"/>
      <c r="M6840" s="22"/>
      <c r="AK6840" s="9"/>
      <c r="AL6840" s="7"/>
      <c r="AM6840" s="9"/>
    </row>
    <row r="6841" spans="8:39" x14ac:dyDescent="0.2">
      <c r="H6841" s="6"/>
      <c r="M6841" s="22"/>
      <c r="AK6841" s="9"/>
      <c r="AL6841" s="7"/>
      <c r="AM6841" s="9"/>
    </row>
    <row r="6842" spans="8:39" x14ac:dyDescent="0.2">
      <c r="H6842" s="6"/>
      <c r="M6842" s="22"/>
      <c r="AK6842" s="9"/>
      <c r="AL6842" s="7"/>
      <c r="AM6842" s="9"/>
    </row>
    <row r="6843" spans="8:39" x14ac:dyDescent="0.2">
      <c r="H6843" s="6"/>
      <c r="M6843" s="22"/>
      <c r="AK6843" s="9"/>
      <c r="AL6843" s="7"/>
      <c r="AM6843" s="9"/>
    </row>
    <row r="6844" spans="8:39" x14ac:dyDescent="0.2">
      <c r="H6844" s="6"/>
      <c r="M6844" s="22"/>
      <c r="AK6844" s="9"/>
      <c r="AL6844" s="7"/>
      <c r="AM6844" s="9"/>
    </row>
    <row r="6845" spans="8:39" x14ac:dyDescent="0.2">
      <c r="H6845" s="6"/>
      <c r="M6845" s="22"/>
      <c r="AK6845" s="9"/>
      <c r="AL6845" s="7"/>
      <c r="AM6845" s="9"/>
    </row>
    <row r="6846" spans="8:39" x14ac:dyDescent="0.2">
      <c r="H6846" s="6"/>
      <c r="M6846" s="22"/>
      <c r="AK6846" s="9"/>
      <c r="AL6846" s="7"/>
      <c r="AM6846" s="9"/>
    </row>
    <row r="6847" spans="8:39" x14ac:dyDescent="0.2">
      <c r="H6847" s="6"/>
      <c r="M6847" s="22"/>
      <c r="AK6847" s="9"/>
      <c r="AL6847" s="7"/>
      <c r="AM6847" s="9"/>
    </row>
    <row r="6848" spans="8:39" x14ac:dyDescent="0.2">
      <c r="H6848" s="6"/>
      <c r="M6848" s="22"/>
      <c r="AK6848" s="9"/>
      <c r="AL6848" s="7"/>
      <c r="AM6848" s="9"/>
    </row>
    <row r="6849" spans="8:39" x14ac:dyDescent="0.2">
      <c r="H6849" s="6"/>
      <c r="M6849" s="22"/>
      <c r="AK6849" s="9"/>
      <c r="AL6849" s="7"/>
      <c r="AM6849" s="9"/>
    </row>
    <row r="6850" spans="8:39" x14ac:dyDescent="0.2">
      <c r="H6850" s="6"/>
      <c r="M6850" s="22"/>
      <c r="AK6850" s="9"/>
      <c r="AL6850" s="7"/>
      <c r="AM6850" s="9"/>
    </row>
    <row r="6851" spans="8:39" x14ac:dyDescent="0.2">
      <c r="H6851" s="6"/>
      <c r="M6851" s="22"/>
      <c r="AK6851" s="9"/>
      <c r="AL6851" s="7"/>
      <c r="AM6851" s="9"/>
    </row>
    <row r="6852" spans="8:39" x14ac:dyDescent="0.2">
      <c r="H6852" s="6"/>
      <c r="M6852" s="22"/>
      <c r="AK6852" s="9"/>
      <c r="AL6852" s="7"/>
      <c r="AM6852" s="9"/>
    </row>
    <row r="6853" spans="8:39" x14ac:dyDescent="0.2">
      <c r="H6853" s="6"/>
      <c r="M6853" s="22"/>
      <c r="AK6853" s="9"/>
      <c r="AL6853" s="7"/>
      <c r="AM6853" s="9"/>
    </row>
    <row r="6854" spans="8:39" x14ac:dyDescent="0.2">
      <c r="H6854" s="6"/>
      <c r="M6854" s="22"/>
      <c r="AK6854" s="9"/>
      <c r="AL6854" s="7"/>
      <c r="AM6854" s="9"/>
    </row>
    <row r="6855" spans="8:39" x14ac:dyDescent="0.2">
      <c r="H6855" s="6"/>
      <c r="M6855" s="22"/>
      <c r="AK6855" s="9"/>
      <c r="AL6855" s="7"/>
      <c r="AM6855" s="9"/>
    </row>
    <row r="6856" spans="8:39" x14ac:dyDescent="0.2">
      <c r="H6856" s="6"/>
      <c r="M6856" s="22"/>
      <c r="AK6856" s="9"/>
      <c r="AL6856" s="7"/>
      <c r="AM6856" s="9"/>
    </row>
    <row r="6857" spans="8:39" x14ac:dyDescent="0.2">
      <c r="H6857" s="6"/>
      <c r="M6857" s="22"/>
      <c r="AK6857" s="9"/>
      <c r="AL6857" s="7"/>
      <c r="AM6857" s="9"/>
    </row>
    <row r="6858" spans="8:39" x14ac:dyDescent="0.2">
      <c r="H6858" s="6"/>
      <c r="M6858" s="22"/>
      <c r="AK6858" s="9"/>
      <c r="AL6858" s="7"/>
      <c r="AM6858" s="9"/>
    </row>
    <row r="6859" spans="8:39" x14ac:dyDescent="0.2">
      <c r="H6859" s="6"/>
      <c r="M6859" s="22"/>
      <c r="AK6859" s="9"/>
      <c r="AL6859" s="7"/>
      <c r="AM6859" s="9"/>
    </row>
    <row r="6860" spans="8:39" x14ac:dyDescent="0.2">
      <c r="H6860" s="6"/>
      <c r="M6860" s="22"/>
      <c r="AK6860" s="9"/>
      <c r="AL6860" s="7"/>
      <c r="AM6860" s="9"/>
    </row>
    <row r="6861" spans="8:39" x14ac:dyDescent="0.2">
      <c r="H6861" s="6"/>
      <c r="M6861" s="22"/>
      <c r="AK6861" s="9"/>
      <c r="AL6861" s="7"/>
      <c r="AM6861" s="9"/>
    </row>
    <row r="6862" spans="8:39" x14ac:dyDescent="0.2">
      <c r="H6862" s="6"/>
      <c r="M6862" s="22"/>
      <c r="AK6862" s="9"/>
      <c r="AL6862" s="7"/>
      <c r="AM6862" s="9"/>
    </row>
    <row r="6863" spans="8:39" x14ac:dyDescent="0.2">
      <c r="H6863" s="6"/>
      <c r="M6863" s="22"/>
      <c r="AK6863" s="9"/>
      <c r="AL6863" s="7"/>
      <c r="AM6863" s="9"/>
    </row>
    <row r="6864" spans="8:39" x14ac:dyDescent="0.2">
      <c r="H6864" s="6"/>
      <c r="M6864" s="22"/>
      <c r="AK6864" s="9"/>
      <c r="AL6864" s="7"/>
      <c r="AM6864" s="9"/>
    </row>
    <row r="6865" spans="8:39" x14ac:dyDescent="0.2">
      <c r="H6865" s="6"/>
      <c r="M6865" s="22"/>
      <c r="AK6865" s="9"/>
      <c r="AL6865" s="7"/>
      <c r="AM6865" s="9"/>
    </row>
    <row r="6866" spans="8:39" x14ac:dyDescent="0.2">
      <c r="H6866" s="6"/>
      <c r="M6866" s="22"/>
      <c r="AK6866" s="9"/>
      <c r="AL6866" s="7"/>
      <c r="AM6866" s="9"/>
    </row>
    <row r="6867" spans="8:39" x14ac:dyDescent="0.2">
      <c r="H6867" s="6"/>
      <c r="M6867" s="22"/>
      <c r="AK6867" s="9"/>
      <c r="AL6867" s="7"/>
      <c r="AM6867" s="9"/>
    </row>
    <row r="6868" spans="8:39" x14ac:dyDescent="0.2">
      <c r="H6868" s="6"/>
      <c r="M6868" s="22"/>
      <c r="AK6868" s="9"/>
      <c r="AL6868" s="7"/>
      <c r="AM6868" s="9"/>
    </row>
    <row r="6869" spans="8:39" x14ac:dyDescent="0.2">
      <c r="H6869" s="6"/>
      <c r="M6869" s="22"/>
      <c r="AK6869" s="9"/>
      <c r="AL6869" s="7"/>
      <c r="AM6869" s="9"/>
    </row>
    <row r="6870" spans="8:39" x14ac:dyDescent="0.2">
      <c r="H6870" s="6"/>
      <c r="M6870" s="22"/>
      <c r="AK6870" s="9"/>
      <c r="AL6870" s="7"/>
      <c r="AM6870" s="9"/>
    </row>
    <row r="6871" spans="8:39" x14ac:dyDescent="0.2">
      <c r="H6871" s="6"/>
      <c r="M6871" s="22"/>
      <c r="AK6871" s="9"/>
      <c r="AL6871" s="7"/>
      <c r="AM6871" s="9"/>
    </row>
    <row r="6872" spans="8:39" x14ac:dyDescent="0.2">
      <c r="H6872" s="6"/>
      <c r="M6872" s="22"/>
      <c r="AK6872" s="9"/>
      <c r="AL6872" s="7"/>
      <c r="AM6872" s="9"/>
    </row>
    <row r="6873" spans="8:39" x14ac:dyDescent="0.2">
      <c r="H6873" s="6"/>
      <c r="M6873" s="22"/>
      <c r="AK6873" s="9"/>
      <c r="AL6873" s="7"/>
      <c r="AM6873" s="9"/>
    </row>
    <row r="6874" spans="8:39" x14ac:dyDescent="0.2">
      <c r="H6874" s="6"/>
      <c r="M6874" s="22"/>
      <c r="AK6874" s="9"/>
      <c r="AL6874" s="7"/>
      <c r="AM6874" s="9"/>
    </row>
    <row r="6875" spans="8:39" x14ac:dyDescent="0.2">
      <c r="H6875" s="6"/>
      <c r="M6875" s="22"/>
      <c r="AK6875" s="9"/>
      <c r="AL6875" s="7"/>
      <c r="AM6875" s="9"/>
    </row>
    <row r="6876" spans="8:39" x14ac:dyDescent="0.2">
      <c r="H6876" s="6"/>
      <c r="M6876" s="22"/>
      <c r="AK6876" s="9"/>
      <c r="AL6876" s="7"/>
      <c r="AM6876" s="9"/>
    </row>
    <row r="6877" spans="8:39" x14ac:dyDescent="0.2">
      <c r="H6877" s="6"/>
      <c r="M6877" s="22"/>
      <c r="AK6877" s="9"/>
      <c r="AL6877" s="7"/>
      <c r="AM6877" s="9"/>
    </row>
    <row r="6878" spans="8:39" x14ac:dyDescent="0.2">
      <c r="H6878" s="6"/>
      <c r="M6878" s="22"/>
      <c r="AK6878" s="9"/>
      <c r="AL6878" s="7"/>
      <c r="AM6878" s="9"/>
    </row>
    <row r="6879" spans="8:39" x14ac:dyDescent="0.2">
      <c r="H6879" s="6"/>
      <c r="M6879" s="22"/>
      <c r="AK6879" s="9"/>
      <c r="AL6879" s="7"/>
      <c r="AM6879" s="9"/>
    </row>
    <row r="6880" spans="8:39" x14ac:dyDescent="0.2">
      <c r="H6880" s="6"/>
      <c r="M6880" s="22"/>
      <c r="AK6880" s="9"/>
      <c r="AL6880" s="7"/>
      <c r="AM6880" s="9"/>
    </row>
    <row r="6881" spans="8:39" x14ac:dyDescent="0.2">
      <c r="H6881" s="6"/>
      <c r="M6881" s="22"/>
      <c r="AK6881" s="9"/>
      <c r="AL6881" s="7"/>
      <c r="AM6881" s="9"/>
    </row>
    <row r="6882" spans="8:39" x14ac:dyDescent="0.2">
      <c r="H6882" s="6"/>
      <c r="M6882" s="22"/>
      <c r="AK6882" s="9"/>
      <c r="AL6882" s="7"/>
      <c r="AM6882" s="9"/>
    </row>
    <row r="6883" spans="8:39" x14ac:dyDescent="0.2">
      <c r="H6883" s="6"/>
      <c r="M6883" s="22"/>
      <c r="AK6883" s="9"/>
      <c r="AL6883" s="7"/>
      <c r="AM6883" s="9"/>
    </row>
    <row r="6884" spans="8:39" x14ac:dyDescent="0.2">
      <c r="H6884" s="6"/>
      <c r="M6884" s="22"/>
      <c r="AK6884" s="9"/>
      <c r="AL6884" s="7"/>
      <c r="AM6884" s="9"/>
    </row>
    <row r="6885" spans="8:39" x14ac:dyDescent="0.2">
      <c r="H6885" s="6"/>
      <c r="M6885" s="22"/>
      <c r="AK6885" s="9"/>
      <c r="AL6885" s="7"/>
      <c r="AM6885" s="9"/>
    </row>
    <row r="6886" spans="8:39" x14ac:dyDescent="0.2">
      <c r="H6886" s="6"/>
      <c r="M6886" s="22"/>
      <c r="AK6886" s="9"/>
      <c r="AL6886" s="7"/>
      <c r="AM6886" s="9"/>
    </row>
    <row r="6887" spans="8:39" x14ac:dyDescent="0.2">
      <c r="H6887" s="6"/>
      <c r="M6887" s="22"/>
      <c r="AK6887" s="9"/>
      <c r="AL6887" s="7"/>
      <c r="AM6887" s="9"/>
    </row>
    <row r="6888" spans="8:39" x14ac:dyDescent="0.2">
      <c r="H6888" s="6"/>
      <c r="M6888" s="22"/>
      <c r="AK6888" s="9"/>
      <c r="AL6888" s="7"/>
      <c r="AM6888" s="9"/>
    </row>
    <row r="6889" spans="8:39" x14ac:dyDescent="0.2">
      <c r="H6889" s="6"/>
      <c r="M6889" s="22"/>
      <c r="AK6889" s="9"/>
      <c r="AL6889" s="7"/>
      <c r="AM6889" s="9"/>
    </row>
    <row r="6890" spans="8:39" x14ac:dyDescent="0.2">
      <c r="H6890" s="6"/>
      <c r="M6890" s="22"/>
      <c r="AK6890" s="9"/>
      <c r="AL6890" s="7"/>
      <c r="AM6890" s="9"/>
    </row>
    <row r="6891" spans="8:39" x14ac:dyDescent="0.2">
      <c r="H6891" s="6"/>
      <c r="M6891" s="22"/>
      <c r="AK6891" s="9"/>
      <c r="AL6891" s="7"/>
      <c r="AM6891" s="9"/>
    </row>
    <row r="6892" spans="8:39" x14ac:dyDescent="0.2">
      <c r="H6892" s="6"/>
      <c r="M6892" s="22"/>
      <c r="AK6892" s="9"/>
      <c r="AL6892" s="7"/>
      <c r="AM6892" s="9"/>
    </row>
    <row r="6893" spans="8:39" x14ac:dyDescent="0.2">
      <c r="H6893" s="6"/>
      <c r="M6893" s="22"/>
      <c r="AK6893" s="9"/>
      <c r="AL6893" s="7"/>
      <c r="AM6893" s="9"/>
    </row>
    <row r="6894" spans="8:39" x14ac:dyDescent="0.2">
      <c r="H6894" s="6"/>
      <c r="M6894" s="22"/>
      <c r="AK6894" s="9"/>
      <c r="AL6894" s="7"/>
      <c r="AM6894" s="9"/>
    </row>
    <row r="6895" spans="8:39" x14ac:dyDescent="0.2">
      <c r="H6895" s="6"/>
      <c r="M6895" s="22"/>
      <c r="AK6895" s="9"/>
      <c r="AL6895" s="7"/>
      <c r="AM6895" s="9"/>
    </row>
    <row r="6896" spans="8:39" x14ac:dyDescent="0.2">
      <c r="H6896" s="6"/>
      <c r="M6896" s="22"/>
      <c r="AK6896" s="9"/>
      <c r="AL6896" s="7"/>
      <c r="AM6896" s="9"/>
    </row>
    <row r="6897" spans="8:39" x14ac:dyDescent="0.2">
      <c r="H6897" s="6"/>
      <c r="M6897" s="22"/>
      <c r="AK6897" s="9"/>
      <c r="AL6897" s="7"/>
      <c r="AM6897" s="9"/>
    </row>
    <row r="6898" spans="8:39" x14ac:dyDescent="0.2">
      <c r="H6898" s="6"/>
      <c r="M6898" s="22"/>
      <c r="AK6898" s="9"/>
      <c r="AL6898" s="7"/>
      <c r="AM6898" s="9"/>
    </row>
    <row r="6899" spans="8:39" x14ac:dyDescent="0.2">
      <c r="H6899" s="6"/>
      <c r="M6899" s="22"/>
      <c r="AK6899" s="9"/>
      <c r="AL6899" s="7"/>
      <c r="AM6899" s="9"/>
    </row>
    <row r="6900" spans="8:39" x14ac:dyDescent="0.2">
      <c r="H6900" s="6"/>
      <c r="M6900" s="22"/>
      <c r="AK6900" s="9"/>
      <c r="AL6900" s="7"/>
      <c r="AM6900" s="9"/>
    </row>
    <row r="6901" spans="8:39" x14ac:dyDescent="0.2">
      <c r="H6901" s="6"/>
      <c r="M6901" s="22"/>
      <c r="AK6901" s="9"/>
      <c r="AL6901" s="7"/>
      <c r="AM6901" s="9"/>
    </row>
    <row r="6902" spans="8:39" x14ac:dyDescent="0.2">
      <c r="H6902" s="6"/>
      <c r="M6902" s="22"/>
      <c r="AK6902" s="9"/>
      <c r="AL6902" s="7"/>
      <c r="AM6902" s="9"/>
    </row>
    <row r="6903" spans="8:39" x14ac:dyDescent="0.2">
      <c r="H6903" s="6"/>
      <c r="M6903" s="22"/>
      <c r="AK6903" s="9"/>
      <c r="AL6903" s="7"/>
      <c r="AM6903" s="9"/>
    </row>
    <row r="6904" spans="8:39" x14ac:dyDescent="0.2">
      <c r="H6904" s="6"/>
      <c r="M6904" s="22"/>
      <c r="AK6904" s="9"/>
      <c r="AL6904" s="7"/>
      <c r="AM6904" s="9"/>
    </row>
    <row r="6905" spans="8:39" x14ac:dyDescent="0.2">
      <c r="H6905" s="6"/>
      <c r="M6905" s="22"/>
      <c r="AK6905" s="9"/>
      <c r="AL6905" s="7"/>
      <c r="AM6905" s="9"/>
    </row>
    <row r="6906" spans="8:39" x14ac:dyDescent="0.2">
      <c r="H6906" s="6"/>
      <c r="M6906" s="22"/>
      <c r="AK6906" s="9"/>
      <c r="AL6906" s="7"/>
      <c r="AM6906" s="9"/>
    </row>
    <row r="6907" spans="8:39" x14ac:dyDescent="0.2">
      <c r="H6907" s="6"/>
      <c r="M6907" s="22"/>
      <c r="AK6907" s="9"/>
      <c r="AL6907" s="7"/>
      <c r="AM6907" s="9"/>
    </row>
    <row r="6908" spans="8:39" x14ac:dyDescent="0.2">
      <c r="H6908" s="6"/>
      <c r="M6908" s="22"/>
      <c r="AK6908" s="9"/>
      <c r="AL6908" s="7"/>
      <c r="AM6908" s="9"/>
    </row>
    <row r="6909" spans="8:39" x14ac:dyDescent="0.2">
      <c r="H6909" s="6"/>
      <c r="M6909" s="22"/>
      <c r="AK6909" s="9"/>
      <c r="AL6909" s="7"/>
      <c r="AM6909" s="9"/>
    </row>
    <row r="6910" spans="8:39" x14ac:dyDescent="0.2">
      <c r="H6910" s="6"/>
      <c r="M6910" s="22"/>
      <c r="AK6910" s="9"/>
      <c r="AL6910" s="7"/>
      <c r="AM6910" s="9"/>
    </row>
    <row r="6911" spans="8:39" x14ac:dyDescent="0.2">
      <c r="H6911" s="6"/>
      <c r="M6911" s="22"/>
      <c r="AK6911" s="9"/>
      <c r="AL6911" s="7"/>
      <c r="AM6911" s="9"/>
    </row>
    <row r="6912" spans="8:39" x14ac:dyDescent="0.2">
      <c r="H6912" s="6"/>
      <c r="M6912" s="22"/>
      <c r="AK6912" s="9"/>
      <c r="AL6912" s="7"/>
      <c r="AM6912" s="9"/>
    </row>
    <row r="6913" spans="8:39" x14ac:dyDescent="0.2">
      <c r="H6913" s="6"/>
      <c r="M6913" s="22"/>
      <c r="AK6913" s="9"/>
      <c r="AL6913" s="7"/>
      <c r="AM6913" s="9"/>
    </row>
    <row r="6914" spans="8:39" x14ac:dyDescent="0.2">
      <c r="H6914" s="6"/>
      <c r="M6914" s="22"/>
      <c r="AK6914" s="9"/>
      <c r="AL6914" s="7"/>
      <c r="AM6914" s="9"/>
    </row>
    <row r="6915" spans="8:39" x14ac:dyDescent="0.2">
      <c r="H6915" s="6"/>
      <c r="M6915" s="22"/>
      <c r="AK6915" s="9"/>
      <c r="AL6915" s="7"/>
      <c r="AM6915" s="9"/>
    </row>
    <row r="6916" spans="8:39" x14ac:dyDescent="0.2">
      <c r="H6916" s="6"/>
      <c r="M6916" s="22"/>
      <c r="AK6916" s="9"/>
      <c r="AL6916" s="7"/>
      <c r="AM6916" s="9"/>
    </row>
    <row r="6917" spans="8:39" x14ac:dyDescent="0.2">
      <c r="H6917" s="6"/>
      <c r="M6917" s="22"/>
      <c r="AK6917" s="9"/>
      <c r="AL6917" s="7"/>
      <c r="AM6917" s="9"/>
    </row>
    <row r="6918" spans="8:39" x14ac:dyDescent="0.2">
      <c r="H6918" s="6"/>
      <c r="M6918" s="22"/>
      <c r="AK6918" s="9"/>
      <c r="AL6918" s="7"/>
      <c r="AM6918" s="9"/>
    </row>
    <row r="6919" spans="8:39" x14ac:dyDescent="0.2">
      <c r="H6919" s="6"/>
      <c r="M6919" s="22"/>
      <c r="AK6919" s="9"/>
      <c r="AL6919" s="7"/>
      <c r="AM6919" s="9"/>
    </row>
    <row r="6920" spans="8:39" x14ac:dyDescent="0.2">
      <c r="H6920" s="6"/>
      <c r="M6920" s="22"/>
      <c r="AK6920" s="9"/>
      <c r="AL6920" s="7"/>
      <c r="AM6920" s="9"/>
    </row>
    <row r="6921" spans="8:39" x14ac:dyDescent="0.2">
      <c r="H6921" s="6"/>
      <c r="M6921" s="22"/>
      <c r="AK6921" s="9"/>
      <c r="AL6921" s="7"/>
      <c r="AM6921" s="9"/>
    </row>
    <row r="6922" spans="8:39" x14ac:dyDescent="0.2">
      <c r="H6922" s="6"/>
      <c r="M6922" s="22"/>
      <c r="AK6922" s="9"/>
      <c r="AL6922" s="7"/>
      <c r="AM6922" s="9"/>
    </row>
    <row r="6923" spans="8:39" x14ac:dyDescent="0.2">
      <c r="H6923" s="6"/>
      <c r="M6923" s="22"/>
      <c r="AK6923" s="9"/>
      <c r="AL6923" s="7"/>
      <c r="AM6923" s="9"/>
    </row>
    <row r="6924" spans="8:39" x14ac:dyDescent="0.2">
      <c r="H6924" s="6"/>
      <c r="M6924" s="22"/>
      <c r="AK6924" s="9"/>
      <c r="AL6924" s="7"/>
      <c r="AM6924" s="9"/>
    </row>
    <row r="6925" spans="8:39" x14ac:dyDescent="0.2">
      <c r="H6925" s="6"/>
      <c r="M6925" s="22"/>
      <c r="AK6925" s="9"/>
      <c r="AL6925" s="7"/>
      <c r="AM6925" s="9"/>
    </row>
    <row r="6926" spans="8:39" x14ac:dyDescent="0.2">
      <c r="H6926" s="6"/>
      <c r="M6926" s="22"/>
      <c r="AK6926" s="9"/>
      <c r="AL6926" s="7"/>
      <c r="AM6926" s="9"/>
    </row>
    <row r="6927" spans="8:39" x14ac:dyDescent="0.2">
      <c r="H6927" s="6"/>
      <c r="M6927" s="22"/>
      <c r="AK6927" s="9"/>
      <c r="AL6927" s="7"/>
      <c r="AM6927" s="9"/>
    </row>
    <row r="6928" spans="8:39" x14ac:dyDescent="0.2">
      <c r="H6928" s="6"/>
      <c r="M6928" s="22"/>
      <c r="AK6928" s="9"/>
      <c r="AL6928" s="7"/>
      <c r="AM6928" s="9"/>
    </row>
    <row r="6929" spans="8:39" x14ac:dyDescent="0.2">
      <c r="H6929" s="6"/>
      <c r="M6929" s="22"/>
      <c r="AK6929" s="9"/>
      <c r="AL6929" s="7"/>
      <c r="AM6929" s="9"/>
    </row>
    <row r="6930" spans="8:39" x14ac:dyDescent="0.2">
      <c r="H6930" s="6"/>
      <c r="M6930" s="22"/>
      <c r="AK6930" s="9"/>
      <c r="AL6930" s="7"/>
      <c r="AM6930" s="9"/>
    </row>
    <row r="6931" spans="8:39" x14ac:dyDescent="0.2">
      <c r="H6931" s="6"/>
      <c r="M6931" s="22"/>
      <c r="AK6931" s="9"/>
      <c r="AL6931" s="7"/>
      <c r="AM6931" s="9"/>
    </row>
    <row r="6932" spans="8:39" x14ac:dyDescent="0.2">
      <c r="H6932" s="6"/>
      <c r="M6932" s="22"/>
      <c r="AK6932" s="9"/>
      <c r="AL6932" s="7"/>
      <c r="AM6932" s="9"/>
    </row>
    <row r="6933" spans="8:39" x14ac:dyDescent="0.2">
      <c r="H6933" s="6"/>
      <c r="M6933" s="22"/>
      <c r="AK6933" s="9"/>
      <c r="AL6933" s="7"/>
      <c r="AM6933" s="9"/>
    </row>
    <row r="6934" spans="8:39" x14ac:dyDescent="0.2">
      <c r="H6934" s="6"/>
      <c r="M6934" s="22"/>
      <c r="AK6934" s="9"/>
      <c r="AL6934" s="7"/>
      <c r="AM6934" s="9"/>
    </row>
    <row r="6935" spans="8:39" x14ac:dyDescent="0.2">
      <c r="H6935" s="6"/>
      <c r="M6935" s="22"/>
      <c r="AK6935" s="9"/>
      <c r="AL6935" s="7"/>
      <c r="AM6935" s="9"/>
    </row>
    <row r="6936" spans="8:39" x14ac:dyDescent="0.2">
      <c r="H6936" s="6"/>
      <c r="M6936" s="22"/>
      <c r="AK6936" s="9"/>
      <c r="AL6936" s="7"/>
      <c r="AM6936" s="9"/>
    </row>
    <row r="6937" spans="8:39" x14ac:dyDescent="0.2">
      <c r="H6937" s="6"/>
      <c r="M6937" s="22"/>
      <c r="AK6937" s="9"/>
      <c r="AL6937" s="7"/>
      <c r="AM6937" s="9"/>
    </row>
    <row r="6938" spans="8:39" x14ac:dyDescent="0.2">
      <c r="H6938" s="6"/>
      <c r="M6938" s="22"/>
      <c r="AK6938" s="9"/>
      <c r="AL6938" s="7"/>
      <c r="AM6938" s="9"/>
    </row>
    <row r="6939" spans="8:39" x14ac:dyDescent="0.2">
      <c r="H6939" s="6"/>
      <c r="M6939" s="22"/>
      <c r="AK6939" s="9"/>
      <c r="AL6939" s="7"/>
      <c r="AM6939" s="9"/>
    </row>
    <row r="6940" spans="8:39" x14ac:dyDescent="0.2">
      <c r="H6940" s="6"/>
      <c r="M6940" s="22"/>
      <c r="AK6940" s="9"/>
      <c r="AL6940" s="7"/>
      <c r="AM6940" s="9"/>
    </row>
    <row r="6941" spans="8:39" x14ac:dyDescent="0.2">
      <c r="H6941" s="6"/>
      <c r="M6941" s="22"/>
      <c r="AK6941" s="9"/>
      <c r="AL6941" s="7"/>
      <c r="AM6941" s="9"/>
    </row>
    <row r="6942" spans="8:39" x14ac:dyDescent="0.2">
      <c r="H6942" s="6"/>
      <c r="M6942" s="22"/>
      <c r="AK6942" s="9"/>
      <c r="AL6942" s="7"/>
      <c r="AM6942" s="9"/>
    </row>
    <row r="6943" spans="8:39" x14ac:dyDescent="0.2">
      <c r="H6943" s="6"/>
      <c r="M6943" s="22"/>
      <c r="AK6943" s="9"/>
      <c r="AL6943" s="7"/>
      <c r="AM6943" s="9"/>
    </row>
    <row r="6944" spans="8:39" x14ac:dyDescent="0.2">
      <c r="H6944" s="6"/>
      <c r="M6944" s="22"/>
      <c r="AK6944" s="9"/>
      <c r="AL6944" s="7"/>
      <c r="AM6944" s="9"/>
    </row>
    <row r="6945" spans="8:39" x14ac:dyDescent="0.2">
      <c r="H6945" s="6"/>
      <c r="M6945" s="22"/>
      <c r="AK6945" s="9"/>
      <c r="AL6945" s="7"/>
      <c r="AM6945" s="9"/>
    </row>
    <row r="6946" spans="8:39" x14ac:dyDescent="0.2">
      <c r="H6946" s="6"/>
      <c r="M6946" s="22"/>
      <c r="AK6946" s="9"/>
      <c r="AL6946" s="7"/>
      <c r="AM6946" s="9"/>
    </row>
    <row r="6947" spans="8:39" x14ac:dyDescent="0.2">
      <c r="H6947" s="6"/>
      <c r="M6947" s="22"/>
      <c r="AK6947" s="9"/>
      <c r="AL6947" s="7"/>
      <c r="AM6947" s="9"/>
    </row>
    <row r="6948" spans="8:39" x14ac:dyDescent="0.2">
      <c r="H6948" s="6"/>
      <c r="M6948" s="22"/>
      <c r="AK6948" s="9"/>
      <c r="AL6948" s="7"/>
      <c r="AM6948" s="9"/>
    </row>
    <row r="6949" spans="8:39" x14ac:dyDescent="0.2">
      <c r="H6949" s="6"/>
      <c r="M6949" s="22"/>
      <c r="AK6949" s="9"/>
      <c r="AL6949" s="7"/>
      <c r="AM6949" s="9"/>
    </row>
    <row r="6950" spans="8:39" x14ac:dyDescent="0.2">
      <c r="H6950" s="6"/>
      <c r="M6950" s="22"/>
      <c r="AK6950" s="9"/>
      <c r="AL6950" s="7"/>
      <c r="AM6950" s="9"/>
    </row>
    <row r="6951" spans="8:39" x14ac:dyDescent="0.2">
      <c r="H6951" s="6"/>
      <c r="M6951" s="22"/>
      <c r="AK6951" s="9"/>
      <c r="AL6951" s="7"/>
      <c r="AM6951" s="9"/>
    </row>
    <row r="6952" spans="8:39" x14ac:dyDescent="0.2">
      <c r="H6952" s="6"/>
      <c r="M6952" s="22"/>
      <c r="AK6952" s="9"/>
      <c r="AL6952" s="7"/>
      <c r="AM6952" s="9"/>
    </row>
    <row r="6953" spans="8:39" x14ac:dyDescent="0.2">
      <c r="H6953" s="6"/>
      <c r="M6953" s="22"/>
      <c r="AK6953" s="9"/>
      <c r="AL6953" s="7"/>
      <c r="AM6953" s="9"/>
    </row>
    <row r="6954" spans="8:39" x14ac:dyDescent="0.2">
      <c r="H6954" s="6"/>
      <c r="M6954" s="22"/>
      <c r="AK6954" s="9"/>
      <c r="AL6954" s="7"/>
      <c r="AM6954" s="9"/>
    </row>
    <row r="6955" spans="8:39" x14ac:dyDescent="0.2">
      <c r="H6955" s="6"/>
      <c r="M6955" s="22"/>
      <c r="AK6955" s="9"/>
      <c r="AL6955" s="7"/>
      <c r="AM6955" s="9"/>
    </row>
    <row r="6956" spans="8:39" x14ac:dyDescent="0.2">
      <c r="H6956" s="6"/>
      <c r="M6956" s="22"/>
      <c r="AK6956" s="9"/>
      <c r="AL6956" s="7"/>
      <c r="AM6956" s="9"/>
    </row>
    <row r="6957" spans="8:39" x14ac:dyDescent="0.2">
      <c r="H6957" s="6"/>
      <c r="M6957" s="22"/>
      <c r="AK6957" s="9"/>
      <c r="AL6957" s="7"/>
      <c r="AM6957" s="9"/>
    </row>
    <row r="6958" spans="8:39" x14ac:dyDescent="0.2">
      <c r="H6958" s="6"/>
      <c r="M6958" s="22"/>
      <c r="AK6958" s="9"/>
      <c r="AL6958" s="7"/>
      <c r="AM6958" s="9"/>
    </row>
    <row r="6959" spans="8:39" x14ac:dyDescent="0.2">
      <c r="H6959" s="6"/>
      <c r="M6959" s="22"/>
      <c r="AK6959" s="9"/>
      <c r="AL6959" s="7"/>
      <c r="AM6959" s="9"/>
    </row>
    <row r="6960" spans="8:39" x14ac:dyDescent="0.2">
      <c r="H6960" s="6"/>
      <c r="M6960" s="22"/>
      <c r="AK6960" s="9"/>
      <c r="AL6960" s="7"/>
      <c r="AM6960" s="9"/>
    </row>
    <row r="6961" spans="8:39" x14ac:dyDescent="0.2">
      <c r="H6961" s="6"/>
      <c r="M6961" s="22"/>
      <c r="AK6961" s="9"/>
      <c r="AL6961" s="7"/>
      <c r="AM6961" s="9"/>
    </row>
    <row r="6962" spans="8:39" x14ac:dyDescent="0.2">
      <c r="H6962" s="6"/>
      <c r="M6962" s="22"/>
      <c r="AK6962" s="9"/>
      <c r="AL6962" s="7"/>
      <c r="AM6962" s="9"/>
    </row>
    <row r="6963" spans="8:39" x14ac:dyDescent="0.2">
      <c r="H6963" s="6"/>
      <c r="M6963" s="22"/>
      <c r="AK6963" s="9"/>
      <c r="AL6963" s="7"/>
      <c r="AM6963" s="9"/>
    </row>
    <row r="6964" spans="8:39" x14ac:dyDescent="0.2">
      <c r="H6964" s="6"/>
      <c r="M6964" s="22"/>
      <c r="AK6964" s="9"/>
      <c r="AL6964" s="7"/>
      <c r="AM6964" s="9"/>
    </row>
    <row r="6965" spans="8:39" x14ac:dyDescent="0.2">
      <c r="H6965" s="6"/>
      <c r="M6965" s="22"/>
      <c r="AK6965" s="9"/>
      <c r="AL6965" s="7"/>
      <c r="AM6965" s="9"/>
    </row>
    <row r="6966" spans="8:39" x14ac:dyDescent="0.2">
      <c r="H6966" s="6"/>
      <c r="M6966" s="22"/>
      <c r="AK6966" s="9"/>
      <c r="AL6966" s="7"/>
      <c r="AM6966" s="9"/>
    </row>
    <row r="6967" spans="8:39" x14ac:dyDescent="0.2">
      <c r="H6967" s="6"/>
      <c r="M6967" s="22"/>
      <c r="AK6967" s="9"/>
      <c r="AL6967" s="7"/>
      <c r="AM6967" s="9"/>
    </row>
    <row r="6968" spans="8:39" x14ac:dyDescent="0.2">
      <c r="H6968" s="6"/>
      <c r="M6968" s="22"/>
      <c r="AK6968" s="9"/>
      <c r="AL6968" s="7"/>
      <c r="AM6968" s="9"/>
    </row>
    <row r="6969" spans="8:39" x14ac:dyDescent="0.2">
      <c r="H6969" s="6"/>
      <c r="M6969" s="22"/>
      <c r="AK6969" s="9"/>
      <c r="AL6969" s="7"/>
      <c r="AM6969" s="9"/>
    </row>
    <row r="6970" spans="8:39" x14ac:dyDescent="0.2">
      <c r="H6970" s="6"/>
      <c r="M6970" s="22"/>
      <c r="AK6970" s="9"/>
      <c r="AL6970" s="7"/>
      <c r="AM6970" s="9"/>
    </row>
    <row r="6971" spans="8:39" x14ac:dyDescent="0.2">
      <c r="H6971" s="6"/>
      <c r="M6971" s="22"/>
      <c r="AK6971" s="9"/>
      <c r="AL6971" s="7"/>
      <c r="AM6971" s="9"/>
    </row>
    <row r="6972" spans="8:39" x14ac:dyDescent="0.2">
      <c r="H6972" s="6"/>
      <c r="M6972" s="22"/>
      <c r="AK6972" s="9"/>
      <c r="AL6972" s="7"/>
      <c r="AM6972" s="9"/>
    </row>
    <row r="6973" spans="8:39" x14ac:dyDescent="0.2">
      <c r="H6973" s="6"/>
      <c r="M6973" s="22"/>
      <c r="AK6973" s="9"/>
      <c r="AL6973" s="7"/>
      <c r="AM6973" s="9"/>
    </row>
    <row r="6974" spans="8:39" x14ac:dyDescent="0.2">
      <c r="H6974" s="6"/>
      <c r="M6974" s="22"/>
      <c r="AK6974" s="9"/>
      <c r="AL6974" s="7"/>
      <c r="AM6974" s="9"/>
    </row>
    <row r="6975" spans="8:39" x14ac:dyDescent="0.2">
      <c r="H6975" s="6"/>
      <c r="M6975" s="22"/>
      <c r="AK6975" s="9"/>
      <c r="AL6975" s="7"/>
      <c r="AM6975" s="9"/>
    </row>
    <row r="6976" spans="8:39" x14ac:dyDescent="0.2">
      <c r="H6976" s="6"/>
      <c r="M6976" s="22"/>
      <c r="AK6976" s="9"/>
      <c r="AL6976" s="7"/>
      <c r="AM6976" s="9"/>
    </row>
    <row r="6977" spans="8:39" x14ac:dyDescent="0.2">
      <c r="H6977" s="6"/>
      <c r="M6977" s="22"/>
      <c r="AK6977" s="9"/>
      <c r="AL6977" s="7"/>
      <c r="AM6977" s="9"/>
    </row>
    <row r="6978" spans="8:39" x14ac:dyDescent="0.2">
      <c r="H6978" s="6"/>
      <c r="M6978" s="22"/>
      <c r="AK6978" s="9"/>
      <c r="AL6978" s="7"/>
      <c r="AM6978" s="9"/>
    </row>
    <row r="6979" spans="8:39" x14ac:dyDescent="0.2">
      <c r="H6979" s="6"/>
      <c r="M6979" s="22"/>
      <c r="AK6979" s="9"/>
      <c r="AL6979" s="7"/>
      <c r="AM6979" s="9"/>
    </row>
    <row r="6980" spans="8:39" x14ac:dyDescent="0.2">
      <c r="H6980" s="6"/>
      <c r="M6980" s="22"/>
      <c r="AK6980" s="9"/>
      <c r="AL6980" s="7"/>
      <c r="AM6980" s="9"/>
    </row>
    <row r="6981" spans="8:39" x14ac:dyDescent="0.2">
      <c r="H6981" s="6"/>
      <c r="M6981" s="22"/>
      <c r="AK6981" s="9"/>
      <c r="AL6981" s="7"/>
      <c r="AM6981" s="9"/>
    </row>
    <row r="6982" spans="8:39" x14ac:dyDescent="0.2">
      <c r="H6982" s="6"/>
      <c r="M6982" s="22"/>
      <c r="AK6982" s="9"/>
      <c r="AL6982" s="7"/>
      <c r="AM6982" s="9"/>
    </row>
    <row r="6983" spans="8:39" x14ac:dyDescent="0.2">
      <c r="H6983" s="6"/>
      <c r="M6983" s="22"/>
      <c r="AK6983" s="9"/>
      <c r="AL6983" s="7"/>
      <c r="AM6983" s="9"/>
    </row>
    <row r="6984" spans="8:39" x14ac:dyDescent="0.2">
      <c r="H6984" s="6"/>
      <c r="M6984" s="22"/>
      <c r="AK6984" s="9"/>
      <c r="AL6984" s="7"/>
      <c r="AM6984" s="9"/>
    </row>
    <row r="6985" spans="8:39" x14ac:dyDescent="0.2">
      <c r="H6985" s="6"/>
      <c r="M6985" s="22"/>
      <c r="AK6985" s="9"/>
      <c r="AL6985" s="7"/>
      <c r="AM6985" s="9"/>
    </row>
    <row r="6986" spans="8:39" x14ac:dyDescent="0.2">
      <c r="H6986" s="6"/>
      <c r="M6986" s="22"/>
      <c r="AK6986" s="9"/>
      <c r="AL6986" s="7"/>
      <c r="AM6986" s="9"/>
    </row>
    <row r="6987" spans="8:39" x14ac:dyDescent="0.2">
      <c r="H6987" s="6"/>
      <c r="M6987" s="22"/>
      <c r="AK6987" s="9"/>
      <c r="AL6987" s="7"/>
      <c r="AM6987" s="9"/>
    </row>
    <row r="6988" spans="8:39" x14ac:dyDescent="0.2">
      <c r="H6988" s="6"/>
      <c r="M6988" s="22"/>
      <c r="AK6988" s="9"/>
      <c r="AL6988" s="7"/>
      <c r="AM6988" s="9"/>
    </row>
    <row r="6989" spans="8:39" x14ac:dyDescent="0.2">
      <c r="H6989" s="6"/>
      <c r="M6989" s="22"/>
      <c r="AK6989" s="9"/>
      <c r="AL6989" s="7"/>
      <c r="AM6989" s="9"/>
    </row>
    <row r="6990" spans="8:39" x14ac:dyDescent="0.2">
      <c r="H6990" s="6"/>
      <c r="M6990" s="22"/>
      <c r="AK6990" s="9"/>
      <c r="AL6990" s="7"/>
      <c r="AM6990" s="9"/>
    </row>
    <row r="6991" spans="8:39" x14ac:dyDescent="0.2">
      <c r="H6991" s="6"/>
      <c r="M6991" s="22"/>
      <c r="AK6991" s="9"/>
      <c r="AL6991" s="7"/>
      <c r="AM6991" s="9"/>
    </row>
    <row r="6992" spans="8:39" x14ac:dyDescent="0.2">
      <c r="H6992" s="6"/>
      <c r="M6992" s="22"/>
      <c r="AK6992" s="9"/>
      <c r="AL6992" s="7"/>
      <c r="AM6992" s="9"/>
    </row>
    <row r="6993" spans="8:39" x14ac:dyDescent="0.2">
      <c r="H6993" s="6"/>
      <c r="M6993" s="22"/>
      <c r="AK6993" s="9"/>
      <c r="AL6993" s="7"/>
      <c r="AM6993" s="9"/>
    </row>
    <row r="6994" spans="8:39" x14ac:dyDescent="0.2">
      <c r="H6994" s="6"/>
      <c r="M6994" s="22"/>
      <c r="AK6994" s="9"/>
      <c r="AL6994" s="7"/>
      <c r="AM6994" s="9"/>
    </row>
    <row r="6995" spans="8:39" x14ac:dyDescent="0.2">
      <c r="H6995" s="6"/>
      <c r="M6995" s="22"/>
      <c r="AK6995" s="9"/>
      <c r="AL6995" s="7"/>
      <c r="AM6995" s="9"/>
    </row>
    <row r="6996" spans="8:39" x14ac:dyDescent="0.2">
      <c r="H6996" s="6"/>
      <c r="M6996" s="22"/>
      <c r="AK6996" s="9"/>
      <c r="AL6996" s="7"/>
      <c r="AM6996" s="9"/>
    </row>
    <row r="6997" spans="8:39" x14ac:dyDescent="0.2">
      <c r="H6997" s="6"/>
      <c r="M6997" s="22"/>
      <c r="AK6997" s="9"/>
      <c r="AL6997" s="7"/>
      <c r="AM6997" s="9"/>
    </row>
    <row r="6998" spans="8:39" x14ac:dyDescent="0.2">
      <c r="H6998" s="6"/>
      <c r="M6998" s="22"/>
      <c r="AK6998" s="9"/>
      <c r="AL6998" s="7"/>
      <c r="AM6998" s="9"/>
    </row>
    <row r="6999" spans="8:39" x14ac:dyDescent="0.2">
      <c r="H6999" s="6"/>
      <c r="M6999" s="22"/>
      <c r="AK6999" s="9"/>
      <c r="AL6999" s="7"/>
      <c r="AM6999" s="9"/>
    </row>
    <row r="7000" spans="8:39" x14ac:dyDescent="0.2">
      <c r="H7000" s="6"/>
      <c r="M7000" s="22"/>
      <c r="AK7000" s="9"/>
      <c r="AL7000" s="7"/>
      <c r="AM7000" s="9"/>
    </row>
    <row r="7001" spans="8:39" x14ac:dyDescent="0.2">
      <c r="H7001" s="6"/>
      <c r="M7001" s="22"/>
      <c r="AK7001" s="9"/>
      <c r="AL7001" s="7"/>
      <c r="AM7001" s="9"/>
    </row>
    <row r="7002" spans="8:39" x14ac:dyDescent="0.2">
      <c r="H7002" s="6"/>
      <c r="M7002" s="22"/>
      <c r="AK7002" s="9"/>
      <c r="AL7002" s="7"/>
      <c r="AM7002" s="9"/>
    </row>
    <row r="7003" spans="8:39" x14ac:dyDescent="0.2">
      <c r="H7003" s="6"/>
      <c r="M7003" s="22"/>
      <c r="AK7003" s="9"/>
      <c r="AL7003" s="7"/>
      <c r="AM7003" s="9"/>
    </row>
    <row r="7004" spans="8:39" x14ac:dyDescent="0.2">
      <c r="H7004" s="6"/>
      <c r="M7004" s="22"/>
      <c r="AK7004" s="9"/>
      <c r="AL7004" s="7"/>
      <c r="AM7004" s="9"/>
    </row>
    <row r="7005" spans="8:39" x14ac:dyDescent="0.2">
      <c r="H7005" s="6"/>
      <c r="M7005" s="22"/>
      <c r="AK7005" s="9"/>
      <c r="AL7005" s="7"/>
      <c r="AM7005" s="9"/>
    </row>
    <row r="7006" spans="8:39" x14ac:dyDescent="0.2">
      <c r="H7006" s="6"/>
      <c r="M7006" s="22"/>
      <c r="AK7006" s="9"/>
      <c r="AL7006" s="7"/>
      <c r="AM7006" s="9"/>
    </row>
    <row r="7007" spans="8:39" x14ac:dyDescent="0.2">
      <c r="H7007" s="6"/>
      <c r="M7007" s="22"/>
      <c r="AK7007" s="9"/>
      <c r="AL7007" s="7"/>
      <c r="AM7007" s="9"/>
    </row>
    <row r="7008" spans="8:39" x14ac:dyDescent="0.2">
      <c r="H7008" s="6"/>
      <c r="M7008" s="22"/>
      <c r="AK7008" s="9"/>
      <c r="AL7008" s="7"/>
      <c r="AM7008" s="9"/>
    </row>
    <row r="7009" spans="8:39" x14ac:dyDescent="0.2">
      <c r="H7009" s="6"/>
      <c r="M7009" s="22"/>
      <c r="AK7009" s="9"/>
      <c r="AL7009" s="7"/>
      <c r="AM7009" s="9"/>
    </row>
    <row r="7010" spans="8:39" x14ac:dyDescent="0.2">
      <c r="H7010" s="6"/>
      <c r="M7010" s="22"/>
      <c r="AK7010" s="9"/>
      <c r="AL7010" s="7"/>
      <c r="AM7010" s="9"/>
    </row>
    <row r="7011" spans="8:39" x14ac:dyDescent="0.2">
      <c r="H7011" s="6"/>
      <c r="M7011" s="22"/>
      <c r="AK7011" s="9"/>
      <c r="AL7011" s="7"/>
      <c r="AM7011" s="9"/>
    </row>
    <row r="7012" spans="8:39" x14ac:dyDescent="0.2">
      <c r="H7012" s="6"/>
      <c r="M7012" s="22"/>
      <c r="AK7012" s="9"/>
      <c r="AL7012" s="7"/>
      <c r="AM7012" s="9"/>
    </row>
    <row r="7013" spans="8:39" x14ac:dyDescent="0.2">
      <c r="H7013" s="6"/>
      <c r="M7013" s="22"/>
      <c r="AK7013" s="9"/>
      <c r="AL7013" s="7"/>
      <c r="AM7013" s="9"/>
    </row>
    <row r="7014" spans="8:39" x14ac:dyDescent="0.2">
      <c r="H7014" s="6"/>
      <c r="M7014" s="22"/>
      <c r="AK7014" s="9"/>
      <c r="AL7014" s="7"/>
      <c r="AM7014" s="9"/>
    </row>
    <row r="7015" spans="8:39" x14ac:dyDescent="0.2">
      <c r="H7015" s="6"/>
      <c r="M7015" s="22"/>
      <c r="AK7015" s="9"/>
      <c r="AL7015" s="7"/>
      <c r="AM7015" s="9"/>
    </row>
    <row r="7016" spans="8:39" x14ac:dyDescent="0.2">
      <c r="H7016" s="6"/>
      <c r="M7016" s="22"/>
      <c r="AK7016" s="9"/>
      <c r="AL7016" s="7"/>
      <c r="AM7016" s="9"/>
    </row>
    <row r="7017" spans="8:39" x14ac:dyDescent="0.2">
      <c r="H7017" s="6"/>
      <c r="M7017" s="22"/>
      <c r="AK7017" s="9"/>
      <c r="AL7017" s="7"/>
      <c r="AM7017" s="9"/>
    </row>
    <row r="7018" spans="8:39" x14ac:dyDescent="0.2">
      <c r="H7018" s="6"/>
      <c r="M7018" s="22"/>
      <c r="AK7018" s="9"/>
      <c r="AL7018" s="7"/>
      <c r="AM7018" s="9"/>
    </row>
    <row r="7019" spans="8:39" x14ac:dyDescent="0.2">
      <c r="H7019" s="6"/>
      <c r="M7019" s="22"/>
      <c r="AK7019" s="9"/>
      <c r="AL7019" s="7"/>
      <c r="AM7019" s="9"/>
    </row>
    <row r="7020" spans="8:39" x14ac:dyDescent="0.2">
      <c r="H7020" s="6"/>
      <c r="M7020" s="22"/>
      <c r="AK7020" s="9"/>
      <c r="AL7020" s="7"/>
      <c r="AM7020" s="9"/>
    </row>
    <row r="7021" spans="8:39" x14ac:dyDescent="0.2">
      <c r="H7021" s="6"/>
      <c r="M7021" s="22"/>
      <c r="AK7021" s="9"/>
      <c r="AL7021" s="7"/>
      <c r="AM7021" s="9"/>
    </row>
    <row r="7022" spans="8:39" x14ac:dyDescent="0.2">
      <c r="H7022" s="6"/>
      <c r="M7022" s="22"/>
      <c r="AK7022" s="9"/>
      <c r="AL7022" s="7"/>
      <c r="AM7022" s="9"/>
    </row>
    <row r="7023" spans="8:39" x14ac:dyDescent="0.2">
      <c r="H7023" s="6"/>
      <c r="M7023" s="22"/>
      <c r="AK7023" s="9"/>
      <c r="AL7023" s="7"/>
      <c r="AM7023" s="9"/>
    </row>
    <row r="7024" spans="8:39" x14ac:dyDescent="0.2">
      <c r="H7024" s="6"/>
      <c r="M7024" s="22"/>
      <c r="AK7024" s="9"/>
      <c r="AL7024" s="7"/>
      <c r="AM7024" s="9"/>
    </row>
    <row r="7025" spans="8:39" x14ac:dyDescent="0.2">
      <c r="H7025" s="6"/>
      <c r="M7025" s="22"/>
      <c r="AK7025" s="9"/>
      <c r="AL7025" s="7"/>
      <c r="AM7025" s="9"/>
    </row>
    <row r="7026" spans="8:39" x14ac:dyDescent="0.2">
      <c r="H7026" s="6"/>
      <c r="M7026" s="22"/>
      <c r="AK7026" s="9"/>
      <c r="AL7026" s="7"/>
      <c r="AM7026" s="9"/>
    </row>
    <row r="7027" spans="8:39" x14ac:dyDescent="0.2">
      <c r="H7027" s="6"/>
      <c r="M7027" s="22"/>
      <c r="AK7027" s="9"/>
      <c r="AL7027" s="7"/>
      <c r="AM7027" s="9"/>
    </row>
    <row r="7028" spans="8:39" x14ac:dyDescent="0.2">
      <c r="H7028" s="6"/>
      <c r="M7028" s="22"/>
      <c r="AK7028" s="9"/>
      <c r="AL7028" s="7"/>
      <c r="AM7028" s="9"/>
    </row>
    <row r="7029" spans="8:39" x14ac:dyDescent="0.2">
      <c r="H7029" s="6"/>
      <c r="M7029" s="22"/>
      <c r="AK7029" s="9"/>
      <c r="AL7029" s="7"/>
      <c r="AM7029" s="9"/>
    </row>
    <row r="7030" spans="8:39" x14ac:dyDescent="0.2">
      <c r="H7030" s="6"/>
      <c r="M7030" s="22"/>
      <c r="AK7030" s="9"/>
      <c r="AL7030" s="7"/>
      <c r="AM7030" s="9"/>
    </row>
    <row r="7031" spans="8:39" x14ac:dyDescent="0.2">
      <c r="H7031" s="6"/>
      <c r="M7031" s="22"/>
      <c r="AK7031" s="9"/>
      <c r="AL7031" s="7"/>
      <c r="AM7031" s="9"/>
    </row>
    <row r="7032" spans="8:39" x14ac:dyDescent="0.2">
      <c r="H7032" s="6"/>
      <c r="M7032" s="22"/>
      <c r="AK7032" s="9"/>
      <c r="AL7032" s="7"/>
      <c r="AM7032" s="9"/>
    </row>
    <row r="7033" spans="8:39" x14ac:dyDescent="0.2">
      <c r="H7033" s="6"/>
      <c r="M7033" s="22"/>
      <c r="AK7033" s="9"/>
      <c r="AL7033" s="7"/>
      <c r="AM7033" s="9"/>
    </row>
    <row r="7034" spans="8:39" x14ac:dyDescent="0.2">
      <c r="H7034" s="6"/>
      <c r="M7034" s="22"/>
      <c r="AK7034" s="9"/>
      <c r="AL7034" s="7"/>
      <c r="AM7034" s="9"/>
    </row>
    <row r="7035" spans="8:39" x14ac:dyDescent="0.2">
      <c r="H7035" s="6"/>
      <c r="M7035" s="22"/>
      <c r="AK7035" s="9"/>
      <c r="AL7035" s="7"/>
      <c r="AM7035" s="9"/>
    </row>
    <row r="7036" spans="8:39" x14ac:dyDescent="0.2">
      <c r="H7036" s="6"/>
      <c r="M7036" s="22"/>
      <c r="AK7036" s="9"/>
      <c r="AL7036" s="7"/>
      <c r="AM7036" s="9"/>
    </row>
    <row r="7037" spans="8:39" x14ac:dyDescent="0.2">
      <c r="H7037" s="6"/>
      <c r="M7037" s="22"/>
      <c r="AK7037" s="9"/>
      <c r="AL7037" s="7"/>
      <c r="AM7037" s="9"/>
    </row>
    <row r="7038" spans="8:39" x14ac:dyDescent="0.2">
      <c r="H7038" s="6"/>
      <c r="M7038" s="22"/>
      <c r="AK7038" s="9"/>
      <c r="AL7038" s="7"/>
      <c r="AM7038" s="9"/>
    </row>
    <row r="7039" spans="8:39" x14ac:dyDescent="0.2">
      <c r="H7039" s="6"/>
      <c r="M7039" s="22"/>
      <c r="AK7039" s="9"/>
      <c r="AL7039" s="7"/>
      <c r="AM7039" s="9"/>
    </row>
    <row r="7040" spans="8:39" x14ac:dyDescent="0.2">
      <c r="H7040" s="6"/>
      <c r="M7040" s="22"/>
      <c r="AK7040" s="9"/>
      <c r="AL7040" s="7"/>
      <c r="AM7040" s="9"/>
    </row>
    <row r="7041" spans="8:39" x14ac:dyDescent="0.2">
      <c r="H7041" s="6"/>
      <c r="M7041" s="22"/>
      <c r="AK7041" s="9"/>
      <c r="AL7041" s="7"/>
      <c r="AM7041" s="9"/>
    </row>
    <row r="7042" spans="8:39" x14ac:dyDescent="0.2">
      <c r="H7042" s="6"/>
      <c r="M7042" s="22"/>
      <c r="AK7042" s="9"/>
      <c r="AL7042" s="7"/>
      <c r="AM7042" s="9"/>
    </row>
    <row r="7043" spans="8:39" x14ac:dyDescent="0.2">
      <c r="H7043" s="6"/>
      <c r="M7043" s="22"/>
      <c r="AK7043" s="9"/>
      <c r="AL7043" s="7"/>
      <c r="AM7043" s="9"/>
    </row>
    <row r="7044" spans="8:39" x14ac:dyDescent="0.2">
      <c r="H7044" s="6"/>
      <c r="M7044" s="22"/>
      <c r="AK7044" s="9"/>
      <c r="AL7044" s="7"/>
      <c r="AM7044" s="9"/>
    </row>
    <row r="7045" spans="8:39" x14ac:dyDescent="0.2">
      <c r="H7045" s="6"/>
      <c r="M7045" s="22"/>
      <c r="AK7045" s="9"/>
      <c r="AL7045" s="7"/>
      <c r="AM7045" s="9"/>
    </row>
    <row r="7046" spans="8:39" x14ac:dyDescent="0.2">
      <c r="H7046" s="6"/>
      <c r="M7046" s="22"/>
      <c r="AK7046" s="9"/>
      <c r="AL7046" s="7"/>
      <c r="AM7046" s="9"/>
    </row>
    <row r="7047" spans="8:39" x14ac:dyDescent="0.2">
      <c r="H7047" s="6"/>
      <c r="M7047" s="22"/>
      <c r="AK7047" s="9"/>
      <c r="AL7047" s="7"/>
      <c r="AM7047" s="9"/>
    </row>
    <row r="7048" spans="8:39" x14ac:dyDescent="0.2">
      <c r="H7048" s="6"/>
      <c r="M7048" s="22"/>
      <c r="AK7048" s="9"/>
      <c r="AL7048" s="7"/>
      <c r="AM7048" s="9"/>
    </row>
    <row r="7049" spans="8:39" x14ac:dyDescent="0.2">
      <c r="H7049" s="6"/>
      <c r="M7049" s="22"/>
      <c r="AK7049" s="9"/>
      <c r="AL7049" s="7"/>
      <c r="AM7049" s="9"/>
    </row>
    <row r="7050" spans="8:39" x14ac:dyDescent="0.2">
      <c r="H7050" s="6"/>
      <c r="M7050" s="22"/>
      <c r="AK7050" s="9"/>
      <c r="AL7050" s="7"/>
      <c r="AM7050" s="9"/>
    </row>
    <row r="7051" spans="8:39" x14ac:dyDescent="0.2">
      <c r="H7051" s="6"/>
      <c r="M7051" s="22"/>
      <c r="AK7051" s="9"/>
      <c r="AL7051" s="7"/>
      <c r="AM7051" s="9"/>
    </row>
    <row r="7052" spans="8:39" x14ac:dyDescent="0.2">
      <c r="H7052" s="6"/>
      <c r="M7052" s="22"/>
      <c r="AK7052" s="9"/>
      <c r="AL7052" s="7"/>
      <c r="AM7052" s="9"/>
    </row>
    <row r="7053" spans="8:39" x14ac:dyDescent="0.2">
      <c r="H7053" s="6"/>
      <c r="M7053" s="22"/>
      <c r="AK7053" s="9"/>
      <c r="AL7053" s="7"/>
      <c r="AM7053" s="9"/>
    </row>
    <row r="7054" spans="8:39" x14ac:dyDescent="0.2">
      <c r="H7054" s="6"/>
      <c r="M7054" s="22"/>
      <c r="AK7054" s="9"/>
      <c r="AL7054" s="7"/>
      <c r="AM7054" s="9"/>
    </row>
    <row r="7055" spans="8:39" x14ac:dyDescent="0.2">
      <c r="H7055" s="6"/>
      <c r="M7055" s="22"/>
      <c r="AK7055" s="9"/>
      <c r="AL7055" s="7"/>
      <c r="AM7055" s="9"/>
    </row>
    <row r="7056" spans="8:39" x14ac:dyDescent="0.2">
      <c r="H7056" s="6"/>
      <c r="M7056" s="22"/>
      <c r="AK7056" s="9"/>
      <c r="AL7056" s="7"/>
      <c r="AM7056" s="9"/>
    </row>
    <row r="7057" spans="8:39" x14ac:dyDescent="0.2">
      <c r="H7057" s="6"/>
      <c r="M7057" s="22"/>
      <c r="AK7057" s="9"/>
      <c r="AL7057" s="7"/>
      <c r="AM7057" s="9"/>
    </row>
    <row r="7058" spans="8:39" x14ac:dyDescent="0.2">
      <c r="H7058" s="6"/>
      <c r="M7058" s="22"/>
      <c r="AK7058" s="9"/>
      <c r="AL7058" s="7"/>
      <c r="AM7058" s="9"/>
    </row>
    <row r="7059" spans="8:39" x14ac:dyDescent="0.2">
      <c r="H7059" s="6"/>
      <c r="M7059" s="22"/>
      <c r="AK7059" s="9"/>
      <c r="AL7059" s="7"/>
      <c r="AM7059" s="9"/>
    </row>
    <row r="7060" spans="8:39" x14ac:dyDescent="0.2">
      <c r="H7060" s="6"/>
      <c r="M7060" s="22"/>
      <c r="AK7060" s="9"/>
      <c r="AL7060" s="7"/>
      <c r="AM7060" s="9"/>
    </row>
    <row r="7061" spans="8:39" x14ac:dyDescent="0.2">
      <c r="H7061" s="6"/>
      <c r="M7061" s="22"/>
      <c r="AK7061" s="9"/>
      <c r="AL7061" s="7"/>
      <c r="AM7061" s="9"/>
    </row>
    <row r="7062" spans="8:39" x14ac:dyDescent="0.2">
      <c r="H7062" s="6"/>
      <c r="M7062" s="22"/>
      <c r="AK7062" s="9"/>
      <c r="AL7062" s="7"/>
      <c r="AM7062" s="9"/>
    </row>
    <row r="7063" spans="8:39" x14ac:dyDescent="0.2">
      <c r="H7063" s="6"/>
      <c r="M7063" s="22"/>
      <c r="AK7063" s="9"/>
      <c r="AL7063" s="7"/>
      <c r="AM7063" s="9"/>
    </row>
    <row r="7064" spans="8:39" x14ac:dyDescent="0.2">
      <c r="H7064" s="6"/>
      <c r="M7064" s="22"/>
      <c r="AK7064" s="9"/>
      <c r="AL7064" s="7"/>
      <c r="AM7064" s="9"/>
    </row>
    <row r="7065" spans="8:39" x14ac:dyDescent="0.2">
      <c r="H7065" s="6"/>
      <c r="M7065" s="22"/>
      <c r="AK7065" s="9"/>
      <c r="AL7065" s="7"/>
      <c r="AM7065" s="9"/>
    </row>
    <row r="7066" spans="8:39" x14ac:dyDescent="0.2">
      <c r="H7066" s="6"/>
      <c r="M7066" s="22"/>
      <c r="AK7066" s="9"/>
      <c r="AL7066" s="7"/>
      <c r="AM7066" s="9"/>
    </row>
    <row r="7067" spans="8:39" x14ac:dyDescent="0.2">
      <c r="H7067" s="6"/>
      <c r="M7067" s="22"/>
      <c r="AK7067" s="9"/>
      <c r="AL7067" s="7"/>
      <c r="AM7067" s="9"/>
    </row>
    <row r="7068" spans="8:39" x14ac:dyDescent="0.2">
      <c r="H7068" s="6"/>
      <c r="M7068" s="22"/>
      <c r="AK7068" s="9"/>
      <c r="AL7068" s="7"/>
      <c r="AM7068" s="9"/>
    </row>
    <row r="7069" spans="8:39" x14ac:dyDescent="0.2">
      <c r="H7069" s="6"/>
      <c r="M7069" s="22"/>
      <c r="AK7069" s="9"/>
      <c r="AL7069" s="7"/>
      <c r="AM7069" s="9"/>
    </row>
    <row r="7070" spans="8:39" x14ac:dyDescent="0.2">
      <c r="H7070" s="6"/>
      <c r="M7070" s="22"/>
      <c r="AK7070" s="9"/>
      <c r="AL7070" s="7"/>
      <c r="AM7070" s="9"/>
    </row>
    <row r="7071" spans="8:39" x14ac:dyDescent="0.2">
      <c r="H7071" s="6"/>
      <c r="M7071" s="22"/>
      <c r="AK7071" s="9"/>
      <c r="AL7071" s="7"/>
      <c r="AM7071" s="9"/>
    </row>
    <row r="7072" spans="8:39" x14ac:dyDescent="0.2">
      <c r="H7072" s="6"/>
      <c r="M7072" s="22"/>
      <c r="AK7072" s="9"/>
      <c r="AL7072" s="7"/>
      <c r="AM7072" s="9"/>
    </row>
    <row r="7073" spans="8:39" x14ac:dyDescent="0.2">
      <c r="H7073" s="6"/>
      <c r="M7073" s="22"/>
      <c r="AK7073" s="9"/>
      <c r="AL7073" s="7"/>
      <c r="AM7073" s="9"/>
    </row>
    <row r="7074" spans="8:39" x14ac:dyDescent="0.2">
      <c r="H7074" s="6"/>
      <c r="M7074" s="22"/>
      <c r="AK7074" s="9"/>
      <c r="AL7074" s="7"/>
      <c r="AM7074" s="9"/>
    </row>
    <row r="7075" spans="8:39" x14ac:dyDescent="0.2">
      <c r="H7075" s="6"/>
      <c r="M7075" s="22"/>
      <c r="AK7075" s="9"/>
      <c r="AL7075" s="7"/>
      <c r="AM7075" s="9"/>
    </row>
    <row r="7076" spans="8:39" x14ac:dyDescent="0.2">
      <c r="H7076" s="6"/>
      <c r="M7076" s="22"/>
      <c r="AK7076" s="9"/>
      <c r="AL7076" s="7"/>
      <c r="AM7076" s="9"/>
    </row>
    <row r="7077" spans="8:39" x14ac:dyDescent="0.2">
      <c r="H7077" s="6"/>
      <c r="M7077" s="22"/>
      <c r="AK7077" s="9"/>
      <c r="AL7077" s="7"/>
      <c r="AM7077" s="9"/>
    </row>
    <row r="7078" spans="8:39" x14ac:dyDescent="0.2">
      <c r="H7078" s="6"/>
      <c r="M7078" s="22"/>
      <c r="AK7078" s="9"/>
      <c r="AL7078" s="7"/>
      <c r="AM7078" s="9"/>
    </row>
    <row r="7079" spans="8:39" x14ac:dyDescent="0.2">
      <c r="H7079" s="6"/>
      <c r="M7079" s="22"/>
      <c r="AK7079" s="9"/>
      <c r="AL7079" s="7"/>
      <c r="AM7079" s="9"/>
    </row>
    <row r="7080" spans="8:39" x14ac:dyDescent="0.2">
      <c r="H7080" s="6"/>
      <c r="M7080" s="22"/>
      <c r="AK7080" s="9"/>
      <c r="AL7080" s="7"/>
      <c r="AM7080" s="9"/>
    </row>
    <row r="7081" spans="8:39" x14ac:dyDescent="0.2">
      <c r="H7081" s="6"/>
      <c r="M7081" s="22"/>
      <c r="AK7081" s="9"/>
      <c r="AL7081" s="7"/>
      <c r="AM7081" s="9"/>
    </row>
    <row r="7082" spans="8:39" x14ac:dyDescent="0.2">
      <c r="H7082" s="6"/>
      <c r="M7082" s="22"/>
      <c r="AK7082" s="9"/>
      <c r="AL7082" s="7"/>
      <c r="AM7082" s="9"/>
    </row>
    <row r="7083" spans="8:39" x14ac:dyDescent="0.2">
      <c r="H7083" s="6"/>
      <c r="M7083" s="22"/>
      <c r="AK7083" s="9"/>
      <c r="AL7083" s="7"/>
      <c r="AM7083" s="9"/>
    </row>
    <row r="7084" spans="8:39" x14ac:dyDescent="0.2">
      <c r="H7084" s="6"/>
      <c r="M7084" s="22"/>
      <c r="AK7084" s="9"/>
      <c r="AL7084" s="7"/>
      <c r="AM7084" s="9"/>
    </row>
    <row r="7085" spans="8:39" x14ac:dyDescent="0.2">
      <c r="H7085" s="6"/>
      <c r="M7085" s="22"/>
      <c r="AK7085" s="9"/>
      <c r="AL7085" s="7"/>
      <c r="AM7085" s="9"/>
    </row>
    <row r="7086" spans="8:39" x14ac:dyDescent="0.2">
      <c r="H7086" s="6"/>
      <c r="M7086" s="22"/>
      <c r="AK7086" s="9"/>
      <c r="AL7086" s="7"/>
      <c r="AM7086" s="9"/>
    </row>
    <row r="7087" spans="8:39" x14ac:dyDescent="0.2">
      <c r="H7087" s="6"/>
      <c r="M7087" s="22"/>
      <c r="AK7087" s="9"/>
      <c r="AL7087" s="7"/>
      <c r="AM7087" s="9"/>
    </row>
    <row r="7088" spans="8:39" x14ac:dyDescent="0.2">
      <c r="H7088" s="6"/>
      <c r="M7088" s="22"/>
      <c r="AK7088" s="9"/>
      <c r="AL7088" s="7"/>
      <c r="AM7088" s="9"/>
    </row>
    <row r="7089" spans="8:39" x14ac:dyDescent="0.2">
      <c r="H7089" s="6"/>
      <c r="M7089" s="22"/>
      <c r="AK7089" s="9"/>
      <c r="AL7089" s="7"/>
      <c r="AM7089" s="9"/>
    </row>
    <row r="7090" spans="8:39" x14ac:dyDescent="0.2">
      <c r="H7090" s="6"/>
      <c r="M7090" s="22"/>
      <c r="AK7090" s="9"/>
      <c r="AL7090" s="7"/>
      <c r="AM7090" s="9"/>
    </row>
    <row r="7091" spans="8:39" x14ac:dyDescent="0.2">
      <c r="H7091" s="6"/>
      <c r="M7091" s="22"/>
      <c r="AK7091" s="9"/>
      <c r="AL7091" s="7"/>
      <c r="AM7091" s="9"/>
    </row>
    <row r="7092" spans="8:39" x14ac:dyDescent="0.2">
      <c r="H7092" s="6"/>
      <c r="M7092" s="22"/>
      <c r="AK7092" s="9"/>
      <c r="AL7092" s="7"/>
      <c r="AM7092" s="9"/>
    </row>
    <row r="7093" spans="8:39" x14ac:dyDescent="0.2">
      <c r="H7093" s="6"/>
      <c r="M7093" s="22"/>
      <c r="AK7093" s="9"/>
      <c r="AL7093" s="7"/>
      <c r="AM7093" s="9"/>
    </row>
    <row r="7094" spans="8:39" x14ac:dyDescent="0.2">
      <c r="H7094" s="6"/>
      <c r="M7094" s="22"/>
      <c r="AK7094" s="9"/>
      <c r="AL7094" s="7"/>
      <c r="AM7094" s="9"/>
    </row>
    <row r="7095" spans="8:39" x14ac:dyDescent="0.2">
      <c r="H7095" s="6"/>
      <c r="M7095" s="22"/>
      <c r="AK7095" s="9"/>
      <c r="AL7095" s="7"/>
      <c r="AM7095" s="9"/>
    </row>
    <row r="7096" spans="8:39" x14ac:dyDescent="0.2">
      <c r="H7096" s="6"/>
      <c r="M7096" s="22"/>
      <c r="AK7096" s="9"/>
      <c r="AL7096" s="7"/>
      <c r="AM7096" s="9"/>
    </row>
    <row r="7097" spans="8:39" x14ac:dyDescent="0.2">
      <c r="H7097" s="6"/>
      <c r="M7097" s="22"/>
      <c r="AK7097" s="9"/>
      <c r="AL7097" s="7"/>
      <c r="AM7097" s="9"/>
    </row>
    <row r="7098" spans="8:39" x14ac:dyDescent="0.2">
      <c r="H7098" s="6"/>
      <c r="M7098" s="22"/>
      <c r="AK7098" s="9"/>
      <c r="AL7098" s="7"/>
      <c r="AM7098" s="9"/>
    </row>
    <row r="7099" spans="8:39" x14ac:dyDescent="0.2">
      <c r="H7099" s="6"/>
      <c r="M7099" s="22"/>
      <c r="AK7099" s="9"/>
      <c r="AL7099" s="7"/>
      <c r="AM7099" s="9"/>
    </row>
    <row r="7100" spans="8:39" x14ac:dyDescent="0.2">
      <c r="H7100" s="6"/>
      <c r="M7100" s="22"/>
      <c r="AK7100" s="9"/>
      <c r="AL7100" s="7"/>
      <c r="AM7100" s="9"/>
    </row>
    <row r="7101" spans="8:39" x14ac:dyDescent="0.2">
      <c r="H7101" s="6"/>
      <c r="M7101" s="22"/>
      <c r="AK7101" s="9"/>
      <c r="AL7101" s="7"/>
      <c r="AM7101" s="9"/>
    </row>
    <row r="7102" spans="8:39" x14ac:dyDescent="0.2">
      <c r="H7102" s="6"/>
      <c r="M7102" s="22"/>
      <c r="AK7102" s="9"/>
      <c r="AL7102" s="7"/>
      <c r="AM7102" s="9"/>
    </row>
    <row r="7103" spans="8:39" x14ac:dyDescent="0.2">
      <c r="H7103" s="6"/>
      <c r="M7103" s="22"/>
      <c r="AK7103" s="9"/>
      <c r="AL7103" s="7"/>
      <c r="AM7103" s="9"/>
    </row>
    <row r="7104" spans="8:39" x14ac:dyDescent="0.2">
      <c r="H7104" s="6"/>
      <c r="M7104" s="22"/>
      <c r="AK7104" s="9"/>
      <c r="AL7104" s="7"/>
      <c r="AM7104" s="9"/>
    </row>
    <row r="7105" spans="8:39" x14ac:dyDescent="0.2">
      <c r="H7105" s="6"/>
      <c r="M7105" s="22"/>
      <c r="AK7105" s="9"/>
      <c r="AL7105" s="7"/>
      <c r="AM7105" s="9"/>
    </row>
    <row r="7106" spans="8:39" x14ac:dyDescent="0.2">
      <c r="H7106" s="6"/>
      <c r="M7106" s="22"/>
      <c r="AK7106" s="9"/>
      <c r="AL7106" s="7"/>
      <c r="AM7106" s="9"/>
    </row>
    <row r="7107" spans="8:39" x14ac:dyDescent="0.2">
      <c r="H7107" s="6"/>
      <c r="M7107" s="22"/>
      <c r="AK7107" s="9"/>
      <c r="AL7107" s="7"/>
      <c r="AM7107" s="9"/>
    </row>
    <row r="7108" spans="8:39" x14ac:dyDescent="0.2">
      <c r="H7108" s="6"/>
      <c r="M7108" s="22"/>
      <c r="AK7108" s="9"/>
      <c r="AL7108" s="7"/>
      <c r="AM7108" s="9"/>
    </row>
    <row r="7109" spans="8:39" x14ac:dyDescent="0.2">
      <c r="H7109" s="6"/>
      <c r="M7109" s="22"/>
      <c r="AK7109" s="9"/>
      <c r="AL7109" s="7"/>
      <c r="AM7109" s="9"/>
    </row>
    <row r="7110" spans="8:39" x14ac:dyDescent="0.2">
      <c r="H7110" s="6"/>
      <c r="M7110" s="22"/>
      <c r="AK7110" s="9"/>
      <c r="AL7110" s="7"/>
      <c r="AM7110" s="9"/>
    </row>
    <row r="7111" spans="8:39" x14ac:dyDescent="0.2">
      <c r="H7111" s="6"/>
      <c r="M7111" s="22"/>
      <c r="AK7111" s="9"/>
      <c r="AL7111" s="7"/>
      <c r="AM7111" s="9"/>
    </row>
    <row r="7112" spans="8:39" x14ac:dyDescent="0.2">
      <c r="H7112" s="6"/>
      <c r="M7112" s="22"/>
      <c r="AK7112" s="9"/>
      <c r="AL7112" s="7"/>
      <c r="AM7112" s="9"/>
    </row>
    <row r="7113" spans="8:39" x14ac:dyDescent="0.2">
      <c r="H7113" s="6"/>
      <c r="M7113" s="22"/>
      <c r="AK7113" s="9"/>
      <c r="AL7113" s="7"/>
      <c r="AM7113" s="9"/>
    </row>
    <row r="7114" spans="8:39" x14ac:dyDescent="0.2">
      <c r="H7114" s="6"/>
      <c r="M7114" s="22"/>
      <c r="AK7114" s="9"/>
      <c r="AL7114" s="7"/>
      <c r="AM7114" s="9"/>
    </row>
    <row r="7115" spans="8:39" x14ac:dyDescent="0.2">
      <c r="H7115" s="6"/>
      <c r="M7115" s="22"/>
      <c r="AK7115" s="9"/>
      <c r="AL7115" s="7"/>
      <c r="AM7115" s="9"/>
    </row>
    <row r="7116" spans="8:39" x14ac:dyDescent="0.2">
      <c r="H7116" s="6"/>
      <c r="M7116" s="22"/>
      <c r="AK7116" s="9"/>
      <c r="AL7116" s="7"/>
      <c r="AM7116" s="9"/>
    </row>
    <row r="7117" spans="8:39" x14ac:dyDescent="0.2">
      <c r="H7117" s="6"/>
      <c r="M7117" s="22"/>
      <c r="AK7117" s="9"/>
      <c r="AL7117" s="7"/>
      <c r="AM7117" s="9"/>
    </row>
    <row r="7118" spans="8:39" x14ac:dyDescent="0.2">
      <c r="H7118" s="6"/>
      <c r="M7118" s="22"/>
      <c r="AK7118" s="9"/>
      <c r="AL7118" s="7"/>
      <c r="AM7118" s="9"/>
    </row>
    <row r="7119" spans="8:39" x14ac:dyDescent="0.2">
      <c r="H7119" s="6"/>
      <c r="M7119" s="22"/>
      <c r="AK7119" s="9"/>
      <c r="AL7119" s="7"/>
      <c r="AM7119" s="9"/>
    </row>
    <row r="7120" spans="8:39" x14ac:dyDescent="0.2">
      <c r="H7120" s="6"/>
      <c r="M7120" s="22"/>
      <c r="AK7120" s="9"/>
      <c r="AL7120" s="7"/>
      <c r="AM7120" s="9"/>
    </row>
    <row r="7121" spans="8:39" x14ac:dyDescent="0.2">
      <c r="H7121" s="6"/>
      <c r="M7121" s="22"/>
      <c r="AK7121" s="9"/>
      <c r="AL7121" s="7"/>
      <c r="AM7121" s="9"/>
    </row>
    <row r="7122" spans="8:39" x14ac:dyDescent="0.2">
      <c r="H7122" s="6"/>
      <c r="M7122" s="22"/>
      <c r="AK7122" s="9"/>
      <c r="AL7122" s="7"/>
      <c r="AM7122" s="9"/>
    </row>
    <row r="7123" spans="8:39" x14ac:dyDescent="0.2">
      <c r="H7123" s="6"/>
      <c r="M7123" s="22"/>
      <c r="AK7123" s="9"/>
      <c r="AL7123" s="7"/>
      <c r="AM7123" s="9"/>
    </row>
    <row r="7124" spans="8:39" x14ac:dyDescent="0.2">
      <c r="H7124" s="6"/>
      <c r="M7124" s="22"/>
      <c r="AK7124" s="9"/>
      <c r="AL7124" s="7"/>
      <c r="AM7124" s="9"/>
    </row>
    <row r="7125" spans="8:39" x14ac:dyDescent="0.2">
      <c r="H7125" s="6"/>
      <c r="M7125" s="22"/>
      <c r="AK7125" s="9"/>
      <c r="AL7125" s="7"/>
      <c r="AM7125" s="9"/>
    </row>
    <row r="7126" spans="8:39" x14ac:dyDescent="0.2">
      <c r="H7126" s="6"/>
      <c r="M7126" s="22"/>
      <c r="AK7126" s="9"/>
      <c r="AL7126" s="7"/>
      <c r="AM7126" s="9"/>
    </row>
    <row r="7127" spans="8:39" x14ac:dyDescent="0.2">
      <c r="H7127" s="6"/>
      <c r="M7127" s="22"/>
      <c r="AK7127" s="9"/>
      <c r="AL7127" s="7"/>
      <c r="AM7127" s="9"/>
    </row>
    <row r="7128" spans="8:39" x14ac:dyDescent="0.2">
      <c r="H7128" s="6"/>
      <c r="M7128" s="22"/>
      <c r="AK7128" s="9"/>
      <c r="AL7128" s="7"/>
      <c r="AM7128" s="9"/>
    </row>
    <row r="7129" spans="8:39" x14ac:dyDescent="0.2">
      <c r="H7129" s="6"/>
      <c r="M7129" s="22"/>
      <c r="AK7129" s="9"/>
      <c r="AL7129" s="7"/>
      <c r="AM7129" s="9"/>
    </row>
    <row r="7130" spans="8:39" x14ac:dyDescent="0.2">
      <c r="H7130" s="6"/>
      <c r="M7130" s="22"/>
      <c r="AK7130" s="9"/>
      <c r="AL7130" s="7"/>
      <c r="AM7130" s="9"/>
    </row>
    <row r="7131" spans="8:39" x14ac:dyDescent="0.2">
      <c r="H7131" s="6"/>
      <c r="M7131" s="22"/>
      <c r="AK7131" s="9"/>
      <c r="AL7131" s="7"/>
      <c r="AM7131" s="9"/>
    </row>
    <row r="7132" spans="8:39" x14ac:dyDescent="0.2">
      <c r="H7132" s="6"/>
      <c r="M7132" s="22"/>
      <c r="AK7132" s="9"/>
      <c r="AL7132" s="7"/>
      <c r="AM7132" s="9"/>
    </row>
    <row r="7133" spans="8:39" x14ac:dyDescent="0.2">
      <c r="H7133" s="6"/>
      <c r="M7133" s="22"/>
      <c r="AK7133" s="9"/>
      <c r="AL7133" s="7"/>
      <c r="AM7133" s="9"/>
    </row>
    <row r="7134" spans="8:39" x14ac:dyDescent="0.2">
      <c r="H7134" s="6"/>
      <c r="M7134" s="22"/>
      <c r="AK7134" s="9"/>
      <c r="AL7134" s="7"/>
      <c r="AM7134" s="9"/>
    </row>
    <row r="7135" spans="8:39" x14ac:dyDescent="0.2">
      <c r="H7135" s="6"/>
      <c r="M7135" s="22"/>
      <c r="AK7135" s="9"/>
      <c r="AL7135" s="7"/>
      <c r="AM7135" s="9"/>
    </row>
    <row r="7136" spans="8:39" x14ac:dyDescent="0.2">
      <c r="H7136" s="6"/>
      <c r="M7136" s="22"/>
      <c r="AK7136" s="9"/>
      <c r="AL7136" s="7"/>
      <c r="AM7136" s="9"/>
    </row>
    <row r="7137" spans="8:39" x14ac:dyDescent="0.2">
      <c r="H7137" s="6"/>
      <c r="M7137" s="22"/>
      <c r="AK7137" s="9"/>
      <c r="AL7137" s="7"/>
      <c r="AM7137" s="9"/>
    </row>
    <row r="7138" spans="8:39" x14ac:dyDescent="0.2">
      <c r="H7138" s="6"/>
      <c r="M7138" s="22"/>
      <c r="AK7138" s="9"/>
      <c r="AL7138" s="7"/>
      <c r="AM7138" s="9"/>
    </row>
    <row r="7139" spans="8:39" x14ac:dyDescent="0.2">
      <c r="H7139" s="6"/>
      <c r="M7139" s="22"/>
      <c r="AK7139" s="9"/>
      <c r="AL7139" s="7"/>
      <c r="AM7139" s="9"/>
    </row>
    <row r="7140" spans="8:39" x14ac:dyDescent="0.2">
      <c r="H7140" s="6"/>
      <c r="M7140" s="22"/>
      <c r="AK7140" s="9"/>
      <c r="AL7140" s="7"/>
      <c r="AM7140" s="9"/>
    </row>
    <row r="7141" spans="8:39" x14ac:dyDescent="0.2">
      <c r="H7141" s="6"/>
      <c r="M7141" s="22"/>
      <c r="AK7141" s="9"/>
      <c r="AL7141" s="7"/>
      <c r="AM7141" s="9"/>
    </row>
    <row r="7142" spans="8:39" x14ac:dyDescent="0.2">
      <c r="H7142" s="6"/>
      <c r="M7142" s="22"/>
      <c r="AK7142" s="9"/>
      <c r="AL7142" s="7"/>
      <c r="AM7142" s="9"/>
    </row>
    <row r="7143" spans="8:39" x14ac:dyDescent="0.2">
      <c r="H7143" s="6"/>
      <c r="M7143" s="22"/>
      <c r="AK7143" s="9"/>
      <c r="AL7143" s="7"/>
      <c r="AM7143" s="9"/>
    </row>
    <row r="7144" spans="8:39" x14ac:dyDescent="0.2">
      <c r="H7144" s="6"/>
      <c r="M7144" s="22"/>
      <c r="AK7144" s="9"/>
      <c r="AL7144" s="7"/>
      <c r="AM7144" s="9"/>
    </row>
    <row r="7145" spans="8:39" x14ac:dyDescent="0.2">
      <c r="H7145" s="6"/>
      <c r="M7145" s="22"/>
      <c r="AK7145" s="9"/>
      <c r="AL7145" s="7"/>
      <c r="AM7145" s="9"/>
    </row>
    <row r="7146" spans="8:39" x14ac:dyDescent="0.2">
      <c r="H7146" s="6"/>
      <c r="M7146" s="22"/>
      <c r="AK7146" s="9"/>
      <c r="AL7146" s="7"/>
      <c r="AM7146" s="9"/>
    </row>
    <row r="7147" spans="8:39" x14ac:dyDescent="0.2">
      <c r="H7147" s="6"/>
      <c r="M7147" s="22"/>
      <c r="AK7147" s="9"/>
      <c r="AL7147" s="7"/>
      <c r="AM7147" s="9"/>
    </row>
    <row r="7148" spans="8:39" x14ac:dyDescent="0.2">
      <c r="H7148" s="6"/>
      <c r="M7148" s="22"/>
      <c r="AK7148" s="9"/>
      <c r="AL7148" s="7"/>
      <c r="AM7148" s="9"/>
    </row>
    <row r="7149" spans="8:39" x14ac:dyDescent="0.2">
      <c r="H7149" s="6"/>
      <c r="M7149" s="22"/>
      <c r="AK7149" s="9"/>
      <c r="AL7149" s="7"/>
      <c r="AM7149" s="9"/>
    </row>
    <row r="7150" spans="8:39" x14ac:dyDescent="0.2">
      <c r="H7150" s="6"/>
      <c r="M7150" s="22"/>
      <c r="AK7150" s="9"/>
      <c r="AL7150" s="7"/>
      <c r="AM7150" s="9"/>
    </row>
    <row r="7151" spans="8:39" x14ac:dyDescent="0.2">
      <c r="H7151" s="6"/>
      <c r="M7151" s="22"/>
      <c r="AK7151" s="9"/>
      <c r="AL7151" s="7"/>
      <c r="AM7151" s="9"/>
    </row>
    <row r="7152" spans="8:39" x14ac:dyDescent="0.2">
      <c r="H7152" s="6"/>
      <c r="M7152" s="22"/>
      <c r="AK7152" s="9"/>
      <c r="AL7152" s="7"/>
      <c r="AM7152" s="9"/>
    </row>
    <row r="7153" spans="8:39" x14ac:dyDescent="0.2">
      <c r="H7153" s="6"/>
      <c r="M7153" s="22"/>
      <c r="AK7153" s="9"/>
      <c r="AL7153" s="7"/>
      <c r="AM7153" s="9"/>
    </row>
    <row r="7154" spans="8:39" x14ac:dyDescent="0.2">
      <c r="H7154" s="6"/>
      <c r="M7154" s="22"/>
      <c r="AK7154" s="9"/>
      <c r="AL7154" s="7"/>
      <c r="AM7154" s="9"/>
    </row>
    <row r="7155" spans="8:39" x14ac:dyDescent="0.2">
      <c r="H7155" s="6"/>
      <c r="M7155" s="22"/>
      <c r="AK7155" s="9"/>
      <c r="AL7155" s="7"/>
      <c r="AM7155" s="9"/>
    </row>
    <row r="7156" spans="8:39" x14ac:dyDescent="0.2">
      <c r="H7156" s="6"/>
      <c r="M7156" s="22"/>
      <c r="AK7156" s="9"/>
      <c r="AL7156" s="7"/>
      <c r="AM7156" s="9"/>
    </row>
    <row r="7157" spans="8:39" x14ac:dyDescent="0.2">
      <c r="H7157" s="6"/>
      <c r="M7157" s="22"/>
      <c r="AK7157" s="9"/>
      <c r="AL7157" s="7"/>
      <c r="AM7157" s="9"/>
    </row>
    <row r="7158" spans="8:39" x14ac:dyDescent="0.2">
      <c r="H7158" s="6"/>
      <c r="M7158" s="22"/>
      <c r="AK7158" s="9"/>
      <c r="AL7158" s="7"/>
      <c r="AM7158" s="9"/>
    </row>
    <row r="7159" spans="8:39" x14ac:dyDescent="0.2">
      <c r="H7159" s="6"/>
      <c r="M7159" s="22"/>
      <c r="AK7159" s="9"/>
      <c r="AL7159" s="7"/>
      <c r="AM7159" s="9"/>
    </row>
    <row r="7160" spans="8:39" x14ac:dyDescent="0.2">
      <c r="H7160" s="6"/>
      <c r="M7160" s="22"/>
      <c r="AK7160" s="9"/>
      <c r="AL7160" s="7"/>
      <c r="AM7160" s="9"/>
    </row>
    <row r="7161" spans="8:39" x14ac:dyDescent="0.2">
      <c r="H7161" s="6"/>
      <c r="M7161" s="22"/>
      <c r="AK7161" s="9"/>
      <c r="AL7161" s="7"/>
      <c r="AM7161" s="9"/>
    </row>
    <row r="7162" spans="8:39" x14ac:dyDescent="0.2">
      <c r="H7162" s="6"/>
      <c r="M7162" s="22"/>
      <c r="AK7162" s="9"/>
      <c r="AL7162" s="7"/>
      <c r="AM7162" s="9"/>
    </row>
    <row r="7163" spans="8:39" x14ac:dyDescent="0.2">
      <c r="H7163" s="6"/>
      <c r="M7163" s="22"/>
      <c r="AK7163" s="9"/>
      <c r="AL7163" s="7"/>
      <c r="AM7163" s="9"/>
    </row>
    <row r="7164" spans="8:39" x14ac:dyDescent="0.2">
      <c r="H7164" s="6"/>
      <c r="M7164" s="22"/>
      <c r="AK7164" s="9"/>
      <c r="AL7164" s="7"/>
      <c r="AM7164" s="9"/>
    </row>
    <row r="7165" spans="8:39" x14ac:dyDescent="0.2">
      <c r="H7165" s="6"/>
      <c r="M7165" s="22"/>
      <c r="AK7165" s="9"/>
      <c r="AL7165" s="7"/>
      <c r="AM7165" s="9"/>
    </row>
    <row r="7166" spans="8:39" x14ac:dyDescent="0.2">
      <c r="H7166" s="6"/>
      <c r="M7166" s="22"/>
      <c r="AK7166" s="9"/>
      <c r="AL7166" s="7"/>
      <c r="AM7166" s="9"/>
    </row>
    <row r="7167" spans="8:39" x14ac:dyDescent="0.2">
      <c r="H7167" s="6"/>
      <c r="M7167" s="22"/>
      <c r="AK7167" s="9"/>
      <c r="AL7167" s="7"/>
      <c r="AM7167" s="9"/>
    </row>
    <row r="7168" spans="8:39" x14ac:dyDescent="0.2">
      <c r="H7168" s="6"/>
      <c r="M7168" s="22"/>
      <c r="AK7168" s="9"/>
      <c r="AL7168" s="7"/>
      <c r="AM7168" s="9"/>
    </row>
    <row r="7169" spans="8:39" x14ac:dyDescent="0.2">
      <c r="H7169" s="6"/>
      <c r="M7169" s="22"/>
      <c r="AK7169" s="9"/>
      <c r="AL7169" s="7"/>
      <c r="AM7169" s="9"/>
    </row>
    <row r="7170" spans="8:39" x14ac:dyDescent="0.2">
      <c r="H7170" s="6"/>
      <c r="M7170" s="22"/>
      <c r="AK7170" s="9"/>
      <c r="AL7170" s="7"/>
      <c r="AM7170" s="9"/>
    </row>
    <row r="7171" spans="8:39" x14ac:dyDescent="0.2">
      <c r="H7171" s="6"/>
      <c r="M7171" s="22"/>
      <c r="AK7171" s="9"/>
      <c r="AL7171" s="7"/>
      <c r="AM7171" s="9"/>
    </row>
    <row r="7172" spans="8:39" x14ac:dyDescent="0.2">
      <c r="H7172" s="6"/>
      <c r="M7172" s="22"/>
      <c r="AK7172" s="9"/>
      <c r="AL7172" s="7"/>
      <c r="AM7172" s="9"/>
    </row>
    <row r="7173" spans="8:39" x14ac:dyDescent="0.2">
      <c r="H7173" s="6"/>
      <c r="M7173" s="22"/>
      <c r="AK7173" s="9"/>
      <c r="AL7173" s="7"/>
      <c r="AM7173" s="9"/>
    </row>
    <row r="7174" spans="8:39" x14ac:dyDescent="0.2">
      <c r="H7174" s="6"/>
      <c r="M7174" s="22"/>
      <c r="AK7174" s="9"/>
      <c r="AL7174" s="7"/>
      <c r="AM7174" s="9"/>
    </row>
    <row r="7175" spans="8:39" x14ac:dyDescent="0.2">
      <c r="H7175" s="6"/>
      <c r="M7175" s="22"/>
      <c r="AK7175" s="9"/>
      <c r="AL7175" s="7"/>
      <c r="AM7175" s="9"/>
    </row>
    <row r="7176" spans="8:39" x14ac:dyDescent="0.2">
      <c r="H7176" s="6"/>
      <c r="M7176" s="22"/>
      <c r="AK7176" s="9"/>
      <c r="AL7176" s="7"/>
      <c r="AM7176" s="9"/>
    </row>
    <row r="7177" spans="8:39" x14ac:dyDescent="0.2">
      <c r="H7177" s="6"/>
      <c r="M7177" s="22"/>
      <c r="AK7177" s="9"/>
      <c r="AL7177" s="7"/>
      <c r="AM7177" s="9"/>
    </row>
    <row r="7178" spans="8:39" x14ac:dyDescent="0.2">
      <c r="H7178" s="6"/>
      <c r="M7178" s="22"/>
      <c r="AK7178" s="9"/>
      <c r="AL7178" s="7"/>
      <c r="AM7178" s="9"/>
    </row>
    <row r="7179" spans="8:39" x14ac:dyDescent="0.2">
      <c r="H7179" s="6"/>
      <c r="M7179" s="22"/>
      <c r="AK7179" s="9"/>
      <c r="AL7179" s="7"/>
      <c r="AM7179" s="9"/>
    </row>
    <row r="7180" spans="8:39" x14ac:dyDescent="0.2">
      <c r="H7180" s="6"/>
      <c r="M7180" s="22"/>
      <c r="AK7180" s="9"/>
      <c r="AL7180" s="7"/>
      <c r="AM7180" s="9"/>
    </row>
    <row r="7181" spans="8:39" x14ac:dyDescent="0.2">
      <c r="H7181" s="6"/>
      <c r="M7181" s="22"/>
      <c r="AK7181" s="9"/>
      <c r="AL7181" s="7"/>
      <c r="AM7181" s="9"/>
    </row>
    <row r="7182" spans="8:39" x14ac:dyDescent="0.2">
      <c r="H7182" s="6"/>
      <c r="M7182" s="22"/>
      <c r="AK7182" s="9"/>
      <c r="AL7182" s="7"/>
      <c r="AM7182" s="9"/>
    </row>
    <row r="7183" spans="8:39" x14ac:dyDescent="0.2">
      <c r="H7183" s="6"/>
      <c r="M7183" s="22"/>
      <c r="AK7183" s="9"/>
      <c r="AL7183" s="7"/>
      <c r="AM7183" s="9"/>
    </row>
    <row r="7184" spans="8:39" x14ac:dyDescent="0.2">
      <c r="H7184" s="6"/>
      <c r="M7184" s="22"/>
      <c r="AK7184" s="9"/>
      <c r="AL7184" s="7"/>
      <c r="AM7184" s="9"/>
    </row>
    <row r="7185" spans="8:39" x14ac:dyDescent="0.2">
      <c r="H7185" s="6"/>
      <c r="M7185" s="22"/>
      <c r="AK7185" s="9"/>
      <c r="AL7185" s="7"/>
      <c r="AM7185" s="9"/>
    </row>
    <row r="7186" spans="8:39" x14ac:dyDescent="0.2">
      <c r="H7186" s="6"/>
      <c r="M7186" s="22"/>
      <c r="AK7186" s="9"/>
      <c r="AL7186" s="7"/>
      <c r="AM7186" s="9"/>
    </row>
    <row r="7187" spans="8:39" x14ac:dyDescent="0.2">
      <c r="H7187" s="6"/>
      <c r="M7187" s="22"/>
      <c r="AK7187" s="9"/>
      <c r="AL7187" s="7"/>
      <c r="AM7187" s="9"/>
    </row>
    <row r="7188" spans="8:39" x14ac:dyDescent="0.2">
      <c r="H7188" s="6"/>
      <c r="M7188" s="22"/>
      <c r="AK7188" s="9"/>
      <c r="AL7188" s="7"/>
      <c r="AM7188" s="9"/>
    </row>
    <row r="7189" spans="8:39" x14ac:dyDescent="0.2">
      <c r="H7189" s="6"/>
      <c r="M7189" s="22"/>
      <c r="AK7189" s="9"/>
      <c r="AL7189" s="7"/>
      <c r="AM7189" s="9"/>
    </row>
    <row r="7190" spans="8:39" x14ac:dyDescent="0.2">
      <c r="H7190" s="6"/>
      <c r="M7190" s="22"/>
      <c r="AK7190" s="9"/>
      <c r="AL7190" s="7"/>
      <c r="AM7190" s="9"/>
    </row>
    <row r="7191" spans="8:39" x14ac:dyDescent="0.2">
      <c r="H7191" s="6"/>
      <c r="M7191" s="22"/>
      <c r="AK7191" s="9"/>
      <c r="AL7191" s="7"/>
      <c r="AM7191" s="9"/>
    </row>
    <row r="7192" spans="8:39" x14ac:dyDescent="0.2">
      <c r="H7192" s="6"/>
      <c r="M7192" s="22"/>
      <c r="AK7192" s="9"/>
      <c r="AL7192" s="7"/>
      <c r="AM7192" s="9"/>
    </row>
    <row r="7193" spans="8:39" x14ac:dyDescent="0.2">
      <c r="H7193" s="6"/>
      <c r="M7193" s="22"/>
      <c r="AK7193" s="9"/>
      <c r="AL7193" s="7"/>
      <c r="AM7193" s="9"/>
    </row>
    <row r="7194" spans="8:39" x14ac:dyDescent="0.2">
      <c r="H7194" s="6"/>
      <c r="M7194" s="22"/>
      <c r="AK7194" s="9"/>
      <c r="AL7194" s="7"/>
      <c r="AM7194" s="9"/>
    </row>
    <row r="7195" spans="8:39" x14ac:dyDescent="0.2">
      <c r="H7195" s="6"/>
      <c r="M7195" s="22"/>
      <c r="AK7195" s="9"/>
      <c r="AL7195" s="7"/>
      <c r="AM7195" s="9"/>
    </row>
    <row r="7196" spans="8:39" x14ac:dyDescent="0.2">
      <c r="H7196" s="6"/>
      <c r="M7196" s="22"/>
      <c r="AK7196" s="9"/>
      <c r="AL7196" s="7"/>
      <c r="AM7196" s="9"/>
    </row>
    <row r="7197" spans="8:39" x14ac:dyDescent="0.2">
      <c r="H7197" s="6"/>
      <c r="M7197" s="22"/>
      <c r="AK7197" s="9"/>
      <c r="AL7197" s="7"/>
      <c r="AM7197" s="9"/>
    </row>
    <row r="7198" spans="8:39" x14ac:dyDescent="0.2">
      <c r="H7198" s="6"/>
      <c r="M7198" s="22"/>
      <c r="AK7198" s="9"/>
      <c r="AL7198" s="7"/>
      <c r="AM7198" s="9"/>
    </row>
    <row r="7199" spans="8:39" x14ac:dyDescent="0.2">
      <c r="H7199" s="6"/>
      <c r="M7199" s="22"/>
      <c r="AK7199" s="9"/>
      <c r="AL7199" s="7"/>
      <c r="AM7199" s="9"/>
    </row>
    <row r="7200" spans="8:39" x14ac:dyDescent="0.2">
      <c r="H7200" s="6"/>
      <c r="M7200" s="22"/>
      <c r="AK7200" s="9"/>
      <c r="AL7200" s="7"/>
      <c r="AM7200" s="9"/>
    </row>
    <row r="7201" spans="8:39" x14ac:dyDescent="0.2">
      <c r="H7201" s="6"/>
      <c r="M7201" s="22"/>
      <c r="AK7201" s="9"/>
      <c r="AL7201" s="7"/>
      <c r="AM7201" s="9"/>
    </row>
    <row r="7202" spans="8:39" x14ac:dyDescent="0.2">
      <c r="H7202" s="6"/>
      <c r="M7202" s="22"/>
      <c r="AK7202" s="9"/>
      <c r="AL7202" s="7"/>
      <c r="AM7202" s="9"/>
    </row>
    <row r="7203" spans="8:39" x14ac:dyDescent="0.2">
      <c r="H7203" s="6"/>
      <c r="M7203" s="22"/>
      <c r="AK7203" s="9"/>
      <c r="AL7203" s="7"/>
      <c r="AM7203" s="9"/>
    </row>
    <row r="7204" spans="8:39" x14ac:dyDescent="0.2">
      <c r="H7204" s="6"/>
      <c r="M7204" s="22"/>
      <c r="AK7204" s="9"/>
      <c r="AL7204" s="7"/>
      <c r="AM7204" s="9"/>
    </row>
    <row r="7205" spans="8:39" x14ac:dyDescent="0.2">
      <c r="H7205" s="6"/>
      <c r="M7205" s="22"/>
      <c r="AK7205" s="9"/>
      <c r="AL7205" s="7"/>
      <c r="AM7205" s="9"/>
    </row>
    <row r="7206" spans="8:39" x14ac:dyDescent="0.2">
      <c r="H7206" s="6"/>
      <c r="M7206" s="22"/>
      <c r="AK7206" s="9"/>
      <c r="AL7206" s="7"/>
      <c r="AM7206" s="9"/>
    </row>
    <row r="7207" spans="8:39" x14ac:dyDescent="0.2">
      <c r="H7207" s="6"/>
      <c r="M7207" s="22"/>
      <c r="AK7207" s="9"/>
      <c r="AL7207" s="7"/>
      <c r="AM7207" s="9"/>
    </row>
    <row r="7208" spans="8:39" x14ac:dyDescent="0.2">
      <c r="H7208" s="6"/>
      <c r="M7208" s="22"/>
      <c r="AK7208" s="9"/>
      <c r="AL7208" s="7"/>
      <c r="AM7208" s="9"/>
    </row>
    <row r="7209" spans="8:39" x14ac:dyDescent="0.2">
      <c r="H7209" s="6"/>
      <c r="M7209" s="22"/>
      <c r="AK7209" s="9"/>
      <c r="AL7209" s="7"/>
      <c r="AM7209" s="9"/>
    </row>
    <row r="7210" spans="8:39" x14ac:dyDescent="0.2">
      <c r="H7210" s="6"/>
      <c r="M7210" s="22"/>
      <c r="AK7210" s="9"/>
      <c r="AL7210" s="7"/>
      <c r="AM7210" s="9"/>
    </row>
    <row r="7211" spans="8:39" x14ac:dyDescent="0.2">
      <c r="H7211" s="6"/>
      <c r="M7211" s="22"/>
      <c r="AK7211" s="9"/>
      <c r="AL7211" s="7"/>
      <c r="AM7211" s="9"/>
    </row>
    <row r="7212" spans="8:39" x14ac:dyDescent="0.2">
      <c r="H7212" s="6"/>
      <c r="M7212" s="22"/>
      <c r="AK7212" s="9"/>
      <c r="AL7212" s="7"/>
      <c r="AM7212" s="9"/>
    </row>
    <row r="7213" spans="8:39" x14ac:dyDescent="0.2">
      <c r="H7213" s="6"/>
      <c r="M7213" s="22"/>
      <c r="AK7213" s="9"/>
      <c r="AL7213" s="7"/>
      <c r="AM7213" s="9"/>
    </row>
    <row r="7214" spans="8:39" x14ac:dyDescent="0.2">
      <c r="H7214" s="6"/>
      <c r="M7214" s="22"/>
      <c r="AK7214" s="9"/>
      <c r="AL7214" s="7"/>
      <c r="AM7214" s="9"/>
    </row>
    <row r="7215" spans="8:39" x14ac:dyDescent="0.2">
      <c r="H7215" s="6"/>
      <c r="M7215" s="22"/>
      <c r="AK7215" s="9"/>
      <c r="AL7215" s="7"/>
      <c r="AM7215" s="9"/>
    </row>
    <row r="7216" spans="8:39" x14ac:dyDescent="0.2">
      <c r="H7216" s="6"/>
      <c r="M7216" s="22"/>
      <c r="AK7216" s="9"/>
      <c r="AL7216" s="7"/>
      <c r="AM7216" s="9"/>
    </row>
    <row r="7217" spans="8:39" x14ac:dyDescent="0.2">
      <c r="H7217" s="6"/>
      <c r="M7217" s="22"/>
      <c r="AK7217" s="9"/>
      <c r="AL7217" s="7"/>
      <c r="AM7217" s="9"/>
    </row>
    <row r="7218" spans="8:39" x14ac:dyDescent="0.2">
      <c r="H7218" s="6"/>
      <c r="M7218" s="22"/>
      <c r="AK7218" s="9"/>
      <c r="AL7218" s="7"/>
      <c r="AM7218" s="9"/>
    </row>
    <row r="7219" spans="8:39" x14ac:dyDescent="0.2">
      <c r="H7219" s="6"/>
      <c r="M7219" s="22"/>
      <c r="AK7219" s="9"/>
      <c r="AL7219" s="7"/>
      <c r="AM7219" s="9"/>
    </row>
    <row r="7220" spans="8:39" x14ac:dyDescent="0.2">
      <c r="H7220" s="6"/>
      <c r="M7220" s="22"/>
      <c r="AK7220" s="9"/>
      <c r="AL7220" s="7"/>
      <c r="AM7220" s="9"/>
    </row>
    <row r="7221" spans="8:39" x14ac:dyDescent="0.2">
      <c r="H7221" s="6"/>
      <c r="M7221" s="22"/>
      <c r="AK7221" s="9"/>
      <c r="AL7221" s="7"/>
      <c r="AM7221" s="9"/>
    </row>
    <row r="7222" spans="8:39" x14ac:dyDescent="0.2">
      <c r="H7222" s="6"/>
      <c r="M7222" s="22"/>
      <c r="AK7222" s="9"/>
      <c r="AL7222" s="7"/>
      <c r="AM7222" s="9"/>
    </row>
    <row r="7223" spans="8:39" x14ac:dyDescent="0.2">
      <c r="H7223" s="6"/>
      <c r="M7223" s="22"/>
      <c r="AK7223" s="9"/>
      <c r="AL7223" s="7"/>
      <c r="AM7223" s="9"/>
    </row>
    <row r="7224" spans="8:39" x14ac:dyDescent="0.2">
      <c r="H7224" s="6"/>
      <c r="M7224" s="22"/>
      <c r="AK7224" s="9"/>
      <c r="AL7224" s="7"/>
      <c r="AM7224" s="9"/>
    </row>
    <row r="7225" spans="8:39" x14ac:dyDescent="0.2">
      <c r="H7225" s="6"/>
      <c r="M7225" s="22"/>
      <c r="AK7225" s="9"/>
      <c r="AL7225" s="7"/>
      <c r="AM7225" s="9"/>
    </row>
    <row r="7226" spans="8:39" x14ac:dyDescent="0.2">
      <c r="H7226" s="6"/>
      <c r="M7226" s="22"/>
      <c r="AK7226" s="9"/>
      <c r="AL7226" s="7"/>
      <c r="AM7226" s="9"/>
    </row>
    <row r="7227" spans="8:39" x14ac:dyDescent="0.2">
      <c r="H7227" s="6"/>
      <c r="M7227" s="22"/>
      <c r="AK7227" s="9"/>
      <c r="AL7227" s="7"/>
      <c r="AM7227" s="9"/>
    </row>
    <row r="7228" spans="8:39" x14ac:dyDescent="0.2">
      <c r="H7228" s="6"/>
      <c r="M7228" s="22"/>
      <c r="AK7228" s="9"/>
      <c r="AL7228" s="7"/>
      <c r="AM7228" s="9"/>
    </row>
    <row r="7229" spans="8:39" x14ac:dyDescent="0.2">
      <c r="H7229" s="6"/>
      <c r="M7229" s="22"/>
      <c r="AK7229" s="9"/>
      <c r="AL7229" s="7"/>
      <c r="AM7229" s="9"/>
    </row>
    <row r="7230" spans="8:39" x14ac:dyDescent="0.2">
      <c r="H7230" s="6"/>
      <c r="M7230" s="22"/>
      <c r="AK7230" s="9"/>
      <c r="AL7230" s="7"/>
      <c r="AM7230" s="9"/>
    </row>
    <row r="7231" spans="8:39" x14ac:dyDescent="0.2">
      <c r="H7231" s="6"/>
      <c r="M7231" s="22"/>
      <c r="AK7231" s="9"/>
      <c r="AL7231" s="7"/>
      <c r="AM7231" s="9"/>
    </row>
    <row r="7232" spans="8:39" x14ac:dyDescent="0.2">
      <c r="H7232" s="6"/>
      <c r="M7232" s="22"/>
      <c r="AK7232" s="9"/>
      <c r="AL7232" s="7"/>
      <c r="AM7232" s="9"/>
    </row>
    <row r="7233" spans="8:39" x14ac:dyDescent="0.2">
      <c r="H7233" s="6"/>
      <c r="M7233" s="22"/>
      <c r="AK7233" s="9"/>
      <c r="AL7233" s="7"/>
      <c r="AM7233" s="9"/>
    </row>
    <row r="7234" spans="8:39" x14ac:dyDescent="0.2">
      <c r="H7234" s="6"/>
      <c r="M7234" s="22"/>
      <c r="AK7234" s="9"/>
      <c r="AL7234" s="7"/>
      <c r="AM7234" s="9"/>
    </row>
    <row r="7235" spans="8:39" x14ac:dyDescent="0.2">
      <c r="H7235" s="6"/>
      <c r="M7235" s="22"/>
      <c r="AK7235" s="9"/>
      <c r="AL7235" s="7"/>
      <c r="AM7235" s="9"/>
    </row>
    <row r="7236" spans="8:39" x14ac:dyDescent="0.2">
      <c r="H7236" s="6"/>
      <c r="M7236" s="22"/>
      <c r="AK7236" s="9"/>
      <c r="AL7236" s="7"/>
      <c r="AM7236" s="9"/>
    </row>
    <row r="7237" spans="8:39" x14ac:dyDescent="0.2">
      <c r="H7237" s="6"/>
      <c r="M7237" s="22"/>
      <c r="AK7237" s="9"/>
      <c r="AL7237" s="7"/>
      <c r="AM7237" s="9"/>
    </row>
    <row r="7238" spans="8:39" x14ac:dyDescent="0.2">
      <c r="H7238" s="6"/>
      <c r="M7238" s="22"/>
      <c r="AK7238" s="9"/>
      <c r="AL7238" s="7"/>
      <c r="AM7238" s="9"/>
    </row>
    <row r="7239" spans="8:39" x14ac:dyDescent="0.2">
      <c r="H7239" s="6"/>
      <c r="M7239" s="22"/>
      <c r="AK7239" s="9"/>
      <c r="AL7239" s="7"/>
      <c r="AM7239" s="9"/>
    </row>
    <row r="7240" spans="8:39" x14ac:dyDescent="0.2">
      <c r="H7240" s="6"/>
      <c r="M7240" s="22"/>
      <c r="AK7240" s="9"/>
      <c r="AL7240" s="7"/>
      <c r="AM7240" s="9"/>
    </row>
    <row r="7241" spans="8:39" x14ac:dyDescent="0.2">
      <c r="H7241" s="6"/>
      <c r="M7241" s="22"/>
      <c r="AK7241" s="9"/>
      <c r="AL7241" s="7"/>
      <c r="AM7241" s="9"/>
    </row>
    <row r="7242" spans="8:39" x14ac:dyDescent="0.2">
      <c r="H7242" s="6"/>
      <c r="M7242" s="22"/>
      <c r="AK7242" s="9"/>
      <c r="AL7242" s="7"/>
      <c r="AM7242" s="9"/>
    </row>
    <row r="7243" spans="8:39" x14ac:dyDescent="0.2">
      <c r="H7243" s="6"/>
      <c r="M7243" s="22"/>
      <c r="AK7243" s="9"/>
      <c r="AL7243" s="7"/>
      <c r="AM7243" s="9"/>
    </row>
    <row r="7244" spans="8:39" x14ac:dyDescent="0.2">
      <c r="H7244" s="6"/>
      <c r="M7244" s="22"/>
      <c r="AK7244" s="9"/>
      <c r="AL7244" s="7"/>
      <c r="AM7244" s="9"/>
    </row>
    <row r="7245" spans="8:39" x14ac:dyDescent="0.2">
      <c r="H7245" s="6"/>
      <c r="M7245" s="22"/>
      <c r="AK7245" s="9"/>
      <c r="AL7245" s="7"/>
      <c r="AM7245" s="9"/>
    </row>
    <row r="7246" spans="8:39" x14ac:dyDescent="0.2">
      <c r="H7246" s="6"/>
      <c r="M7246" s="22"/>
      <c r="AK7246" s="9"/>
      <c r="AL7246" s="7"/>
      <c r="AM7246" s="9"/>
    </row>
    <row r="7247" spans="8:39" x14ac:dyDescent="0.2">
      <c r="H7247" s="6"/>
      <c r="M7247" s="22"/>
      <c r="AK7247" s="9"/>
      <c r="AL7247" s="7"/>
      <c r="AM7247" s="9"/>
    </row>
    <row r="7248" spans="8:39" x14ac:dyDescent="0.2">
      <c r="H7248" s="6"/>
      <c r="M7248" s="22"/>
      <c r="AK7248" s="9"/>
      <c r="AL7248" s="7"/>
      <c r="AM7248" s="9"/>
    </row>
    <row r="7249" spans="8:39" x14ac:dyDescent="0.2">
      <c r="H7249" s="6"/>
      <c r="M7249" s="22"/>
      <c r="AK7249" s="9"/>
      <c r="AL7249" s="7"/>
      <c r="AM7249" s="9"/>
    </row>
    <row r="7250" spans="8:39" x14ac:dyDescent="0.2">
      <c r="H7250" s="6"/>
      <c r="M7250" s="22"/>
      <c r="AK7250" s="9"/>
      <c r="AL7250" s="7"/>
      <c r="AM7250" s="9"/>
    </row>
    <row r="7251" spans="8:39" x14ac:dyDescent="0.2">
      <c r="H7251" s="6"/>
      <c r="M7251" s="22"/>
      <c r="AK7251" s="9"/>
      <c r="AL7251" s="7"/>
      <c r="AM7251" s="9"/>
    </row>
    <row r="7252" spans="8:39" x14ac:dyDescent="0.2">
      <c r="H7252" s="6"/>
      <c r="M7252" s="22"/>
      <c r="AK7252" s="9"/>
      <c r="AL7252" s="7"/>
      <c r="AM7252" s="9"/>
    </row>
    <row r="7253" spans="8:39" x14ac:dyDescent="0.2">
      <c r="H7253" s="6"/>
      <c r="M7253" s="22"/>
      <c r="AK7253" s="9"/>
      <c r="AL7253" s="7"/>
      <c r="AM7253" s="9"/>
    </row>
    <row r="7254" spans="8:39" x14ac:dyDescent="0.2">
      <c r="H7254" s="6"/>
      <c r="M7254" s="22"/>
      <c r="AK7254" s="9"/>
      <c r="AL7254" s="7"/>
      <c r="AM7254" s="9"/>
    </row>
    <row r="7255" spans="8:39" x14ac:dyDescent="0.2">
      <c r="H7255" s="6"/>
      <c r="M7255" s="22"/>
      <c r="AK7255" s="9"/>
      <c r="AL7255" s="7"/>
      <c r="AM7255" s="9"/>
    </row>
    <row r="7256" spans="8:39" x14ac:dyDescent="0.2">
      <c r="H7256" s="6"/>
      <c r="M7256" s="22"/>
      <c r="AK7256" s="9"/>
      <c r="AL7256" s="7"/>
      <c r="AM7256" s="9"/>
    </row>
    <row r="7257" spans="8:39" x14ac:dyDescent="0.2">
      <c r="H7257" s="6"/>
      <c r="M7257" s="22"/>
      <c r="AK7257" s="9"/>
      <c r="AL7257" s="7"/>
      <c r="AM7257" s="9"/>
    </row>
    <row r="7258" spans="8:39" x14ac:dyDescent="0.2">
      <c r="H7258" s="6"/>
      <c r="M7258" s="22"/>
      <c r="AK7258" s="9"/>
      <c r="AL7258" s="7"/>
      <c r="AM7258" s="9"/>
    </row>
    <row r="7259" spans="8:39" x14ac:dyDescent="0.2">
      <c r="H7259" s="6"/>
      <c r="M7259" s="22"/>
      <c r="AK7259" s="9"/>
      <c r="AL7259" s="7"/>
      <c r="AM7259" s="9"/>
    </row>
    <row r="7260" spans="8:39" x14ac:dyDescent="0.2">
      <c r="H7260" s="6"/>
      <c r="M7260" s="22"/>
      <c r="AK7260" s="9"/>
      <c r="AL7260" s="7"/>
      <c r="AM7260" s="9"/>
    </row>
    <row r="7261" spans="8:39" x14ac:dyDescent="0.2">
      <c r="H7261" s="6"/>
      <c r="M7261" s="22"/>
      <c r="AK7261" s="9"/>
      <c r="AL7261" s="7"/>
      <c r="AM7261" s="9"/>
    </row>
    <row r="7262" spans="8:39" x14ac:dyDescent="0.2">
      <c r="H7262" s="6"/>
      <c r="M7262" s="22"/>
      <c r="AK7262" s="9"/>
      <c r="AL7262" s="7"/>
      <c r="AM7262" s="9"/>
    </row>
    <row r="7263" spans="8:39" x14ac:dyDescent="0.2">
      <c r="H7263" s="6"/>
      <c r="M7263" s="22"/>
      <c r="AK7263" s="9"/>
      <c r="AL7263" s="7"/>
      <c r="AM7263" s="9"/>
    </row>
    <row r="7264" spans="8:39" x14ac:dyDescent="0.2">
      <c r="H7264" s="6"/>
      <c r="M7264" s="22"/>
      <c r="AK7264" s="9"/>
      <c r="AL7264" s="7"/>
      <c r="AM7264" s="9"/>
    </row>
    <row r="7265" spans="8:39" x14ac:dyDescent="0.2">
      <c r="H7265" s="6"/>
      <c r="M7265" s="22"/>
      <c r="AK7265" s="9"/>
      <c r="AL7265" s="7"/>
      <c r="AM7265" s="9"/>
    </row>
    <row r="7266" spans="8:39" x14ac:dyDescent="0.2">
      <c r="H7266" s="6"/>
      <c r="M7266" s="22"/>
      <c r="AK7266" s="9"/>
      <c r="AL7266" s="7"/>
      <c r="AM7266" s="9"/>
    </row>
    <row r="7267" spans="8:39" x14ac:dyDescent="0.2">
      <c r="H7267" s="6"/>
      <c r="M7267" s="22"/>
      <c r="AK7267" s="9"/>
      <c r="AL7267" s="7"/>
      <c r="AM7267" s="9"/>
    </row>
    <row r="7268" spans="8:39" x14ac:dyDescent="0.2">
      <c r="H7268" s="6"/>
      <c r="M7268" s="22"/>
      <c r="AK7268" s="9"/>
      <c r="AL7268" s="7"/>
      <c r="AM7268" s="9"/>
    </row>
    <row r="7269" spans="8:39" x14ac:dyDescent="0.2">
      <c r="H7269" s="6"/>
      <c r="M7269" s="22"/>
      <c r="AK7269" s="9"/>
      <c r="AL7269" s="7"/>
      <c r="AM7269" s="9"/>
    </row>
    <row r="7270" spans="8:39" x14ac:dyDescent="0.2">
      <c r="H7270" s="6"/>
      <c r="M7270" s="22"/>
      <c r="AK7270" s="9"/>
      <c r="AL7270" s="7"/>
      <c r="AM7270" s="9"/>
    </row>
    <row r="7271" spans="8:39" x14ac:dyDescent="0.2">
      <c r="H7271" s="6"/>
      <c r="M7271" s="22"/>
      <c r="AK7271" s="9"/>
      <c r="AL7271" s="7"/>
      <c r="AM7271" s="9"/>
    </row>
    <row r="7272" spans="8:39" x14ac:dyDescent="0.2">
      <c r="H7272" s="6"/>
      <c r="M7272" s="22"/>
      <c r="AK7272" s="9"/>
      <c r="AL7272" s="7"/>
      <c r="AM7272" s="9"/>
    </row>
    <row r="7273" spans="8:39" x14ac:dyDescent="0.2">
      <c r="H7273" s="6"/>
      <c r="M7273" s="22"/>
      <c r="AK7273" s="9"/>
      <c r="AL7273" s="7"/>
      <c r="AM7273" s="9"/>
    </row>
    <row r="7274" spans="8:39" x14ac:dyDescent="0.2">
      <c r="H7274" s="6"/>
      <c r="M7274" s="22"/>
      <c r="AK7274" s="9"/>
      <c r="AL7274" s="7"/>
      <c r="AM7274" s="9"/>
    </row>
    <row r="7275" spans="8:39" x14ac:dyDescent="0.2">
      <c r="H7275" s="6"/>
      <c r="M7275" s="22"/>
      <c r="AK7275" s="9"/>
      <c r="AL7275" s="7"/>
      <c r="AM7275" s="9"/>
    </row>
    <row r="7276" spans="8:39" x14ac:dyDescent="0.2">
      <c r="H7276" s="6"/>
      <c r="M7276" s="22"/>
      <c r="AK7276" s="9"/>
      <c r="AL7276" s="7"/>
      <c r="AM7276" s="9"/>
    </row>
    <row r="7277" spans="8:39" x14ac:dyDescent="0.2">
      <c r="H7277" s="6"/>
      <c r="M7277" s="22"/>
      <c r="AK7277" s="9"/>
      <c r="AL7277" s="7"/>
      <c r="AM7277" s="9"/>
    </row>
    <row r="7278" spans="8:39" x14ac:dyDescent="0.2">
      <c r="H7278" s="6"/>
      <c r="M7278" s="22"/>
      <c r="AK7278" s="9"/>
      <c r="AL7278" s="7"/>
      <c r="AM7278" s="9"/>
    </row>
    <row r="7279" spans="8:39" x14ac:dyDescent="0.2">
      <c r="H7279" s="6"/>
      <c r="M7279" s="22"/>
      <c r="AK7279" s="9"/>
      <c r="AL7279" s="7"/>
      <c r="AM7279" s="9"/>
    </row>
    <row r="7280" spans="8:39" x14ac:dyDescent="0.2">
      <c r="H7280" s="6"/>
      <c r="M7280" s="22"/>
      <c r="AK7280" s="9"/>
      <c r="AL7280" s="7"/>
      <c r="AM7280" s="9"/>
    </row>
    <row r="7281" spans="8:39" x14ac:dyDescent="0.2">
      <c r="H7281" s="6"/>
      <c r="M7281" s="22"/>
      <c r="AK7281" s="9"/>
      <c r="AL7281" s="7"/>
      <c r="AM7281" s="9"/>
    </row>
    <row r="7282" spans="8:39" x14ac:dyDescent="0.2">
      <c r="H7282" s="6"/>
      <c r="M7282" s="22"/>
      <c r="AK7282" s="9"/>
      <c r="AL7282" s="7"/>
      <c r="AM7282" s="9"/>
    </row>
    <row r="7283" spans="8:39" x14ac:dyDescent="0.2">
      <c r="H7283" s="6"/>
      <c r="M7283" s="22"/>
      <c r="AK7283" s="9"/>
      <c r="AL7283" s="7"/>
      <c r="AM7283" s="9"/>
    </row>
    <row r="7284" spans="8:39" x14ac:dyDescent="0.2">
      <c r="H7284" s="6"/>
      <c r="M7284" s="22"/>
      <c r="AK7284" s="9"/>
      <c r="AL7284" s="7"/>
      <c r="AM7284" s="9"/>
    </row>
    <row r="7285" spans="8:39" x14ac:dyDescent="0.2">
      <c r="H7285" s="6"/>
      <c r="M7285" s="22"/>
      <c r="AK7285" s="9"/>
      <c r="AL7285" s="7"/>
      <c r="AM7285" s="9"/>
    </row>
    <row r="7286" spans="8:39" x14ac:dyDescent="0.2">
      <c r="H7286" s="6"/>
      <c r="M7286" s="22"/>
      <c r="AK7286" s="9"/>
      <c r="AL7286" s="7"/>
      <c r="AM7286" s="9"/>
    </row>
    <row r="7287" spans="8:39" x14ac:dyDescent="0.2">
      <c r="H7287" s="6"/>
      <c r="M7287" s="22"/>
      <c r="AK7287" s="9"/>
      <c r="AL7287" s="7"/>
      <c r="AM7287" s="9"/>
    </row>
    <row r="7288" spans="8:39" x14ac:dyDescent="0.2">
      <c r="H7288" s="6"/>
      <c r="M7288" s="22"/>
      <c r="AK7288" s="9"/>
      <c r="AL7288" s="7"/>
      <c r="AM7288" s="9"/>
    </row>
    <row r="7289" spans="8:39" x14ac:dyDescent="0.2">
      <c r="H7289" s="6"/>
      <c r="M7289" s="22"/>
      <c r="AK7289" s="9"/>
      <c r="AL7289" s="7"/>
      <c r="AM7289" s="9"/>
    </row>
    <row r="7290" spans="8:39" x14ac:dyDescent="0.2">
      <c r="H7290" s="6"/>
      <c r="M7290" s="22"/>
      <c r="AK7290" s="9"/>
      <c r="AL7290" s="7"/>
      <c r="AM7290" s="9"/>
    </row>
    <row r="7291" spans="8:39" x14ac:dyDescent="0.2">
      <c r="H7291" s="6"/>
      <c r="M7291" s="22"/>
      <c r="AK7291" s="9"/>
      <c r="AL7291" s="7"/>
      <c r="AM7291" s="9"/>
    </row>
    <row r="7292" spans="8:39" x14ac:dyDescent="0.2">
      <c r="H7292" s="6"/>
      <c r="M7292" s="22"/>
      <c r="AK7292" s="9"/>
      <c r="AL7292" s="7"/>
      <c r="AM7292" s="9"/>
    </row>
    <row r="7293" spans="8:39" x14ac:dyDescent="0.2">
      <c r="H7293" s="6"/>
      <c r="M7293" s="22"/>
      <c r="AK7293" s="9"/>
      <c r="AL7293" s="7"/>
      <c r="AM7293" s="9"/>
    </row>
    <row r="7294" spans="8:39" x14ac:dyDescent="0.2">
      <c r="H7294" s="6"/>
      <c r="M7294" s="22"/>
      <c r="AK7294" s="9"/>
      <c r="AL7294" s="7"/>
      <c r="AM7294" s="9"/>
    </row>
    <row r="7295" spans="8:39" x14ac:dyDescent="0.2">
      <c r="H7295" s="6"/>
      <c r="M7295" s="22"/>
      <c r="AK7295" s="9"/>
      <c r="AL7295" s="7"/>
      <c r="AM7295" s="9"/>
    </row>
    <row r="7296" spans="8:39" x14ac:dyDescent="0.2">
      <c r="H7296" s="6"/>
      <c r="M7296" s="22"/>
      <c r="AK7296" s="9"/>
      <c r="AL7296" s="7"/>
      <c r="AM7296" s="9"/>
    </row>
    <row r="7297" spans="8:39" x14ac:dyDescent="0.2">
      <c r="H7297" s="6"/>
      <c r="M7297" s="22"/>
      <c r="AK7297" s="9"/>
      <c r="AL7297" s="7"/>
      <c r="AM7297" s="9"/>
    </row>
    <row r="7298" spans="8:39" x14ac:dyDescent="0.2">
      <c r="H7298" s="6"/>
      <c r="M7298" s="22"/>
      <c r="AK7298" s="9"/>
      <c r="AL7298" s="7"/>
      <c r="AM7298" s="9"/>
    </row>
    <row r="7299" spans="8:39" x14ac:dyDescent="0.2">
      <c r="H7299" s="6"/>
      <c r="M7299" s="22"/>
      <c r="AK7299" s="9"/>
      <c r="AL7299" s="7"/>
      <c r="AM7299" s="9"/>
    </row>
    <row r="7300" spans="8:39" x14ac:dyDescent="0.2">
      <c r="H7300" s="6"/>
      <c r="M7300" s="22"/>
      <c r="AK7300" s="9"/>
      <c r="AL7300" s="7"/>
      <c r="AM7300" s="9"/>
    </row>
    <row r="7301" spans="8:39" x14ac:dyDescent="0.2">
      <c r="H7301" s="6"/>
      <c r="M7301" s="22"/>
      <c r="AK7301" s="9"/>
      <c r="AL7301" s="7"/>
      <c r="AM7301" s="9"/>
    </row>
    <row r="7302" spans="8:39" x14ac:dyDescent="0.2">
      <c r="H7302" s="6"/>
      <c r="M7302" s="22"/>
      <c r="AK7302" s="9"/>
      <c r="AL7302" s="7"/>
      <c r="AM7302" s="9"/>
    </row>
    <row r="7303" spans="8:39" x14ac:dyDescent="0.2">
      <c r="H7303" s="6"/>
      <c r="M7303" s="22"/>
      <c r="AK7303" s="9"/>
      <c r="AL7303" s="7"/>
      <c r="AM7303" s="9"/>
    </row>
    <row r="7304" spans="8:39" x14ac:dyDescent="0.2">
      <c r="H7304" s="6"/>
      <c r="M7304" s="22"/>
      <c r="AK7304" s="9"/>
      <c r="AL7304" s="7"/>
      <c r="AM7304" s="9"/>
    </row>
    <row r="7305" spans="8:39" x14ac:dyDescent="0.2">
      <c r="H7305" s="6"/>
      <c r="M7305" s="22"/>
      <c r="AK7305" s="9"/>
      <c r="AL7305" s="7"/>
      <c r="AM7305" s="9"/>
    </row>
    <row r="7306" spans="8:39" x14ac:dyDescent="0.2">
      <c r="H7306" s="6"/>
      <c r="M7306" s="22"/>
      <c r="AK7306" s="9"/>
      <c r="AL7306" s="7"/>
      <c r="AM7306" s="9"/>
    </row>
    <row r="7307" spans="8:39" x14ac:dyDescent="0.2">
      <c r="H7307" s="6"/>
      <c r="M7307" s="22"/>
      <c r="AK7307" s="9"/>
      <c r="AL7307" s="7"/>
      <c r="AM7307" s="9"/>
    </row>
    <row r="7308" spans="8:39" x14ac:dyDescent="0.2">
      <c r="H7308" s="6"/>
      <c r="M7308" s="22"/>
      <c r="AK7308" s="9"/>
      <c r="AL7308" s="7"/>
      <c r="AM7308" s="9"/>
    </row>
    <row r="7309" spans="8:39" x14ac:dyDescent="0.2">
      <c r="H7309" s="6"/>
      <c r="M7309" s="22"/>
      <c r="AK7309" s="9"/>
      <c r="AL7309" s="7"/>
      <c r="AM7309" s="9"/>
    </row>
    <row r="7310" spans="8:39" x14ac:dyDescent="0.2">
      <c r="H7310" s="6"/>
      <c r="M7310" s="22"/>
      <c r="AK7310" s="9"/>
      <c r="AL7310" s="7"/>
      <c r="AM7310" s="9"/>
    </row>
    <row r="7311" spans="8:39" x14ac:dyDescent="0.2">
      <c r="H7311" s="6"/>
      <c r="M7311" s="22"/>
      <c r="AK7311" s="9"/>
      <c r="AL7311" s="7"/>
      <c r="AM7311" s="9"/>
    </row>
    <row r="7312" spans="8:39" x14ac:dyDescent="0.2">
      <c r="H7312" s="6"/>
      <c r="M7312" s="22"/>
      <c r="AK7312" s="9"/>
      <c r="AL7312" s="7"/>
      <c r="AM7312" s="9"/>
    </row>
    <row r="7313" spans="8:39" x14ac:dyDescent="0.2">
      <c r="H7313" s="6"/>
      <c r="M7313" s="22"/>
      <c r="AK7313" s="9"/>
      <c r="AL7313" s="7"/>
      <c r="AM7313" s="9"/>
    </row>
    <row r="7314" spans="8:39" x14ac:dyDescent="0.2">
      <c r="H7314" s="6"/>
      <c r="M7314" s="22"/>
      <c r="AK7314" s="9"/>
      <c r="AL7314" s="7"/>
      <c r="AM7314" s="9"/>
    </row>
    <row r="7315" spans="8:39" x14ac:dyDescent="0.2">
      <c r="H7315" s="6"/>
      <c r="M7315" s="22"/>
      <c r="AK7315" s="9"/>
      <c r="AL7315" s="7"/>
      <c r="AM7315" s="9"/>
    </row>
    <row r="7316" spans="8:39" x14ac:dyDescent="0.2">
      <c r="H7316" s="6"/>
      <c r="M7316" s="22"/>
      <c r="AK7316" s="9"/>
      <c r="AL7316" s="7"/>
      <c r="AM7316" s="9"/>
    </row>
    <row r="7317" spans="8:39" x14ac:dyDescent="0.2">
      <c r="H7317" s="6"/>
      <c r="M7317" s="22"/>
      <c r="AK7317" s="9"/>
      <c r="AL7317" s="7"/>
      <c r="AM7317" s="9"/>
    </row>
    <row r="7318" spans="8:39" x14ac:dyDescent="0.2">
      <c r="H7318" s="6"/>
      <c r="M7318" s="22"/>
      <c r="AK7318" s="9"/>
      <c r="AL7318" s="7"/>
      <c r="AM7318" s="9"/>
    </row>
    <row r="7319" spans="8:39" x14ac:dyDescent="0.2">
      <c r="H7319" s="6"/>
      <c r="M7319" s="22"/>
      <c r="AK7319" s="9"/>
      <c r="AL7319" s="7"/>
      <c r="AM7319" s="9"/>
    </row>
    <row r="7320" spans="8:39" x14ac:dyDescent="0.2">
      <c r="H7320" s="6"/>
      <c r="M7320" s="22"/>
      <c r="AK7320" s="9"/>
      <c r="AL7320" s="7"/>
      <c r="AM7320" s="9"/>
    </row>
    <row r="7321" spans="8:39" x14ac:dyDescent="0.2">
      <c r="H7321" s="6"/>
      <c r="M7321" s="22"/>
      <c r="AK7321" s="9"/>
      <c r="AL7321" s="7"/>
      <c r="AM7321" s="9"/>
    </row>
    <row r="7322" spans="8:39" x14ac:dyDescent="0.2">
      <c r="H7322" s="6"/>
      <c r="M7322" s="22"/>
      <c r="AK7322" s="9"/>
      <c r="AL7322" s="7"/>
      <c r="AM7322" s="9"/>
    </row>
    <row r="7323" spans="8:39" x14ac:dyDescent="0.2">
      <c r="H7323" s="6"/>
      <c r="M7323" s="22"/>
      <c r="AK7323" s="9"/>
      <c r="AL7323" s="7"/>
      <c r="AM7323" s="9"/>
    </row>
    <row r="7324" spans="8:39" x14ac:dyDescent="0.2">
      <c r="H7324" s="6"/>
      <c r="M7324" s="22"/>
      <c r="AK7324" s="9"/>
      <c r="AL7324" s="7"/>
      <c r="AM7324" s="9"/>
    </row>
    <row r="7325" spans="8:39" x14ac:dyDescent="0.2">
      <c r="H7325" s="6"/>
      <c r="M7325" s="22"/>
      <c r="AK7325" s="9"/>
      <c r="AL7325" s="7"/>
      <c r="AM7325" s="9"/>
    </row>
    <row r="7326" spans="8:39" x14ac:dyDescent="0.2">
      <c r="H7326" s="6"/>
      <c r="M7326" s="22"/>
      <c r="AK7326" s="9"/>
      <c r="AL7326" s="7"/>
      <c r="AM7326" s="9"/>
    </row>
    <row r="7327" spans="8:39" x14ac:dyDescent="0.2">
      <c r="H7327" s="6"/>
      <c r="M7327" s="22"/>
      <c r="AK7327" s="9"/>
      <c r="AL7327" s="7"/>
      <c r="AM7327" s="9"/>
    </row>
    <row r="7328" spans="8:39" x14ac:dyDescent="0.2">
      <c r="H7328" s="6"/>
      <c r="M7328" s="22"/>
      <c r="AK7328" s="9"/>
      <c r="AL7328" s="7"/>
      <c r="AM7328" s="9"/>
    </row>
    <row r="7329" spans="8:39" x14ac:dyDescent="0.2">
      <c r="H7329" s="6"/>
      <c r="M7329" s="22"/>
      <c r="AK7329" s="9"/>
      <c r="AL7329" s="7"/>
      <c r="AM7329" s="9"/>
    </row>
    <row r="7330" spans="8:39" x14ac:dyDescent="0.2">
      <c r="H7330" s="6"/>
      <c r="M7330" s="22"/>
      <c r="AK7330" s="9"/>
      <c r="AL7330" s="7"/>
      <c r="AM7330" s="9"/>
    </row>
    <row r="7331" spans="8:39" x14ac:dyDescent="0.2">
      <c r="H7331" s="6"/>
      <c r="M7331" s="22"/>
      <c r="AK7331" s="9"/>
      <c r="AL7331" s="7"/>
      <c r="AM7331" s="9"/>
    </row>
    <row r="7332" spans="8:39" x14ac:dyDescent="0.2">
      <c r="H7332" s="6"/>
      <c r="M7332" s="22"/>
      <c r="AK7332" s="9"/>
      <c r="AL7332" s="7"/>
      <c r="AM7332" s="9"/>
    </row>
    <row r="7333" spans="8:39" x14ac:dyDescent="0.2">
      <c r="H7333" s="6"/>
      <c r="M7333" s="22"/>
      <c r="AK7333" s="9"/>
      <c r="AL7333" s="7"/>
      <c r="AM7333" s="9"/>
    </row>
    <row r="7334" spans="8:39" x14ac:dyDescent="0.2">
      <c r="H7334" s="6"/>
      <c r="M7334" s="22"/>
      <c r="AK7334" s="9"/>
      <c r="AL7334" s="7"/>
      <c r="AM7334" s="9"/>
    </row>
    <row r="7335" spans="8:39" x14ac:dyDescent="0.2">
      <c r="H7335" s="6"/>
      <c r="M7335" s="22"/>
      <c r="AK7335" s="9"/>
      <c r="AL7335" s="7"/>
      <c r="AM7335" s="9"/>
    </row>
    <row r="7336" spans="8:39" x14ac:dyDescent="0.2">
      <c r="H7336" s="6"/>
      <c r="M7336" s="22"/>
      <c r="AK7336" s="9"/>
      <c r="AL7336" s="7"/>
      <c r="AM7336" s="9"/>
    </row>
    <row r="7337" spans="8:39" x14ac:dyDescent="0.2">
      <c r="H7337" s="6"/>
      <c r="M7337" s="22"/>
      <c r="AK7337" s="9"/>
      <c r="AL7337" s="7"/>
      <c r="AM7337" s="9"/>
    </row>
    <row r="7338" spans="8:39" x14ac:dyDescent="0.2">
      <c r="H7338" s="6"/>
      <c r="M7338" s="22"/>
      <c r="AK7338" s="9"/>
      <c r="AL7338" s="7"/>
      <c r="AM7338" s="9"/>
    </row>
    <row r="7339" spans="8:39" x14ac:dyDescent="0.2">
      <c r="H7339" s="6"/>
      <c r="M7339" s="22"/>
      <c r="AK7339" s="9"/>
      <c r="AL7339" s="7"/>
      <c r="AM7339" s="9"/>
    </row>
    <row r="7340" spans="8:39" x14ac:dyDescent="0.2">
      <c r="H7340" s="6"/>
      <c r="M7340" s="22"/>
      <c r="AK7340" s="9"/>
      <c r="AL7340" s="7"/>
      <c r="AM7340" s="9"/>
    </row>
    <row r="7341" spans="8:39" x14ac:dyDescent="0.2">
      <c r="H7341" s="6"/>
      <c r="M7341" s="22"/>
      <c r="AK7341" s="9"/>
      <c r="AL7341" s="7"/>
      <c r="AM7341" s="9"/>
    </row>
    <row r="7342" spans="8:39" x14ac:dyDescent="0.2">
      <c r="H7342" s="6"/>
      <c r="M7342" s="22"/>
      <c r="AK7342" s="9"/>
      <c r="AL7342" s="7"/>
      <c r="AM7342" s="9"/>
    </row>
    <row r="7343" spans="8:39" x14ac:dyDescent="0.2">
      <c r="H7343" s="6"/>
      <c r="M7343" s="22"/>
      <c r="AK7343" s="9"/>
      <c r="AL7343" s="7"/>
      <c r="AM7343" s="9"/>
    </row>
    <row r="7344" spans="8:39" x14ac:dyDescent="0.2">
      <c r="H7344" s="6"/>
      <c r="M7344" s="22"/>
      <c r="AK7344" s="9"/>
      <c r="AL7344" s="7"/>
      <c r="AM7344" s="9"/>
    </row>
    <row r="7345" spans="8:39" x14ac:dyDescent="0.2">
      <c r="H7345" s="6"/>
      <c r="M7345" s="22"/>
      <c r="AK7345" s="9"/>
      <c r="AL7345" s="7"/>
      <c r="AM7345" s="9"/>
    </row>
    <row r="7346" spans="8:39" x14ac:dyDescent="0.2">
      <c r="H7346" s="6"/>
      <c r="M7346" s="22"/>
      <c r="AK7346" s="9"/>
      <c r="AL7346" s="7"/>
      <c r="AM7346" s="9"/>
    </row>
    <row r="7347" spans="8:39" x14ac:dyDescent="0.2">
      <c r="H7347" s="6"/>
      <c r="M7347" s="22"/>
      <c r="AK7347" s="9"/>
      <c r="AL7347" s="7"/>
      <c r="AM7347" s="9"/>
    </row>
    <row r="7348" spans="8:39" x14ac:dyDescent="0.2">
      <c r="H7348" s="6"/>
      <c r="M7348" s="22"/>
      <c r="AK7348" s="9"/>
      <c r="AL7348" s="7"/>
      <c r="AM7348" s="9"/>
    </row>
    <row r="7349" spans="8:39" x14ac:dyDescent="0.2">
      <c r="H7349" s="6"/>
      <c r="M7349" s="22"/>
      <c r="AK7349" s="9"/>
      <c r="AL7349" s="7"/>
      <c r="AM7349" s="9"/>
    </row>
    <row r="7350" spans="8:39" x14ac:dyDescent="0.2">
      <c r="H7350" s="6"/>
      <c r="M7350" s="22"/>
      <c r="AK7350" s="9"/>
      <c r="AL7350" s="7"/>
      <c r="AM7350" s="9"/>
    </row>
    <row r="7351" spans="8:39" x14ac:dyDescent="0.2">
      <c r="H7351" s="6"/>
      <c r="M7351" s="22"/>
      <c r="AK7351" s="9"/>
      <c r="AL7351" s="7"/>
      <c r="AM7351" s="9"/>
    </row>
    <row r="7352" spans="8:39" x14ac:dyDescent="0.2">
      <c r="H7352" s="6"/>
      <c r="M7352" s="22"/>
      <c r="AK7352" s="9"/>
      <c r="AL7352" s="7"/>
      <c r="AM7352" s="9"/>
    </row>
    <row r="7353" spans="8:39" x14ac:dyDescent="0.2">
      <c r="H7353" s="6"/>
      <c r="M7353" s="22"/>
      <c r="AK7353" s="9"/>
      <c r="AL7353" s="7"/>
      <c r="AM7353" s="9"/>
    </row>
    <row r="7354" spans="8:39" x14ac:dyDescent="0.2">
      <c r="H7354" s="6"/>
      <c r="M7354" s="22"/>
      <c r="AK7354" s="9"/>
      <c r="AL7354" s="7"/>
      <c r="AM7354" s="9"/>
    </row>
    <row r="7355" spans="8:39" x14ac:dyDescent="0.2">
      <c r="H7355" s="6"/>
      <c r="M7355" s="22"/>
      <c r="AK7355" s="9"/>
      <c r="AL7355" s="7"/>
      <c r="AM7355" s="9"/>
    </row>
    <row r="7356" spans="8:39" x14ac:dyDescent="0.2">
      <c r="H7356" s="6"/>
      <c r="M7356" s="22"/>
      <c r="AK7356" s="9"/>
      <c r="AL7356" s="7"/>
      <c r="AM7356" s="9"/>
    </row>
    <row r="7357" spans="8:39" x14ac:dyDescent="0.2">
      <c r="H7357" s="6"/>
      <c r="M7357" s="22"/>
      <c r="AK7357" s="9"/>
      <c r="AL7357" s="7"/>
      <c r="AM7357" s="9"/>
    </row>
    <row r="7358" spans="8:39" x14ac:dyDescent="0.2">
      <c r="H7358" s="6"/>
      <c r="M7358" s="22"/>
      <c r="AK7358" s="9"/>
      <c r="AL7358" s="7"/>
      <c r="AM7358" s="9"/>
    </row>
    <row r="7359" spans="8:39" x14ac:dyDescent="0.2">
      <c r="H7359" s="6"/>
      <c r="M7359" s="22"/>
      <c r="AK7359" s="9"/>
      <c r="AL7359" s="7"/>
      <c r="AM7359" s="9"/>
    </row>
    <row r="7360" spans="8:39" x14ac:dyDescent="0.2">
      <c r="H7360" s="6"/>
      <c r="M7360" s="22"/>
      <c r="AK7360" s="9"/>
      <c r="AL7360" s="7"/>
      <c r="AM7360" s="9"/>
    </row>
    <row r="7361" spans="8:39" x14ac:dyDescent="0.2">
      <c r="H7361" s="6"/>
      <c r="M7361" s="22"/>
      <c r="AK7361" s="9"/>
      <c r="AL7361" s="7"/>
      <c r="AM7361" s="9"/>
    </row>
    <row r="7362" spans="8:39" x14ac:dyDescent="0.2">
      <c r="H7362" s="6"/>
      <c r="M7362" s="22"/>
      <c r="AK7362" s="9"/>
      <c r="AL7362" s="7"/>
      <c r="AM7362" s="9"/>
    </row>
    <row r="7363" spans="8:39" x14ac:dyDescent="0.2">
      <c r="H7363" s="6"/>
      <c r="M7363" s="22"/>
      <c r="AK7363" s="9"/>
      <c r="AL7363" s="7"/>
      <c r="AM7363" s="9"/>
    </row>
    <row r="7364" spans="8:39" x14ac:dyDescent="0.2">
      <c r="H7364" s="6"/>
      <c r="M7364" s="22"/>
      <c r="AK7364" s="9"/>
      <c r="AL7364" s="7"/>
      <c r="AM7364" s="9"/>
    </row>
    <row r="7365" spans="8:39" x14ac:dyDescent="0.2">
      <c r="H7365" s="6"/>
      <c r="M7365" s="22"/>
      <c r="AK7365" s="9"/>
      <c r="AL7365" s="7"/>
      <c r="AM7365" s="9"/>
    </row>
    <row r="7366" spans="8:39" x14ac:dyDescent="0.2">
      <c r="H7366" s="6"/>
      <c r="M7366" s="22"/>
      <c r="AK7366" s="9"/>
      <c r="AL7366" s="7"/>
      <c r="AM7366" s="9"/>
    </row>
    <row r="7367" spans="8:39" x14ac:dyDescent="0.2">
      <c r="H7367" s="6"/>
      <c r="M7367" s="22"/>
      <c r="AK7367" s="9"/>
      <c r="AL7367" s="7"/>
      <c r="AM7367" s="9"/>
    </row>
    <row r="7368" spans="8:39" x14ac:dyDescent="0.2">
      <c r="H7368" s="6"/>
      <c r="M7368" s="22"/>
      <c r="AK7368" s="9"/>
      <c r="AL7368" s="7"/>
      <c r="AM7368" s="9"/>
    </row>
    <row r="7369" spans="8:39" x14ac:dyDescent="0.2">
      <c r="H7369" s="6"/>
      <c r="M7369" s="22"/>
      <c r="AK7369" s="9"/>
      <c r="AL7369" s="7"/>
      <c r="AM7369" s="9"/>
    </row>
    <row r="7370" spans="8:39" x14ac:dyDescent="0.2">
      <c r="H7370" s="6"/>
      <c r="M7370" s="22"/>
      <c r="AK7370" s="9"/>
      <c r="AL7370" s="7"/>
      <c r="AM7370" s="9"/>
    </row>
    <row r="7371" spans="8:39" x14ac:dyDescent="0.2">
      <c r="H7371" s="6"/>
      <c r="M7371" s="22"/>
      <c r="AK7371" s="9"/>
      <c r="AL7371" s="7"/>
      <c r="AM7371" s="9"/>
    </row>
    <row r="7372" spans="8:39" x14ac:dyDescent="0.2">
      <c r="H7372" s="6"/>
      <c r="M7372" s="22"/>
      <c r="AK7372" s="9"/>
      <c r="AL7372" s="7"/>
      <c r="AM7372" s="9"/>
    </row>
    <row r="7373" spans="8:39" x14ac:dyDescent="0.2">
      <c r="H7373" s="6"/>
      <c r="M7373" s="22"/>
      <c r="AK7373" s="9"/>
      <c r="AL7373" s="7"/>
      <c r="AM7373" s="9"/>
    </row>
    <row r="7374" spans="8:39" x14ac:dyDescent="0.2">
      <c r="H7374" s="6"/>
      <c r="M7374" s="22"/>
      <c r="AK7374" s="9"/>
      <c r="AL7374" s="7"/>
      <c r="AM7374" s="9"/>
    </row>
    <row r="7375" spans="8:39" x14ac:dyDescent="0.2">
      <c r="H7375" s="6"/>
      <c r="M7375" s="22"/>
      <c r="AK7375" s="9"/>
      <c r="AL7375" s="7"/>
      <c r="AM7375" s="9"/>
    </row>
    <row r="7376" spans="8:39" x14ac:dyDescent="0.2">
      <c r="H7376" s="6"/>
      <c r="M7376" s="22"/>
      <c r="AK7376" s="9"/>
      <c r="AL7376" s="7"/>
      <c r="AM7376" s="9"/>
    </row>
    <row r="7377" spans="8:39" x14ac:dyDescent="0.2">
      <c r="H7377" s="6"/>
      <c r="M7377" s="22"/>
      <c r="AK7377" s="9"/>
      <c r="AL7377" s="7"/>
      <c r="AM7377" s="9"/>
    </row>
    <row r="7378" spans="8:39" x14ac:dyDescent="0.2">
      <c r="H7378" s="6"/>
      <c r="M7378" s="22"/>
      <c r="AK7378" s="9"/>
      <c r="AL7378" s="7"/>
      <c r="AM7378" s="9"/>
    </row>
    <row r="7379" spans="8:39" x14ac:dyDescent="0.2">
      <c r="H7379" s="6"/>
      <c r="M7379" s="22"/>
      <c r="AK7379" s="9"/>
      <c r="AL7379" s="7"/>
      <c r="AM7379" s="9"/>
    </row>
    <row r="7380" spans="8:39" x14ac:dyDescent="0.2">
      <c r="H7380" s="6"/>
      <c r="M7380" s="22"/>
      <c r="AK7380" s="9"/>
      <c r="AL7380" s="7"/>
      <c r="AM7380" s="9"/>
    </row>
    <row r="7381" spans="8:39" x14ac:dyDescent="0.2">
      <c r="H7381" s="6"/>
      <c r="M7381" s="22"/>
      <c r="AK7381" s="9"/>
      <c r="AL7381" s="7"/>
      <c r="AM7381" s="9"/>
    </row>
    <row r="7382" spans="8:39" x14ac:dyDescent="0.2">
      <c r="H7382" s="6"/>
      <c r="M7382" s="22"/>
      <c r="AK7382" s="9"/>
      <c r="AL7382" s="7"/>
      <c r="AM7382" s="9"/>
    </row>
    <row r="7383" spans="8:39" x14ac:dyDescent="0.2">
      <c r="H7383" s="6"/>
      <c r="M7383" s="22"/>
      <c r="AK7383" s="9"/>
      <c r="AL7383" s="7"/>
      <c r="AM7383" s="9"/>
    </row>
    <row r="7384" spans="8:39" x14ac:dyDescent="0.2">
      <c r="H7384" s="6"/>
      <c r="M7384" s="22"/>
      <c r="AK7384" s="9"/>
      <c r="AL7384" s="7"/>
      <c r="AM7384" s="9"/>
    </row>
    <row r="7385" spans="8:39" x14ac:dyDescent="0.2">
      <c r="H7385" s="6"/>
      <c r="M7385" s="22"/>
      <c r="AK7385" s="9"/>
      <c r="AL7385" s="7"/>
      <c r="AM7385" s="9"/>
    </row>
    <row r="7386" spans="8:39" x14ac:dyDescent="0.2">
      <c r="H7386" s="6"/>
      <c r="M7386" s="22"/>
      <c r="AK7386" s="9"/>
      <c r="AL7386" s="7"/>
      <c r="AM7386" s="9"/>
    </row>
    <row r="7387" spans="8:39" x14ac:dyDescent="0.2">
      <c r="H7387" s="6"/>
      <c r="M7387" s="22"/>
      <c r="AK7387" s="9"/>
      <c r="AL7387" s="7"/>
      <c r="AM7387" s="9"/>
    </row>
    <row r="7388" spans="8:39" x14ac:dyDescent="0.2">
      <c r="H7388" s="6"/>
      <c r="M7388" s="22"/>
      <c r="AK7388" s="9"/>
      <c r="AL7388" s="7"/>
      <c r="AM7388" s="9"/>
    </row>
    <row r="7389" spans="8:39" x14ac:dyDescent="0.2">
      <c r="H7389" s="6"/>
      <c r="M7389" s="22"/>
      <c r="AK7389" s="9"/>
      <c r="AL7389" s="7"/>
      <c r="AM7389" s="9"/>
    </row>
    <row r="7390" spans="8:39" x14ac:dyDescent="0.2">
      <c r="H7390" s="6"/>
      <c r="M7390" s="22"/>
      <c r="AK7390" s="9"/>
      <c r="AL7390" s="7"/>
      <c r="AM7390" s="9"/>
    </row>
    <row r="7391" spans="8:39" x14ac:dyDescent="0.2">
      <c r="H7391" s="6"/>
      <c r="M7391" s="22"/>
      <c r="AK7391" s="9"/>
      <c r="AL7391" s="7"/>
      <c r="AM7391" s="9"/>
    </row>
    <row r="7392" spans="8:39" x14ac:dyDescent="0.2">
      <c r="H7392" s="6"/>
      <c r="M7392" s="22"/>
      <c r="AK7392" s="9"/>
      <c r="AL7392" s="7"/>
      <c r="AM7392" s="9"/>
    </row>
    <row r="7393" spans="8:39" x14ac:dyDescent="0.2">
      <c r="H7393" s="6"/>
      <c r="M7393" s="22"/>
      <c r="AK7393" s="9"/>
      <c r="AL7393" s="7"/>
      <c r="AM7393" s="9"/>
    </row>
    <row r="7394" spans="8:39" x14ac:dyDescent="0.2">
      <c r="H7394" s="6"/>
      <c r="M7394" s="22"/>
      <c r="AK7394" s="9"/>
      <c r="AL7394" s="7"/>
      <c r="AM7394" s="9"/>
    </row>
    <row r="7395" spans="8:39" x14ac:dyDescent="0.2">
      <c r="H7395" s="6"/>
      <c r="M7395" s="22"/>
      <c r="AK7395" s="9"/>
      <c r="AL7395" s="7"/>
      <c r="AM7395" s="9"/>
    </row>
    <row r="7396" spans="8:39" x14ac:dyDescent="0.2">
      <c r="H7396" s="6"/>
      <c r="M7396" s="22"/>
      <c r="AK7396" s="9"/>
      <c r="AL7396" s="7"/>
      <c r="AM7396" s="9"/>
    </row>
    <row r="7397" spans="8:39" x14ac:dyDescent="0.2">
      <c r="H7397" s="6"/>
      <c r="M7397" s="22"/>
      <c r="AK7397" s="9"/>
      <c r="AL7397" s="7"/>
      <c r="AM7397" s="9"/>
    </row>
    <row r="7398" spans="8:39" x14ac:dyDescent="0.2">
      <c r="H7398" s="6"/>
      <c r="M7398" s="22"/>
      <c r="AK7398" s="9"/>
      <c r="AL7398" s="7"/>
      <c r="AM7398" s="9"/>
    </row>
    <row r="7399" spans="8:39" x14ac:dyDescent="0.2">
      <c r="H7399" s="6"/>
      <c r="M7399" s="22"/>
      <c r="AK7399" s="9"/>
      <c r="AL7399" s="7"/>
      <c r="AM7399" s="9"/>
    </row>
    <row r="7400" spans="8:39" x14ac:dyDescent="0.2">
      <c r="H7400" s="6"/>
      <c r="M7400" s="22"/>
      <c r="AK7400" s="9"/>
      <c r="AL7400" s="7"/>
      <c r="AM7400" s="9"/>
    </row>
    <row r="7401" spans="8:39" x14ac:dyDescent="0.2">
      <c r="H7401" s="6"/>
      <c r="M7401" s="22"/>
      <c r="AK7401" s="9"/>
      <c r="AL7401" s="7"/>
      <c r="AM7401" s="9"/>
    </row>
    <row r="7402" spans="8:39" x14ac:dyDescent="0.2">
      <c r="H7402" s="6"/>
      <c r="M7402" s="22"/>
      <c r="AK7402" s="9"/>
      <c r="AL7402" s="7"/>
      <c r="AM7402" s="9"/>
    </row>
    <row r="7403" spans="8:39" x14ac:dyDescent="0.2">
      <c r="H7403" s="6"/>
      <c r="M7403" s="22"/>
      <c r="AK7403" s="9"/>
      <c r="AL7403" s="7"/>
      <c r="AM7403" s="9"/>
    </row>
    <row r="7404" spans="8:39" x14ac:dyDescent="0.2">
      <c r="H7404" s="6"/>
      <c r="M7404" s="22"/>
      <c r="AK7404" s="9"/>
      <c r="AL7404" s="7"/>
      <c r="AM7404" s="9"/>
    </row>
    <row r="7405" spans="8:39" x14ac:dyDescent="0.2">
      <c r="H7405" s="6"/>
      <c r="M7405" s="22"/>
      <c r="AK7405" s="9"/>
      <c r="AL7405" s="7"/>
      <c r="AM7405" s="9"/>
    </row>
    <row r="7406" spans="8:39" x14ac:dyDescent="0.2">
      <c r="H7406" s="6"/>
      <c r="M7406" s="22"/>
      <c r="AK7406" s="9"/>
      <c r="AL7406" s="7"/>
      <c r="AM7406" s="9"/>
    </row>
    <row r="7407" spans="8:39" x14ac:dyDescent="0.2">
      <c r="H7407" s="6"/>
      <c r="M7407" s="22"/>
      <c r="AK7407" s="9"/>
      <c r="AL7407" s="7"/>
      <c r="AM7407" s="9"/>
    </row>
    <row r="7408" spans="8:39" x14ac:dyDescent="0.2">
      <c r="H7408" s="6"/>
      <c r="M7408" s="22"/>
      <c r="AK7408" s="9"/>
      <c r="AL7408" s="7"/>
      <c r="AM7408" s="9"/>
    </row>
    <row r="7409" spans="8:39" x14ac:dyDescent="0.2">
      <c r="H7409" s="6"/>
      <c r="M7409" s="22"/>
      <c r="AK7409" s="9"/>
      <c r="AL7409" s="7"/>
      <c r="AM7409" s="9"/>
    </row>
    <row r="7410" spans="8:39" x14ac:dyDescent="0.2">
      <c r="H7410" s="6"/>
      <c r="M7410" s="22"/>
      <c r="AK7410" s="9"/>
      <c r="AL7410" s="7"/>
      <c r="AM7410" s="9"/>
    </row>
    <row r="7411" spans="8:39" x14ac:dyDescent="0.2">
      <c r="H7411" s="6"/>
      <c r="M7411" s="22"/>
      <c r="AK7411" s="9"/>
      <c r="AL7411" s="7"/>
      <c r="AM7411" s="9"/>
    </row>
    <row r="7412" spans="8:39" x14ac:dyDescent="0.2">
      <c r="H7412" s="6"/>
      <c r="M7412" s="22"/>
      <c r="AK7412" s="9"/>
      <c r="AL7412" s="7"/>
      <c r="AM7412" s="9"/>
    </row>
    <row r="7413" spans="8:39" x14ac:dyDescent="0.2">
      <c r="H7413" s="6"/>
      <c r="M7413" s="22"/>
      <c r="AK7413" s="9"/>
      <c r="AL7413" s="7"/>
      <c r="AM7413" s="9"/>
    </row>
    <row r="7414" spans="8:39" x14ac:dyDescent="0.2">
      <c r="H7414" s="6"/>
      <c r="M7414" s="22"/>
      <c r="AK7414" s="9"/>
      <c r="AL7414" s="7"/>
      <c r="AM7414" s="9"/>
    </row>
    <row r="7415" spans="8:39" x14ac:dyDescent="0.2">
      <c r="H7415" s="6"/>
      <c r="M7415" s="22"/>
      <c r="AK7415" s="9"/>
      <c r="AL7415" s="7"/>
      <c r="AM7415" s="9"/>
    </row>
    <row r="7416" spans="8:39" x14ac:dyDescent="0.2">
      <c r="H7416" s="6"/>
      <c r="M7416" s="22"/>
      <c r="AK7416" s="9"/>
      <c r="AL7416" s="7"/>
      <c r="AM7416" s="9"/>
    </row>
    <row r="7417" spans="8:39" x14ac:dyDescent="0.2">
      <c r="H7417" s="6"/>
      <c r="M7417" s="22"/>
      <c r="AK7417" s="9"/>
      <c r="AL7417" s="7"/>
      <c r="AM7417" s="9"/>
    </row>
    <row r="7418" spans="8:39" x14ac:dyDescent="0.2">
      <c r="H7418" s="6"/>
      <c r="M7418" s="22"/>
      <c r="AK7418" s="9"/>
      <c r="AL7418" s="7"/>
      <c r="AM7418" s="9"/>
    </row>
    <row r="7419" spans="8:39" x14ac:dyDescent="0.2">
      <c r="H7419" s="6"/>
      <c r="M7419" s="22"/>
      <c r="AK7419" s="9"/>
      <c r="AL7419" s="7"/>
      <c r="AM7419" s="9"/>
    </row>
    <row r="7420" spans="8:39" x14ac:dyDescent="0.2">
      <c r="H7420" s="6"/>
      <c r="M7420" s="22"/>
      <c r="AK7420" s="9"/>
      <c r="AL7420" s="7"/>
      <c r="AM7420" s="9"/>
    </row>
    <row r="7421" spans="8:39" x14ac:dyDescent="0.2">
      <c r="H7421" s="6"/>
      <c r="M7421" s="22"/>
      <c r="AK7421" s="9"/>
      <c r="AL7421" s="7"/>
      <c r="AM7421" s="9"/>
    </row>
    <row r="7422" spans="8:39" x14ac:dyDescent="0.2">
      <c r="H7422" s="6"/>
      <c r="M7422" s="22"/>
      <c r="AK7422" s="9"/>
      <c r="AL7422" s="7"/>
      <c r="AM7422" s="9"/>
    </row>
    <row r="7423" spans="8:39" x14ac:dyDescent="0.2">
      <c r="H7423" s="6"/>
      <c r="M7423" s="22"/>
      <c r="AK7423" s="9"/>
      <c r="AL7423" s="7"/>
      <c r="AM7423" s="9"/>
    </row>
    <row r="7424" spans="8:39" x14ac:dyDescent="0.2">
      <c r="H7424" s="6"/>
      <c r="M7424" s="22"/>
      <c r="AK7424" s="9"/>
      <c r="AL7424" s="7"/>
      <c r="AM7424" s="9"/>
    </row>
    <row r="7425" spans="8:39" x14ac:dyDescent="0.2">
      <c r="H7425" s="6"/>
      <c r="M7425" s="22"/>
      <c r="AK7425" s="9"/>
      <c r="AL7425" s="7"/>
      <c r="AM7425" s="9"/>
    </row>
    <row r="7426" spans="8:39" x14ac:dyDescent="0.2">
      <c r="H7426" s="6"/>
      <c r="M7426" s="22"/>
      <c r="AK7426" s="9"/>
      <c r="AL7426" s="7"/>
      <c r="AM7426" s="9"/>
    </row>
    <row r="7427" spans="8:39" x14ac:dyDescent="0.2">
      <c r="H7427" s="6"/>
      <c r="M7427" s="22"/>
      <c r="AK7427" s="9"/>
      <c r="AL7427" s="7"/>
      <c r="AM7427" s="9"/>
    </row>
    <row r="7428" spans="8:39" x14ac:dyDescent="0.2">
      <c r="H7428" s="6"/>
      <c r="M7428" s="22"/>
      <c r="AK7428" s="9"/>
      <c r="AL7428" s="7"/>
      <c r="AM7428" s="9"/>
    </row>
    <row r="7429" spans="8:39" x14ac:dyDescent="0.2">
      <c r="H7429" s="6"/>
      <c r="M7429" s="22"/>
      <c r="AK7429" s="9"/>
      <c r="AL7429" s="7"/>
      <c r="AM7429" s="9"/>
    </row>
    <row r="7430" spans="8:39" x14ac:dyDescent="0.2">
      <c r="H7430" s="6"/>
      <c r="M7430" s="22"/>
      <c r="AK7430" s="9"/>
      <c r="AL7430" s="7"/>
      <c r="AM7430" s="9"/>
    </row>
    <row r="7431" spans="8:39" x14ac:dyDescent="0.2">
      <c r="H7431" s="6"/>
      <c r="M7431" s="22"/>
      <c r="AK7431" s="9"/>
      <c r="AL7431" s="7"/>
      <c r="AM7431" s="9"/>
    </row>
    <row r="7432" spans="8:39" x14ac:dyDescent="0.2">
      <c r="H7432" s="6"/>
      <c r="M7432" s="22"/>
      <c r="AK7432" s="9"/>
      <c r="AL7432" s="7"/>
      <c r="AM7432" s="9"/>
    </row>
    <row r="7433" spans="8:39" x14ac:dyDescent="0.2">
      <c r="H7433" s="6"/>
      <c r="M7433" s="22"/>
      <c r="AK7433" s="9"/>
      <c r="AL7433" s="7"/>
      <c r="AM7433" s="9"/>
    </row>
    <row r="7434" spans="8:39" x14ac:dyDescent="0.2">
      <c r="H7434" s="6"/>
      <c r="M7434" s="22"/>
      <c r="AK7434" s="9"/>
      <c r="AL7434" s="7"/>
      <c r="AM7434" s="9"/>
    </row>
    <row r="7435" spans="8:39" x14ac:dyDescent="0.2">
      <c r="H7435" s="6"/>
      <c r="M7435" s="22"/>
      <c r="AK7435" s="9"/>
      <c r="AL7435" s="7"/>
      <c r="AM7435" s="9"/>
    </row>
    <row r="7436" spans="8:39" x14ac:dyDescent="0.2">
      <c r="H7436" s="6"/>
      <c r="M7436" s="22"/>
      <c r="AK7436" s="9"/>
      <c r="AL7436" s="7"/>
      <c r="AM7436" s="9"/>
    </row>
    <row r="7437" spans="8:39" x14ac:dyDescent="0.2">
      <c r="H7437" s="6"/>
      <c r="M7437" s="22"/>
      <c r="AK7437" s="9"/>
      <c r="AL7437" s="7"/>
      <c r="AM7437" s="9"/>
    </row>
    <row r="7438" spans="8:39" x14ac:dyDescent="0.2">
      <c r="H7438" s="6"/>
      <c r="M7438" s="22"/>
      <c r="AK7438" s="9"/>
      <c r="AL7438" s="7"/>
      <c r="AM7438" s="9"/>
    </row>
    <row r="7439" spans="8:39" x14ac:dyDescent="0.2">
      <c r="H7439" s="6"/>
      <c r="M7439" s="22"/>
      <c r="AK7439" s="9"/>
      <c r="AL7439" s="7"/>
      <c r="AM7439" s="9"/>
    </row>
    <row r="7440" spans="8:39" x14ac:dyDescent="0.2">
      <c r="H7440" s="6"/>
      <c r="M7440" s="22"/>
      <c r="AK7440" s="9"/>
      <c r="AL7440" s="7"/>
      <c r="AM7440" s="9"/>
    </row>
    <row r="7441" spans="8:39" x14ac:dyDescent="0.2">
      <c r="H7441" s="6"/>
      <c r="M7441" s="22"/>
      <c r="AK7441" s="9"/>
      <c r="AL7441" s="7"/>
      <c r="AM7441" s="9"/>
    </row>
    <row r="7442" spans="8:39" x14ac:dyDescent="0.2">
      <c r="H7442" s="6"/>
      <c r="M7442" s="22"/>
      <c r="AK7442" s="9"/>
      <c r="AL7442" s="7"/>
      <c r="AM7442" s="9"/>
    </row>
    <row r="7443" spans="8:39" x14ac:dyDescent="0.2">
      <c r="H7443" s="6"/>
      <c r="M7443" s="22"/>
      <c r="AK7443" s="9"/>
      <c r="AL7443" s="7"/>
      <c r="AM7443" s="9"/>
    </row>
    <row r="7444" spans="8:39" x14ac:dyDescent="0.2">
      <c r="H7444" s="6"/>
      <c r="M7444" s="22"/>
      <c r="AK7444" s="9"/>
      <c r="AL7444" s="7"/>
      <c r="AM7444" s="9"/>
    </row>
    <row r="7445" spans="8:39" x14ac:dyDescent="0.2">
      <c r="H7445" s="6"/>
      <c r="M7445" s="22"/>
      <c r="AK7445" s="9"/>
      <c r="AL7445" s="7"/>
      <c r="AM7445" s="9"/>
    </row>
    <row r="7446" spans="8:39" x14ac:dyDescent="0.2">
      <c r="H7446" s="6"/>
      <c r="M7446" s="22"/>
      <c r="AK7446" s="9"/>
      <c r="AL7446" s="7"/>
      <c r="AM7446" s="9"/>
    </row>
    <row r="7447" spans="8:39" x14ac:dyDescent="0.2">
      <c r="H7447" s="6"/>
      <c r="M7447" s="22"/>
      <c r="AK7447" s="9"/>
      <c r="AL7447" s="7"/>
      <c r="AM7447" s="9"/>
    </row>
    <row r="7448" spans="8:39" x14ac:dyDescent="0.2">
      <c r="H7448" s="6"/>
      <c r="M7448" s="22"/>
      <c r="AK7448" s="9"/>
      <c r="AL7448" s="7"/>
      <c r="AM7448" s="9"/>
    </row>
    <row r="7449" spans="8:39" x14ac:dyDescent="0.2">
      <c r="H7449" s="6"/>
      <c r="M7449" s="22"/>
      <c r="AK7449" s="9"/>
      <c r="AL7449" s="7"/>
      <c r="AM7449" s="9"/>
    </row>
    <row r="7450" spans="8:39" x14ac:dyDescent="0.2">
      <c r="H7450" s="6"/>
      <c r="M7450" s="22"/>
      <c r="AK7450" s="9"/>
      <c r="AL7450" s="7"/>
      <c r="AM7450" s="9"/>
    </row>
    <row r="7451" spans="8:39" x14ac:dyDescent="0.2">
      <c r="H7451" s="6"/>
      <c r="M7451" s="22"/>
      <c r="AK7451" s="9"/>
      <c r="AL7451" s="7"/>
      <c r="AM7451" s="9"/>
    </row>
    <row r="7452" spans="8:39" x14ac:dyDescent="0.2">
      <c r="H7452" s="6"/>
      <c r="M7452" s="22"/>
      <c r="AK7452" s="9"/>
      <c r="AL7452" s="7"/>
      <c r="AM7452" s="9"/>
    </row>
    <row r="7453" spans="8:39" x14ac:dyDescent="0.2">
      <c r="H7453" s="6"/>
      <c r="M7453" s="22"/>
      <c r="AK7453" s="9"/>
      <c r="AL7453" s="7"/>
      <c r="AM7453" s="9"/>
    </row>
    <row r="7454" spans="8:39" x14ac:dyDescent="0.2">
      <c r="H7454" s="6"/>
      <c r="M7454" s="22"/>
      <c r="AK7454" s="9"/>
      <c r="AL7454" s="7"/>
      <c r="AM7454" s="9"/>
    </row>
    <row r="7455" spans="8:39" x14ac:dyDescent="0.2">
      <c r="H7455" s="6"/>
      <c r="M7455" s="22"/>
      <c r="AK7455" s="9"/>
      <c r="AL7455" s="7"/>
      <c r="AM7455" s="9"/>
    </row>
    <row r="7456" spans="8:39" x14ac:dyDescent="0.2">
      <c r="H7456" s="6"/>
      <c r="M7456" s="22"/>
      <c r="AK7456" s="9"/>
      <c r="AL7456" s="7"/>
      <c r="AM7456" s="9"/>
    </row>
    <row r="7457" spans="8:39" x14ac:dyDescent="0.2">
      <c r="H7457" s="6"/>
      <c r="M7457" s="22"/>
      <c r="AK7457" s="9"/>
      <c r="AL7457" s="7"/>
      <c r="AM7457" s="9"/>
    </row>
    <row r="7458" spans="8:39" x14ac:dyDescent="0.2">
      <c r="H7458" s="6"/>
      <c r="M7458" s="22"/>
      <c r="AK7458" s="9"/>
      <c r="AL7458" s="7"/>
      <c r="AM7458" s="9"/>
    </row>
    <row r="7459" spans="8:39" x14ac:dyDescent="0.2">
      <c r="H7459" s="6"/>
      <c r="M7459" s="22"/>
      <c r="AK7459" s="9"/>
      <c r="AL7459" s="7"/>
      <c r="AM7459" s="9"/>
    </row>
    <row r="7460" spans="8:39" x14ac:dyDescent="0.2">
      <c r="H7460" s="6"/>
      <c r="M7460" s="22"/>
      <c r="AK7460" s="9"/>
      <c r="AL7460" s="7"/>
      <c r="AM7460" s="9"/>
    </row>
    <row r="7461" spans="8:39" x14ac:dyDescent="0.2">
      <c r="H7461" s="6"/>
      <c r="M7461" s="22"/>
      <c r="AK7461" s="9"/>
      <c r="AL7461" s="7"/>
      <c r="AM7461" s="9"/>
    </row>
    <row r="7462" spans="8:39" x14ac:dyDescent="0.2">
      <c r="H7462" s="6"/>
      <c r="M7462" s="22"/>
      <c r="AK7462" s="9"/>
      <c r="AL7462" s="7"/>
      <c r="AM7462" s="9"/>
    </row>
    <row r="7463" spans="8:39" x14ac:dyDescent="0.2">
      <c r="H7463" s="6"/>
      <c r="M7463" s="22"/>
      <c r="AK7463" s="9"/>
      <c r="AL7463" s="7"/>
      <c r="AM7463" s="9"/>
    </row>
    <row r="7464" spans="8:39" x14ac:dyDescent="0.2">
      <c r="H7464" s="6"/>
      <c r="M7464" s="22"/>
      <c r="AK7464" s="9"/>
      <c r="AL7464" s="7"/>
      <c r="AM7464" s="9"/>
    </row>
    <row r="7465" spans="8:39" x14ac:dyDescent="0.2">
      <c r="H7465" s="6"/>
      <c r="M7465" s="22"/>
      <c r="AK7465" s="9"/>
      <c r="AL7465" s="7"/>
      <c r="AM7465" s="9"/>
    </row>
    <row r="7466" spans="8:39" x14ac:dyDescent="0.2">
      <c r="H7466" s="6"/>
      <c r="M7466" s="22"/>
      <c r="AK7466" s="9"/>
      <c r="AL7466" s="7"/>
      <c r="AM7466" s="9"/>
    </row>
    <row r="7467" spans="8:39" x14ac:dyDescent="0.2">
      <c r="H7467" s="6"/>
      <c r="M7467" s="22"/>
      <c r="AK7467" s="9"/>
      <c r="AL7467" s="7"/>
      <c r="AM7467" s="9"/>
    </row>
    <row r="7468" spans="8:39" x14ac:dyDescent="0.2">
      <c r="H7468" s="6"/>
      <c r="M7468" s="22"/>
      <c r="AK7468" s="9"/>
      <c r="AL7468" s="7"/>
      <c r="AM7468" s="9"/>
    </row>
    <row r="7469" spans="8:39" x14ac:dyDescent="0.2">
      <c r="H7469" s="6"/>
      <c r="M7469" s="22"/>
      <c r="AK7469" s="9"/>
      <c r="AL7469" s="7"/>
      <c r="AM7469" s="9"/>
    </row>
    <row r="7470" spans="8:39" x14ac:dyDescent="0.2">
      <c r="H7470" s="6"/>
      <c r="M7470" s="22"/>
      <c r="AK7470" s="9"/>
      <c r="AL7470" s="7"/>
      <c r="AM7470" s="9"/>
    </row>
    <row r="7471" spans="8:39" x14ac:dyDescent="0.2">
      <c r="H7471" s="6"/>
      <c r="M7471" s="22"/>
      <c r="AK7471" s="9"/>
      <c r="AL7471" s="7"/>
      <c r="AM7471" s="9"/>
    </row>
    <row r="7472" spans="8:39" x14ac:dyDescent="0.2">
      <c r="H7472" s="6"/>
      <c r="M7472" s="22"/>
      <c r="AK7472" s="9"/>
      <c r="AL7472" s="7"/>
      <c r="AM7472" s="9"/>
    </row>
    <row r="7473" spans="8:39" x14ac:dyDescent="0.2">
      <c r="H7473" s="6"/>
      <c r="M7473" s="22"/>
      <c r="AK7473" s="9"/>
      <c r="AL7473" s="7"/>
      <c r="AM7473" s="9"/>
    </row>
    <row r="7474" spans="8:39" x14ac:dyDescent="0.2">
      <c r="H7474" s="6"/>
      <c r="M7474" s="22"/>
      <c r="AK7474" s="9"/>
      <c r="AL7474" s="7"/>
      <c r="AM7474" s="9"/>
    </row>
    <row r="7475" spans="8:39" x14ac:dyDescent="0.2">
      <c r="H7475" s="6"/>
      <c r="M7475" s="22"/>
      <c r="AK7475" s="9"/>
      <c r="AL7475" s="7"/>
      <c r="AM7475" s="9"/>
    </row>
    <row r="7476" spans="8:39" x14ac:dyDescent="0.2">
      <c r="H7476" s="6"/>
      <c r="M7476" s="22"/>
      <c r="AK7476" s="9"/>
      <c r="AL7476" s="7"/>
      <c r="AM7476" s="9"/>
    </row>
    <row r="7477" spans="8:39" x14ac:dyDescent="0.2">
      <c r="H7477" s="6"/>
      <c r="M7477" s="22"/>
      <c r="AK7477" s="9"/>
      <c r="AL7477" s="7"/>
      <c r="AM7477" s="9"/>
    </row>
    <row r="7478" spans="8:39" x14ac:dyDescent="0.2">
      <c r="H7478" s="6"/>
      <c r="M7478" s="22"/>
      <c r="AK7478" s="9"/>
      <c r="AL7478" s="7"/>
      <c r="AM7478" s="9"/>
    </row>
    <row r="7479" spans="8:39" x14ac:dyDescent="0.2">
      <c r="H7479" s="6"/>
      <c r="M7479" s="22"/>
      <c r="AK7479" s="9"/>
      <c r="AL7479" s="7"/>
      <c r="AM7479" s="9"/>
    </row>
    <row r="7480" spans="8:39" x14ac:dyDescent="0.2">
      <c r="H7480" s="6"/>
      <c r="M7480" s="22"/>
      <c r="AK7480" s="9"/>
      <c r="AL7480" s="7"/>
      <c r="AM7480" s="9"/>
    </row>
    <row r="7481" spans="8:39" x14ac:dyDescent="0.2">
      <c r="H7481" s="6"/>
      <c r="M7481" s="22"/>
      <c r="AK7481" s="9"/>
      <c r="AL7481" s="7"/>
      <c r="AM7481" s="9"/>
    </row>
    <row r="7482" spans="8:39" x14ac:dyDescent="0.2">
      <c r="H7482" s="6"/>
      <c r="M7482" s="22"/>
      <c r="AK7482" s="9"/>
      <c r="AL7482" s="7"/>
      <c r="AM7482" s="9"/>
    </row>
    <row r="7483" spans="8:39" x14ac:dyDescent="0.2">
      <c r="H7483" s="6"/>
      <c r="M7483" s="22"/>
      <c r="AK7483" s="9"/>
      <c r="AL7483" s="7"/>
      <c r="AM7483" s="9"/>
    </row>
    <row r="7484" spans="8:39" x14ac:dyDescent="0.2">
      <c r="H7484" s="6"/>
      <c r="M7484" s="22"/>
      <c r="AK7484" s="9"/>
      <c r="AL7484" s="7"/>
      <c r="AM7484" s="9"/>
    </row>
    <row r="7485" spans="8:39" x14ac:dyDescent="0.2">
      <c r="H7485" s="6"/>
      <c r="M7485" s="22"/>
      <c r="AK7485" s="9"/>
      <c r="AL7485" s="7"/>
      <c r="AM7485" s="9"/>
    </row>
    <row r="7486" spans="8:39" x14ac:dyDescent="0.2">
      <c r="H7486" s="6"/>
      <c r="M7486" s="22"/>
      <c r="AK7486" s="9"/>
      <c r="AL7486" s="7"/>
      <c r="AM7486" s="9"/>
    </row>
    <row r="7487" spans="8:39" x14ac:dyDescent="0.2">
      <c r="H7487" s="6"/>
      <c r="M7487" s="22"/>
      <c r="AK7487" s="9"/>
      <c r="AL7487" s="7"/>
      <c r="AM7487" s="9"/>
    </row>
    <row r="7488" spans="8:39" x14ac:dyDescent="0.2">
      <c r="H7488" s="6"/>
      <c r="M7488" s="22"/>
      <c r="AK7488" s="9"/>
      <c r="AL7488" s="7"/>
      <c r="AM7488" s="9"/>
    </row>
    <row r="7489" spans="8:39" x14ac:dyDescent="0.2">
      <c r="H7489" s="6"/>
      <c r="M7489" s="22"/>
      <c r="AK7489" s="9"/>
      <c r="AL7489" s="7"/>
      <c r="AM7489" s="9"/>
    </row>
    <row r="7490" spans="8:39" x14ac:dyDescent="0.2">
      <c r="H7490" s="6"/>
      <c r="M7490" s="22"/>
      <c r="AK7490" s="9"/>
      <c r="AL7490" s="7"/>
      <c r="AM7490" s="9"/>
    </row>
    <row r="7491" spans="8:39" x14ac:dyDescent="0.2">
      <c r="H7491" s="6"/>
      <c r="M7491" s="22"/>
      <c r="AK7491" s="9"/>
      <c r="AL7491" s="7"/>
      <c r="AM7491" s="9"/>
    </row>
    <row r="7492" spans="8:39" x14ac:dyDescent="0.2">
      <c r="H7492" s="6"/>
      <c r="M7492" s="22"/>
      <c r="AK7492" s="9"/>
      <c r="AL7492" s="7"/>
      <c r="AM7492" s="9"/>
    </row>
    <row r="7493" spans="8:39" x14ac:dyDescent="0.2">
      <c r="H7493" s="6"/>
      <c r="M7493" s="22"/>
      <c r="AK7493" s="9"/>
      <c r="AL7493" s="7"/>
      <c r="AM7493" s="9"/>
    </row>
    <row r="7494" spans="8:39" x14ac:dyDescent="0.2">
      <c r="H7494" s="6"/>
      <c r="M7494" s="22"/>
      <c r="AK7494" s="9"/>
      <c r="AL7494" s="7"/>
      <c r="AM7494" s="9"/>
    </row>
    <row r="7495" spans="8:39" x14ac:dyDescent="0.2">
      <c r="H7495" s="6"/>
      <c r="M7495" s="22"/>
      <c r="AK7495" s="9"/>
      <c r="AL7495" s="7"/>
      <c r="AM7495" s="9"/>
    </row>
    <row r="7496" spans="8:39" x14ac:dyDescent="0.2">
      <c r="H7496" s="6"/>
      <c r="M7496" s="22"/>
      <c r="AK7496" s="9"/>
      <c r="AL7496" s="7"/>
      <c r="AM7496" s="9"/>
    </row>
    <row r="7497" spans="8:39" x14ac:dyDescent="0.2">
      <c r="H7497" s="6"/>
      <c r="M7497" s="22"/>
      <c r="AK7497" s="9"/>
      <c r="AL7497" s="7"/>
      <c r="AM7497" s="9"/>
    </row>
    <row r="7498" spans="8:39" x14ac:dyDescent="0.2">
      <c r="H7498" s="6"/>
      <c r="M7498" s="22"/>
      <c r="AK7498" s="9"/>
      <c r="AL7498" s="7"/>
      <c r="AM7498" s="9"/>
    </row>
    <row r="7499" spans="8:39" x14ac:dyDescent="0.2">
      <c r="H7499" s="6"/>
      <c r="M7499" s="22"/>
      <c r="AK7499" s="9"/>
      <c r="AL7499" s="7"/>
      <c r="AM7499" s="9"/>
    </row>
    <row r="7500" spans="8:39" x14ac:dyDescent="0.2">
      <c r="H7500" s="6"/>
      <c r="M7500" s="22"/>
      <c r="AK7500" s="9"/>
      <c r="AL7500" s="7"/>
      <c r="AM7500" s="9"/>
    </row>
    <row r="7501" spans="8:39" x14ac:dyDescent="0.2">
      <c r="H7501" s="6"/>
      <c r="M7501" s="22"/>
      <c r="AK7501" s="9"/>
      <c r="AL7501" s="7"/>
      <c r="AM7501" s="9"/>
    </row>
    <row r="7502" spans="8:39" x14ac:dyDescent="0.2">
      <c r="H7502" s="6"/>
      <c r="M7502" s="22"/>
      <c r="AK7502" s="9"/>
      <c r="AL7502" s="7"/>
      <c r="AM7502" s="9"/>
    </row>
    <row r="7503" spans="8:39" x14ac:dyDescent="0.2">
      <c r="H7503" s="6"/>
      <c r="M7503" s="22"/>
      <c r="AK7503" s="9"/>
      <c r="AL7503" s="7"/>
      <c r="AM7503" s="9"/>
    </row>
    <row r="7504" spans="8:39" x14ac:dyDescent="0.2">
      <c r="H7504" s="6"/>
      <c r="M7504" s="22"/>
      <c r="AK7504" s="9"/>
      <c r="AL7504" s="7"/>
      <c r="AM7504" s="9"/>
    </row>
    <row r="7505" spans="8:39" x14ac:dyDescent="0.2">
      <c r="H7505" s="6"/>
      <c r="M7505" s="22"/>
      <c r="AK7505" s="9"/>
      <c r="AL7505" s="7"/>
      <c r="AM7505" s="9"/>
    </row>
    <row r="7506" spans="8:39" x14ac:dyDescent="0.2">
      <c r="H7506" s="6"/>
      <c r="M7506" s="22"/>
      <c r="AK7506" s="9"/>
      <c r="AL7506" s="7"/>
      <c r="AM7506" s="9"/>
    </row>
    <row r="7507" spans="8:39" x14ac:dyDescent="0.2">
      <c r="H7507" s="6"/>
      <c r="M7507" s="22"/>
      <c r="AK7507" s="9"/>
      <c r="AL7507" s="7"/>
      <c r="AM7507" s="9"/>
    </row>
    <row r="7508" spans="8:39" x14ac:dyDescent="0.2">
      <c r="H7508" s="6"/>
      <c r="M7508" s="22"/>
      <c r="AK7508" s="9"/>
      <c r="AL7508" s="7"/>
      <c r="AM7508" s="9"/>
    </row>
    <row r="7509" spans="8:39" x14ac:dyDescent="0.2">
      <c r="H7509" s="6"/>
      <c r="M7509" s="22"/>
      <c r="AK7509" s="9"/>
      <c r="AL7509" s="7"/>
      <c r="AM7509" s="9"/>
    </row>
    <row r="7510" spans="8:39" x14ac:dyDescent="0.2">
      <c r="H7510" s="6"/>
      <c r="M7510" s="22"/>
      <c r="AK7510" s="9"/>
      <c r="AL7510" s="7"/>
      <c r="AM7510" s="9"/>
    </row>
    <row r="7511" spans="8:39" x14ac:dyDescent="0.2">
      <c r="H7511" s="6"/>
      <c r="M7511" s="22"/>
      <c r="AK7511" s="9"/>
      <c r="AL7511" s="7"/>
      <c r="AM7511" s="9"/>
    </row>
    <row r="7512" spans="8:39" x14ac:dyDescent="0.2">
      <c r="H7512" s="6"/>
      <c r="M7512" s="22"/>
      <c r="AK7512" s="9"/>
      <c r="AL7512" s="7"/>
      <c r="AM7512" s="9"/>
    </row>
    <row r="7513" spans="8:39" x14ac:dyDescent="0.2">
      <c r="H7513" s="6"/>
      <c r="M7513" s="22"/>
      <c r="AK7513" s="9"/>
      <c r="AL7513" s="7"/>
      <c r="AM7513" s="9"/>
    </row>
    <row r="7514" spans="8:39" x14ac:dyDescent="0.2">
      <c r="H7514" s="6"/>
      <c r="M7514" s="22"/>
      <c r="AK7514" s="9"/>
      <c r="AL7514" s="7"/>
      <c r="AM7514" s="9"/>
    </row>
    <row r="7515" spans="8:39" x14ac:dyDescent="0.2">
      <c r="H7515" s="6"/>
      <c r="M7515" s="22"/>
      <c r="AK7515" s="9"/>
      <c r="AL7515" s="7"/>
      <c r="AM7515" s="9"/>
    </row>
    <row r="7516" spans="8:39" x14ac:dyDescent="0.2">
      <c r="H7516" s="6"/>
      <c r="M7516" s="22"/>
      <c r="AK7516" s="9"/>
      <c r="AL7516" s="7"/>
      <c r="AM7516" s="9"/>
    </row>
    <row r="7517" spans="8:39" x14ac:dyDescent="0.2">
      <c r="H7517" s="6"/>
      <c r="M7517" s="22"/>
      <c r="AK7517" s="9"/>
      <c r="AL7517" s="7"/>
      <c r="AM7517" s="9"/>
    </row>
    <row r="7518" spans="8:39" x14ac:dyDescent="0.2">
      <c r="H7518" s="6"/>
      <c r="M7518" s="22"/>
      <c r="AK7518" s="9"/>
      <c r="AL7518" s="7"/>
      <c r="AM7518" s="9"/>
    </row>
    <row r="7519" spans="8:39" x14ac:dyDescent="0.2">
      <c r="H7519" s="6"/>
      <c r="M7519" s="22"/>
      <c r="AK7519" s="9"/>
      <c r="AL7519" s="7"/>
      <c r="AM7519" s="9"/>
    </row>
    <row r="7520" spans="8:39" x14ac:dyDescent="0.2">
      <c r="H7520" s="6"/>
      <c r="M7520" s="22"/>
      <c r="AK7520" s="9"/>
      <c r="AL7520" s="7"/>
      <c r="AM7520" s="9"/>
    </row>
    <row r="7521" spans="8:39" x14ac:dyDescent="0.2">
      <c r="H7521" s="6"/>
      <c r="M7521" s="22"/>
      <c r="AK7521" s="9"/>
      <c r="AL7521" s="7"/>
      <c r="AM7521" s="9"/>
    </row>
    <row r="7522" spans="8:39" x14ac:dyDescent="0.2">
      <c r="H7522" s="6"/>
      <c r="M7522" s="22"/>
      <c r="AK7522" s="9"/>
      <c r="AL7522" s="7"/>
      <c r="AM7522" s="9"/>
    </row>
    <row r="7523" spans="8:39" x14ac:dyDescent="0.2">
      <c r="H7523" s="6"/>
      <c r="M7523" s="22"/>
      <c r="AK7523" s="9"/>
      <c r="AL7523" s="7"/>
      <c r="AM7523" s="9"/>
    </row>
    <row r="7524" spans="8:39" x14ac:dyDescent="0.2">
      <c r="H7524" s="6"/>
      <c r="M7524" s="22"/>
      <c r="AK7524" s="9"/>
      <c r="AL7524" s="7"/>
      <c r="AM7524" s="9"/>
    </row>
    <row r="7525" spans="8:39" x14ac:dyDescent="0.2">
      <c r="H7525" s="6"/>
      <c r="M7525" s="22"/>
      <c r="AK7525" s="9"/>
      <c r="AL7525" s="7"/>
      <c r="AM7525" s="9"/>
    </row>
    <row r="7526" spans="8:39" x14ac:dyDescent="0.2">
      <c r="H7526" s="6"/>
      <c r="M7526" s="22"/>
      <c r="AK7526" s="9"/>
      <c r="AL7526" s="7"/>
      <c r="AM7526" s="9"/>
    </row>
    <row r="7527" spans="8:39" x14ac:dyDescent="0.2">
      <c r="H7527" s="6"/>
      <c r="M7527" s="22"/>
      <c r="AK7527" s="9"/>
      <c r="AL7527" s="7"/>
      <c r="AM7527" s="9"/>
    </row>
    <row r="7528" spans="8:39" x14ac:dyDescent="0.2">
      <c r="H7528" s="6"/>
      <c r="M7528" s="22"/>
      <c r="AK7528" s="9"/>
      <c r="AL7528" s="7"/>
      <c r="AM7528" s="9"/>
    </row>
    <row r="7529" spans="8:39" x14ac:dyDescent="0.2">
      <c r="H7529" s="6"/>
      <c r="M7529" s="22"/>
      <c r="AK7529" s="9"/>
      <c r="AL7529" s="7"/>
      <c r="AM7529" s="9"/>
    </row>
    <row r="7530" spans="8:39" x14ac:dyDescent="0.2">
      <c r="H7530" s="6"/>
      <c r="M7530" s="22"/>
      <c r="AK7530" s="9"/>
      <c r="AL7530" s="7"/>
      <c r="AM7530" s="9"/>
    </row>
    <row r="7531" spans="8:39" x14ac:dyDescent="0.2">
      <c r="H7531" s="6"/>
      <c r="M7531" s="22"/>
      <c r="AK7531" s="9"/>
      <c r="AL7531" s="7"/>
      <c r="AM7531" s="9"/>
    </row>
    <row r="7532" spans="8:39" x14ac:dyDescent="0.2">
      <c r="H7532" s="6"/>
      <c r="M7532" s="22"/>
      <c r="AK7532" s="9"/>
      <c r="AL7532" s="7"/>
      <c r="AM7532" s="9"/>
    </row>
    <row r="7533" spans="8:39" x14ac:dyDescent="0.2">
      <c r="H7533" s="6"/>
      <c r="M7533" s="22"/>
      <c r="AK7533" s="9"/>
      <c r="AL7533" s="7"/>
      <c r="AM7533" s="9"/>
    </row>
    <row r="7534" spans="8:39" x14ac:dyDescent="0.2">
      <c r="H7534" s="6"/>
      <c r="M7534" s="22"/>
      <c r="AK7534" s="9"/>
      <c r="AL7534" s="7"/>
      <c r="AM7534" s="9"/>
    </row>
    <row r="7535" spans="8:39" x14ac:dyDescent="0.2">
      <c r="H7535" s="6"/>
      <c r="M7535" s="22"/>
      <c r="AK7535" s="9"/>
      <c r="AL7535" s="7"/>
      <c r="AM7535" s="9"/>
    </row>
    <row r="7536" spans="8:39" x14ac:dyDescent="0.2">
      <c r="H7536" s="6"/>
      <c r="M7536" s="22"/>
      <c r="AK7536" s="9"/>
      <c r="AL7536" s="7"/>
      <c r="AM7536" s="9"/>
    </row>
    <row r="7537" spans="8:39" x14ac:dyDescent="0.2">
      <c r="H7537" s="6"/>
      <c r="M7537" s="22"/>
      <c r="AK7537" s="9"/>
      <c r="AL7537" s="7"/>
      <c r="AM7537" s="9"/>
    </row>
    <row r="7538" spans="8:39" x14ac:dyDescent="0.2">
      <c r="H7538" s="6"/>
      <c r="M7538" s="22"/>
      <c r="AK7538" s="9"/>
      <c r="AL7538" s="7"/>
      <c r="AM7538" s="9"/>
    </row>
    <row r="7539" spans="8:39" x14ac:dyDescent="0.2">
      <c r="H7539" s="6"/>
      <c r="M7539" s="22"/>
      <c r="AK7539" s="9"/>
      <c r="AL7539" s="7"/>
      <c r="AM7539" s="9"/>
    </row>
    <row r="7540" spans="8:39" x14ac:dyDescent="0.2">
      <c r="H7540" s="6"/>
      <c r="M7540" s="22"/>
      <c r="AK7540" s="9"/>
      <c r="AL7540" s="7"/>
      <c r="AM7540" s="9"/>
    </row>
    <row r="7541" spans="8:39" x14ac:dyDescent="0.2">
      <c r="H7541" s="6"/>
      <c r="M7541" s="22"/>
      <c r="AK7541" s="9"/>
      <c r="AL7541" s="7"/>
      <c r="AM7541" s="9"/>
    </row>
    <row r="7542" spans="8:39" x14ac:dyDescent="0.2">
      <c r="H7542" s="6"/>
      <c r="M7542" s="22"/>
      <c r="AK7542" s="9"/>
      <c r="AL7542" s="7"/>
      <c r="AM7542" s="9"/>
    </row>
    <row r="7543" spans="8:39" x14ac:dyDescent="0.2">
      <c r="H7543" s="6"/>
      <c r="M7543" s="22"/>
      <c r="AK7543" s="9"/>
      <c r="AL7543" s="7"/>
      <c r="AM7543" s="9"/>
    </row>
    <row r="7544" spans="8:39" x14ac:dyDescent="0.2">
      <c r="H7544" s="6"/>
      <c r="M7544" s="22"/>
      <c r="AK7544" s="9"/>
      <c r="AL7544" s="7"/>
      <c r="AM7544" s="9"/>
    </row>
    <row r="7545" spans="8:39" x14ac:dyDescent="0.2">
      <c r="H7545" s="6"/>
      <c r="M7545" s="22"/>
      <c r="AK7545" s="9"/>
      <c r="AL7545" s="7"/>
      <c r="AM7545" s="9"/>
    </row>
    <row r="7546" spans="8:39" x14ac:dyDescent="0.2">
      <c r="H7546" s="6"/>
      <c r="M7546" s="22"/>
      <c r="AK7546" s="9"/>
      <c r="AL7546" s="7"/>
      <c r="AM7546" s="9"/>
    </row>
    <row r="7547" spans="8:39" x14ac:dyDescent="0.2">
      <c r="H7547" s="6"/>
      <c r="M7547" s="22"/>
      <c r="AK7547" s="9"/>
      <c r="AL7547" s="7"/>
      <c r="AM7547" s="9"/>
    </row>
    <row r="7548" spans="8:39" x14ac:dyDescent="0.2">
      <c r="H7548" s="6"/>
      <c r="M7548" s="22"/>
      <c r="AK7548" s="9"/>
      <c r="AL7548" s="7"/>
      <c r="AM7548" s="9"/>
    </row>
    <row r="7549" spans="8:39" x14ac:dyDescent="0.2">
      <c r="H7549" s="6"/>
      <c r="M7549" s="22"/>
      <c r="AK7549" s="9"/>
      <c r="AL7549" s="7"/>
      <c r="AM7549" s="9"/>
    </row>
    <row r="7550" spans="8:39" x14ac:dyDescent="0.2">
      <c r="H7550" s="6"/>
      <c r="M7550" s="22"/>
      <c r="AK7550" s="9"/>
      <c r="AL7550" s="7"/>
      <c r="AM7550" s="9"/>
    </row>
    <row r="7551" spans="8:39" x14ac:dyDescent="0.2">
      <c r="H7551" s="6"/>
      <c r="M7551" s="22"/>
      <c r="AK7551" s="9"/>
      <c r="AL7551" s="7"/>
      <c r="AM7551" s="9"/>
    </row>
    <row r="7552" spans="8:39" x14ac:dyDescent="0.2">
      <c r="H7552" s="6"/>
      <c r="M7552" s="22"/>
      <c r="AK7552" s="9"/>
      <c r="AL7552" s="7"/>
      <c r="AM7552" s="9"/>
    </row>
    <row r="7553" spans="8:39" x14ac:dyDescent="0.2">
      <c r="H7553" s="6"/>
      <c r="M7553" s="22"/>
      <c r="AK7553" s="9"/>
      <c r="AL7553" s="7"/>
      <c r="AM7553" s="9"/>
    </row>
    <row r="7554" spans="8:39" x14ac:dyDescent="0.2">
      <c r="H7554" s="6"/>
      <c r="M7554" s="22"/>
      <c r="AK7554" s="9"/>
      <c r="AL7554" s="7"/>
      <c r="AM7554" s="9"/>
    </row>
    <row r="7555" spans="8:39" x14ac:dyDescent="0.2">
      <c r="H7555" s="6"/>
      <c r="M7555" s="22"/>
      <c r="AK7555" s="9"/>
      <c r="AL7555" s="7"/>
      <c r="AM7555" s="9"/>
    </row>
    <row r="7556" spans="8:39" x14ac:dyDescent="0.2">
      <c r="H7556" s="6"/>
      <c r="M7556" s="22"/>
      <c r="AK7556" s="9"/>
      <c r="AL7556" s="7"/>
      <c r="AM7556" s="9"/>
    </row>
    <row r="7557" spans="8:39" x14ac:dyDescent="0.2">
      <c r="H7557" s="6"/>
      <c r="M7557" s="22"/>
      <c r="AK7557" s="9"/>
      <c r="AL7557" s="7"/>
      <c r="AM7557" s="9"/>
    </row>
    <row r="7558" spans="8:39" x14ac:dyDescent="0.2">
      <c r="H7558" s="6"/>
      <c r="M7558" s="22"/>
      <c r="AK7558" s="9"/>
      <c r="AL7558" s="7"/>
      <c r="AM7558" s="9"/>
    </row>
    <row r="7559" spans="8:39" x14ac:dyDescent="0.2">
      <c r="H7559" s="6"/>
      <c r="M7559" s="22"/>
      <c r="AK7559" s="9"/>
      <c r="AL7559" s="7"/>
      <c r="AM7559" s="9"/>
    </row>
    <row r="7560" spans="8:39" x14ac:dyDescent="0.2">
      <c r="H7560" s="6"/>
      <c r="M7560" s="22"/>
      <c r="AK7560" s="9"/>
      <c r="AL7560" s="7"/>
      <c r="AM7560" s="9"/>
    </row>
    <row r="7561" spans="8:39" x14ac:dyDescent="0.2">
      <c r="H7561" s="6"/>
      <c r="M7561" s="22"/>
      <c r="AK7561" s="9"/>
      <c r="AL7561" s="7"/>
      <c r="AM7561" s="9"/>
    </row>
    <row r="7562" spans="8:39" x14ac:dyDescent="0.2">
      <c r="H7562" s="6"/>
      <c r="M7562" s="22"/>
      <c r="AK7562" s="9"/>
      <c r="AL7562" s="7"/>
      <c r="AM7562" s="9"/>
    </row>
    <row r="7563" spans="8:39" x14ac:dyDescent="0.2">
      <c r="H7563" s="6"/>
      <c r="M7563" s="22"/>
      <c r="AK7563" s="9"/>
      <c r="AL7563" s="7"/>
      <c r="AM7563" s="9"/>
    </row>
    <row r="7564" spans="8:39" x14ac:dyDescent="0.2">
      <c r="H7564" s="6"/>
      <c r="M7564" s="22"/>
      <c r="AK7564" s="9"/>
      <c r="AL7564" s="7"/>
      <c r="AM7564" s="9"/>
    </row>
    <row r="7565" spans="8:39" x14ac:dyDescent="0.2">
      <c r="H7565" s="6"/>
      <c r="M7565" s="22"/>
      <c r="AK7565" s="9"/>
      <c r="AL7565" s="7"/>
      <c r="AM7565" s="9"/>
    </row>
    <row r="7566" spans="8:39" x14ac:dyDescent="0.2">
      <c r="H7566" s="6"/>
      <c r="M7566" s="22"/>
      <c r="AK7566" s="9"/>
      <c r="AL7566" s="7"/>
      <c r="AM7566" s="9"/>
    </row>
    <row r="7567" spans="8:39" x14ac:dyDescent="0.2">
      <c r="H7567" s="6"/>
      <c r="M7567" s="22"/>
      <c r="AK7567" s="9"/>
      <c r="AL7567" s="7"/>
      <c r="AM7567" s="9"/>
    </row>
    <row r="7568" spans="8:39" x14ac:dyDescent="0.2">
      <c r="H7568" s="6"/>
      <c r="M7568" s="22"/>
      <c r="AK7568" s="9"/>
      <c r="AL7568" s="7"/>
      <c r="AM7568" s="9"/>
    </row>
    <row r="7569" spans="8:39" x14ac:dyDescent="0.2">
      <c r="H7569" s="6"/>
      <c r="M7569" s="22"/>
      <c r="AK7569" s="9"/>
      <c r="AL7569" s="7"/>
      <c r="AM7569" s="9"/>
    </row>
    <row r="7570" spans="8:39" x14ac:dyDescent="0.2">
      <c r="H7570" s="6"/>
      <c r="M7570" s="22"/>
      <c r="AK7570" s="9"/>
      <c r="AL7570" s="7"/>
      <c r="AM7570" s="9"/>
    </row>
    <row r="7571" spans="8:39" x14ac:dyDescent="0.2">
      <c r="H7571" s="6"/>
      <c r="M7571" s="22"/>
      <c r="AK7571" s="9"/>
      <c r="AL7571" s="7"/>
      <c r="AM7571" s="9"/>
    </row>
    <row r="7572" spans="8:39" x14ac:dyDescent="0.2">
      <c r="H7572" s="6"/>
      <c r="M7572" s="22"/>
      <c r="AK7572" s="9"/>
      <c r="AL7572" s="7"/>
      <c r="AM7572" s="9"/>
    </row>
    <row r="7573" spans="8:39" x14ac:dyDescent="0.2">
      <c r="H7573" s="6"/>
      <c r="M7573" s="22"/>
      <c r="AK7573" s="9"/>
      <c r="AL7573" s="7"/>
      <c r="AM7573" s="9"/>
    </row>
    <row r="7574" spans="8:39" x14ac:dyDescent="0.2">
      <c r="H7574" s="6"/>
      <c r="M7574" s="22"/>
      <c r="AK7574" s="9"/>
      <c r="AL7574" s="7"/>
      <c r="AM7574" s="9"/>
    </row>
    <row r="7575" spans="8:39" x14ac:dyDescent="0.2">
      <c r="H7575" s="6"/>
      <c r="M7575" s="22"/>
      <c r="AK7575" s="9"/>
      <c r="AL7575" s="7"/>
      <c r="AM7575" s="9"/>
    </row>
    <row r="7576" spans="8:39" x14ac:dyDescent="0.2">
      <c r="H7576" s="6"/>
      <c r="M7576" s="22"/>
      <c r="AK7576" s="9"/>
      <c r="AL7576" s="7"/>
      <c r="AM7576" s="9"/>
    </row>
    <row r="7577" spans="8:39" x14ac:dyDescent="0.2">
      <c r="H7577" s="6"/>
      <c r="M7577" s="22"/>
      <c r="AK7577" s="9"/>
      <c r="AL7577" s="7"/>
      <c r="AM7577" s="9"/>
    </row>
    <row r="7578" spans="8:39" x14ac:dyDescent="0.2">
      <c r="H7578" s="6"/>
      <c r="M7578" s="22"/>
      <c r="AK7578" s="9"/>
      <c r="AL7578" s="7"/>
      <c r="AM7578" s="9"/>
    </row>
    <row r="7579" spans="8:39" x14ac:dyDescent="0.2">
      <c r="H7579" s="6"/>
      <c r="M7579" s="22"/>
      <c r="AK7579" s="9"/>
      <c r="AL7579" s="7"/>
      <c r="AM7579" s="9"/>
    </row>
    <row r="7580" spans="8:39" x14ac:dyDescent="0.2">
      <c r="H7580" s="6"/>
      <c r="M7580" s="22"/>
      <c r="AK7580" s="9"/>
      <c r="AL7580" s="7"/>
      <c r="AM7580" s="9"/>
    </row>
    <row r="7581" spans="8:39" x14ac:dyDescent="0.2">
      <c r="H7581" s="6"/>
      <c r="M7581" s="22"/>
      <c r="AK7581" s="9"/>
      <c r="AL7581" s="7"/>
      <c r="AM7581" s="9"/>
    </row>
    <row r="7582" spans="8:39" x14ac:dyDescent="0.2">
      <c r="H7582" s="6"/>
      <c r="M7582" s="22"/>
      <c r="AK7582" s="9"/>
      <c r="AL7582" s="7"/>
      <c r="AM7582" s="9"/>
    </row>
    <row r="7583" spans="8:39" x14ac:dyDescent="0.2">
      <c r="H7583" s="6"/>
      <c r="M7583" s="22"/>
      <c r="AK7583" s="9"/>
      <c r="AL7583" s="7"/>
      <c r="AM7583" s="9"/>
    </row>
    <row r="7584" spans="8:39" x14ac:dyDescent="0.2">
      <c r="H7584" s="6"/>
      <c r="M7584" s="22"/>
      <c r="AK7584" s="9"/>
      <c r="AL7584" s="7"/>
      <c r="AM7584" s="9"/>
    </row>
    <row r="7585" spans="8:39" x14ac:dyDescent="0.2">
      <c r="H7585" s="6"/>
      <c r="M7585" s="22"/>
      <c r="AK7585" s="9"/>
      <c r="AL7585" s="7"/>
      <c r="AM7585" s="9"/>
    </row>
    <row r="7586" spans="8:39" x14ac:dyDescent="0.2">
      <c r="H7586" s="6"/>
      <c r="M7586" s="22"/>
      <c r="AK7586" s="9"/>
      <c r="AL7586" s="7"/>
      <c r="AM7586" s="9"/>
    </row>
    <row r="7587" spans="8:39" x14ac:dyDescent="0.2">
      <c r="H7587" s="6"/>
      <c r="M7587" s="22"/>
      <c r="AK7587" s="9"/>
      <c r="AL7587" s="7"/>
      <c r="AM7587" s="9"/>
    </row>
    <row r="7588" spans="8:39" x14ac:dyDescent="0.2">
      <c r="H7588" s="6"/>
      <c r="M7588" s="22"/>
      <c r="AK7588" s="9"/>
      <c r="AL7588" s="7"/>
      <c r="AM7588" s="9"/>
    </row>
    <row r="7589" spans="8:39" x14ac:dyDescent="0.2">
      <c r="H7589" s="6"/>
      <c r="M7589" s="22"/>
      <c r="AK7589" s="9"/>
      <c r="AL7589" s="7"/>
      <c r="AM7589" s="9"/>
    </row>
    <row r="7590" spans="8:39" x14ac:dyDescent="0.2">
      <c r="H7590" s="6"/>
      <c r="M7590" s="22"/>
      <c r="AK7590" s="9"/>
      <c r="AL7590" s="7"/>
      <c r="AM7590" s="9"/>
    </row>
    <row r="7591" spans="8:39" x14ac:dyDescent="0.2">
      <c r="H7591" s="6"/>
      <c r="M7591" s="22"/>
      <c r="AK7591" s="9"/>
      <c r="AL7591" s="7"/>
      <c r="AM7591" s="9"/>
    </row>
    <row r="7592" spans="8:39" x14ac:dyDescent="0.2">
      <c r="H7592" s="6"/>
      <c r="M7592" s="22"/>
      <c r="AK7592" s="9"/>
      <c r="AL7592" s="7"/>
      <c r="AM7592" s="9"/>
    </row>
    <row r="7593" spans="8:39" x14ac:dyDescent="0.2">
      <c r="H7593" s="6"/>
      <c r="M7593" s="22"/>
      <c r="AK7593" s="9"/>
      <c r="AL7593" s="7"/>
      <c r="AM7593" s="9"/>
    </row>
    <row r="7594" spans="8:39" x14ac:dyDescent="0.2">
      <c r="H7594" s="6"/>
      <c r="M7594" s="22"/>
      <c r="AK7594" s="9"/>
      <c r="AL7594" s="7"/>
      <c r="AM7594" s="9"/>
    </row>
    <row r="7595" spans="8:39" x14ac:dyDescent="0.2">
      <c r="H7595" s="6"/>
      <c r="M7595" s="22"/>
      <c r="AK7595" s="9"/>
      <c r="AL7595" s="7"/>
      <c r="AM7595" s="9"/>
    </row>
    <row r="7596" spans="8:39" x14ac:dyDescent="0.2">
      <c r="H7596" s="6"/>
      <c r="M7596" s="22"/>
      <c r="AK7596" s="9"/>
      <c r="AL7596" s="7"/>
      <c r="AM7596" s="9"/>
    </row>
    <row r="7597" spans="8:39" x14ac:dyDescent="0.2">
      <c r="H7597" s="6"/>
      <c r="M7597" s="22"/>
      <c r="AK7597" s="9"/>
      <c r="AL7597" s="7"/>
      <c r="AM7597" s="9"/>
    </row>
    <row r="7598" spans="8:39" x14ac:dyDescent="0.2">
      <c r="H7598" s="6"/>
      <c r="M7598" s="22"/>
      <c r="AK7598" s="9"/>
      <c r="AL7598" s="7"/>
      <c r="AM7598" s="9"/>
    </row>
    <row r="7599" spans="8:39" x14ac:dyDescent="0.2">
      <c r="H7599" s="6"/>
      <c r="M7599" s="22"/>
      <c r="AK7599" s="9"/>
      <c r="AL7599" s="7"/>
      <c r="AM7599" s="9"/>
    </row>
    <row r="7600" spans="8:39" x14ac:dyDescent="0.2">
      <c r="H7600" s="6"/>
      <c r="M7600" s="22"/>
      <c r="AK7600" s="9"/>
      <c r="AL7600" s="7"/>
      <c r="AM7600" s="9"/>
    </row>
    <row r="7601" spans="8:39" x14ac:dyDescent="0.2">
      <c r="H7601" s="6"/>
      <c r="M7601" s="22"/>
      <c r="AK7601" s="9"/>
      <c r="AL7601" s="7"/>
      <c r="AM7601" s="9"/>
    </row>
    <row r="7602" spans="8:39" x14ac:dyDescent="0.2">
      <c r="H7602" s="6"/>
      <c r="M7602" s="22"/>
      <c r="AK7602" s="9"/>
      <c r="AL7602" s="7"/>
      <c r="AM7602" s="9"/>
    </row>
    <row r="7603" spans="8:39" x14ac:dyDescent="0.2">
      <c r="H7603" s="6"/>
      <c r="M7603" s="22"/>
      <c r="AK7603" s="9"/>
      <c r="AL7603" s="7"/>
      <c r="AM7603" s="9"/>
    </row>
    <row r="7604" spans="8:39" x14ac:dyDescent="0.2">
      <c r="H7604" s="6"/>
      <c r="M7604" s="22"/>
      <c r="AK7604" s="9"/>
      <c r="AL7604" s="7"/>
      <c r="AM7604" s="9"/>
    </row>
    <row r="7605" spans="8:39" x14ac:dyDescent="0.2">
      <c r="H7605" s="6"/>
      <c r="M7605" s="22"/>
      <c r="AK7605" s="9"/>
      <c r="AL7605" s="7"/>
      <c r="AM7605" s="9"/>
    </row>
    <row r="7606" spans="8:39" x14ac:dyDescent="0.2">
      <c r="H7606" s="6"/>
      <c r="M7606" s="22"/>
      <c r="AK7606" s="9"/>
      <c r="AL7606" s="7"/>
      <c r="AM7606" s="9"/>
    </row>
    <row r="7607" spans="8:39" x14ac:dyDescent="0.2">
      <c r="H7607" s="6"/>
      <c r="M7607" s="22"/>
      <c r="AK7607" s="9"/>
      <c r="AL7607" s="7"/>
      <c r="AM7607" s="9"/>
    </row>
    <row r="7608" spans="8:39" x14ac:dyDescent="0.2">
      <c r="H7608" s="6"/>
      <c r="M7608" s="22"/>
      <c r="AK7608" s="9"/>
      <c r="AL7608" s="7"/>
      <c r="AM7608" s="9"/>
    </row>
    <row r="7609" spans="8:39" x14ac:dyDescent="0.2">
      <c r="H7609" s="6"/>
      <c r="M7609" s="22"/>
      <c r="AK7609" s="9"/>
      <c r="AL7609" s="7"/>
      <c r="AM7609" s="9"/>
    </row>
    <row r="7610" spans="8:39" x14ac:dyDescent="0.2">
      <c r="H7610" s="6"/>
      <c r="M7610" s="22"/>
      <c r="AK7610" s="9"/>
      <c r="AL7610" s="7"/>
      <c r="AM7610" s="9"/>
    </row>
    <row r="7611" spans="8:39" x14ac:dyDescent="0.2">
      <c r="H7611" s="6"/>
      <c r="M7611" s="22"/>
      <c r="AK7611" s="9"/>
      <c r="AL7611" s="7"/>
      <c r="AM7611" s="9"/>
    </row>
    <row r="7612" spans="8:39" x14ac:dyDescent="0.2">
      <c r="H7612" s="6"/>
      <c r="M7612" s="22"/>
      <c r="AK7612" s="9"/>
      <c r="AL7612" s="7"/>
      <c r="AM7612" s="9"/>
    </row>
    <row r="7613" spans="8:39" x14ac:dyDescent="0.2">
      <c r="H7613" s="6"/>
      <c r="M7613" s="22"/>
      <c r="AK7613" s="9"/>
      <c r="AL7613" s="7"/>
      <c r="AM7613" s="9"/>
    </row>
    <row r="7614" spans="8:39" x14ac:dyDescent="0.2">
      <c r="H7614" s="6"/>
      <c r="M7614" s="22"/>
      <c r="AK7614" s="9"/>
      <c r="AL7614" s="7"/>
      <c r="AM7614" s="9"/>
    </row>
    <row r="7615" spans="8:39" x14ac:dyDescent="0.2">
      <c r="H7615" s="6"/>
      <c r="M7615" s="22"/>
      <c r="AK7615" s="9"/>
      <c r="AL7615" s="7"/>
      <c r="AM7615" s="9"/>
    </row>
    <row r="7616" spans="8:39" x14ac:dyDescent="0.2">
      <c r="H7616" s="6"/>
      <c r="M7616" s="22"/>
      <c r="AK7616" s="9"/>
      <c r="AL7616" s="7"/>
      <c r="AM7616" s="9"/>
    </row>
    <row r="7617" spans="8:39" x14ac:dyDescent="0.2">
      <c r="H7617" s="6"/>
      <c r="M7617" s="22"/>
      <c r="AK7617" s="9"/>
      <c r="AL7617" s="7"/>
      <c r="AM7617" s="9"/>
    </row>
    <row r="7618" spans="8:39" x14ac:dyDescent="0.2">
      <c r="H7618" s="6"/>
      <c r="M7618" s="22"/>
      <c r="AK7618" s="9"/>
      <c r="AL7618" s="7"/>
      <c r="AM7618" s="9"/>
    </row>
    <row r="7619" spans="8:39" x14ac:dyDescent="0.2">
      <c r="H7619" s="6"/>
      <c r="M7619" s="22"/>
      <c r="AK7619" s="9"/>
      <c r="AL7619" s="7"/>
      <c r="AM7619" s="9"/>
    </row>
    <row r="7620" spans="8:39" x14ac:dyDescent="0.2">
      <c r="H7620" s="6"/>
      <c r="M7620" s="22"/>
      <c r="AK7620" s="9"/>
      <c r="AL7620" s="7"/>
      <c r="AM7620" s="9"/>
    </row>
    <row r="7621" spans="8:39" x14ac:dyDescent="0.2">
      <c r="H7621" s="6"/>
      <c r="M7621" s="22"/>
      <c r="AK7621" s="9"/>
      <c r="AL7621" s="7"/>
      <c r="AM7621" s="9"/>
    </row>
    <row r="7622" spans="8:39" x14ac:dyDescent="0.2">
      <c r="H7622" s="6"/>
      <c r="M7622" s="22"/>
      <c r="AK7622" s="9"/>
      <c r="AL7622" s="7"/>
      <c r="AM7622" s="9"/>
    </row>
    <row r="7623" spans="8:39" x14ac:dyDescent="0.2">
      <c r="H7623" s="6"/>
      <c r="M7623" s="22"/>
      <c r="AK7623" s="9"/>
      <c r="AL7623" s="7"/>
      <c r="AM7623" s="9"/>
    </row>
    <row r="7624" spans="8:39" x14ac:dyDescent="0.2">
      <c r="H7624" s="6"/>
      <c r="M7624" s="22"/>
      <c r="AK7624" s="9"/>
      <c r="AL7624" s="7"/>
      <c r="AM7624" s="9"/>
    </row>
    <row r="7625" spans="8:39" x14ac:dyDescent="0.2">
      <c r="H7625" s="6"/>
      <c r="M7625" s="22"/>
      <c r="AK7625" s="9"/>
      <c r="AL7625" s="7"/>
      <c r="AM7625" s="9"/>
    </row>
    <row r="7626" spans="8:39" x14ac:dyDescent="0.2">
      <c r="H7626" s="6"/>
      <c r="M7626" s="22"/>
      <c r="AK7626" s="9"/>
      <c r="AL7626" s="7"/>
      <c r="AM7626" s="9"/>
    </row>
    <row r="7627" spans="8:39" x14ac:dyDescent="0.2">
      <c r="H7627" s="6"/>
      <c r="M7627" s="22"/>
      <c r="AK7627" s="9"/>
      <c r="AL7627" s="7"/>
      <c r="AM7627" s="9"/>
    </row>
    <row r="7628" spans="8:39" x14ac:dyDescent="0.2">
      <c r="H7628" s="6"/>
      <c r="M7628" s="22"/>
      <c r="AK7628" s="9"/>
      <c r="AL7628" s="7"/>
      <c r="AM7628" s="9"/>
    </row>
    <row r="7629" spans="8:39" x14ac:dyDescent="0.2">
      <c r="H7629" s="6"/>
      <c r="M7629" s="22"/>
      <c r="AK7629" s="9"/>
      <c r="AL7629" s="7"/>
      <c r="AM7629" s="9"/>
    </row>
    <row r="7630" spans="8:39" x14ac:dyDescent="0.2">
      <c r="H7630" s="6"/>
      <c r="M7630" s="22"/>
      <c r="AK7630" s="9"/>
      <c r="AL7630" s="7"/>
      <c r="AM7630" s="9"/>
    </row>
    <row r="7631" spans="8:39" x14ac:dyDescent="0.2">
      <c r="H7631" s="6"/>
      <c r="M7631" s="22"/>
      <c r="AK7631" s="9"/>
      <c r="AL7631" s="7"/>
      <c r="AM7631" s="9"/>
    </row>
    <row r="7632" spans="8:39" x14ac:dyDescent="0.2">
      <c r="H7632" s="6"/>
      <c r="M7632" s="22"/>
      <c r="AK7632" s="9"/>
      <c r="AL7632" s="7"/>
      <c r="AM7632" s="9"/>
    </row>
    <row r="7633" spans="8:39" x14ac:dyDescent="0.2">
      <c r="H7633" s="6"/>
      <c r="M7633" s="22"/>
      <c r="AK7633" s="9"/>
      <c r="AL7633" s="7"/>
      <c r="AM7633" s="9"/>
    </row>
    <row r="7634" spans="8:39" x14ac:dyDescent="0.2">
      <c r="H7634" s="6"/>
      <c r="M7634" s="22"/>
      <c r="AK7634" s="9"/>
      <c r="AL7634" s="7"/>
      <c r="AM7634" s="9"/>
    </row>
    <row r="7635" spans="8:39" x14ac:dyDescent="0.2">
      <c r="H7635" s="6"/>
      <c r="M7635" s="22"/>
      <c r="AK7635" s="9"/>
      <c r="AL7635" s="7"/>
      <c r="AM7635" s="9"/>
    </row>
    <row r="7636" spans="8:39" x14ac:dyDescent="0.2">
      <c r="H7636" s="6"/>
      <c r="M7636" s="22"/>
      <c r="AK7636" s="9"/>
      <c r="AL7636" s="7"/>
      <c r="AM7636" s="9"/>
    </row>
    <row r="7637" spans="8:39" x14ac:dyDescent="0.2">
      <c r="H7637" s="6"/>
      <c r="M7637" s="22"/>
      <c r="AK7637" s="9"/>
      <c r="AL7637" s="7"/>
      <c r="AM7637" s="9"/>
    </row>
    <row r="7638" spans="8:39" x14ac:dyDescent="0.2">
      <c r="H7638" s="6"/>
      <c r="M7638" s="22"/>
      <c r="AK7638" s="9"/>
      <c r="AL7638" s="7"/>
      <c r="AM7638" s="9"/>
    </row>
    <row r="7639" spans="8:39" x14ac:dyDescent="0.2">
      <c r="H7639" s="6"/>
      <c r="M7639" s="22"/>
      <c r="AK7639" s="9"/>
      <c r="AL7639" s="7"/>
      <c r="AM7639" s="9"/>
    </row>
    <row r="7640" spans="8:39" x14ac:dyDescent="0.2">
      <c r="H7640" s="6"/>
      <c r="M7640" s="22"/>
      <c r="AK7640" s="9"/>
      <c r="AL7640" s="7"/>
      <c r="AM7640" s="9"/>
    </row>
    <row r="7641" spans="8:39" x14ac:dyDescent="0.2">
      <c r="H7641" s="6"/>
      <c r="M7641" s="22"/>
      <c r="AK7641" s="9"/>
      <c r="AL7641" s="7"/>
      <c r="AM7641" s="9"/>
    </row>
    <row r="7642" spans="8:39" x14ac:dyDescent="0.2">
      <c r="H7642" s="6"/>
      <c r="M7642" s="22"/>
      <c r="AK7642" s="9"/>
      <c r="AL7642" s="7"/>
      <c r="AM7642" s="9"/>
    </row>
    <row r="7643" spans="8:39" x14ac:dyDescent="0.2">
      <c r="H7643" s="6"/>
      <c r="M7643" s="22"/>
      <c r="AK7643" s="9"/>
      <c r="AL7643" s="7"/>
      <c r="AM7643" s="9"/>
    </row>
    <row r="7644" spans="8:39" x14ac:dyDescent="0.2">
      <c r="H7644" s="6"/>
      <c r="M7644" s="22"/>
      <c r="AK7644" s="9"/>
      <c r="AL7644" s="7"/>
      <c r="AM7644" s="9"/>
    </row>
    <row r="7645" spans="8:39" x14ac:dyDescent="0.2">
      <c r="H7645" s="6"/>
      <c r="M7645" s="22"/>
      <c r="AK7645" s="9"/>
      <c r="AL7645" s="7"/>
      <c r="AM7645" s="9"/>
    </row>
    <row r="7646" spans="8:39" x14ac:dyDescent="0.2">
      <c r="H7646" s="6"/>
      <c r="M7646" s="22"/>
      <c r="AK7646" s="9"/>
      <c r="AL7646" s="7"/>
      <c r="AM7646" s="9"/>
    </row>
    <row r="7647" spans="8:39" x14ac:dyDescent="0.2">
      <c r="H7647" s="6"/>
      <c r="M7647" s="22"/>
      <c r="AK7647" s="9"/>
      <c r="AL7647" s="7"/>
      <c r="AM7647" s="9"/>
    </row>
    <row r="7648" spans="8:39" x14ac:dyDescent="0.2">
      <c r="H7648" s="6"/>
      <c r="M7648" s="22"/>
      <c r="AK7648" s="9"/>
      <c r="AL7648" s="7"/>
      <c r="AM7648" s="9"/>
    </row>
    <row r="7649" spans="8:39" x14ac:dyDescent="0.2">
      <c r="H7649" s="6"/>
      <c r="M7649" s="22"/>
      <c r="AK7649" s="9"/>
      <c r="AL7649" s="7"/>
      <c r="AM7649" s="9"/>
    </row>
    <row r="7650" spans="8:39" x14ac:dyDescent="0.2">
      <c r="H7650" s="6"/>
      <c r="M7650" s="22"/>
      <c r="AK7650" s="9"/>
      <c r="AL7650" s="7"/>
      <c r="AM7650" s="9"/>
    </row>
    <row r="7651" spans="8:39" x14ac:dyDescent="0.2">
      <c r="H7651" s="6"/>
      <c r="M7651" s="22"/>
      <c r="AK7651" s="9"/>
      <c r="AL7651" s="7"/>
      <c r="AM7651" s="9"/>
    </row>
    <row r="7652" spans="8:39" x14ac:dyDescent="0.2">
      <c r="H7652" s="6"/>
      <c r="M7652" s="22"/>
      <c r="AK7652" s="9"/>
      <c r="AL7652" s="7"/>
      <c r="AM7652" s="9"/>
    </row>
    <row r="7653" spans="8:39" x14ac:dyDescent="0.2">
      <c r="H7653" s="6"/>
      <c r="M7653" s="22"/>
      <c r="AK7653" s="9"/>
      <c r="AL7653" s="7"/>
      <c r="AM7653" s="9"/>
    </row>
    <row r="7654" spans="8:39" x14ac:dyDescent="0.2">
      <c r="H7654" s="6"/>
      <c r="M7654" s="22"/>
      <c r="AK7654" s="9"/>
      <c r="AL7654" s="7"/>
      <c r="AM7654" s="9"/>
    </row>
    <row r="7655" spans="8:39" x14ac:dyDescent="0.2">
      <c r="H7655" s="6"/>
      <c r="M7655" s="22"/>
      <c r="AK7655" s="9"/>
      <c r="AL7655" s="7"/>
      <c r="AM7655" s="9"/>
    </row>
    <row r="7656" spans="8:39" x14ac:dyDescent="0.2">
      <c r="H7656" s="6"/>
      <c r="M7656" s="22"/>
      <c r="AK7656" s="9"/>
      <c r="AL7656" s="7"/>
      <c r="AM7656" s="9"/>
    </row>
    <row r="7657" spans="8:39" x14ac:dyDescent="0.2">
      <c r="H7657" s="6"/>
      <c r="M7657" s="22"/>
      <c r="AK7657" s="9"/>
      <c r="AL7657" s="7"/>
      <c r="AM7657" s="9"/>
    </row>
    <row r="7658" spans="8:39" x14ac:dyDescent="0.2">
      <c r="H7658" s="6"/>
      <c r="M7658" s="22"/>
      <c r="AK7658" s="9"/>
      <c r="AL7658" s="7"/>
      <c r="AM7658" s="9"/>
    </row>
    <row r="7659" spans="8:39" x14ac:dyDescent="0.2">
      <c r="H7659" s="6"/>
      <c r="M7659" s="22"/>
      <c r="AK7659" s="9"/>
      <c r="AL7659" s="7"/>
      <c r="AM7659" s="9"/>
    </row>
    <row r="7660" spans="8:39" x14ac:dyDescent="0.2">
      <c r="H7660" s="6"/>
      <c r="M7660" s="22"/>
      <c r="AK7660" s="9"/>
      <c r="AL7660" s="7"/>
      <c r="AM7660" s="9"/>
    </row>
    <row r="7661" spans="8:39" x14ac:dyDescent="0.2">
      <c r="H7661" s="6"/>
      <c r="M7661" s="22"/>
      <c r="AK7661" s="9"/>
      <c r="AL7661" s="7"/>
      <c r="AM7661" s="9"/>
    </row>
    <row r="7662" spans="8:39" x14ac:dyDescent="0.2">
      <c r="H7662" s="6"/>
      <c r="M7662" s="22"/>
      <c r="AK7662" s="9"/>
      <c r="AL7662" s="7"/>
      <c r="AM7662" s="9"/>
    </row>
    <row r="7663" spans="8:39" x14ac:dyDescent="0.2">
      <c r="H7663" s="6"/>
      <c r="M7663" s="22"/>
      <c r="AK7663" s="9"/>
      <c r="AL7663" s="7"/>
      <c r="AM7663" s="9"/>
    </row>
    <row r="7664" spans="8:39" x14ac:dyDescent="0.2">
      <c r="H7664" s="6"/>
      <c r="M7664" s="22"/>
      <c r="AK7664" s="9"/>
      <c r="AL7664" s="7"/>
      <c r="AM7664" s="9"/>
    </row>
    <row r="7665" spans="8:39" x14ac:dyDescent="0.2">
      <c r="H7665" s="6"/>
      <c r="M7665" s="22"/>
      <c r="AK7665" s="9"/>
      <c r="AL7665" s="7"/>
      <c r="AM7665" s="9"/>
    </row>
    <row r="7666" spans="8:39" x14ac:dyDescent="0.2">
      <c r="H7666" s="6"/>
      <c r="M7666" s="22"/>
      <c r="AK7666" s="9"/>
      <c r="AL7666" s="7"/>
      <c r="AM7666" s="9"/>
    </row>
    <row r="7667" spans="8:39" x14ac:dyDescent="0.2">
      <c r="H7667" s="6"/>
      <c r="M7667" s="22"/>
      <c r="AK7667" s="9"/>
      <c r="AL7667" s="7"/>
      <c r="AM7667" s="9"/>
    </row>
    <row r="7668" spans="8:39" x14ac:dyDescent="0.2">
      <c r="H7668" s="6"/>
      <c r="M7668" s="22"/>
      <c r="AK7668" s="9"/>
      <c r="AL7668" s="7"/>
      <c r="AM7668" s="9"/>
    </row>
    <row r="7669" spans="8:39" x14ac:dyDescent="0.2">
      <c r="H7669" s="6"/>
      <c r="M7669" s="22"/>
      <c r="AK7669" s="9"/>
      <c r="AL7669" s="7"/>
      <c r="AM7669" s="9"/>
    </row>
    <row r="7670" spans="8:39" x14ac:dyDescent="0.2">
      <c r="H7670" s="6"/>
      <c r="M7670" s="22"/>
      <c r="AK7670" s="9"/>
      <c r="AL7670" s="7"/>
      <c r="AM7670" s="9"/>
    </row>
    <row r="7671" spans="8:39" x14ac:dyDescent="0.2">
      <c r="H7671" s="6"/>
      <c r="M7671" s="22"/>
      <c r="AK7671" s="9"/>
      <c r="AL7671" s="7"/>
      <c r="AM7671" s="9"/>
    </row>
    <row r="7672" spans="8:39" x14ac:dyDescent="0.2">
      <c r="H7672" s="6"/>
      <c r="M7672" s="22"/>
      <c r="AK7672" s="9"/>
      <c r="AL7672" s="7"/>
      <c r="AM7672" s="9"/>
    </row>
    <row r="7673" spans="8:39" x14ac:dyDescent="0.2">
      <c r="H7673" s="6"/>
      <c r="M7673" s="22"/>
      <c r="AK7673" s="9"/>
      <c r="AL7673" s="7"/>
      <c r="AM7673" s="9"/>
    </row>
    <row r="7674" spans="8:39" x14ac:dyDescent="0.2">
      <c r="H7674" s="6"/>
      <c r="M7674" s="22"/>
      <c r="AK7674" s="9"/>
      <c r="AL7674" s="7"/>
      <c r="AM7674" s="9"/>
    </row>
    <row r="7675" spans="8:39" x14ac:dyDescent="0.2">
      <c r="H7675" s="6"/>
      <c r="M7675" s="22"/>
      <c r="AK7675" s="9"/>
      <c r="AL7675" s="7"/>
      <c r="AM7675" s="9"/>
    </row>
    <row r="7676" spans="8:39" x14ac:dyDescent="0.2">
      <c r="H7676" s="6"/>
      <c r="M7676" s="22"/>
      <c r="AK7676" s="9"/>
      <c r="AL7676" s="7"/>
      <c r="AM7676" s="9"/>
    </row>
    <row r="7677" spans="8:39" x14ac:dyDescent="0.2">
      <c r="H7677" s="6"/>
      <c r="M7677" s="22"/>
      <c r="AK7677" s="9"/>
      <c r="AL7677" s="7"/>
      <c r="AM7677" s="9"/>
    </row>
    <row r="7678" spans="8:39" x14ac:dyDescent="0.2">
      <c r="H7678" s="6"/>
      <c r="M7678" s="22"/>
      <c r="AK7678" s="9"/>
      <c r="AL7678" s="7"/>
      <c r="AM7678" s="9"/>
    </row>
    <row r="7679" spans="8:39" x14ac:dyDescent="0.2">
      <c r="H7679" s="6"/>
      <c r="M7679" s="22"/>
      <c r="AK7679" s="9"/>
      <c r="AL7679" s="7"/>
      <c r="AM7679" s="9"/>
    </row>
    <row r="7680" spans="8:39" x14ac:dyDescent="0.2">
      <c r="H7680" s="6"/>
      <c r="M7680" s="22"/>
      <c r="AK7680" s="9"/>
      <c r="AL7680" s="7"/>
      <c r="AM7680" s="9"/>
    </row>
    <row r="7681" spans="8:39" x14ac:dyDescent="0.2">
      <c r="H7681" s="6"/>
      <c r="M7681" s="22"/>
      <c r="AK7681" s="9"/>
      <c r="AL7681" s="7"/>
      <c r="AM7681" s="9"/>
    </row>
    <row r="7682" spans="8:39" x14ac:dyDescent="0.2">
      <c r="H7682" s="6"/>
      <c r="M7682" s="22"/>
      <c r="AK7682" s="9"/>
      <c r="AL7682" s="7"/>
      <c r="AM7682" s="9"/>
    </row>
    <row r="7683" spans="8:39" x14ac:dyDescent="0.2">
      <c r="H7683" s="6"/>
      <c r="M7683" s="22"/>
      <c r="AK7683" s="9"/>
      <c r="AL7683" s="7"/>
      <c r="AM7683" s="9"/>
    </row>
    <row r="7684" spans="8:39" x14ac:dyDescent="0.2">
      <c r="H7684" s="6"/>
      <c r="M7684" s="22"/>
      <c r="AK7684" s="9"/>
      <c r="AL7684" s="7"/>
      <c r="AM7684" s="9"/>
    </row>
    <row r="7685" spans="8:39" x14ac:dyDescent="0.2">
      <c r="H7685" s="6"/>
      <c r="M7685" s="22"/>
      <c r="AK7685" s="9"/>
      <c r="AL7685" s="7"/>
      <c r="AM7685" s="9"/>
    </row>
    <row r="7686" spans="8:39" x14ac:dyDescent="0.2">
      <c r="H7686" s="6"/>
      <c r="M7686" s="22"/>
      <c r="AK7686" s="9"/>
      <c r="AL7686" s="7"/>
      <c r="AM7686" s="9"/>
    </row>
    <row r="7687" spans="8:39" x14ac:dyDescent="0.2">
      <c r="H7687" s="6"/>
      <c r="M7687" s="22"/>
      <c r="AK7687" s="9"/>
      <c r="AL7687" s="7"/>
      <c r="AM7687" s="9"/>
    </row>
    <row r="7688" spans="8:39" x14ac:dyDescent="0.2">
      <c r="H7688" s="6"/>
      <c r="M7688" s="22"/>
      <c r="AK7688" s="9"/>
      <c r="AL7688" s="7"/>
      <c r="AM7688" s="9"/>
    </row>
    <row r="7689" spans="8:39" x14ac:dyDescent="0.2">
      <c r="H7689" s="6"/>
      <c r="M7689" s="22"/>
      <c r="AK7689" s="9"/>
      <c r="AL7689" s="7"/>
      <c r="AM7689" s="9"/>
    </row>
    <row r="7690" spans="8:39" x14ac:dyDescent="0.2">
      <c r="H7690" s="6"/>
      <c r="M7690" s="22"/>
      <c r="AK7690" s="9"/>
      <c r="AL7690" s="7"/>
      <c r="AM7690" s="9"/>
    </row>
    <row r="7691" spans="8:39" x14ac:dyDescent="0.2">
      <c r="H7691" s="6"/>
      <c r="M7691" s="22"/>
      <c r="AK7691" s="9"/>
      <c r="AL7691" s="7"/>
      <c r="AM7691" s="9"/>
    </row>
    <row r="7692" spans="8:39" x14ac:dyDescent="0.2">
      <c r="H7692" s="6"/>
      <c r="M7692" s="22"/>
      <c r="AK7692" s="9"/>
      <c r="AL7692" s="7"/>
      <c r="AM7692" s="9"/>
    </row>
    <row r="7693" spans="8:39" x14ac:dyDescent="0.2">
      <c r="H7693" s="6"/>
      <c r="M7693" s="22"/>
      <c r="AK7693" s="9"/>
      <c r="AL7693" s="7"/>
      <c r="AM7693" s="9"/>
    </row>
    <row r="7694" spans="8:39" x14ac:dyDescent="0.2">
      <c r="H7694" s="6"/>
      <c r="M7694" s="22"/>
      <c r="AK7694" s="9"/>
      <c r="AL7694" s="7"/>
      <c r="AM7694" s="9"/>
    </row>
    <row r="7695" spans="8:39" x14ac:dyDescent="0.2">
      <c r="H7695" s="6"/>
      <c r="M7695" s="22"/>
      <c r="AK7695" s="9"/>
      <c r="AL7695" s="7"/>
      <c r="AM7695" s="9"/>
    </row>
    <row r="7696" spans="8:39" x14ac:dyDescent="0.2">
      <c r="H7696" s="6"/>
      <c r="M7696" s="22"/>
      <c r="AK7696" s="9"/>
      <c r="AL7696" s="7"/>
      <c r="AM7696" s="9"/>
    </row>
    <row r="7697" spans="8:39" x14ac:dyDescent="0.2">
      <c r="H7697" s="6"/>
      <c r="M7697" s="22"/>
      <c r="AK7697" s="9"/>
      <c r="AL7697" s="7"/>
      <c r="AM7697" s="9"/>
    </row>
    <row r="7698" spans="8:39" x14ac:dyDescent="0.2">
      <c r="H7698" s="6"/>
      <c r="M7698" s="22"/>
      <c r="AK7698" s="9"/>
      <c r="AL7698" s="7"/>
      <c r="AM7698" s="9"/>
    </row>
    <row r="7699" spans="8:39" x14ac:dyDescent="0.2">
      <c r="H7699" s="6"/>
      <c r="M7699" s="22"/>
      <c r="AK7699" s="9"/>
      <c r="AL7699" s="7"/>
      <c r="AM7699" s="9"/>
    </row>
    <row r="7700" spans="8:39" x14ac:dyDescent="0.2">
      <c r="H7700" s="6"/>
      <c r="M7700" s="22"/>
      <c r="AK7700" s="9"/>
      <c r="AL7700" s="7"/>
      <c r="AM7700" s="9"/>
    </row>
    <row r="7701" spans="8:39" x14ac:dyDescent="0.2">
      <c r="H7701" s="6"/>
      <c r="M7701" s="22"/>
      <c r="AK7701" s="9"/>
      <c r="AL7701" s="7"/>
      <c r="AM7701" s="9"/>
    </row>
    <row r="7702" spans="8:39" x14ac:dyDescent="0.2">
      <c r="H7702" s="6"/>
      <c r="M7702" s="22"/>
      <c r="AK7702" s="9"/>
      <c r="AL7702" s="7"/>
      <c r="AM7702" s="9"/>
    </row>
    <row r="7703" spans="8:39" x14ac:dyDescent="0.2">
      <c r="H7703" s="6"/>
      <c r="M7703" s="22"/>
      <c r="AK7703" s="9"/>
      <c r="AL7703" s="7"/>
      <c r="AM7703" s="9"/>
    </row>
    <row r="7704" spans="8:39" x14ac:dyDescent="0.2">
      <c r="H7704" s="6"/>
      <c r="M7704" s="22"/>
      <c r="AK7704" s="9"/>
      <c r="AL7704" s="7"/>
      <c r="AM7704" s="9"/>
    </row>
    <row r="7705" spans="8:39" x14ac:dyDescent="0.2">
      <c r="H7705" s="6"/>
      <c r="M7705" s="22"/>
      <c r="AK7705" s="9"/>
      <c r="AL7705" s="7"/>
      <c r="AM7705" s="9"/>
    </row>
    <row r="7706" spans="8:39" x14ac:dyDescent="0.2">
      <c r="H7706" s="6"/>
      <c r="M7706" s="22"/>
      <c r="AK7706" s="9"/>
      <c r="AL7706" s="7"/>
      <c r="AM7706" s="9"/>
    </row>
    <row r="7707" spans="8:39" x14ac:dyDescent="0.2">
      <c r="H7707" s="6"/>
      <c r="M7707" s="22"/>
      <c r="AK7707" s="9"/>
      <c r="AL7707" s="7"/>
      <c r="AM7707" s="9"/>
    </row>
    <row r="7708" spans="8:39" x14ac:dyDescent="0.2">
      <c r="H7708" s="6"/>
      <c r="M7708" s="22"/>
      <c r="AK7708" s="9"/>
      <c r="AL7708" s="7"/>
      <c r="AM7708" s="9"/>
    </row>
    <row r="7709" spans="8:39" x14ac:dyDescent="0.2">
      <c r="H7709" s="6"/>
      <c r="M7709" s="22"/>
      <c r="AK7709" s="9"/>
      <c r="AL7709" s="7"/>
      <c r="AM7709" s="9"/>
    </row>
    <row r="7710" spans="8:39" x14ac:dyDescent="0.2">
      <c r="H7710" s="6"/>
      <c r="M7710" s="22"/>
      <c r="AK7710" s="9"/>
      <c r="AL7710" s="7"/>
      <c r="AM7710" s="9"/>
    </row>
    <row r="7711" spans="8:39" x14ac:dyDescent="0.2">
      <c r="H7711" s="6"/>
      <c r="M7711" s="22"/>
      <c r="AK7711" s="9"/>
      <c r="AL7711" s="7"/>
      <c r="AM7711" s="9"/>
    </row>
    <row r="7712" spans="8:39" x14ac:dyDescent="0.2">
      <c r="H7712" s="6"/>
      <c r="M7712" s="22"/>
      <c r="AK7712" s="9"/>
      <c r="AL7712" s="7"/>
      <c r="AM7712" s="9"/>
    </row>
    <row r="7713" spans="8:39" x14ac:dyDescent="0.2">
      <c r="H7713" s="6"/>
      <c r="M7713" s="22"/>
      <c r="AK7713" s="9"/>
      <c r="AL7713" s="7"/>
      <c r="AM7713" s="9"/>
    </row>
    <row r="7714" spans="8:39" x14ac:dyDescent="0.2">
      <c r="H7714" s="6"/>
      <c r="M7714" s="22"/>
      <c r="AK7714" s="9"/>
      <c r="AL7714" s="7"/>
      <c r="AM7714" s="9"/>
    </row>
    <row r="7715" spans="8:39" x14ac:dyDescent="0.2">
      <c r="H7715" s="6"/>
      <c r="M7715" s="22"/>
      <c r="AK7715" s="9"/>
      <c r="AL7715" s="7"/>
      <c r="AM7715" s="9"/>
    </row>
    <row r="7716" spans="8:39" x14ac:dyDescent="0.2">
      <c r="H7716" s="6"/>
      <c r="M7716" s="22"/>
      <c r="AK7716" s="9"/>
      <c r="AL7716" s="7"/>
      <c r="AM7716" s="9"/>
    </row>
    <row r="7717" spans="8:39" x14ac:dyDescent="0.2">
      <c r="H7717" s="6"/>
      <c r="M7717" s="22"/>
      <c r="AK7717" s="9"/>
      <c r="AL7717" s="7"/>
      <c r="AM7717" s="9"/>
    </row>
    <row r="7718" spans="8:39" x14ac:dyDescent="0.2">
      <c r="H7718" s="6"/>
      <c r="M7718" s="22"/>
      <c r="AK7718" s="9"/>
      <c r="AL7718" s="7"/>
      <c r="AM7718" s="9"/>
    </row>
    <row r="7719" spans="8:39" x14ac:dyDescent="0.2">
      <c r="H7719" s="6"/>
      <c r="M7719" s="22"/>
      <c r="AK7719" s="9"/>
      <c r="AL7719" s="7"/>
      <c r="AM7719" s="9"/>
    </row>
    <row r="7720" spans="8:39" x14ac:dyDescent="0.2">
      <c r="H7720" s="6"/>
      <c r="M7720" s="22"/>
      <c r="AK7720" s="9"/>
      <c r="AL7720" s="7"/>
      <c r="AM7720" s="9"/>
    </row>
    <row r="7721" spans="8:39" x14ac:dyDescent="0.2">
      <c r="H7721" s="6"/>
      <c r="M7721" s="22"/>
      <c r="AK7721" s="9"/>
      <c r="AL7721" s="7"/>
      <c r="AM7721" s="9"/>
    </row>
    <row r="7722" spans="8:39" x14ac:dyDescent="0.2">
      <c r="H7722" s="6"/>
      <c r="M7722" s="22"/>
      <c r="AK7722" s="9"/>
      <c r="AL7722" s="7"/>
      <c r="AM7722" s="9"/>
    </row>
    <row r="7723" spans="8:39" x14ac:dyDescent="0.2">
      <c r="H7723" s="6"/>
      <c r="M7723" s="22"/>
      <c r="AK7723" s="9"/>
      <c r="AL7723" s="7"/>
      <c r="AM7723" s="9"/>
    </row>
    <row r="7724" spans="8:39" x14ac:dyDescent="0.2">
      <c r="H7724" s="6"/>
      <c r="M7724" s="22"/>
      <c r="AK7724" s="9"/>
      <c r="AL7724" s="7"/>
      <c r="AM7724" s="9"/>
    </row>
    <row r="7725" spans="8:39" x14ac:dyDescent="0.2">
      <c r="H7725" s="6"/>
      <c r="M7725" s="22"/>
      <c r="AK7725" s="9"/>
      <c r="AL7725" s="7"/>
      <c r="AM7725" s="9"/>
    </row>
    <row r="7726" spans="8:39" x14ac:dyDescent="0.2">
      <c r="H7726" s="6"/>
      <c r="M7726" s="22"/>
      <c r="AK7726" s="9"/>
      <c r="AL7726" s="7"/>
      <c r="AM7726" s="9"/>
    </row>
    <row r="7727" spans="8:39" x14ac:dyDescent="0.2">
      <c r="H7727" s="6"/>
      <c r="M7727" s="22"/>
      <c r="AK7727" s="9"/>
      <c r="AL7727" s="7"/>
      <c r="AM7727" s="9"/>
    </row>
    <row r="7728" spans="8:39" x14ac:dyDescent="0.2">
      <c r="H7728" s="6"/>
      <c r="M7728" s="22"/>
      <c r="AK7728" s="9"/>
      <c r="AL7728" s="7"/>
      <c r="AM7728" s="9"/>
    </row>
    <row r="7729" spans="8:39" x14ac:dyDescent="0.2">
      <c r="H7729" s="6"/>
      <c r="M7729" s="22"/>
      <c r="AK7729" s="9"/>
      <c r="AL7729" s="7"/>
      <c r="AM7729" s="9"/>
    </row>
    <row r="7730" spans="8:39" x14ac:dyDescent="0.2">
      <c r="H7730" s="6"/>
      <c r="M7730" s="22"/>
      <c r="AK7730" s="9"/>
      <c r="AL7730" s="7"/>
      <c r="AM7730" s="9"/>
    </row>
    <row r="7731" spans="8:39" x14ac:dyDescent="0.2">
      <c r="H7731" s="6"/>
      <c r="M7731" s="22"/>
      <c r="AK7731" s="9"/>
      <c r="AL7731" s="7"/>
      <c r="AM7731" s="9"/>
    </row>
    <row r="7732" spans="8:39" x14ac:dyDescent="0.2">
      <c r="H7732" s="6"/>
      <c r="M7732" s="22"/>
      <c r="AK7732" s="9"/>
      <c r="AL7732" s="7"/>
      <c r="AM7732" s="9"/>
    </row>
    <row r="7733" spans="8:39" x14ac:dyDescent="0.2">
      <c r="H7733" s="6"/>
      <c r="M7733" s="22"/>
      <c r="AK7733" s="9"/>
      <c r="AL7733" s="7"/>
      <c r="AM7733" s="9"/>
    </row>
    <row r="7734" spans="8:39" x14ac:dyDescent="0.2">
      <c r="H7734" s="6"/>
      <c r="M7734" s="22"/>
      <c r="AK7734" s="9"/>
      <c r="AL7734" s="7"/>
      <c r="AM7734" s="9"/>
    </row>
    <row r="7735" spans="8:39" x14ac:dyDescent="0.2">
      <c r="H7735" s="6"/>
      <c r="M7735" s="22"/>
      <c r="AK7735" s="9"/>
      <c r="AL7735" s="7"/>
      <c r="AM7735" s="9"/>
    </row>
    <row r="7736" spans="8:39" x14ac:dyDescent="0.2">
      <c r="H7736" s="6"/>
      <c r="M7736" s="22"/>
      <c r="AK7736" s="9"/>
      <c r="AL7736" s="7"/>
      <c r="AM7736" s="9"/>
    </row>
    <row r="7737" spans="8:39" x14ac:dyDescent="0.2">
      <c r="H7737" s="6"/>
      <c r="M7737" s="22"/>
      <c r="AK7737" s="9"/>
      <c r="AL7737" s="7"/>
      <c r="AM7737" s="9"/>
    </row>
    <row r="7738" spans="8:39" x14ac:dyDescent="0.2">
      <c r="H7738" s="6"/>
      <c r="M7738" s="22"/>
      <c r="AK7738" s="9"/>
      <c r="AL7738" s="7"/>
      <c r="AM7738" s="9"/>
    </row>
    <row r="7739" spans="8:39" x14ac:dyDescent="0.2">
      <c r="H7739" s="6"/>
      <c r="M7739" s="22"/>
      <c r="AK7739" s="9"/>
      <c r="AL7739" s="7"/>
      <c r="AM7739" s="9"/>
    </row>
    <row r="7740" spans="8:39" x14ac:dyDescent="0.2">
      <c r="H7740" s="6"/>
      <c r="M7740" s="22"/>
      <c r="AK7740" s="9"/>
      <c r="AL7740" s="7"/>
      <c r="AM7740" s="9"/>
    </row>
    <row r="7741" spans="8:39" x14ac:dyDescent="0.2">
      <c r="H7741" s="6"/>
      <c r="M7741" s="22"/>
      <c r="AK7741" s="9"/>
      <c r="AL7741" s="7"/>
      <c r="AM7741" s="9"/>
    </row>
    <row r="7742" spans="8:39" x14ac:dyDescent="0.2">
      <c r="H7742" s="6"/>
      <c r="M7742" s="22"/>
      <c r="AK7742" s="9"/>
      <c r="AL7742" s="7"/>
      <c r="AM7742" s="9"/>
    </row>
    <row r="7743" spans="8:39" x14ac:dyDescent="0.2">
      <c r="H7743" s="6"/>
      <c r="M7743" s="22"/>
      <c r="AK7743" s="9"/>
      <c r="AL7743" s="7"/>
      <c r="AM7743" s="9"/>
    </row>
    <row r="7744" spans="8:39" x14ac:dyDescent="0.2">
      <c r="H7744" s="6"/>
      <c r="M7744" s="22"/>
      <c r="AK7744" s="9"/>
      <c r="AL7744" s="7"/>
      <c r="AM7744" s="9"/>
    </row>
    <row r="7745" spans="8:39" x14ac:dyDescent="0.2">
      <c r="H7745" s="6"/>
      <c r="M7745" s="22"/>
      <c r="AK7745" s="9"/>
      <c r="AL7745" s="7"/>
      <c r="AM7745" s="9"/>
    </row>
    <row r="7746" spans="8:39" x14ac:dyDescent="0.2">
      <c r="H7746" s="6"/>
      <c r="M7746" s="22"/>
      <c r="AK7746" s="9"/>
      <c r="AL7746" s="7"/>
      <c r="AM7746" s="9"/>
    </row>
    <row r="7747" spans="8:39" x14ac:dyDescent="0.2">
      <c r="H7747" s="6"/>
      <c r="M7747" s="22"/>
      <c r="AK7747" s="9"/>
      <c r="AL7747" s="7"/>
      <c r="AM7747" s="9"/>
    </row>
    <row r="7748" spans="8:39" x14ac:dyDescent="0.2">
      <c r="H7748" s="6"/>
      <c r="M7748" s="22"/>
      <c r="AK7748" s="9"/>
      <c r="AL7748" s="7"/>
      <c r="AM7748" s="9"/>
    </row>
    <row r="7749" spans="8:39" x14ac:dyDescent="0.2">
      <c r="H7749" s="6"/>
      <c r="M7749" s="22"/>
      <c r="AK7749" s="9"/>
      <c r="AL7749" s="7"/>
      <c r="AM7749" s="9"/>
    </row>
    <row r="7750" spans="8:39" x14ac:dyDescent="0.2">
      <c r="H7750" s="6"/>
      <c r="M7750" s="22"/>
      <c r="AK7750" s="9"/>
      <c r="AL7750" s="7"/>
      <c r="AM7750" s="9"/>
    </row>
    <row r="7751" spans="8:39" x14ac:dyDescent="0.2">
      <c r="H7751" s="6"/>
      <c r="M7751" s="22"/>
      <c r="AK7751" s="9"/>
      <c r="AL7751" s="7"/>
      <c r="AM7751" s="9"/>
    </row>
    <row r="7752" spans="8:39" x14ac:dyDescent="0.2">
      <c r="H7752" s="6"/>
      <c r="M7752" s="22"/>
      <c r="AK7752" s="9"/>
      <c r="AL7752" s="7"/>
      <c r="AM7752" s="9"/>
    </row>
    <row r="7753" spans="8:39" x14ac:dyDescent="0.2">
      <c r="H7753" s="6"/>
      <c r="M7753" s="22"/>
      <c r="AK7753" s="9"/>
      <c r="AL7753" s="7"/>
      <c r="AM7753" s="9"/>
    </row>
    <row r="7754" spans="8:39" x14ac:dyDescent="0.2">
      <c r="H7754" s="6"/>
      <c r="M7754" s="22"/>
      <c r="AK7754" s="9"/>
      <c r="AL7754" s="7"/>
      <c r="AM7754" s="9"/>
    </row>
    <row r="7755" spans="8:39" x14ac:dyDescent="0.2">
      <c r="H7755" s="6"/>
      <c r="M7755" s="22"/>
      <c r="AK7755" s="9"/>
      <c r="AL7755" s="7"/>
      <c r="AM7755" s="9"/>
    </row>
    <row r="7756" spans="8:39" x14ac:dyDescent="0.2">
      <c r="H7756" s="6"/>
      <c r="M7756" s="22"/>
      <c r="AK7756" s="9"/>
      <c r="AL7756" s="7"/>
      <c r="AM7756" s="9"/>
    </row>
    <row r="7757" spans="8:39" x14ac:dyDescent="0.2">
      <c r="H7757" s="6"/>
      <c r="M7757" s="22"/>
      <c r="AK7757" s="9"/>
      <c r="AL7757" s="7"/>
      <c r="AM7757" s="9"/>
    </row>
    <row r="7758" spans="8:39" x14ac:dyDescent="0.2">
      <c r="H7758" s="6"/>
      <c r="M7758" s="22"/>
      <c r="AK7758" s="9"/>
      <c r="AL7758" s="7"/>
      <c r="AM7758" s="9"/>
    </row>
    <row r="7759" spans="8:39" x14ac:dyDescent="0.2">
      <c r="H7759" s="6"/>
      <c r="M7759" s="22"/>
      <c r="AK7759" s="9"/>
      <c r="AL7759" s="7"/>
      <c r="AM7759" s="9"/>
    </row>
    <row r="7760" spans="8:39" x14ac:dyDescent="0.2">
      <c r="H7760" s="6"/>
      <c r="M7760" s="22"/>
      <c r="AK7760" s="9"/>
      <c r="AL7760" s="7"/>
      <c r="AM7760" s="9"/>
    </row>
    <row r="7761" spans="8:39" x14ac:dyDescent="0.2">
      <c r="H7761" s="6"/>
      <c r="M7761" s="22"/>
      <c r="AK7761" s="9"/>
      <c r="AL7761" s="7"/>
      <c r="AM7761" s="9"/>
    </row>
    <row r="7762" spans="8:39" x14ac:dyDescent="0.2">
      <c r="H7762" s="6"/>
      <c r="M7762" s="22"/>
      <c r="AK7762" s="9"/>
      <c r="AL7762" s="7"/>
      <c r="AM7762" s="9"/>
    </row>
    <row r="7763" spans="8:39" x14ac:dyDescent="0.2">
      <c r="H7763" s="6"/>
      <c r="M7763" s="22"/>
      <c r="AK7763" s="9"/>
      <c r="AL7763" s="7"/>
      <c r="AM7763" s="9"/>
    </row>
    <row r="7764" spans="8:39" x14ac:dyDescent="0.2">
      <c r="H7764" s="6"/>
      <c r="M7764" s="22"/>
      <c r="AK7764" s="9"/>
      <c r="AL7764" s="7"/>
      <c r="AM7764" s="9"/>
    </row>
    <row r="7765" spans="8:39" x14ac:dyDescent="0.2">
      <c r="H7765" s="6"/>
      <c r="M7765" s="22"/>
      <c r="AK7765" s="9"/>
      <c r="AL7765" s="7"/>
      <c r="AM7765" s="9"/>
    </row>
    <row r="7766" spans="8:39" x14ac:dyDescent="0.2">
      <c r="H7766" s="6"/>
      <c r="M7766" s="22"/>
      <c r="AK7766" s="9"/>
      <c r="AL7766" s="7"/>
      <c r="AM7766" s="9"/>
    </row>
    <row r="7767" spans="8:39" x14ac:dyDescent="0.2">
      <c r="H7767" s="6"/>
      <c r="M7767" s="22"/>
      <c r="AK7767" s="9"/>
      <c r="AL7767" s="7"/>
      <c r="AM7767" s="9"/>
    </row>
    <row r="7768" spans="8:39" x14ac:dyDescent="0.2">
      <c r="H7768" s="6"/>
      <c r="M7768" s="22"/>
      <c r="AK7768" s="9"/>
      <c r="AL7768" s="7"/>
      <c r="AM7768" s="9"/>
    </row>
    <row r="7769" spans="8:39" x14ac:dyDescent="0.2">
      <c r="H7769" s="6"/>
      <c r="M7769" s="22"/>
      <c r="AK7769" s="9"/>
      <c r="AL7769" s="7"/>
      <c r="AM7769" s="9"/>
    </row>
    <row r="7770" spans="8:39" x14ac:dyDescent="0.2">
      <c r="H7770" s="6"/>
      <c r="M7770" s="22"/>
      <c r="AK7770" s="9"/>
      <c r="AL7770" s="7"/>
      <c r="AM7770" s="9"/>
    </row>
    <row r="7771" spans="8:39" x14ac:dyDescent="0.2">
      <c r="H7771" s="6"/>
      <c r="M7771" s="22"/>
      <c r="AK7771" s="9"/>
      <c r="AL7771" s="7"/>
      <c r="AM7771" s="9"/>
    </row>
    <row r="7772" spans="8:39" x14ac:dyDescent="0.2">
      <c r="H7772" s="6"/>
      <c r="M7772" s="22"/>
      <c r="AK7772" s="9"/>
      <c r="AL7772" s="7"/>
      <c r="AM7772" s="9"/>
    </row>
    <row r="7773" spans="8:39" x14ac:dyDescent="0.2">
      <c r="H7773" s="6"/>
      <c r="M7773" s="22"/>
      <c r="AK7773" s="9"/>
      <c r="AL7773" s="7"/>
      <c r="AM7773" s="9"/>
    </row>
    <row r="7774" spans="8:39" x14ac:dyDescent="0.2">
      <c r="H7774" s="6"/>
      <c r="M7774" s="22"/>
      <c r="AK7774" s="9"/>
      <c r="AL7774" s="7"/>
      <c r="AM7774" s="9"/>
    </row>
    <row r="7775" spans="8:39" x14ac:dyDescent="0.2">
      <c r="H7775" s="6"/>
      <c r="M7775" s="22"/>
      <c r="AK7775" s="9"/>
      <c r="AL7775" s="7"/>
      <c r="AM7775" s="9"/>
    </row>
    <row r="7776" spans="8:39" x14ac:dyDescent="0.2">
      <c r="H7776" s="6"/>
      <c r="M7776" s="22"/>
      <c r="AK7776" s="9"/>
      <c r="AL7776" s="7"/>
      <c r="AM7776" s="9"/>
    </row>
    <row r="7777" spans="8:39" x14ac:dyDescent="0.2">
      <c r="H7777" s="6"/>
      <c r="M7777" s="22"/>
      <c r="AK7777" s="9"/>
      <c r="AL7777" s="7"/>
      <c r="AM7777" s="9"/>
    </row>
    <row r="7778" spans="8:39" x14ac:dyDescent="0.2">
      <c r="H7778" s="6"/>
      <c r="M7778" s="22"/>
      <c r="AK7778" s="9"/>
      <c r="AL7778" s="7"/>
      <c r="AM7778" s="9"/>
    </row>
    <row r="7779" spans="8:39" x14ac:dyDescent="0.2">
      <c r="H7779" s="6"/>
      <c r="M7779" s="22"/>
      <c r="AK7779" s="9"/>
      <c r="AL7779" s="7"/>
      <c r="AM7779" s="9"/>
    </row>
    <row r="7780" spans="8:39" x14ac:dyDescent="0.2">
      <c r="H7780" s="6"/>
      <c r="M7780" s="22"/>
      <c r="AK7780" s="9"/>
      <c r="AL7780" s="7"/>
      <c r="AM7780" s="9"/>
    </row>
    <row r="7781" spans="8:39" x14ac:dyDescent="0.2">
      <c r="H7781" s="6"/>
      <c r="M7781" s="22"/>
      <c r="AK7781" s="9"/>
      <c r="AL7781" s="7"/>
      <c r="AM7781" s="9"/>
    </row>
    <row r="7782" spans="8:39" x14ac:dyDescent="0.2">
      <c r="H7782" s="6"/>
      <c r="M7782" s="22"/>
      <c r="AK7782" s="9"/>
      <c r="AL7782" s="7"/>
      <c r="AM7782" s="9"/>
    </row>
    <row r="7783" spans="8:39" x14ac:dyDescent="0.2">
      <c r="H7783" s="6"/>
      <c r="M7783" s="22"/>
      <c r="AK7783" s="9"/>
      <c r="AL7783" s="7"/>
      <c r="AM7783" s="9"/>
    </row>
    <row r="7784" spans="8:39" x14ac:dyDescent="0.2">
      <c r="H7784" s="6"/>
      <c r="M7784" s="22"/>
      <c r="AK7784" s="9"/>
      <c r="AL7784" s="7"/>
      <c r="AM7784" s="9"/>
    </row>
    <row r="7785" spans="8:39" x14ac:dyDescent="0.2">
      <c r="H7785" s="6"/>
      <c r="M7785" s="22"/>
      <c r="AK7785" s="9"/>
      <c r="AL7785" s="7"/>
      <c r="AM7785" s="9"/>
    </row>
    <row r="7786" spans="8:39" x14ac:dyDescent="0.2">
      <c r="H7786" s="6"/>
      <c r="M7786" s="22"/>
      <c r="AK7786" s="9"/>
      <c r="AL7786" s="7"/>
      <c r="AM7786" s="9"/>
    </row>
    <row r="7787" spans="8:39" x14ac:dyDescent="0.2">
      <c r="H7787" s="6"/>
      <c r="M7787" s="22"/>
      <c r="AK7787" s="9"/>
      <c r="AL7787" s="7"/>
      <c r="AM7787" s="9"/>
    </row>
    <row r="7788" spans="8:39" x14ac:dyDescent="0.2">
      <c r="H7788" s="6"/>
      <c r="M7788" s="22"/>
      <c r="AK7788" s="9"/>
      <c r="AL7788" s="7"/>
      <c r="AM7788" s="9"/>
    </row>
    <row r="7789" spans="8:39" x14ac:dyDescent="0.2">
      <c r="H7789" s="6"/>
      <c r="M7789" s="22"/>
      <c r="AK7789" s="9"/>
      <c r="AL7789" s="7"/>
      <c r="AM7789" s="9"/>
    </row>
    <row r="7790" spans="8:39" x14ac:dyDescent="0.2">
      <c r="H7790" s="6"/>
      <c r="M7790" s="22"/>
      <c r="AK7790" s="9"/>
      <c r="AL7790" s="7"/>
      <c r="AM7790" s="9"/>
    </row>
    <row r="7791" spans="8:39" x14ac:dyDescent="0.2">
      <c r="H7791" s="6"/>
      <c r="M7791" s="22"/>
      <c r="AK7791" s="9"/>
      <c r="AL7791" s="7"/>
      <c r="AM7791" s="9"/>
    </row>
    <row r="7792" spans="8:39" x14ac:dyDescent="0.2">
      <c r="H7792" s="6"/>
      <c r="M7792" s="22"/>
      <c r="AK7792" s="9"/>
      <c r="AL7792" s="7"/>
      <c r="AM7792" s="9"/>
    </row>
    <row r="7793" spans="8:39" x14ac:dyDescent="0.2">
      <c r="H7793" s="6"/>
      <c r="M7793" s="22"/>
      <c r="AK7793" s="9"/>
      <c r="AL7793" s="7"/>
      <c r="AM7793" s="9"/>
    </row>
    <row r="7794" spans="8:39" x14ac:dyDescent="0.2">
      <c r="H7794" s="6"/>
      <c r="M7794" s="22"/>
      <c r="AK7794" s="9"/>
      <c r="AL7794" s="7"/>
      <c r="AM7794" s="9"/>
    </row>
    <row r="7795" spans="8:39" x14ac:dyDescent="0.2">
      <c r="H7795" s="6"/>
      <c r="M7795" s="22"/>
      <c r="AK7795" s="9"/>
      <c r="AL7795" s="7"/>
      <c r="AM7795" s="9"/>
    </row>
    <row r="7796" spans="8:39" x14ac:dyDescent="0.2">
      <c r="H7796" s="6"/>
      <c r="M7796" s="22"/>
      <c r="AK7796" s="9"/>
      <c r="AL7796" s="7"/>
      <c r="AM7796" s="9"/>
    </row>
    <row r="7797" spans="8:39" x14ac:dyDescent="0.2">
      <c r="H7797" s="6"/>
      <c r="M7797" s="22"/>
      <c r="R7797" s="22"/>
      <c r="S7797" s="8"/>
      <c r="AK7797" s="9"/>
      <c r="AL7797" s="7"/>
      <c r="AM7797" s="9"/>
    </row>
    <row r="7798" spans="8:39" x14ac:dyDescent="0.2">
      <c r="H7798" s="6"/>
      <c r="M7798" s="22"/>
      <c r="R7798" s="22"/>
      <c r="S7798" s="8"/>
      <c r="AK7798" s="9"/>
      <c r="AL7798" s="7"/>
      <c r="AM7798" s="9"/>
    </row>
    <row r="7799" spans="8:39" x14ac:dyDescent="0.2">
      <c r="H7799" s="6"/>
      <c r="M7799" s="22"/>
      <c r="R7799" s="22"/>
      <c r="S7799" s="8"/>
      <c r="AK7799" s="9"/>
      <c r="AL7799" s="7"/>
      <c r="AM7799" s="9"/>
    </row>
    <row r="7800" spans="8:39" x14ac:dyDescent="0.2">
      <c r="H7800" s="6"/>
      <c r="M7800" s="22"/>
      <c r="R7800" s="22"/>
      <c r="S7800" s="8"/>
      <c r="AK7800" s="9"/>
      <c r="AL7800" s="7"/>
      <c r="AM7800" s="9"/>
    </row>
    <row r="7801" spans="8:39" x14ac:dyDescent="0.2">
      <c r="H7801" s="6"/>
      <c r="M7801" s="22"/>
      <c r="R7801" s="22"/>
      <c r="S7801" s="8"/>
      <c r="AK7801" s="9"/>
      <c r="AL7801" s="7"/>
      <c r="AM7801" s="9"/>
    </row>
    <row r="7802" spans="8:39" x14ac:dyDescent="0.2">
      <c r="H7802" s="6"/>
      <c r="L7802" s="22"/>
      <c r="M7802" s="22"/>
      <c r="R7802" s="22"/>
      <c r="S7802" s="8"/>
      <c r="W7802" s="22"/>
      <c r="AK7802" s="9"/>
      <c r="AL7802" s="7"/>
      <c r="AM7802" s="9"/>
    </row>
    <row r="7803" spans="8:39" x14ac:dyDescent="0.2">
      <c r="H7803" s="6"/>
      <c r="L7803" s="22"/>
      <c r="M7803" s="22"/>
      <c r="R7803" s="22"/>
      <c r="S7803" s="8"/>
      <c r="W7803" s="22"/>
      <c r="AK7803" s="9"/>
      <c r="AL7803" s="7"/>
      <c r="AM7803" s="9"/>
    </row>
    <row r="7804" spans="8:39" x14ac:dyDescent="0.2">
      <c r="H7804" s="6"/>
      <c r="L7804" s="22"/>
      <c r="M7804" s="22"/>
      <c r="R7804" s="22"/>
      <c r="S7804" s="8"/>
      <c r="W7804" s="22"/>
      <c r="AK7804" s="9"/>
      <c r="AL7804" s="7"/>
      <c r="AM7804" s="9"/>
    </row>
    <row r="7805" spans="8:39" x14ac:dyDescent="0.2">
      <c r="H7805" s="6"/>
      <c r="L7805" s="22"/>
      <c r="M7805" s="22"/>
      <c r="R7805" s="22"/>
      <c r="S7805" s="8"/>
      <c r="W7805" s="22"/>
      <c r="AK7805" s="9"/>
      <c r="AL7805" s="7"/>
      <c r="AM7805" s="9"/>
    </row>
    <row r="7806" spans="8:39" x14ac:dyDescent="0.2">
      <c r="H7806" s="6"/>
      <c r="L7806" s="22"/>
      <c r="M7806" s="22"/>
      <c r="R7806" s="22"/>
      <c r="S7806" s="8"/>
      <c r="W7806" s="22"/>
      <c r="AK7806" s="9"/>
      <c r="AL7806" s="7"/>
      <c r="AM7806" s="9"/>
    </row>
    <row r="7807" spans="8:39" x14ac:dyDescent="0.2">
      <c r="H7807" s="6"/>
      <c r="L7807" s="22"/>
      <c r="M7807" s="22"/>
      <c r="R7807" s="22"/>
      <c r="S7807" s="8"/>
      <c r="W7807" s="22"/>
      <c r="AK7807" s="9"/>
      <c r="AL7807" s="7"/>
      <c r="AM7807" s="9"/>
    </row>
    <row r="7808" spans="8:39" x14ac:dyDescent="0.2">
      <c r="H7808" s="6"/>
      <c r="L7808" s="22"/>
      <c r="M7808" s="22"/>
      <c r="R7808" s="22"/>
      <c r="S7808" s="8"/>
      <c r="W7808" s="22"/>
      <c r="AK7808" s="9"/>
      <c r="AL7808" s="7"/>
      <c r="AM7808" s="9"/>
    </row>
    <row r="7809" spans="8:39" x14ac:dyDescent="0.2">
      <c r="H7809" s="6"/>
      <c r="L7809" s="22"/>
      <c r="M7809" s="22"/>
      <c r="R7809" s="22"/>
      <c r="S7809" s="8"/>
      <c r="W7809" s="22"/>
      <c r="AK7809" s="9"/>
      <c r="AL7809" s="7"/>
      <c r="AM7809" s="9"/>
    </row>
    <row r="7810" spans="8:39" x14ac:dyDescent="0.2">
      <c r="H7810" s="6"/>
      <c r="L7810" s="22"/>
      <c r="M7810" s="22"/>
      <c r="R7810" s="22"/>
      <c r="S7810" s="8"/>
      <c r="W7810" s="22"/>
      <c r="AK7810" s="9"/>
      <c r="AL7810" s="7"/>
      <c r="AM7810" s="9"/>
    </row>
    <row r="7811" spans="8:39" x14ac:dyDescent="0.2">
      <c r="H7811" s="6"/>
      <c r="L7811" s="22"/>
      <c r="M7811" s="22"/>
      <c r="R7811" s="22"/>
      <c r="S7811" s="8"/>
      <c r="W7811" s="22"/>
      <c r="AK7811" s="9"/>
      <c r="AL7811" s="7"/>
      <c r="AM7811" s="9"/>
    </row>
    <row r="7812" spans="8:39" x14ac:dyDescent="0.2">
      <c r="H7812" s="6"/>
      <c r="L7812" s="22"/>
      <c r="M7812" s="22"/>
      <c r="R7812" s="22"/>
      <c r="S7812" s="8"/>
      <c r="W7812" s="22"/>
      <c r="AK7812" s="9"/>
      <c r="AL7812" s="7"/>
      <c r="AM7812" s="9"/>
    </row>
    <row r="7813" spans="8:39" x14ac:dyDescent="0.2">
      <c r="H7813" s="6"/>
      <c r="L7813" s="22"/>
      <c r="M7813" s="22"/>
      <c r="R7813" s="22"/>
      <c r="S7813" s="8"/>
      <c r="W7813" s="22"/>
      <c r="AK7813" s="9"/>
      <c r="AL7813" s="7"/>
      <c r="AM7813" s="9"/>
    </row>
    <row r="7814" spans="8:39" x14ac:dyDescent="0.2">
      <c r="H7814" s="6"/>
      <c r="L7814" s="22"/>
      <c r="M7814" s="22"/>
      <c r="R7814" s="22"/>
      <c r="S7814" s="8"/>
      <c r="W7814" s="22"/>
      <c r="AK7814" s="9"/>
      <c r="AL7814" s="7"/>
      <c r="AM7814" s="9"/>
    </row>
    <row r="7815" spans="8:39" x14ac:dyDescent="0.2">
      <c r="H7815" s="6"/>
      <c r="L7815" s="22"/>
      <c r="M7815" s="22"/>
      <c r="R7815" s="22"/>
      <c r="S7815" s="8"/>
      <c r="W7815" s="22"/>
      <c r="AK7815" s="9"/>
      <c r="AL7815" s="7"/>
      <c r="AM7815" s="9"/>
    </row>
    <row r="7816" spans="8:39" x14ac:dyDescent="0.2">
      <c r="H7816" s="6"/>
      <c r="L7816" s="22"/>
      <c r="M7816" s="22"/>
      <c r="R7816" s="22"/>
      <c r="S7816" s="8"/>
      <c r="W7816" s="22"/>
      <c r="AK7816" s="9"/>
      <c r="AL7816" s="7"/>
      <c r="AM7816" s="9"/>
    </row>
    <row r="7817" spans="8:39" x14ac:dyDescent="0.2">
      <c r="H7817" s="6"/>
      <c r="L7817" s="22"/>
      <c r="M7817" s="22"/>
      <c r="R7817" s="22"/>
      <c r="S7817" s="8"/>
      <c r="W7817" s="22"/>
      <c r="AK7817" s="9"/>
      <c r="AL7817" s="7"/>
      <c r="AM7817" s="9"/>
    </row>
    <row r="7818" spans="8:39" x14ac:dyDescent="0.2">
      <c r="H7818" s="6"/>
      <c r="L7818" s="22"/>
      <c r="M7818" s="22"/>
      <c r="R7818" s="22"/>
      <c r="S7818" s="8"/>
      <c r="W7818" s="22"/>
      <c r="AK7818" s="9"/>
      <c r="AL7818" s="7"/>
      <c r="AM7818" s="9"/>
    </row>
    <row r="7819" spans="8:39" x14ac:dyDescent="0.2">
      <c r="H7819" s="6"/>
      <c r="L7819" s="22"/>
      <c r="M7819" s="22"/>
      <c r="R7819" s="22"/>
      <c r="S7819" s="8"/>
      <c r="W7819" s="22"/>
      <c r="AK7819" s="9"/>
      <c r="AL7819" s="7"/>
      <c r="AM7819" s="9"/>
    </row>
    <row r="7820" spans="8:39" x14ac:dyDescent="0.2">
      <c r="H7820" s="6"/>
      <c r="L7820" s="22"/>
      <c r="M7820" s="22"/>
      <c r="R7820" s="22"/>
      <c r="S7820" s="8"/>
      <c r="W7820" s="22"/>
      <c r="AK7820" s="9"/>
      <c r="AL7820" s="7"/>
      <c r="AM7820" s="9"/>
    </row>
    <row r="7821" spans="8:39" x14ac:dyDescent="0.2">
      <c r="H7821" s="6"/>
      <c r="L7821" s="22"/>
      <c r="M7821" s="22"/>
      <c r="R7821" s="22"/>
      <c r="S7821" s="8"/>
      <c r="W7821" s="22"/>
      <c r="AK7821" s="9"/>
      <c r="AL7821" s="7"/>
      <c r="AM7821" s="9"/>
    </row>
    <row r="7822" spans="8:39" x14ac:dyDescent="0.2">
      <c r="H7822" s="6"/>
      <c r="L7822" s="22"/>
      <c r="M7822" s="22"/>
      <c r="R7822" s="22"/>
      <c r="S7822" s="8"/>
      <c r="W7822" s="22"/>
      <c r="AK7822" s="9"/>
      <c r="AL7822" s="7"/>
      <c r="AM7822" s="9"/>
    </row>
    <row r="7823" spans="8:39" x14ac:dyDescent="0.2">
      <c r="H7823" s="6"/>
      <c r="L7823" s="22"/>
      <c r="M7823" s="22"/>
      <c r="R7823" s="22"/>
      <c r="S7823" s="8"/>
      <c r="W7823" s="22"/>
      <c r="AK7823" s="9"/>
      <c r="AL7823" s="7"/>
      <c r="AM7823" s="9"/>
    </row>
    <row r="7824" spans="8:39" x14ac:dyDescent="0.2">
      <c r="H7824" s="6"/>
      <c r="L7824" s="22"/>
      <c r="M7824" s="22"/>
      <c r="R7824" s="22"/>
      <c r="S7824" s="8"/>
      <c r="W7824" s="22"/>
      <c r="AK7824" s="9"/>
      <c r="AL7824" s="7"/>
      <c r="AM7824" s="9"/>
    </row>
    <row r="7825" spans="8:39" x14ac:dyDescent="0.2">
      <c r="H7825" s="6"/>
      <c r="L7825" s="22"/>
      <c r="M7825" s="22"/>
      <c r="R7825" s="22"/>
      <c r="S7825" s="8"/>
      <c r="W7825" s="22"/>
      <c r="AK7825" s="9"/>
      <c r="AL7825" s="7"/>
      <c r="AM7825" s="9"/>
    </row>
    <row r="7826" spans="8:39" x14ac:dyDescent="0.2">
      <c r="H7826" s="6"/>
      <c r="L7826" s="22"/>
      <c r="M7826" s="22"/>
      <c r="R7826" s="22"/>
      <c r="S7826" s="8"/>
      <c r="W7826" s="22"/>
      <c r="AK7826" s="9"/>
      <c r="AL7826" s="7"/>
      <c r="AM7826" s="9"/>
    </row>
    <row r="7827" spans="8:39" x14ac:dyDescent="0.2">
      <c r="H7827" s="6"/>
      <c r="L7827" s="22"/>
      <c r="M7827" s="22"/>
      <c r="R7827" s="22"/>
      <c r="S7827" s="8"/>
      <c r="W7827" s="22"/>
      <c r="AK7827" s="9"/>
      <c r="AL7827" s="7"/>
      <c r="AM7827" s="9"/>
    </row>
    <row r="7828" spans="8:39" x14ac:dyDescent="0.2">
      <c r="H7828" s="6"/>
      <c r="L7828" s="22"/>
      <c r="M7828" s="22"/>
      <c r="R7828" s="22"/>
      <c r="S7828" s="8"/>
      <c r="W7828" s="22"/>
      <c r="AK7828" s="9"/>
      <c r="AL7828" s="7"/>
      <c r="AM7828" s="9"/>
    </row>
    <row r="7829" spans="8:39" x14ac:dyDescent="0.2">
      <c r="H7829" s="6"/>
      <c r="L7829" s="22"/>
      <c r="M7829" s="22"/>
      <c r="R7829" s="22"/>
      <c r="S7829" s="8"/>
      <c r="W7829" s="22"/>
      <c r="AK7829" s="9"/>
      <c r="AL7829" s="7"/>
      <c r="AM7829" s="9"/>
    </row>
    <row r="7830" spans="8:39" x14ac:dyDescent="0.2">
      <c r="H7830" s="6"/>
      <c r="L7830" s="22"/>
      <c r="M7830" s="22"/>
      <c r="R7830" s="22"/>
      <c r="S7830" s="8"/>
      <c r="W7830" s="22"/>
      <c r="AK7830" s="9"/>
      <c r="AL7830" s="7"/>
      <c r="AM7830" s="9"/>
    </row>
    <row r="7831" spans="8:39" x14ac:dyDescent="0.2">
      <c r="H7831" s="6"/>
      <c r="L7831" s="22"/>
      <c r="M7831" s="22"/>
      <c r="R7831" s="22"/>
      <c r="S7831" s="8"/>
      <c r="W7831" s="22"/>
      <c r="AK7831" s="9"/>
      <c r="AL7831" s="7"/>
      <c r="AM7831" s="9"/>
    </row>
    <row r="7832" spans="8:39" x14ac:dyDescent="0.2">
      <c r="H7832" s="6"/>
      <c r="L7832" s="22"/>
      <c r="M7832" s="22"/>
      <c r="R7832" s="22"/>
      <c r="S7832" s="8"/>
      <c r="W7832" s="22"/>
      <c r="AK7832" s="9"/>
      <c r="AL7832" s="7"/>
      <c r="AM7832" s="9"/>
    </row>
    <row r="7833" spans="8:39" x14ac:dyDescent="0.2">
      <c r="H7833" s="6"/>
      <c r="L7833" s="22"/>
      <c r="M7833" s="22"/>
      <c r="R7833" s="22"/>
      <c r="S7833" s="8"/>
      <c r="W7833" s="22"/>
      <c r="AK7833" s="9"/>
      <c r="AL7833" s="7"/>
      <c r="AM7833" s="9"/>
    </row>
    <row r="7834" spans="8:39" x14ac:dyDescent="0.2">
      <c r="H7834" s="6"/>
      <c r="L7834" s="22"/>
      <c r="M7834" s="22"/>
      <c r="R7834" s="22"/>
      <c r="S7834" s="8"/>
      <c r="W7834" s="22"/>
      <c r="AK7834" s="9"/>
      <c r="AL7834" s="7"/>
      <c r="AM7834" s="9"/>
    </row>
    <row r="7835" spans="8:39" x14ac:dyDescent="0.2">
      <c r="H7835" s="6"/>
      <c r="L7835" s="22"/>
      <c r="M7835" s="22"/>
      <c r="R7835" s="22"/>
      <c r="S7835" s="8"/>
      <c r="W7835" s="22"/>
      <c r="AK7835" s="9"/>
      <c r="AL7835" s="7"/>
      <c r="AM7835" s="9"/>
    </row>
    <row r="7836" spans="8:39" x14ac:dyDescent="0.2">
      <c r="H7836" s="6"/>
      <c r="L7836" s="22"/>
      <c r="M7836" s="22"/>
      <c r="R7836" s="22"/>
      <c r="S7836" s="8"/>
      <c r="W7836" s="22"/>
      <c r="AK7836" s="9"/>
      <c r="AL7836" s="7"/>
      <c r="AM7836" s="9"/>
    </row>
    <row r="7837" spans="8:39" x14ac:dyDescent="0.2">
      <c r="H7837" s="6"/>
      <c r="L7837" s="22"/>
      <c r="M7837" s="22"/>
      <c r="R7837" s="22"/>
      <c r="S7837" s="8"/>
      <c r="W7837" s="22"/>
      <c r="AK7837" s="9"/>
      <c r="AL7837" s="7"/>
      <c r="AM7837" s="9"/>
    </row>
    <row r="7838" spans="8:39" x14ac:dyDescent="0.2">
      <c r="H7838" s="6"/>
      <c r="L7838" s="22"/>
      <c r="M7838" s="22"/>
      <c r="R7838" s="22"/>
      <c r="S7838" s="8"/>
      <c r="W7838" s="22"/>
      <c r="AK7838" s="9"/>
      <c r="AL7838" s="7"/>
      <c r="AM7838" s="9"/>
    </row>
    <row r="7839" spans="8:39" x14ac:dyDescent="0.2">
      <c r="H7839" s="6"/>
      <c r="L7839" s="22"/>
      <c r="M7839" s="22"/>
      <c r="R7839" s="22"/>
      <c r="S7839" s="8"/>
      <c r="W7839" s="22"/>
      <c r="AK7839" s="9"/>
      <c r="AL7839" s="7"/>
      <c r="AM7839" s="9"/>
    </row>
    <row r="7840" spans="8:39" x14ac:dyDescent="0.2">
      <c r="H7840" s="6"/>
      <c r="L7840" s="22"/>
      <c r="M7840" s="22"/>
      <c r="R7840" s="22"/>
      <c r="S7840" s="8"/>
      <c r="W7840" s="22"/>
      <c r="AK7840" s="9"/>
      <c r="AL7840" s="7"/>
      <c r="AM7840" s="9"/>
    </row>
    <row r="7841" spans="8:39" x14ac:dyDescent="0.2">
      <c r="H7841" s="6"/>
      <c r="L7841" s="22"/>
      <c r="M7841" s="22"/>
      <c r="R7841" s="22"/>
      <c r="S7841" s="8"/>
      <c r="W7841" s="22"/>
      <c r="AK7841" s="9"/>
      <c r="AL7841" s="7"/>
      <c r="AM7841" s="9"/>
    </row>
    <row r="7842" spans="8:39" x14ac:dyDescent="0.2">
      <c r="H7842" s="6"/>
      <c r="L7842" s="22"/>
      <c r="M7842" s="22"/>
      <c r="R7842" s="22"/>
      <c r="S7842" s="8"/>
      <c r="W7842" s="22"/>
      <c r="AK7842" s="9"/>
      <c r="AL7842" s="7"/>
      <c r="AM7842" s="9"/>
    </row>
    <row r="7843" spans="8:39" x14ac:dyDescent="0.2">
      <c r="H7843" s="6"/>
      <c r="L7843" s="22"/>
      <c r="M7843" s="22"/>
      <c r="R7843" s="22"/>
      <c r="S7843" s="8"/>
      <c r="W7843" s="22"/>
      <c r="AK7843" s="9"/>
      <c r="AL7843" s="7"/>
      <c r="AM7843" s="9"/>
    </row>
    <row r="7844" spans="8:39" x14ac:dyDescent="0.2">
      <c r="H7844" s="6"/>
      <c r="L7844" s="22"/>
      <c r="M7844" s="22"/>
      <c r="R7844" s="22"/>
      <c r="S7844" s="8"/>
      <c r="W7844" s="22"/>
      <c r="AK7844" s="9"/>
      <c r="AL7844" s="7"/>
      <c r="AM7844" s="9"/>
    </row>
    <row r="7845" spans="8:39" x14ac:dyDescent="0.2">
      <c r="H7845" s="6"/>
      <c r="L7845" s="22"/>
      <c r="M7845" s="22"/>
      <c r="R7845" s="22"/>
      <c r="S7845" s="8"/>
      <c r="W7845" s="22"/>
      <c r="AK7845" s="9"/>
      <c r="AL7845" s="7"/>
      <c r="AM7845" s="9"/>
    </row>
    <row r="7846" spans="8:39" x14ac:dyDescent="0.2">
      <c r="H7846" s="6"/>
      <c r="L7846" s="22"/>
      <c r="M7846" s="22"/>
      <c r="R7846" s="22"/>
      <c r="S7846" s="8"/>
      <c r="W7846" s="22"/>
      <c r="AK7846" s="9"/>
      <c r="AL7846" s="7"/>
      <c r="AM7846" s="9"/>
    </row>
    <row r="7847" spans="8:39" x14ac:dyDescent="0.2">
      <c r="H7847" s="6"/>
      <c r="L7847" s="22"/>
      <c r="M7847" s="22"/>
      <c r="R7847" s="22"/>
      <c r="S7847" s="8"/>
      <c r="W7847" s="22"/>
      <c r="AK7847" s="9"/>
      <c r="AL7847" s="7"/>
      <c r="AM7847" s="9"/>
    </row>
    <row r="7848" spans="8:39" x14ac:dyDescent="0.2">
      <c r="H7848" s="6"/>
      <c r="L7848" s="22"/>
      <c r="M7848" s="22"/>
      <c r="R7848" s="22"/>
      <c r="S7848" s="8"/>
      <c r="W7848" s="22"/>
      <c r="AK7848" s="9"/>
      <c r="AL7848" s="7"/>
      <c r="AM7848" s="9"/>
    </row>
    <row r="7849" spans="8:39" x14ac:dyDescent="0.2">
      <c r="H7849" s="6"/>
      <c r="L7849" s="22"/>
      <c r="M7849" s="22"/>
      <c r="R7849" s="22"/>
      <c r="S7849" s="8"/>
      <c r="W7849" s="22"/>
      <c r="AK7849" s="9"/>
      <c r="AL7849" s="7"/>
      <c r="AM7849" s="9"/>
    </row>
    <row r="7850" spans="8:39" x14ac:dyDescent="0.2">
      <c r="H7850" s="6"/>
      <c r="L7850" s="22"/>
      <c r="M7850" s="22"/>
      <c r="R7850" s="22"/>
      <c r="S7850" s="8"/>
      <c r="W7850" s="22"/>
      <c r="AK7850" s="9"/>
      <c r="AL7850" s="7"/>
      <c r="AM7850" s="9"/>
    </row>
    <row r="7851" spans="8:39" x14ac:dyDescent="0.2">
      <c r="H7851" s="6"/>
      <c r="L7851" s="22"/>
      <c r="M7851" s="22"/>
      <c r="R7851" s="22"/>
      <c r="S7851" s="8"/>
      <c r="W7851" s="22"/>
      <c r="AK7851" s="9"/>
      <c r="AL7851" s="7"/>
      <c r="AM7851" s="9"/>
    </row>
    <row r="7852" spans="8:39" x14ac:dyDescent="0.2">
      <c r="H7852" s="6"/>
      <c r="L7852" s="22"/>
      <c r="M7852" s="22"/>
      <c r="R7852" s="22"/>
      <c r="S7852" s="8"/>
      <c r="W7852" s="22"/>
      <c r="AK7852" s="9"/>
      <c r="AL7852" s="7"/>
      <c r="AM7852" s="9"/>
    </row>
    <row r="7853" spans="8:39" x14ac:dyDescent="0.2">
      <c r="H7853" s="6"/>
      <c r="L7853" s="22"/>
      <c r="M7853" s="22"/>
      <c r="R7853" s="22"/>
      <c r="S7853" s="8"/>
      <c r="W7853" s="22"/>
      <c r="AK7853" s="9"/>
      <c r="AL7853" s="7"/>
      <c r="AM7853" s="9"/>
    </row>
    <row r="7854" spans="8:39" x14ac:dyDescent="0.2">
      <c r="H7854" s="6"/>
      <c r="L7854" s="22"/>
      <c r="M7854" s="22"/>
      <c r="R7854" s="22"/>
      <c r="S7854" s="8"/>
      <c r="W7854" s="22"/>
      <c r="AK7854" s="9"/>
      <c r="AL7854" s="7"/>
      <c r="AM7854" s="9"/>
    </row>
    <row r="7855" spans="8:39" x14ac:dyDescent="0.2">
      <c r="H7855" s="6"/>
      <c r="L7855" s="22"/>
      <c r="M7855" s="22"/>
      <c r="R7855" s="22"/>
      <c r="S7855" s="8"/>
      <c r="W7855" s="22"/>
      <c r="AK7855" s="9"/>
      <c r="AL7855" s="7"/>
      <c r="AM7855" s="9"/>
    </row>
    <row r="7856" spans="8:39" x14ac:dyDescent="0.2">
      <c r="H7856" s="6"/>
      <c r="L7856" s="22"/>
      <c r="M7856" s="22"/>
      <c r="R7856" s="22"/>
      <c r="S7856" s="8"/>
      <c r="W7856" s="22"/>
      <c r="AK7856" s="9"/>
      <c r="AL7856" s="7"/>
      <c r="AM7856" s="9"/>
    </row>
    <row r="7857" spans="8:39" x14ac:dyDescent="0.2">
      <c r="H7857" s="6"/>
      <c r="L7857" s="22"/>
      <c r="M7857" s="22"/>
      <c r="R7857" s="22"/>
      <c r="S7857" s="8"/>
      <c r="W7857" s="22"/>
      <c r="AK7857" s="9"/>
      <c r="AL7857" s="7"/>
      <c r="AM7857" s="9"/>
    </row>
    <row r="7858" spans="8:39" x14ac:dyDescent="0.2">
      <c r="H7858" s="6"/>
      <c r="L7858" s="22"/>
      <c r="M7858" s="22"/>
      <c r="R7858" s="22"/>
      <c r="S7858" s="8"/>
      <c r="W7858" s="22"/>
      <c r="AK7858" s="9"/>
      <c r="AL7858" s="7"/>
      <c r="AM7858" s="9"/>
    </row>
    <row r="7859" spans="8:39" x14ac:dyDescent="0.2">
      <c r="H7859" s="6"/>
      <c r="L7859" s="22"/>
      <c r="M7859" s="22"/>
      <c r="R7859" s="22"/>
      <c r="S7859" s="8"/>
      <c r="W7859" s="22"/>
      <c r="AK7859" s="9"/>
      <c r="AL7859" s="7"/>
      <c r="AM7859" s="9"/>
    </row>
    <row r="7860" spans="8:39" x14ac:dyDescent="0.2">
      <c r="H7860" s="6"/>
      <c r="L7860" s="22"/>
      <c r="M7860" s="22"/>
      <c r="R7860" s="22"/>
      <c r="S7860" s="8"/>
      <c r="W7860" s="22"/>
      <c r="AK7860" s="9"/>
      <c r="AL7860" s="7"/>
      <c r="AM7860" s="9"/>
    </row>
    <row r="7861" spans="8:39" x14ac:dyDescent="0.2">
      <c r="H7861" s="6"/>
      <c r="L7861" s="22"/>
      <c r="M7861" s="22"/>
      <c r="R7861" s="22"/>
      <c r="S7861" s="8"/>
      <c r="W7861" s="22"/>
      <c r="AK7861" s="9"/>
      <c r="AL7861" s="7"/>
      <c r="AM7861" s="9"/>
    </row>
    <row r="7862" spans="8:39" x14ac:dyDescent="0.2">
      <c r="H7862" s="6"/>
      <c r="L7862" s="22"/>
      <c r="M7862" s="22"/>
      <c r="R7862" s="22"/>
      <c r="S7862" s="8"/>
      <c r="W7862" s="22"/>
      <c r="AK7862" s="9"/>
      <c r="AL7862" s="7"/>
      <c r="AM7862" s="9"/>
    </row>
    <row r="7863" spans="8:39" x14ac:dyDescent="0.2">
      <c r="H7863" s="6"/>
      <c r="L7863" s="22"/>
      <c r="M7863" s="22"/>
      <c r="R7863" s="22"/>
      <c r="S7863" s="8"/>
      <c r="W7863" s="22"/>
      <c r="AK7863" s="9"/>
      <c r="AL7863" s="7"/>
      <c r="AM7863" s="9"/>
    </row>
    <row r="7864" spans="8:39" x14ac:dyDescent="0.2">
      <c r="H7864" s="6"/>
      <c r="L7864" s="22"/>
      <c r="M7864" s="22"/>
      <c r="R7864" s="22"/>
      <c r="S7864" s="8"/>
      <c r="W7864" s="22"/>
      <c r="AK7864" s="9"/>
      <c r="AL7864" s="7"/>
      <c r="AM7864" s="9"/>
    </row>
    <row r="7865" spans="8:39" x14ac:dyDescent="0.2">
      <c r="H7865" s="6"/>
      <c r="L7865" s="22"/>
      <c r="M7865" s="22"/>
      <c r="R7865" s="22"/>
      <c r="S7865" s="8"/>
      <c r="W7865" s="22"/>
      <c r="AK7865" s="9"/>
      <c r="AL7865" s="7"/>
      <c r="AM7865" s="9"/>
    </row>
    <row r="7866" spans="8:39" x14ac:dyDescent="0.2">
      <c r="H7866" s="6"/>
      <c r="L7866" s="22"/>
      <c r="M7866" s="22"/>
      <c r="R7866" s="22"/>
      <c r="S7866" s="8"/>
      <c r="W7866" s="22"/>
      <c r="AK7866" s="9"/>
      <c r="AL7866" s="7"/>
      <c r="AM7866" s="9"/>
    </row>
    <row r="7867" spans="8:39" x14ac:dyDescent="0.2">
      <c r="H7867" s="6"/>
      <c r="L7867" s="22"/>
      <c r="M7867" s="22"/>
      <c r="R7867" s="22"/>
      <c r="S7867" s="8"/>
      <c r="W7867" s="22"/>
      <c r="AK7867" s="9"/>
      <c r="AL7867" s="7"/>
      <c r="AM7867" s="9"/>
    </row>
    <row r="7868" spans="8:39" x14ac:dyDescent="0.2">
      <c r="H7868" s="6"/>
      <c r="L7868" s="22"/>
      <c r="M7868" s="22"/>
      <c r="R7868" s="22"/>
      <c r="S7868" s="8"/>
      <c r="W7868" s="22"/>
      <c r="AK7868" s="9"/>
      <c r="AL7868" s="7"/>
      <c r="AM7868" s="9"/>
    </row>
    <row r="7869" spans="8:39" x14ac:dyDescent="0.2">
      <c r="H7869" s="6"/>
      <c r="L7869" s="22"/>
      <c r="M7869" s="22"/>
      <c r="R7869" s="22"/>
      <c r="S7869" s="8"/>
      <c r="W7869" s="22"/>
      <c r="AK7869" s="9"/>
      <c r="AL7869" s="7"/>
      <c r="AM7869" s="9"/>
    </row>
    <row r="7870" spans="8:39" x14ac:dyDescent="0.2">
      <c r="H7870" s="6"/>
      <c r="L7870" s="22"/>
      <c r="M7870" s="22"/>
      <c r="R7870" s="22"/>
      <c r="S7870" s="8"/>
      <c r="W7870" s="22"/>
      <c r="AK7870" s="9"/>
      <c r="AL7870" s="7"/>
      <c r="AM7870" s="9"/>
    </row>
    <row r="7871" spans="8:39" x14ac:dyDescent="0.2">
      <c r="H7871" s="6"/>
      <c r="L7871" s="22"/>
      <c r="M7871" s="22"/>
      <c r="R7871" s="22"/>
      <c r="S7871" s="8"/>
      <c r="W7871" s="22"/>
      <c r="AK7871" s="9"/>
      <c r="AL7871" s="7"/>
      <c r="AM7871" s="9"/>
    </row>
    <row r="7872" spans="8:39" x14ac:dyDescent="0.2">
      <c r="H7872" s="6"/>
      <c r="L7872" s="22"/>
      <c r="M7872" s="22"/>
      <c r="R7872" s="22"/>
      <c r="S7872" s="8"/>
      <c r="W7872" s="22"/>
      <c r="AK7872" s="9"/>
      <c r="AL7872" s="7"/>
      <c r="AM7872" s="9"/>
    </row>
    <row r="7873" spans="8:39" x14ac:dyDescent="0.2">
      <c r="H7873" s="6"/>
      <c r="L7873" s="22"/>
      <c r="M7873" s="22"/>
      <c r="R7873" s="22"/>
      <c r="S7873" s="8"/>
      <c r="W7873" s="22"/>
      <c r="AK7873" s="9"/>
      <c r="AL7873" s="7"/>
      <c r="AM7873" s="9"/>
    </row>
    <row r="7874" spans="8:39" x14ac:dyDescent="0.2">
      <c r="H7874" s="6"/>
      <c r="L7874" s="22"/>
      <c r="M7874" s="22"/>
      <c r="R7874" s="22"/>
      <c r="S7874" s="8"/>
      <c r="W7874" s="22"/>
      <c r="AK7874" s="9"/>
      <c r="AL7874" s="7"/>
      <c r="AM7874" s="9"/>
    </row>
    <row r="7875" spans="8:39" x14ac:dyDescent="0.2">
      <c r="H7875" s="6"/>
      <c r="L7875" s="22"/>
      <c r="M7875" s="22"/>
      <c r="R7875" s="22"/>
      <c r="S7875" s="8"/>
      <c r="W7875" s="22"/>
      <c r="AK7875" s="9"/>
      <c r="AL7875" s="7"/>
      <c r="AM7875" s="9"/>
    </row>
    <row r="7876" spans="8:39" x14ac:dyDescent="0.2">
      <c r="H7876" s="6"/>
      <c r="L7876" s="22"/>
      <c r="M7876" s="22"/>
      <c r="R7876" s="22"/>
      <c r="S7876" s="8"/>
      <c r="W7876" s="22"/>
      <c r="AK7876" s="9"/>
      <c r="AL7876" s="7"/>
      <c r="AM7876" s="9"/>
    </row>
    <row r="7877" spans="8:39" x14ac:dyDescent="0.2">
      <c r="H7877" s="6"/>
      <c r="L7877" s="22"/>
      <c r="M7877" s="22"/>
      <c r="R7877" s="22"/>
      <c r="S7877" s="8"/>
      <c r="W7877" s="22"/>
      <c r="AK7877" s="9"/>
      <c r="AL7877" s="7"/>
      <c r="AM7877" s="9"/>
    </row>
    <row r="7878" spans="8:39" x14ac:dyDescent="0.2">
      <c r="H7878" s="6"/>
      <c r="L7878" s="22"/>
      <c r="M7878" s="22"/>
      <c r="R7878" s="22"/>
      <c r="S7878" s="8"/>
      <c r="W7878" s="22"/>
      <c r="AK7878" s="9"/>
      <c r="AL7878" s="7"/>
      <c r="AM7878" s="9"/>
    </row>
    <row r="7879" spans="8:39" x14ac:dyDescent="0.2">
      <c r="H7879" s="6"/>
      <c r="L7879" s="22"/>
      <c r="M7879" s="22"/>
      <c r="R7879" s="22"/>
      <c r="S7879" s="8"/>
      <c r="W7879" s="22"/>
      <c r="AK7879" s="9"/>
      <c r="AL7879" s="7"/>
      <c r="AM7879" s="9"/>
    </row>
    <row r="7880" spans="8:39" x14ac:dyDescent="0.2">
      <c r="H7880" s="6"/>
      <c r="L7880" s="22"/>
      <c r="M7880" s="22"/>
      <c r="R7880" s="22"/>
      <c r="S7880" s="8"/>
      <c r="W7880" s="22"/>
      <c r="AK7880" s="9"/>
      <c r="AL7880" s="7"/>
      <c r="AM7880" s="9"/>
    </row>
    <row r="7881" spans="8:39" x14ac:dyDescent="0.2">
      <c r="H7881" s="6"/>
      <c r="L7881" s="22"/>
      <c r="M7881" s="22"/>
      <c r="R7881" s="22"/>
      <c r="S7881" s="8"/>
      <c r="W7881" s="22"/>
      <c r="AK7881" s="9"/>
      <c r="AL7881" s="7"/>
      <c r="AM7881" s="9"/>
    </row>
    <row r="7882" spans="8:39" x14ac:dyDescent="0.2">
      <c r="H7882" s="6"/>
      <c r="L7882" s="22"/>
      <c r="M7882" s="22"/>
      <c r="R7882" s="22"/>
      <c r="S7882" s="8"/>
      <c r="W7882" s="22"/>
      <c r="AK7882" s="9"/>
      <c r="AL7882" s="7"/>
      <c r="AM7882" s="9"/>
    </row>
    <row r="7883" spans="8:39" x14ac:dyDescent="0.2">
      <c r="H7883" s="6"/>
      <c r="L7883" s="22"/>
      <c r="M7883" s="22"/>
      <c r="R7883" s="22"/>
      <c r="S7883" s="8"/>
      <c r="W7883" s="22"/>
      <c r="AK7883" s="9"/>
      <c r="AL7883" s="7"/>
      <c r="AM7883" s="9"/>
    </row>
    <row r="7884" spans="8:39" x14ac:dyDescent="0.2">
      <c r="H7884" s="6"/>
      <c r="L7884" s="22"/>
      <c r="M7884" s="22"/>
      <c r="R7884" s="22"/>
      <c r="S7884" s="8"/>
      <c r="W7884" s="22"/>
      <c r="AK7884" s="9"/>
      <c r="AL7884" s="7"/>
      <c r="AM7884" s="9"/>
    </row>
    <row r="7885" spans="8:39" x14ac:dyDescent="0.2">
      <c r="H7885" s="6"/>
      <c r="L7885" s="22"/>
      <c r="M7885" s="22"/>
      <c r="R7885" s="22"/>
      <c r="S7885" s="8"/>
      <c r="W7885" s="22"/>
      <c r="AK7885" s="9"/>
      <c r="AL7885" s="7"/>
      <c r="AM7885" s="9"/>
    </row>
    <row r="7886" spans="8:39" x14ac:dyDescent="0.2">
      <c r="H7886" s="6"/>
      <c r="L7886" s="22"/>
      <c r="M7886" s="22"/>
      <c r="R7886" s="22"/>
      <c r="S7886" s="8"/>
      <c r="W7886" s="22"/>
      <c r="AK7886" s="9"/>
      <c r="AL7886" s="7"/>
      <c r="AM7886" s="9"/>
    </row>
    <row r="7887" spans="8:39" x14ac:dyDescent="0.2">
      <c r="H7887" s="6"/>
      <c r="L7887" s="22"/>
      <c r="M7887" s="22"/>
      <c r="R7887" s="22"/>
      <c r="S7887" s="8"/>
      <c r="W7887" s="22"/>
      <c r="AK7887" s="9"/>
      <c r="AL7887" s="7"/>
      <c r="AM7887" s="9"/>
    </row>
    <row r="7888" spans="8:39" x14ac:dyDescent="0.2">
      <c r="H7888" s="6"/>
      <c r="L7888" s="22"/>
      <c r="M7888" s="22"/>
      <c r="R7888" s="22"/>
      <c r="S7888" s="8"/>
      <c r="W7888" s="22"/>
      <c r="AK7888" s="9"/>
      <c r="AL7888" s="7"/>
      <c r="AM7888" s="9"/>
    </row>
    <row r="7889" spans="8:39" x14ac:dyDescent="0.2">
      <c r="H7889" s="6"/>
      <c r="L7889" s="22"/>
      <c r="M7889" s="22"/>
      <c r="R7889" s="22"/>
      <c r="S7889" s="8"/>
      <c r="W7889" s="22"/>
      <c r="AK7889" s="9"/>
      <c r="AL7889" s="7"/>
      <c r="AM7889" s="9"/>
    </row>
    <row r="7890" spans="8:39" x14ac:dyDescent="0.2">
      <c r="H7890" s="6"/>
      <c r="L7890" s="22"/>
      <c r="M7890" s="22"/>
      <c r="R7890" s="22"/>
      <c r="S7890" s="8"/>
      <c r="W7890" s="22"/>
      <c r="AK7890" s="9"/>
      <c r="AL7890" s="7"/>
      <c r="AM7890" s="9"/>
    </row>
    <row r="7891" spans="8:39" x14ac:dyDescent="0.2">
      <c r="H7891" s="6"/>
      <c r="L7891" s="22"/>
      <c r="M7891" s="22"/>
      <c r="R7891" s="22"/>
      <c r="S7891" s="8"/>
      <c r="W7891" s="22"/>
      <c r="AK7891" s="9"/>
      <c r="AL7891" s="7"/>
      <c r="AM7891" s="9"/>
    </row>
    <row r="7892" spans="8:39" x14ac:dyDescent="0.2">
      <c r="H7892" s="6"/>
      <c r="L7892" s="22"/>
      <c r="M7892" s="22"/>
      <c r="R7892" s="22"/>
      <c r="S7892" s="8"/>
      <c r="W7892" s="22"/>
      <c r="AK7892" s="9"/>
      <c r="AL7892" s="7"/>
      <c r="AM7892" s="9"/>
    </row>
    <row r="7893" spans="8:39" x14ac:dyDescent="0.2">
      <c r="H7893" s="6"/>
      <c r="L7893" s="22"/>
      <c r="M7893" s="22"/>
      <c r="R7893" s="22"/>
      <c r="S7893" s="8"/>
      <c r="W7893" s="22"/>
      <c r="AK7893" s="9"/>
      <c r="AL7893" s="7"/>
      <c r="AM7893" s="9"/>
    </row>
    <row r="7894" spans="8:39" x14ac:dyDescent="0.2">
      <c r="H7894" s="6"/>
      <c r="L7894" s="22"/>
      <c r="M7894" s="22"/>
      <c r="R7894" s="22"/>
      <c r="S7894" s="8"/>
      <c r="W7894" s="22"/>
      <c r="AK7894" s="9"/>
      <c r="AL7894" s="7"/>
      <c r="AM7894" s="9"/>
    </row>
    <row r="7895" spans="8:39" x14ac:dyDescent="0.2">
      <c r="H7895" s="6"/>
      <c r="L7895" s="22"/>
      <c r="M7895" s="22"/>
      <c r="R7895" s="22"/>
      <c r="S7895" s="8"/>
      <c r="W7895" s="22"/>
      <c r="AK7895" s="9"/>
      <c r="AL7895" s="7"/>
      <c r="AM7895" s="9"/>
    </row>
    <row r="7896" spans="8:39" x14ac:dyDescent="0.2">
      <c r="H7896" s="6"/>
      <c r="L7896" s="22"/>
      <c r="M7896" s="22"/>
      <c r="R7896" s="22"/>
      <c r="S7896" s="8"/>
      <c r="W7896" s="22"/>
      <c r="AK7896" s="9"/>
      <c r="AL7896" s="7"/>
      <c r="AM7896" s="9"/>
    </row>
    <row r="7897" spans="8:39" x14ac:dyDescent="0.2">
      <c r="H7897" s="6"/>
      <c r="L7897" s="22"/>
      <c r="M7897" s="22"/>
      <c r="R7897" s="22"/>
      <c r="S7897" s="8"/>
      <c r="W7897" s="22"/>
      <c r="AK7897" s="9"/>
      <c r="AL7897" s="7"/>
      <c r="AM7897" s="9"/>
    </row>
    <row r="7898" spans="8:39" x14ac:dyDescent="0.2">
      <c r="H7898" s="6"/>
      <c r="L7898" s="22"/>
      <c r="M7898" s="22"/>
      <c r="R7898" s="22"/>
      <c r="S7898" s="8"/>
      <c r="W7898" s="22"/>
      <c r="AK7898" s="9"/>
      <c r="AL7898" s="7"/>
      <c r="AM7898" s="9"/>
    </row>
    <row r="7899" spans="8:39" x14ac:dyDescent="0.2">
      <c r="H7899" s="6"/>
      <c r="L7899" s="22"/>
      <c r="M7899" s="22"/>
      <c r="R7899" s="22"/>
      <c r="S7899" s="8"/>
      <c r="W7899" s="22"/>
      <c r="AK7899" s="9"/>
      <c r="AL7899" s="7"/>
      <c r="AM7899" s="9"/>
    </row>
    <row r="7900" spans="8:39" x14ac:dyDescent="0.2">
      <c r="H7900" s="6"/>
      <c r="L7900" s="22"/>
      <c r="M7900" s="22"/>
      <c r="R7900" s="22"/>
      <c r="S7900" s="8"/>
      <c r="W7900" s="22"/>
      <c r="AK7900" s="9"/>
      <c r="AL7900" s="7"/>
      <c r="AM7900" s="9"/>
    </row>
    <row r="7901" spans="8:39" x14ac:dyDescent="0.2">
      <c r="H7901" s="6"/>
      <c r="L7901" s="22"/>
      <c r="M7901" s="22"/>
      <c r="R7901" s="22"/>
      <c r="S7901" s="8"/>
      <c r="W7901" s="22"/>
      <c r="AK7901" s="9"/>
      <c r="AL7901" s="7"/>
      <c r="AM7901" s="9"/>
    </row>
    <row r="7902" spans="8:39" x14ac:dyDescent="0.2">
      <c r="H7902" s="6"/>
      <c r="L7902" s="22"/>
      <c r="M7902" s="22"/>
      <c r="R7902" s="22"/>
      <c r="S7902" s="8"/>
      <c r="W7902" s="22"/>
      <c r="AK7902" s="9"/>
      <c r="AL7902" s="7"/>
      <c r="AM7902" s="9"/>
    </row>
    <row r="7903" spans="8:39" x14ac:dyDescent="0.2">
      <c r="H7903" s="6"/>
      <c r="L7903" s="22"/>
      <c r="M7903" s="22"/>
      <c r="R7903" s="22"/>
      <c r="S7903" s="8"/>
      <c r="W7903" s="22"/>
      <c r="AK7903" s="9"/>
      <c r="AL7903" s="7"/>
      <c r="AM7903" s="9"/>
    </row>
    <row r="7904" spans="8:39" x14ac:dyDescent="0.2">
      <c r="H7904" s="6"/>
      <c r="L7904" s="22"/>
      <c r="M7904" s="22"/>
      <c r="R7904" s="22"/>
      <c r="S7904" s="8"/>
      <c r="W7904" s="22"/>
      <c r="AK7904" s="9"/>
      <c r="AL7904" s="7"/>
      <c r="AM7904" s="9"/>
    </row>
    <row r="7905" spans="8:39" x14ac:dyDescent="0.2">
      <c r="H7905" s="6"/>
      <c r="L7905" s="22"/>
      <c r="M7905" s="22"/>
      <c r="R7905" s="22"/>
      <c r="S7905" s="8"/>
      <c r="W7905" s="22"/>
      <c r="AK7905" s="9"/>
      <c r="AL7905" s="7"/>
      <c r="AM7905" s="9"/>
    </row>
    <row r="7906" spans="8:39" x14ac:dyDescent="0.2">
      <c r="H7906" s="6"/>
      <c r="L7906" s="22"/>
      <c r="M7906" s="22"/>
      <c r="R7906" s="22"/>
      <c r="S7906" s="8"/>
      <c r="W7906" s="22"/>
      <c r="AK7906" s="9"/>
      <c r="AL7906" s="7"/>
      <c r="AM7906" s="9"/>
    </row>
    <row r="7907" spans="8:39" x14ac:dyDescent="0.2">
      <c r="H7907" s="6"/>
      <c r="L7907" s="22"/>
      <c r="M7907" s="22"/>
      <c r="R7907" s="22"/>
      <c r="S7907" s="8"/>
      <c r="W7907" s="22"/>
      <c r="AK7907" s="9"/>
      <c r="AL7907" s="7"/>
      <c r="AM7907" s="9"/>
    </row>
    <row r="7908" spans="8:39" x14ac:dyDescent="0.2">
      <c r="H7908" s="6"/>
      <c r="L7908" s="22"/>
      <c r="M7908" s="22"/>
      <c r="R7908" s="22"/>
      <c r="S7908" s="8"/>
      <c r="W7908" s="22"/>
      <c r="AK7908" s="9"/>
      <c r="AL7908" s="7"/>
      <c r="AM7908" s="9"/>
    </row>
    <row r="7909" spans="8:39" x14ac:dyDescent="0.2">
      <c r="H7909" s="6"/>
      <c r="L7909" s="22"/>
      <c r="M7909" s="22"/>
      <c r="R7909" s="22"/>
      <c r="S7909" s="8"/>
      <c r="W7909" s="22"/>
      <c r="AK7909" s="9"/>
      <c r="AL7909" s="7"/>
      <c r="AM7909" s="9"/>
    </row>
    <row r="7910" spans="8:39" x14ac:dyDescent="0.2">
      <c r="H7910" s="6"/>
      <c r="L7910" s="22"/>
      <c r="M7910" s="22"/>
      <c r="R7910" s="22"/>
      <c r="S7910" s="8"/>
      <c r="W7910" s="22"/>
      <c r="AK7910" s="9"/>
      <c r="AL7910" s="7"/>
      <c r="AM7910" s="9"/>
    </row>
    <row r="7911" spans="8:39" x14ac:dyDescent="0.2">
      <c r="H7911" s="6"/>
      <c r="L7911" s="22"/>
      <c r="M7911" s="22"/>
      <c r="R7911" s="22"/>
      <c r="S7911" s="8"/>
      <c r="W7911" s="22"/>
      <c r="AK7911" s="9"/>
      <c r="AL7911" s="7"/>
      <c r="AM7911" s="9"/>
    </row>
    <row r="7912" spans="8:39" x14ac:dyDescent="0.2">
      <c r="H7912" s="6"/>
      <c r="L7912" s="22"/>
      <c r="M7912" s="22"/>
      <c r="R7912" s="22"/>
      <c r="S7912" s="8"/>
      <c r="W7912" s="22"/>
      <c r="AK7912" s="9"/>
      <c r="AL7912" s="7"/>
      <c r="AM7912" s="9"/>
    </row>
    <row r="7913" spans="8:39" x14ac:dyDescent="0.2">
      <c r="H7913" s="6"/>
      <c r="L7913" s="22"/>
      <c r="M7913" s="22"/>
      <c r="R7913" s="22"/>
      <c r="S7913" s="8"/>
      <c r="W7913" s="22"/>
      <c r="AK7913" s="9"/>
      <c r="AL7913" s="7"/>
      <c r="AM7913" s="9"/>
    </row>
    <row r="7914" spans="8:39" x14ac:dyDescent="0.2">
      <c r="H7914" s="6"/>
      <c r="L7914" s="22"/>
      <c r="M7914" s="22"/>
      <c r="R7914" s="22"/>
      <c r="S7914" s="8"/>
      <c r="W7914" s="22"/>
      <c r="AK7914" s="9"/>
      <c r="AL7914" s="7"/>
      <c r="AM7914" s="9"/>
    </row>
    <row r="7915" spans="8:39" x14ac:dyDescent="0.2">
      <c r="H7915" s="6"/>
      <c r="L7915" s="22"/>
      <c r="M7915" s="22"/>
      <c r="R7915" s="22"/>
      <c r="S7915" s="8"/>
      <c r="W7915" s="22"/>
      <c r="AK7915" s="9"/>
      <c r="AL7915" s="7"/>
      <c r="AM7915" s="9"/>
    </row>
    <row r="7916" spans="8:39" x14ac:dyDescent="0.2">
      <c r="H7916" s="6"/>
      <c r="L7916" s="22"/>
      <c r="M7916" s="22"/>
      <c r="R7916" s="22"/>
      <c r="S7916" s="8"/>
      <c r="W7916" s="22"/>
      <c r="AK7916" s="9"/>
      <c r="AL7916" s="7"/>
      <c r="AM7916" s="9"/>
    </row>
    <row r="7917" spans="8:39" x14ac:dyDescent="0.2">
      <c r="H7917" s="6"/>
      <c r="L7917" s="22"/>
      <c r="M7917" s="22"/>
      <c r="R7917" s="22"/>
      <c r="S7917" s="8"/>
      <c r="W7917" s="22"/>
      <c r="AK7917" s="9"/>
      <c r="AL7917" s="7"/>
      <c r="AM7917" s="9"/>
    </row>
    <row r="7918" spans="8:39" x14ac:dyDescent="0.2">
      <c r="H7918" s="6"/>
      <c r="L7918" s="22"/>
      <c r="M7918" s="22"/>
      <c r="R7918" s="22"/>
      <c r="S7918" s="8"/>
      <c r="W7918" s="22"/>
      <c r="AK7918" s="9"/>
      <c r="AL7918" s="7"/>
      <c r="AM7918" s="9"/>
    </row>
    <row r="7919" spans="8:39" x14ac:dyDescent="0.2">
      <c r="H7919" s="6"/>
      <c r="L7919" s="22"/>
      <c r="M7919" s="22"/>
      <c r="R7919" s="22"/>
      <c r="S7919" s="8"/>
      <c r="W7919" s="22"/>
      <c r="AK7919" s="9"/>
      <c r="AL7919" s="7"/>
      <c r="AM7919" s="9"/>
    </row>
    <row r="7920" spans="8:39" x14ac:dyDescent="0.2">
      <c r="H7920" s="6"/>
      <c r="L7920" s="22"/>
      <c r="M7920" s="22"/>
      <c r="R7920" s="22"/>
      <c r="S7920" s="8"/>
      <c r="W7920" s="22"/>
      <c r="AK7920" s="9"/>
      <c r="AL7920" s="7"/>
      <c r="AM7920" s="9"/>
    </row>
    <row r="7921" spans="8:39" x14ac:dyDescent="0.2">
      <c r="H7921" s="6"/>
      <c r="L7921" s="22"/>
      <c r="M7921" s="22"/>
      <c r="R7921" s="22"/>
      <c r="S7921" s="8"/>
      <c r="W7921" s="22"/>
      <c r="AK7921" s="9"/>
      <c r="AL7921" s="7"/>
      <c r="AM7921" s="9"/>
    </row>
    <row r="7922" spans="8:39" x14ac:dyDescent="0.2">
      <c r="H7922" s="6"/>
      <c r="L7922" s="22"/>
      <c r="M7922" s="22"/>
      <c r="R7922" s="22"/>
      <c r="S7922" s="8"/>
      <c r="W7922" s="22"/>
      <c r="AK7922" s="9"/>
      <c r="AL7922" s="7"/>
      <c r="AM7922" s="9"/>
    </row>
    <row r="7923" spans="8:39" x14ac:dyDescent="0.2">
      <c r="H7923" s="6"/>
      <c r="L7923" s="22"/>
      <c r="M7923" s="22"/>
      <c r="R7923" s="22"/>
      <c r="S7923" s="8"/>
      <c r="W7923" s="22"/>
      <c r="AK7923" s="9"/>
      <c r="AL7923" s="7"/>
      <c r="AM7923" s="9"/>
    </row>
    <row r="7924" spans="8:39" x14ac:dyDescent="0.2">
      <c r="H7924" s="6"/>
      <c r="L7924" s="22"/>
      <c r="M7924" s="22"/>
      <c r="R7924" s="22"/>
      <c r="S7924" s="8"/>
      <c r="W7924" s="22"/>
      <c r="AK7924" s="9"/>
      <c r="AL7924" s="7"/>
      <c r="AM7924" s="9"/>
    </row>
    <row r="7925" spans="8:39" x14ac:dyDescent="0.2">
      <c r="H7925" s="6"/>
      <c r="L7925" s="22"/>
      <c r="M7925" s="22"/>
      <c r="R7925" s="22"/>
      <c r="S7925" s="8"/>
      <c r="W7925" s="22"/>
      <c r="AK7925" s="9"/>
      <c r="AL7925" s="7"/>
      <c r="AM7925" s="9"/>
    </row>
    <row r="7926" spans="8:39" x14ac:dyDescent="0.2">
      <c r="H7926" s="6"/>
      <c r="L7926" s="22"/>
      <c r="M7926" s="22"/>
      <c r="R7926" s="22"/>
      <c r="S7926" s="8"/>
      <c r="W7926" s="22"/>
      <c r="AK7926" s="9"/>
      <c r="AL7926" s="7"/>
      <c r="AM7926" s="9"/>
    </row>
    <row r="7927" spans="8:39" x14ac:dyDescent="0.2">
      <c r="H7927" s="6"/>
      <c r="L7927" s="22"/>
      <c r="M7927" s="22"/>
      <c r="R7927" s="22"/>
      <c r="S7927" s="8"/>
      <c r="W7927" s="22"/>
      <c r="AK7927" s="9"/>
      <c r="AL7927" s="7"/>
      <c r="AM7927" s="9"/>
    </row>
    <row r="7928" spans="8:39" x14ac:dyDescent="0.2">
      <c r="H7928" s="6"/>
      <c r="L7928" s="22"/>
      <c r="M7928" s="22"/>
      <c r="R7928" s="22"/>
      <c r="S7928" s="8"/>
      <c r="W7928" s="22"/>
      <c r="AK7928" s="9"/>
      <c r="AL7928" s="7"/>
      <c r="AM7928" s="9"/>
    </row>
    <row r="7929" spans="8:39" x14ac:dyDescent="0.2">
      <c r="H7929" s="6"/>
      <c r="L7929" s="22"/>
      <c r="M7929" s="22"/>
      <c r="R7929" s="22"/>
      <c r="S7929" s="8"/>
      <c r="W7929" s="22"/>
      <c r="AK7929" s="9"/>
      <c r="AL7929" s="7"/>
      <c r="AM7929" s="9"/>
    </row>
    <row r="7930" spans="8:39" x14ac:dyDescent="0.2">
      <c r="H7930" s="6"/>
      <c r="L7930" s="22"/>
      <c r="M7930" s="22"/>
      <c r="R7930" s="22"/>
      <c r="S7930" s="8"/>
      <c r="W7930" s="22"/>
      <c r="AK7930" s="9"/>
      <c r="AL7930" s="7"/>
      <c r="AM7930" s="9"/>
    </row>
    <row r="7931" spans="8:39" x14ac:dyDescent="0.2">
      <c r="H7931" s="6"/>
      <c r="L7931" s="22"/>
      <c r="M7931" s="22"/>
      <c r="R7931" s="22"/>
      <c r="S7931" s="8"/>
      <c r="W7931" s="22"/>
      <c r="AK7931" s="9"/>
      <c r="AL7931" s="7"/>
      <c r="AM7931" s="9"/>
    </row>
    <row r="7932" spans="8:39" x14ac:dyDescent="0.2">
      <c r="H7932" s="6"/>
      <c r="L7932" s="22"/>
      <c r="M7932" s="22"/>
      <c r="R7932" s="22"/>
      <c r="S7932" s="8"/>
      <c r="W7932" s="22"/>
      <c r="AK7932" s="9"/>
      <c r="AL7932" s="7"/>
      <c r="AM7932" s="9"/>
    </row>
    <row r="7933" spans="8:39" x14ac:dyDescent="0.2">
      <c r="H7933" s="6"/>
      <c r="L7933" s="22"/>
      <c r="M7933" s="22"/>
      <c r="R7933" s="22"/>
      <c r="S7933" s="8"/>
      <c r="W7933" s="22"/>
      <c r="AK7933" s="9"/>
      <c r="AL7933" s="7"/>
      <c r="AM7933" s="9"/>
    </row>
    <row r="7934" spans="8:39" x14ac:dyDescent="0.2">
      <c r="H7934" s="6"/>
      <c r="L7934" s="22"/>
      <c r="M7934" s="22"/>
      <c r="R7934" s="22"/>
      <c r="S7934" s="8"/>
      <c r="W7934" s="22"/>
      <c r="AK7934" s="9"/>
      <c r="AL7934" s="7"/>
      <c r="AM7934" s="9"/>
    </row>
    <row r="7935" spans="8:39" x14ac:dyDescent="0.2">
      <c r="H7935" s="6"/>
      <c r="L7935" s="22"/>
      <c r="M7935" s="22"/>
      <c r="R7935" s="22"/>
      <c r="S7935" s="8"/>
      <c r="W7935" s="22"/>
      <c r="AK7935" s="9"/>
      <c r="AL7935" s="7"/>
      <c r="AM7935" s="9"/>
    </row>
    <row r="7936" spans="8:39" x14ac:dyDescent="0.2">
      <c r="H7936" s="6"/>
      <c r="L7936" s="22"/>
      <c r="M7936" s="22"/>
      <c r="R7936" s="22"/>
      <c r="S7936" s="8"/>
      <c r="W7936" s="22"/>
      <c r="AK7936" s="9"/>
      <c r="AL7936" s="7"/>
      <c r="AM7936" s="9"/>
    </row>
    <row r="7937" spans="8:39" x14ac:dyDescent="0.2">
      <c r="H7937" s="6"/>
      <c r="L7937" s="22"/>
      <c r="M7937" s="22"/>
      <c r="R7937" s="22"/>
      <c r="S7937" s="8"/>
      <c r="W7937" s="22"/>
      <c r="AK7937" s="9"/>
      <c r="AL7937" s="7"/>
      <c r="AM7937" s="9"/>
    </row>
    <row r="7938" spans="8:39" x14ac:dyDescent="0.2">
      <c r="H7938" s="6"/>
      <c r="L7938" s="22"/>
      <c r="M7938" s="22"/>
      <c r="R7938" s="22"/>
      <c r="S7938" s="8"/>
      <c r="W7938" s="22"/>
      <c r="AK7938" s="9"/>
      <c r="AL7938" s="7"/>
      <c r="AM7938" s="9"/>
    </row>
    <row r="7939" spans="8:39" x14ac:dyDescent="0.2">
      <c r="H7939" s="6"/>
      <c r="L7939" s="22"/>
      <c r="M7939" s="22"/>
      <c r="R7939" s="22"/>
      <c r="S7939" s="8"/>
      <c r="W7939" s="22"/>
      <c r="AK7939" s="9"/>
      <c r="AL7939" s="7"/>
      <c r="AM7939" s="9"/>
    </row>
    <row r="7940" spans="8:39" x14ac:dyDescent="0.2">
      <c r="H7940" s="6"/>
      <c r="L7940" s="22"/>
      <c r="M7940" s="22"/>
      <c r="R7940" s="22"/>
      <c r="S7940" s="8"/>
      <c r="W7940" s="22"/>
      <c r="AK7940" s="9"/>
      <c r="AL7940" s="7"/>
      <c r="AM7940" s="9"/>
    </row>
    <row r="7941" spans="8:39" x14ac:dyDescent="0.2">
      <c r="H7941" s="6"/>
      <c r="L7941" s="22"/>
      <c r="M7941" s="22"/>
      <c r="R7941" s="22"/>
      <c r="S7941" s="8"/>
      <c r="W7941" s="22"/>
      <c r="AK7941" s="9"/>
      <c r="AL7941" s="7"/>
      <c r="AM7941" s="9"/>
    </row>
    <row r="7942" spans="8:39" x14ac:dyDescent="0.2">
      <c r="H7942" s="6"/>
      <c r="L7942" s="22"/>
      <c r="M7942" s="22"/>
      <c r="R7942" s="22"/>
      <c r="S7942" s="8"/>
      <c r="W7942" s="22"/>
      <c r="AK7942" s="9"/>
      <c r="AL7942" s="7"/>
      <c r="AM7942" s="9"/>
    </row>
    <row r="7943" spans="8:39" x14ac:dyDescent="0.2">
      <c r="H7943" s="6"/>
      <c r="L7943" s="22"/>
      <c r="M7943" s="22"/>
      <c r="R7943" s="22"/>
      <c r="S7943" s="8"/>
      <c r="W7943" s="22"/>
      <c r="AK7943" s="9"/>
      <c r="AL7943" s="7"/>
      <c r="AM7943" s="9"/>
    </row>
    <row r="7944" spans="8:39" x14ac:dyDescent="0.2">
      <c r="H7944" s="6"/>
      <c r="L7944" s="22"/>
      <c r="M7944" s="22"/>
      <c r="R7944" s="22"/>
      <c r="S7944" s="8"/>
      <c r="W7944" s="22"/>
      <c r="AK7944" s="9"/>
      <c r="AL7944" s="7"/>
      <c r="AM7944" s="9"/>
    </row>
    <row r="7945" spans="8:39" x14ac:dyDescent="0.2">
      <c r="H7945" s="6"/>
      <c r="L7945" s="22"/>
      <c r="M7945" s="22"/>
      <c r="R7945" s="22"/>
      <c r="S7945" s="8"/>
      <c r="W7945" s="22"/>
      <c r="AK7945" s="9"/>
      <c r="AL7945" s="7"/>
      <c r="AM7945" s="9"/>
    </row>
    <row r="7946" spans="8:39" x14ac:dyDescent="0.2">
      <c r="H7946" s="6"/>
      <c r="L7946" s="22"/>
      <c r="M7946" s="22"/>
      <c r="R7946" s="22"/>
      <c r="S7946" s="8"/>
      <c r="W7946" s="22"/>
      <c r="AK7946" s="9"/>
      <c r="AL7946" s="7"/>
      <c r="AM7946" s="9"/>
    </row>
    <row r="7947" spans="8:39" x14ac:dyDescent="0.2">
      <c r="H7947" s="6"/>
      <c r="L7947" s="22"/>
      <c r="M7947" s="22"/>
      <c r="R7947" s="22"/>
      <c r="S7947" s="8"/>
      <c r="W7947" s="22"/>
      <c r="AK7947" s="9"/>
      <c r="AL7947" s="7"/>
      <c r="AM7947" s="9"/>
    </row>
    <row r="7948" spans="8:39" x14ac:dyDescent="0.2">
      <c r="H7948" s="6"/>
      <c r="L7948" s="22"/>
      <c r="M7948" s="22"/>
      <c r="R7948" s="22"/>
      <c r="S7948" s="8"/>
      <c r="W7948" s="22"/>
      <c r="AK7948" s="9"/>
      <c r="AL7948" s="7"/>
      <c r="AM7948" s="9"/>
    </row>
    <row r="7949" spans="8:39" x14ac:dyDescent="0.2">
      <c r="H7949" s="6"/>
      <c r="L7949" s="22"/>
      <c r="M7949" s="22"/>
      <c r="R7949" s="22"/>
      <c r="S7949" s="8"/>
      <c r="W7949" s="22"/>
      <c r="AK7949" s="9"/>
      <c r="AL7949" s="7"/>
      <c r="AM7949" s="9"/>
    </row>
    <row r="7950" spans="8:39" x14ac:dyDescent="0.2">
      <c r="H7950" s="6"/>
      <c r="L7950" s="22"/>
      <c r="M7950" s="22"/>
      <c r="R7950" s="22"/>
      <c r="S7950" s="8"/>
      <c r="W7950" s="22"/>
      <c r="AK7950" s="9"/>
      <c r="AL7950" s="7"/>
      <c r="AM7950" s="9"/>
    </row>
    <row r="7951" spans="8:39" x14ac:dyDescent="0.2">
      <c r="H7951" s="6"/>
      <c r="L7951" s="22"/>
      <c r="M7951" s="22"/>
      <c r="R7951" s="22"/>
      <c r="S7951" s="8"/>
      <c r="W7951" s="22"/>
      <c r="AK7951" s="9"/>
      <c r="AL7951" s="7"/>
      <c r="AM7951" s="9"/>
    </row>
    <row r="7952" spans="8:39" x14ac:dyDescent="0.2">
      <c r="H7952" s="6"/>
      <c r="L7952" s="22"/>
      <c r="M7952" s="22"/>
      <c r="R7952" s="22"/>
      <c r="S7952" s="8"/>
      <c r="W7952" s="22"/>
      <c r="AK7952" s="9"/>
      <c r="AL7952" s="7"/>
      <c r="AM7952" s="9"/>
    </row>
    <row r="7953" spans="8:39" x14ac:dyDescent="0.2">
      <c r="H7953" s="6"/>
      <c r="L7953" s="22"/>
      <c r="M7953" s="22"/>
      <c r="R7953" s="22"/>
      <c r="S7953" s="8"/>
      <c r="W7953" s="22"/>
      <c r="AK7953" s="9"/>
      <c r="AL7953" s="7"/>
      <c r="AM7953" s="9"/>
    </row>
    <row r="7954" spans="8:39" x14ac:dyDescent="0.2">
      <c r="H7954" s="6"/>
      <c r="L7954" s="22"/>
      <c r="M7954" s="22"/>
      <c r="R7954" s="22"/>
      <c r="S7954" s="8"/>
      <c r="W7954" s="22"/>
      <c r="AK7954" s="9"/>
      <c r="AL7954" s="7"/>
      <c r="AM7954" s="9"/>
    </row>
    <row r="7955" spans="8:39" x14ac:dyDescent="0.2">
      <c r="H7955" s="6"/>
      <c r="L7955" s="22"/>
      <c r="M7955" s="22"/>
      <c r="R7955" s="22"/>
      <c r="S7955" s="8"/>
      <c r="W7955" s="22"/>
      <c r="AK7955" s="9"/>
      <c r="AL7955" s="7"/>
      <c r="AM7955" s="9"/>
    </row>
    <row r="7956" spans="8:39" x14ac:dyDescent="0.2">
      <c r="H7956" s="6"/>
      <c r="L7956" s="22"/>
      <c r="M7956" s="22"/>
      <c r="R7956" s="22"/>
      <c r="S7956" s="8"/>
      <c r="W7956" s="22"/>
      <c r="AK7956" s="9"/>
      <c r="AL7956" s="7"/>
      <c r="AM7956" s="9"/>
    </row>
    <row r="7957" spans="8:39" x14ac:dyDescent="0.2">
      <c r="H7957" s="6"/>
      <c r="L7957" s="22"/>
      <c r="M7957" s="22"/>
      <c r="R7957" s="22"/>
      <c r="S7957" s="8"/>
      <c r="W7957" s="22"/>
      <c r="AK7957" s="9"/>
      <c r="AL7957" s="7"/>
      <c r="AM7957" s="9"/>
    </row>
    <row r="7958" spans="8:39" x14ac:dyDescent="0.2">
      <c r="H7958" s="6"/>
      <c r="L7958" s="22"/>
      <c r="M7958" s="22"/>
      <c r="R7958" s="22"/>
      <c r="S7958" s="8"/>
      <c r="W7958" s="22"/>
      <c r="AK7958" s="9"/>
      <c r="AL7958" s="7"/>
      <c r="AM7958" s="9"/>
    </row>
    <row r="7959" spans="8:39" x14ac:dyDescent="0.2">
      <c r="H7959" s="6"/>
      <c r="L7959" s="22"/>
      <c r="M7959" s="22"/>
      <c r="R7959" s="22"/>
      <c r="S7959" s="8"/>
      <c r="W7959" s="22"/>
      <c r="AK7959" s="9"/>
      <c r="AL7959" s="7"/>
      <c r="AM7959" s="9"/>
    </row>
    <row r="7960" spans="8:39" x14ac:dyDescent="0.2">
      <c r="H7960" s="6"/>
      <c r="L7960" s="22"/>
      <c r="M7960" s="22"/>
      <c r="R7960" s="22"/>
      <c r="S7960" s="8"/>
      <c r="W7960" s="22"/>
      <c r="AK7960" s="9"/>
      <c r="AL7960" s="7"/>
      <c r="AM7960" s="9"/>
    </row>
    <row r="7961" spans="8:39" x14ac:dyDescent="0.2">
      <c r="H7961" s="6"/>
      <c r="L7961" s="22"/>
      <c r="M7961" s="22"/>
      <c r="R7961" s="22"/>
      <c r="S7961" s="8"/>
      <c r="W7961" s="22"/>
      <c r="AK7961" s="9"/>
      <c r="AL7961" s="7"/>
      <c r="AM7961" s="9"/>
    </row>
    <row r="7962" spans="8:39" x14ac:dyDescent="0.2">
      <c r="H7962" s="6"/>
      <c r="L7962" s="22"/>
      <c r="M7962" s="22"/>
      <c r="R7962" s="22"/>
      <c r="S7962" s="8"/>
      <c r="W7962" s="22"/>
      <c r="AK7962" s="9"/>
      <c r="AL7962" s="7"/>
      <c r="AM7962" s="9"/>
    </row>
    <row r="7963" spans="8:39" x14ac:dyDescent="0.2">
      <c r="H7963" s="6"/>
      <c r="L7963" s="22"/>
      <c r="M7963" s="22"/>
      <c r="R7963" s="22"/>
      <c r="S7963" s="8"/>
      <c r="W7963" s="22"/>
      <c r="AK7963" s="9"/>
      <c r="AL7963" s="7"/>
      <c r="AM7963" s="9"/>
    </row>
    <row r="7964" spans="8:39" x14ac:dyDescent="0.2">
      <c r="H7964" s="6"/>
      <c r="L7964" s="22"/>
      <c r="M7964" s="22"/>
      <c r="R7964" s="22"/>
      <c r="S7964" s="8"/>
      <c r="W7964" s="22"/>
      <c r="AK7964" s="9"/>
      <c r="AL7964" s="7"/>
      <c r="AM7964" s="9"/>
    </row>
    <row r="7965" spans="8:39" x14ac:dyDescent="0.2">
      <c r="H7965" s="6"/>
      <c r="L7965" s="22"/>
      <c r="M7965" s="22"/>
      <c r="R7965" s="22"/>
      <c r="S7965" s="8"/>
      <c r="W7965" s="22"/>
      <c r="AK7965" s="9"/>
      <c r="AL7965" s="7"/>
      <c r="AM7965" s="9"/>
    </row>
    <row r="7966" spans="8:39" x14ac:dyDescent="0.2">
      <c r="H7966" s="6"/>
      <c r="L7966" s="22"/>
      <c r="M7966" s="22"/>
      <c r="R7966" s="22"/>
      <c r="S7966" s="8"/>
      <c r="W7966" s="22"/>
      <c r="AK7966" s="9"/>
      <c r="AL7966" s="7"/>
      <c r="AM7966" s="9"/>
    </row>
    <row r="7967" spans="8:39" x14ac:dyDescent="0.2">
      <c r="H7967" s="6"/>
      <c r="L7967" s="22"/>
      <c r="M7967" s="22"/>
      <c r="R7967" s="22"/>
      <c r="S7967" s="8"/>
      <c r="W7967" s="22"/>
      <c r="AK7967" s="9"/>
      <c r="AL7967" s="7"/>
      <c r="AM7967" s="9"/>
    </row>
    <row r="7968" spans="8:39" x14ac:dyDescent="0.2">
      <c r="H7968" s="6"/>
      <c r="L7968" s="22"/>
      <c r="M7968" s="22"/>
      <c r="R7968" s="22"/>
      <c r="S7968" s="8"/>
      <c r="W7968" s="22"/>
      <c r="AK7968" s="9"/>
      <c r="AL7968" s="7"/>
      <c r="AM7968" s="9"/>
    </row>
    <row r="7969" spans="8:39" x14ac:dyDescent="0.2">
      <c r="H7969" s="6"/>
      <c r="L7969" s="22"/>
      <c r="M7969" s="22"/>
      <c r="R7969" s="22"/>
      <c r="S7969" s="8"/>
      <c r="W7969" s="22"/>
      <c r="AK7969" s="9"/>
      <c r="AL7969" s="7"/>
      <c r="AM7969" s="9"/>
    </row>
    <row r="7970" spans="8:39" x14ac:dyDescent="0.2">
      <c r="H7970" s="6"/>
      <c r="L7970" s="22"/>
      <c r="M7970" s="22"/>
      <c r="R7970" s="22"/>
      <c r="S7970" s="8"/>
      <c r="W7970" s="22"/>
      <c r="AK7970" s="9"/>
      <c r="AL7970" s="7"/>
      <c r="AM7970" s="9"/>
    </row>
    <row r="7971" spans="8:39" x14ac:dyDescent="0.2">
      <c r="H7971" s="6"/>
      <c r="L7971" s="22"/>
      <c r="M7971" s="22"/>
      <c r="R7971" s="22"/>
      <c r="S7971" s="8"/>
      <c r="W7971" s="22"/>
      <c r="AK7971" s="9"/>
      <c r="AL7971" s="7"/>
      <c r="AM7971" s="9"/>
    </row>
    <row r="7972" spans="8:39" x14ac:dyDescent="0.2">
      <c r="H7972" s="6"/>
      <c r="L7972" s="22"/>
      <c r="M7972" s="22"/>
      <c r="R7972" s="22"/>
      <c r="S7972" s="8"/>
      <c r="W7972" s="22"/>
      <c r="AK7972" s="9"/>
      <c r="AL7972" s="7"/>
      <c r="AM7972" s="9"/>
    </row>
    <row r="7973" spans="8:39" x14ac:dyDescent="0.2">
      <c r="H7973" s="6"/>
      <c r="L7973" s="22"/>
      <c r="M7973" s="22"/>
      <c r="R7973" s="22"/>
      <c r="S7973" s="8"/>
      <c r="W7973" s="22"/>
      <c r="AK7973" s="9"/>
      <c r="AL7973" s="7"/>
      <c r="AM7973" s="9"/>
    </row>
    <row r="7974" spans="8:39" x14ac:dyDescent="0.2">
      <c r="H7974" s="6"/>
      <c r="L7974" s="22"/>
      <c r="M7974" s="22"/>
      <c r="R7974" s="22"/>
      <c r="S7974" s="8"/>
      <c r="W7974" s="22"/>
      <c r="AK7974" s="9"/>
      <c r="AL7974" s="7"/>
      <c r="AM7974" s="9"/>
    </row>
    <row r="7975" spans="8:39" x14ac:dyDescent="0.2">
      <c r="H7975" s="6"/>
      <c r="L7975" s="22"/>
      <c r="M7975" s="22"/>
      <c r="R7975" s="22"/>
      <c r="S7975" s="8"/>
      <c r="W7975" s="22"/>
      <c r="AK7975" s="9"/>
      <c r="AL7975" s="7"/>
      <c r="AM7975" s="9"/>
    </row>
    <row r="7976" spans="8:39" x14ac:dyDescent="0.2">
      <c r="H7976" s="6"/>
      <c r="L7976" s="22"/>
      <c r="M7976" s="22"/>
      <c r="R7976" s="22"/>
      <c r="S7976" s="8"/>
      <c r="W7976" s="22"/>
      <c r="AK7976" s="9"/>
      <c r="AL7976" s="7"/>
      <c r="AM7976" s="9"/>
    </row>
    <row r="7977" spans="8:39" x14ac:dyDescent="0.2">
      <c r="H7977" s="6"/>
      <c r="L7977" s="22"/>
      <c r="M7977" s="22"/>
      <c r="R7977" s="22"/>
      <c r="S7977" s="8"/>
      <c r="W7977" s="22"/>
      <c r="AK7977" s="9"/>
      <c r="AL7977" s="7"/>
      <c r="AM7977" s="9"/>
    </row>
    <row r="7978" spans="8:39" x14ac:dyDescent="0.2">
      <c r="H7978" s="6"/>
      <c r="L7978" s="22"/>
      <c r="M7978" s="22"/>
      <c r="R7978" s="22"/>
      <c r="S7978" s="8"/>
      <c r="W7978" s="22"/>
      <c r="AK7978" s="9"/>
      <c r="AL7978" s="7"/>
      <c r="AM7978" s="9"/>
    </row>
    <row r="7979" spans="8:39" x14ac:dyDescent="0.2">
      <c r="H7979" s="6"/>
      <c r="L7979" s="22"/>
      <c r="M7979" s="22"/>
      <c r="R7979" s="22"/>
      <c r="S7979" s="8"/>
      <c r="W7979" s="22"/>
      <c r="AK7979" s="9"/>
      <c r="AL7979" s="7"/>
      <c r="AM7979" s="9"/>
    </row>
    <row r="7980" spans="8:39" x14ac:dyDescent="0.2">
      <c r="H7980" s="6"/>
      <c r="L7980" s="22"/>
      <c r="M7980" s="22"/>
      <c r="R7980" s="22"/>
      <c r="S7980" s="8"/>
      <c r="W7980" s="22"/>
      <c r="AK7980" s="9"/>
      <c r="AL7980" s="7"/>
      <c r="AM7980" s="9"/>
    </row>
    <row r="7981" spans="8:39" x14ac:dyDescent="0.2">
      <c r="H7981" s="6"/>
      <c r="L7981" s="22"/>
      <c r="M7981" s="22"/>
      <c r="R7981" s="22"/>
      <c r="S7981" s="8"/>
      <c r="W7981" s="22"/>
      <c r="AK7981" s="9"/>
      <c r="AL7981" s="7"/>
      <c r="AM7981" s="9"/>
    </row>
    <row r="7982" spans="8:39" x14ac:dyDescent="0.2">
      <c r="H7982" s="6"/>
      <c r="L7982" s="22"/>
      <c r="M7982" s="22"/>
      <c r="R7982" s="22"/>
      <c r="S7982" s="8"/>
      <c r="W7982" s="22"/>
      <c r="AK7982" s="9"/>
      <c r="AL7982" s="7"/>
      <c r="AM7982" s="9"/>
    </row>
    <row r="7983" spans="8:39" x14ac:dyDescent="0.2">
      <c r="H7983" s="6"/>
      <c r="L7983" s="22"/>
      <c r="M7983" s="22"/>
      <c r="R7983" s="22"/>
      <c r="S7983" s="8"/>
      <c r="W7983" s="22"/>
      <c r="AK7983" s="9"/>
      <c r="AL7983" s="7"/>
      <c r="AM7983" s="9"/>
    </row>
    <row r="7984" spans="8:39" x14ac:dyDescent="0.2">
      <c r="H7984" s="6"/>
      <c r="L7984" s="22"/>
      <c r="M7984" s="22"/>
      <c r="R7984" s="22"/>
      <c r="S7984" s="8"/>
      <c r="W7984" s="22"/>
      <c r="AK7984" s="9"/>
      <c r="AL7984" s="7"/>
      <c r="AM7984" s="9"/>
    </row>
    <row r="7985" spans="8:39" x14ac:dyDescent="0.2">
      <c r="H7985" s="6"/>
      <c r="L7985" s="22"/>
      <c r="M7985" s="22"/>
      <c r="R7985" s="22"/>
      <c r="S7985" s="8"/>
      <c r="W7985" s="22"/>
      <c r="AK7985" s="9"/>
      <c r="AL7985" s="7"/>
      <c r="AM7985" s="9"/>
    </row>
    <row r="7986" spans="8:39" x14ac:dyDescent="0.2">
      <c r="H7986" s="6"/>
      <c r="L7986" s="22"/>
      <c r="M7986" s="22"/>
      <c r="R7986" s="22"/>
      <c r="S7986" s="8"/>
      <c r="W7986" s="22"/>
      <c r="AK7986" s="9"/>
      <c r="AL7986" s="7"/>
      <c r="AM7986" s="9"/>
    </row>
    <row r="7987" spans="8:39" x14ac:dyDescent="0.2">
      <c r="H7987" s="6"/>
      <c r="L7987" s="22"/>
      <c r="M7987" s="22"/>
      <c r="R7987" s="22"/>
      <c r="S7987" s="8"/>
      <c r="W7987" s="22"/>
      <c r="AK7987" s="9"/>
      <c r="AL7987" s="7"/>
      <c r="AM7987" s="9"/>
    </row>
    <row r="7988" spans="8:39" x14ac:dyDescent="0.2">
      <c r="H7988" s="6"/>
      <c r="L7988" s="22"/>
      <c r="M7988" s="22"/>
      <c r="R7988" s="22"/>
      <c r="S7988" s="8"/>
      <c r="W7988" s="22"/>
      <c r="AK7988" s="9"/>
      <c r="AL7988" s="7"/>
      <c r="AM7988" s="9"/>
    </row>
    <row r="7989" spans="8:39" x14ac:dyDescent="0.2">
      <c r="H7989" s="6"/>
      <c r="L7989" s="22"/>
      <c r="M7989" s="22"/>
      <c r="R7989" s="22"/>
      <c r="S7989" s="8"/>
      <c r="W7989" s="22"/>
      <c r="AK7989" s="9"/>
      <c r="AL7989" s="7"/>
      <c r="AM7989" s="9"/>
    </row>
    <row r="7990" spans="8:39" x14ac:dyDescent="0.2">
      <c r="H7990" s="6"/>
      <c r="L7990" s="22"/>
      <c r="M7990" s="22"/>
      <c r="R7990" s="22"/>
      <c r="S7990" s="8"/>
      <c r="W7990" s="22"/>
      <c r="AK7990" s="9"/>
      <c r="AL7990" s="7"/>
      <c r="AM7990" s="9"/>
    </row>
    <row r="7991" spans="8:39" x14ac:dyDescent="0.2">
      <c r="H7991" s="6"/>
      <c r="L7991" s="22"/>
      <c r="M7991" s="22"/>
      <c r="R7991" s="22"/>
      <c r="S7991" s="8"/>
      <c r="W7991" s="22"/>
      <c r="AK7991" s="9"/>
      <c r="AL7991" s="7"/>
      <c r="AM7991" s="9"/>
    </row>
    <row r="7992" spans="8:39" x14ac:dyDescent="0.2">
      <c r="H7992" s="6"/>
      <c r="L7992" s="22"/>
      <c r="M7992" s="22"/>
      <c r="R7992" s="22"/>
      <c r="S7992" s="8"/>
      <c r="W7992" s="22"/>
      <c r="AK7992" s="9"/>
      <c r="AL7992" s="7"/>
      <c r="AM7992" s="9"/>
    </row>
    <row r="7993" spans="8:39" x14ac:dyDescent="0.2">
      <c r="H7993" s="6"/>
      <c r="L7993" s="22"/>
      <c r="M7993" s="22"/>
      <c r="R7993" s="22"/>
      <c r="S7993" s="8"/>
      <c r="W7993" s="22"/>
      <c r="AK7993" s="9"/>
      <c r="AL7993" s="7"/>
      <c r="AM7993" s="9"/>
    </row>
    <row r="7994" spans="8:39" x14ac:dyDescent="0.2">
      <c r="H7994" s="6"/>
      <c r="L7994" s="22"/>
      <c r="M7994" s="22"/>
      <c r="R7994" s="22"/>
      <c r="S7994" s="8"/>
      <c r="W7994" s="22"/>
      <c r="AK7994" s="9"/>
      <c r="AL7994" s="7"/>
      <c r="AM7994" s="9"/>
    </row>
    <row r="7995" spans="8:39" x14ac:dyDescent="0.2">
      <c r="H7995" s="6"/>
      <c r="L7995" s="22"/>
      <c r="M7995" s="22"/>
      <c r="R7995" s="22"/>
      <c r="S7995" s="8"/>
      <c r="W7995" s="22"/>
      <c r="AK7995" s="9"/>
      <c r="AL7995" s="7"/>
      <c r="AM7995" s="9"/>
    </row>
    <row r="7996" spans="8:39" x14ac:dyDescent="0.2">
      <c r="H7996" s="6"/>
      <c r="L7996" s="22"/>
      <c r="M7996" s="22"/>
      <c r="R7996" s="22"/>
      <c r="S7996" s="8"/>
      <c r="W7996" s="22"/>
      <c r="AK7996" s="9"/>
      <c r="AL7996" s="7"/>
      <c r="AM7996" s="9"/>
    </row>
    <row r="7997" spans="8:39" x14ac:dyDescent="0.2">
      <c r="H7997" s="6"/>
      <c r="L7997" s="22"/>
      <c r="M7997" s="22"/>
      <c r="R7997" s="22"/>
      <c r="S7997" s="8"/>
      <c r="W7997" s="22"/>
      <c r="AK7997" s="9"/>
      <c r="AL7997" s="7"/>
      <c r="AM7997" s="9"/>
    </row>
    <row r="7998" spans="8:39" x14ac:dyDescent="0.2">
      <c r="H7998" s="6"/>
      <c r="L7998" s="22"/>
      <c r="M7998" s="22"/>
      <c r="R7998" s="22"/>
      <c r="S7998" s="8"/>
      <c r="W7998" s="22"/>
      <c r="AK7998" s="9"/>
      <c r="AL7998" s="7"/>
      <c r="AM7998" s="9"/>
    </row>
    <row r="7999" spans="8:39" x14ac:dyDescent="0.2">
      <c r="H7999" s="6"/>
      <c r="L7999" s="22"/>
      <c r="M7999" s="22"/>
      <c r="R7999" s="22"/>
      <c r="S7999" s="8"/>
      <c r="W7999" s="22"/>
      <c r="AK7999" s="9"/>
      <c r="AL7999" s="7"/>
      <c r="AM7999" s="9"/>
    </row>
    <row r="8000" spans="8:39" x14ac:dyDescent="0.2">
      <c r="H8000" s="6"/>
      <c r="L8000" s="22"/>
      <c r="M8000" s="22"/>
      <c r="R8000" s="22"/>
      <c r="S8000" s="8"/>
      <c r="W8000" s="22"/>
      <c r="AK8000" s="9"/>
      <c r="AL8000" s="7"/>
      <c r="AM8000" s="9"/>
    </row>
    <row r="8001" spans="8:39" x14ac:dyDescent="0.2">
      <c r="H8001" s="6"/>
      <c r="L8001" s="22"/>
      <c r="M8001" s="22"/>
      <c r="R8001" s="22"/>
      <c r="S8001" s="8"/>
      <c r="W8001" s="22"/>
      <c r="AK8001" s="9"/>
      <c r="AL8001" s="7"/>
      <c r="AM8001" s="9"/>
    </row>
    <row r="8002" spans="8:39" x14ac:dyDescent="0.2">
      <c r="H8002" s="6"/>
      <c r="L8002" s="22"/>
      <c r="M8002" s="22"/>
      <c r="R8002" s="22"/>
      <c r="S8002" s="8"/>
      <c r="W8002" s="22"/>
      <c r="AK8002" s="9"/>
      <c r="AL8002" s="7"/>
      <c r="AM8002" s="9"/>
    </row>
    <row r="8003" spans="8:39" x14ac:dyDescent="0.2">
      <c r="H8003" s="6"/>
      <c r="L8003" s="22"/>
      <c r="M8003" s="22"/>
      <c r="R8003" s="22"/>
      <c r="S8003" s="8"/>
      <c r="W8003" s="22"/>
      <c r="AK8003" s="9"/>
      <c r="AL8003" s="7"/>
      <c r="AM8003" s="9"/>
    </row>
    <row r="8004" spans="8:39" x14ac:dyDescent="0.2">
      <c r="H8004" s="6"/>
      <c r="L8004" s="22"/>
      <c r="M8004" s="22"/>
      <c r="R8004" s="22"/>
      <c r="S8004" s="8"/>
      <c r="W8004" s="22"/>
      <c r="AK8004" s="9"/>
      <c r="AL8004" s="7"/>
      <c r="AM8004" s="9"/>
    </row>
    <row r="8005" spans="8:39" x14ac:dyDescent="0.2">
      <c r="H8005" s="6"/>
      <c r="L8005" s="22"/>
      <c r="M8005" s="22"/>
      <c r="R8005" s="22"/>
      <c r="S8005" s="8"/>
      <c r="W8005" s="22"/>
      <c r="AK8005" s="9"/>
      <c r="AL8005" s="7"/>
      <c r="AM8005" s="9"/>
    </row>
    <row r="8006" spans="8:39" x14ac:dyDescent="0.2">
      <c r="H8006" s="6"/>
      <c r="L8006" s="22"/>
      <c r="M8006" s="22"/>
      <c r="R8006" s="22"/>
      <c r="S8006" s="8"/>
      <c r="W8006" s="22"/>
      <c r="AK8006" s="9"/>
      <c r="AL8006" s="7"/>
      <c r="AM8006" s="9"/>
    </row>
    <row r="8007" spans="8:39" x14ac:dyDescent="0.2">
      <c r="H8007" s="6"/>
      <c r="L8007" s="22"/>
      <c r="M8007" s="22"/>
      <c r="R8007" s="22"/>
      <c r="S8007" s="8"/>
      <c r="W8007" s="22"/>
      <c r="AK8007" s="9"/>
      <c r="AL8007" s="7"/>
      <c r="AM8007" s="9"/>
    </row>
    <row r="8008" spans="8:39" x14ac:dyDescent="0.2">
      <c r="H8008" s="6"/>
      <c r="L8008" s="22"/>
      <c r="M8008" s="22"/>
      <c r="R8008" s="22"/>
      <c r="S8008" s="8"/>
      <c r="W8008" s="22"/>
      <c r="AK8008" s="9"/>
      <c r="AL8008" s="7"/>
      <c r="AM8008" s="9"/>
    </row>
    <row r="8009" spans="8:39" x14ac:dyDescent="0.2">
      <c r="H8009" s="6"/>
      <c r="L8009" s="22"/>
      <c r="M8009" s="22"/>
      <c r="R8009" s="22"/>
      <c r="S8009" s="8"/>
      <c r="W8009" s="22"/>
      <c r="AK8009" s="9"/>
      <c r="AL8009" s="7"/>
      <c r="AM8009" s="9"/>
    </row>
    <row r="8010" spans="8:39" x14ac:dyDescent="0.2">
      <c r="H8010" s="6"/>
      <c r="L8010" s="22"/>
      <c r="M8010" s="22"/>
      <c r="R8010" s="22"/>
      <c r="S8010" s="8"/>
      <c r="W8010" s="22"/>
      <c r="AK8010" s="9"/>
      <c r="AL8010" s="7"/>
      <c r="AM8010" s="9"/>
    </row>
    <row r="8011" spans="8:39" x14ac:dyDescent="0.2">
      <c r="H8011" s="6"/>
      <c r="L8011" s="22"/>
      <c r="M8011" s="22"/>
      <c r="R8011" s="22"/>
      <c r="S8011" s="8"/>
      <c r="W8011" s="22"/>
      <c r="AK8011" s="9"/>
      <c r="AL8011" s="7"/>
      <c r="AM8011" s="9"/>
    </row>
    <row r="8012" spans="8:39" x14ac:dyDescent="0.2">
      <c r="H8012" s="6"/>
      <c r="L8012" s="22"/>
      <c r="M8012" s="22"/>
      <c r="R8012" s="22"/>
      <c r="S8012" s="8"/>
      <c r="W8012" s="22"/>
      <c r="AK8012" s="9"/>
      <c r="AL8012" s="7"/>
      <c r="AM8012" s="9"/>
    </row>
    <row r="8013" spans="8:39" x14ac:dyDescent="0.2">
      <c r="H8013" s="6"/>
      <c r="L8013" s="22"/>
      <c r="M8013" s="22"/>
      <c r="R8013" s="22"/>
      <c r="S8013" s="8"/>
      <c r="W8013" s="22"/>
      <c r="AK8013" s="9"/>
      <c r="AL8013" s="7"/>
      <c r="AM8013" s="9"/>
    </row>
    <row r="8014" spans="8:39" x14ac:dyDescent="0.2">
      <c r="H8014" s="6"/>
      <c r="L8014" s="22"/>
      <c r="M8014" s="22"/>
      <c r="R8014" s="22"/>
      <c r="S8014" s="8"/>
      <c r="W8014" s="22"/>
      <c r="AK8014" s="9"/>
      <c r="AL8014" s="7"/>
      <c r="AM8014" s="9"/>
    </row>
    <row r="8015" spans="8:39" x14ac:dyDescent="0.2">
      <c r="H8015" s="6"/>
      <c r="L8015" s="22"/>
      <c r="M8015" s="22"/>
      <c r="R8015" s="22"/>
      <c r="S8015" s="8"/>
      <c r="W8015" s="22"/>
      <c r="AK8015" s="9"/>
      <c r="AL8015" s="7"/>
      <c r="AM8015" s="9"/>
    </row>
    <row r="8016" spans="8:39" x14ac:dyDescent="0.2">
      <c r="H8016" s="6"/>
      <c r="L8016" s="22"/>
      <c r="M8016" s="22"/>
      <c r="R8016" s="22"/>
      <c r="S8016" s="8"/>
      <c r="W8016" s="22"/>
      <c r="AK8016" s="9"/>
      <c r="AL8016" s="7"/>
      <c r="AM8016" s="9"/>
    </row>
    <row r="8017" spans="8:39" x14ac:dyDescent="0.2">
      <c r="H8017" s="6"/>
      <c r="L8017" s="22"/>
      <c r="M8017" s="22"/>
      <c r="R8017" s="22"/>
      <c r="S8017" s="8"/>
      <c r="W8017" s="22"/>
      <c r="AK8017" s="9"/>
      <c r="AL8017" s="7"/>
      <c r="AM8017" s="9"/>
    </row>
    <row r="8018" spans="8:39" x14ac:dyDescent="0.2">
      <c r="H8018" s="6"/>
      <c r="L8018" s="22"/>
      <c r="M8018" s="22"/>
      <c r="R8018" s="22"/>
      <c r="S8018" s="8"/>
      <c r="W8018" s="22"/>
      <c r="AK8018" s="9"/>
      <c r="AL8018" s="7"/>
      <c r="AM8018" s="9"/>
    </row>
    <row r="8019" spans="8:39" x14ac:dyDescent="0.2">
      <c r="H8019" s="6"/>
      <c r="L8019" s="22"/>
      <c r="M8019" s="22"/>
      <c r="R8019" s="22"/>
      <c r="S8019" s="8"/>
      <c r="W8019" s="22"/>
      <c r="AK8019" s="9"/>
      <c r="AL8019" s="7"/>
      <c r="AM8019" s="9"/>
    </row>
    <row r="8020" spans="8:39" x14ac:dyDescent="0.2">
      <c r="H8020" s="6"/>
      <c r="L8020" s="22"/>
      <c r="M8020" s="22"/>
      <c r="R8020" s="22"/>
      <c r="S8020" s="8"/>
      <c r="W8020" s="22"/>
      <c r="AK8020" s="9"/>
      <c r="AL8020" s="7"/>
      <c r="AM8020" s="9"/>
    </row>
    <row r="8021" spans="8:39" x14ac:dyDescent="0.2">
      <c r="H8021" s="6"/>
      <c r="L8021" s="22"/>
      <c r="M8021" s="22"/>
      <c r="R8021" s="22"/>
      <c r="S8021" s="8"/>
      <c r="W8021" s="22"/>
      <c r="AK8021" s="9"/>
      <c r="AL8021" s="7"/>
      <c r="AM8021" s="9"/>
    </row>
    <row r="8022" spans="8:39" x14ac:dyDescent="0.2">
      <c r="H8022" s="6"/>
      <c r="L8022" s="22"/>
      <c r="M8022" s="22"/>
      <c r="R8022" s="22"/>
      <c r="S8022" s="8"/>
      <c r="W8022" s="22"/>
      <c r="AK8022" s="9"/>
      <c r="AL8022" s="7"/>
      <c r="AM8022" s="9"/>
    </row>
    <row r="8023" spans="8:39" x14ac:dyDescent="0.2">
      <c r="H8023" s="6"/>
      <c r="L8023" s="22"/>
      <c r="M8023" s="22"/>
      <c r="R8023" s="22"/>
      <c r="S8023" s="8"/>
      <c r="W8023" s="22"/>
      <c r="AK8023" s="9"/>
      <c r="AL8023" s="7"/>
      <c r="AM8023" s="9"/>
    </row>
    <row r="8024" spans="8:39" x14ac:dyDescent="0.2">
      <c r="H8024" s="6"/>
      <c r="L8024" s="22"/>
      <c r="M8024" s="22"/>
      <c r="R8024" s="22"/>
      <c r="S8024" s="8"/>
      <c r="W8024" s="22"/>
      <c r="AK8024" s="9"/>
      <c r="AL8024" s="7"/>
      <c r="AM8024" s="9"/>
    </row>
    <row r="8025" spans="8:39" x14ac:dyDescent="0.2">
      <c r="H8025" s="6"/>
      <c r="L8025" s="22"/>
      <c r="M8025" s="22"/>
      <c r="R8025" s="22"/>
      <c r="S8025" s="8"/>
      <c r="W8025" s="22"/>
      <c r="AK8025" s="9"/>
      <c r="AL8025" s="7"/>
      <c r="AM8025" s="9"/>
    </row>
    <row r="8026" spans="8:39" x14ac:dyDescent="0.2">
      <c r="H8026" s="6"/>
      <c r="L8026" s="22"/>
      <c r="M8026" s="22"/>
      <c r="R8026" s="22"/>
      <c r="S8026" s="8"/>
      <c r="W8026" s="22"/>
      <c r="AK8026" s="9"/>
      <c r="AL8026" s="7"/>
      <c r="AM8026" s="9"/>
    </row>
    <row r="8027" spans="8:39" x14ac:dyDescent="0.2">
      <c r="H8027" s="6"/>
      <c r="L8027" s="22"/>
      <c r="M8027" s="22"/>
      <c r="R8027" s="22"/>
      <c r="S8027" s="8"/>
      <c r="W8027" s="22"/>
      <c r="AK8027" s="9"/>
      <c r="AL8027" s="7"/>
      <c r="AM8027" s="9"/>
    </row>
    <row r="8028" spans="8:39" x14ac:dyDescent="0.2">
      <c r="H8028" s="6"/>
      <c r="L8028" s="22"/>
      <c r="M8028" s="22"/>
      <c r="R8028" s="22"/>
      <c r="S8028" s="8"/>
      <c r="W8028" s="22"/>
      <c r="AK8028" s="9"/>
      <c r="AL8028" s="7"/>
      <c r="AM8028" s="9"/>
    </row>
    <row r="8029" spans="8:39" x14ac:dyDescent="0.2">
      <c r="H8029" s="6"/>
      <c r="L8029" s="22"/>
      <c r="M8029" s="22"/>
      <c r="R8029" s="22"/>
      <c r="S8029" s="8"/>
      <c r="W8029" s="22"/>
      <c r="AK8029" s="9"/>
      <c r="AL8029" s="7"/>
      <c r="AM8029" s="9"/>
    </row>
    <row r="8030" spans="8:39" x14ac:dyDescent="0.2">
      <c r="H8030" s="6"/>
      <c r="L8030" s="22"/>
      <c r="M8030" s="22"/>
      <c r="R8030" s="22"/>
      <c r="S8030" s="8"/>
      <c r="W8030" s="22"/>
      <c r="AK8030" s="9"/>
      <c r="AL8030" s="7"/>
      <c r="AM8030" s="9"/>
    </row>
    <row r="8031" spans="8:39" x14ac:dyDescent="0.2">
      <c r="H8031" s="6"/>
      <c r="L8031" s="22"/>
      <c r="M8031" s="22"/>
      <c r="R8031" s="22"/>
      <c r="S8031" s="8"/>
      <c r="W8031" s="22"/>
      <c r="AK8031" s="9"/>
      <c r="AL8031" s="7"/>
      <c r="AM8031" s="9"/>
    </row>
    <row r="8032" spans="8:39" x14ac:dyDescent="0.2">
      <c r="H8032" s="6"/>
      <c r="L8032" s="22"/>
      <c r="M8032" s="22"/>
      <c r="R8032" s="22"/>
      <c r="S8032" s="8"/>
      <c r="W8032" s="22"/>
      <c r="AK8032" s="9"/>
      <c r="AL8032" s="7"/>
      <c r="AM8032" s="9"/>
    </row>
    <row r="8033" spans="8:39" x14ac:dyDescent="0.2">
      <c r="H8033" s="6"/>
      <c r="L8033" s="22"/>
      <c r="M8033" s="22"/>
      <c r="R8033" s="22"/>
      <c r="S8033" s="8"/>
      <c r="W8033" s="22"/>
      <c r="AK8033" s="9"/>
      <c r="AL8033" s="7"/>
      <c r="AM8033" s="9"/>
    </row>
    <row r="8034" spans="8:39" x14ac:dyDescent="0.2">
      <c r="H8034" s="6"/>
      <c r="L8034" s="22"/>
      <c r="M8034" s="22"/>
      <c r="R8034" s="22"/>
      <c r="S8034" s="8"/>
      <c r="W8034" s="22"/>
      <c r="AK8034" s="9"/>
      <c r="AL8034" s="7"/>
      <c r="AM8034" s="9"/>
    </row>
    <row r="8035" spans="8:39" x14ac:dyDescent="0.2">
      <c r="H8035" s="6"/>
      <c r="L8035" s="22"/>
      <c r="M8035" s="22"/>
      <c r="R8035" s="22"/>
      <c r="S8035" s="8"/>
      <c r="W8035" s="22"/>
      <c r="AK8035" s="9"/>
      <c r="AL8035" s="7"/>
      <c r="AM8035" s="9"/>
    </row>
    <row r="8036" spans="8:39" x14ac:dyDescent="0.2">
      <c r="H8036" s="6"/>
      <c r="L8036" s="22"/>
      <c r="M8036" s="22"/>
      <c r="R8036" s="22"/>
      <c r="S8036" s="8"/>
      <c r="W8036" s="22"/>
      <c r="AK8036" s="9"/>
      <c r="AL8036" s="7"/>
      <c r="AM8036" s="9"/>
    </row>
    <row r="8037" spans="8:39" x14ac:dyDescent="0.2">
      <c r="H8037" s="6"/>
      <c r="L8037" s="22"/>
      <c r="M8037" s="22"/>
      <c r="R8037" s="22"/>
      <c r="S8037" s="8"/>
      <c r="W8037" s="22"/>
      <c r="AK8037" s="9"/>
      <c r="AL8037" s="7"/>
      <c r="AM8037" s="9"/>
    </row>
    <row r="8038" spans="8:39" x14ac:dyDescent="0.2">
      <c r="H8038" s="6"/>
      <c r="L8038" s="22"/>
      <c r="M8038" s="22"/>
      <c r="R8038" s="22"/>
      <c r="S8038" s="8"/>
      <c r="W8038" s="22"/>
      <c r="AK8038" s="9"/>
      <c r="AL8038" s="7"/>
      <c r="AM8038" s="9"/>
    </row>
    <row r="8039" spans="8:39" x14ac:dyDescent="0.2">
      <c r="H8039" s="6"/>
      <c r="L8039" s="22"/>
      <c r="M8039" s="22"/>
      <c r="R8039" s="22"/>
      <c r="S8039" s="8"/>
      <c r="W8039" s="22"/>
      <c r="AK8039" s="9"/>
      <c r="AL8039" s="7"/>
      <c r="AM8039" s="9"/>
    </row>
    <row r="8040" spans="8:39" x14ac:dyDescent="0.2">
      <c r="H8040" s="6"/>
      <c r="L8040" s="22"/>
      <c r="M8040" s="22"/>
      <c r="R8040" s="22"/>
      <c r="S8040" s="8"/>
      <c r="W8040" s="22"/>
      <c r="AK8040" s="9"/>
      <c r="AL8040" s="7"/>
      <c r="AM8040" s="9"/>
    </row>
    <row r="8041" spans="8:39" x14ac:dyDescent="0.2">
      <c r="H8041" s="6"/>
      <c r="L8041" s="22"/>
      <c r="M8041" s="22"/>
      <c r="R8041" s="22"/>
      <c r="S8041" s="8"/>
      <c r="W8041" s="22"/>
      <c r="AK8041" s="9"/>
      <c r="AL8041" s="7"/>
      <c r="AM8041" s="9"/>
    </row>
    <row r="8042" spans="8:39" x14ac:dyDescent="0.2">
      <c r="H8042" s="6"/>
      <c r="L8042" s="22"/>
      <c r="M8042" s="22"/>
      <c r="R8042" s="22"/>
      <c r="S8042" s="8"/>
      <c r="W8042" s="22"/>
      <c r="AK8042" s="9"/>
      <c r="AL8042" s="7"/>
      <c r="AM8042" s="9"/>
    </row>
    <row r="8043" spans="8:39" x14ac:dyDescent="0.2">
      <c r="H8043" s="6"/>
      <c r="L8043" s="22"/>
      <c r="M8043" s="22"/>
      <c r="R8043" s="22"/>
      <c r="S8043" s="8"/>
      <c r="W8043" s="22"/>
      <c r="AK8043" s="9"/>
      <c r="AL8043" s="7"/>
      <c r="AM8043" s="9"/>
    </row>
    <row r="8044" spans="8:39" x14ac:dyDescent="0.2">
      <c r="H8044" s="6"/>
      <c r="L8044" s="22"/>
      <c r="M8044" s="22"/>
      <c r="R8044" s="22"/>
      <c r="S8044" s="8"/>
      <c r="W8044" s="22"/>
      <c r="AK8044" s="9"/>
      <c r="AL8044" s="7"/>
      <c r="AM8044" s="9"/>
    </row>
    <row r="8045" spans="8:39" x14ac:dyDescent="0.2">
      <c r="H8045" s="6"/>
      <c r="L8045" s="22"/>
      <c r="M8045" s="22"/>
      <c r="R8045" s="22"/>
      <c r="S8045" s="8"/>
      <c r="W8045" s="22"/>
      <c r="AK8045" s="9"/>
      <c r="AL8045" s="7"/>
      <c r="AM8045" s="9"/>
    </row>
    <row r="8046" spans="8:39" x14ac:dyDescent="0.2">
      <c r="H8046" s="6"/>
      <c r="L8046" s="22"/>
      <c r="M8046" s="22"/>
      <c r="R8046" s="22"/>
      <c r="S8046" s="8"/>
      <c r="W8046" s="22"/>
      <c r="AK8046" s="9"/>
      <c r="AL8046" s="7"/>
      <c r="AM8046" s="9"/>
    </row>
    <row r="8047" spans="8:39" x14ac:dyDescent="0.2">
      <c r="H8047" s="6"/>
      <c r="L8047" s="22"/>
      <c r="M8047" s="22"/>
      <c r="R8047" s="22"/>
      <c r="S8047" s="8"/>
      <c r="W8047" s="22"/>
      <c r="AK8047" s="9"/>
      <c r="AL8047" s="7"/>
      <c r="AM8047" s="9"/>
    </row>
    <row r="8048" spans="8:39" x14ac:dyDescent="0.2">
      <c r="H8048" s="6"/>
      <c r="L8048" s="22"/>
      <c r="M8048" s="22"/>
      <c r="R8048" s="22"/>
      <c r="S8048" s="8"/>
      <c r="W8048" s="22"/>
      <c r="AK8048" s="9"/>
      <c r="AL8048" s="7"/>
      <c r="AM8048" s="9"/>
    </row>
    <row r="8049" spans="8:39" x14ac:dyDescent="0.2">
      <c r="H8049" s="6"/>
      <c r="L8049" s="22"/>
      <c r="M8049" s="22"/>
      <c r="R8049" s="22"/>
      <c r="S8049" s="8"/>
      <c r="W8049" s="22"/>
      <c r="AK8049" s="9"/>
      <c r="AL8049" s="7"/>
      <c r="AM8049" s="9"/>
    </row>
    <row r="8050" spans="8:39" x14ac:dyDescent="0.2">
      <c r="H8050" s="6"/>
      <c r="L8050" s="22"/>
      <c r="M8050" s="22"/>
      <c r="R8050" s="22"/>
      <c r="S8050" s="8"/>
      <c r="W8050" s="22"/>
      <c r="AK8050" s="9"/>
      <c r="AL8050" s="7"/>
      <c r="AM8050" s="9"/>
    </row>
    <row r="8051" spans="8:39" x14ac:dyDescent="0.2">
      <c r="H8051" s="6"/>
      <c r="L8051" s="22"/>
      <c r="M8051" s="22"/>
      <c r="R8051" s="22"/>
      <c r="S8051" s="8"/>
      <c r="W8051" s="22"/>
      <c r="AK8051" s="9"/>
      <c r="AL8051" s="7"/>
      <c r="AM8051" s="9"/>
    </row>
    <row r="8052" spans="8:39" x14ac:dyDescent="0.2">
      <c r="H8052" s="6"/>
      <c r="L8052" s="22"/>
      <c r="M8052" s="22"/>
      <c r="R8052" s="22"/>
      <c r="S8052" s="8"/>
      <c r="W8052" s="22"/>
      <c r="AK8052" s="9"/>
      <c r="AL8052" s="7"/>
      <c r="AM8052" s="9"/>
    </row>
    <row r="8053" spans="8:39" x14ac:dyDescent="0.2">
      <c r="H8053" s="6"/>
      <c r="L8053" s="22"/>
      <c r="M8053" s="22"/>
      <c r="R8053" s="22"/>
      <c r="S8053" s="8"/>
      <c r="W8053" s="22"/>
      <c r="AK8053" s="9"/>
      <c r="AL8053" s="7"/>
      <c r="AM8053" s="9"/>
    </row>
    <row r="8054" spans="8:39" x14ac:dyDescent="0.2">
      <c r="H8054" s="6"/>
      <c r="L8054" s="22"/>
      <c r="M8054" s="22"/>
      <c r="R8054" s="22"/>
      <c r="S8054" s="8"/>
      <c r="W8054" s="22"/>
      <c r="AK8054" s="9"/>
      <c r="AL8054" s="7"/>
      <c r="AM8054" s="9"/>
    </row>
    <row r="8055" spans="8:39" x14ac:dyDescent="0.2">
      <c r="H8055" s="6"/>
      <c r="L8055" s="22"/>
      <c r="M8055" s="22"/>
      <c r="R8055" s="22"/>
      <c r="S8055" s="8"/>
      <c r="W8055" s="22"/>
      <c r="AK8055" s="9"/>
      <c r="AL8055" s="7"/>
      <c r="AM8055" s="9"/>
    </row>
    <row r="8056" spans="8:39" x14ac:dyDescent="0.2">
      <c r="H8056" s="6"/>
      <c r="L8056" s="22"/>
      <c r="M8056" s="22"/>
      <c r="R8056" s="22"/>
      <c r="S8056" s="8"/>
      <c r="W8056" s="22"/>
      <c r="AK8056" s="9"/>
      <c r="AL8056" s="7"/>
      <c r="AM8056" s="9"/>
    </row>
    <row r="8057" spans="8:39" x14ac:dyDescent="0.2">
      <c r="H8057" s="6"/>
      <c r="L8057" s="22"/>
      <c r="M8057" s="22"/>
      <c r="R8057" s="22"/>
      <c r="S8057" s="8"/>
      <c r="W8057" s="22"/>
      <c r="AK8057" s="9"/>
      <c r="AL8057" s="7"/>
      <c r="AM8057" s="9"/>
    </row>
    <row r="8058" spans="8:39" x14ac:dyDescent="0.2">
      <c r="H8058" s="6"/>
      <c r="L8058" s="22"/>
      <c r="M8058" s="22"/>
      <c r="R8058" s="22"/>
      <c r="S8058" s="8"/>
      <c r="W8058" s="22"/>
      <c r="AK8058" s="9"/>
      <c r="AL8058" s="7"/>
      <c r="AM8058" s="9"/>
    </row>
    <row r="8059" spans="8:39" x14ac:dyDescent="0.2">
      <c r="H8059" s="6"/>
      <c r="L8059" s="22"/>
      <c r="M8059" s="22"/>
      <c r="R8059" s="22"/>
      <c r="S8059" s="8"/>
      <c r="W8059" s="22"/>
      <c r="AK8059" s="9"/>
      <c r="AL8059" s="7"/>
      <c r="AM8059" s="9"/>
    </row>
    <row r="8060" spans="8:39" x14ac:dyDescent="0.2">
      <c r="H8060" s="6"/>
      <c r="L8060" s="22"/>
      <c r="M8060" s="22"/>
      <c r="R8060" s="22"/>
      <c r="S8060" s="8"/>
      <c r="W8060" s="22"/>
      <c r="AK8060" s="9"/>
      <c r="AL8060" s="7"/>
      <c r="AM8060" s="9"/>
    </row>
    <row r="8061" spans="8:39" x14ac:dyDescent="0.2">
      <c r="H8061" s="6"/>
      <c r="L8061" s="22"/>
      <c r="M8061" s="22"/>
      <c r="R8061" s="22"/>
      <c r="S8061" s="8"/>
      <c r="W8061" s="22"/>
      <c r="AK8061" s="9"/>
      <c r="AL8061" s="7"/>
      <c r="AM8061" s="9"/>
    </row>
    <row r="8062" spans="8:39" x14ac:dyDescent="0.2">
      <c r="H8062" s="6"/>
      <c r="L8062" s="22"/>
      <c r="M8062" s="22"/>
      <c r="R8062" s="22"/>
      <c r="S8062" s="8"/>
      <c r="W8062" s="22"/>
      <c r="AK8062" s="9"/>
      <c r="AL8062" s="7"/>
      <c r="AM8062" s="9"/>
    </row>
    <row r="8063" spans="8:39" x14ac:dyDescent="0.2">
      <c r="H8063" s="6"/>
      <c r="L8063" s="22"/>
      <c r="M8063" s="22"/>
      <c r="R8063" s="22"/>
      <c r="S8063" s="8"/>
      <c r="W8063" s="22"/>
      <c r="AK8063" s="9"/>
      <c r="AL8063" s="7"/>
      <c r="AM8063" s="9"/>
    </row>
    <row r="8064" spans="8:39" x14ac:dyDescent="0.2">
      <c r="H8064" s="6"/>
      <c r="L8064" s="22"/>
      <c r="M8064" s="22"/>
      <c r="R8064" s="22"/>
      <c r="S8064" s="8"/>
      <c r="W8064" s="22"/>
      <c r="AK8064" s="9"/>
      <c r="AL8064" s="7"/>
      <c r="AM8064" s="9"/>
    </row>
    <row r="8065" spans="8:39" x14ac:dyDescent="0.2">
      <c r="H8065" s="6"/>
      <c r="L8065" s="22"/>
      <c r="M8065" s="22"/>
      <c r="R8065" s="22"/>
      <c r="S8065" s="8"/>
      <c r="W8065" s="22"/>
      <c r="AK8065" s="9"/>
      <c r="AL8065" s="7"/>
      <c r="AM8065" s="9"/>
    </row>
    <row r="8066" spans="8:39" x14ac:dyDescent="0.2">
      <c r="H8066" s="6"/>
      <c r="L8066" s="22"/>
      <c r="M8066" s="22"/>
      <c r="R8066" s="22"/>
      <c r="S8066" s="8"/>
      <c r="W8066" s="22"/>
      <c r="AK8066" s="9"/>
      <c r="AL8066" s="7"/>
      <c r="AM8066" s="9"/>
    </row>
    <row r="8067" spans="8:39" x14ac:dyDescent="0.2">
      <c r="H8067" s="6"/>
      <c r="L8067" s="22"/>
      <c r="M8067" s="22"/>
      <c r="R8067" s="22"/>
      <c r="S8067" s="8"/>
      <c r="W8067" s="22"/>
      <c r="AK8067" s="9"/>
      <c r="AL8067" s="7"/>
      <c r="AM8067" s="9"/>
    </row>
    <row r="8068" spans="8:39" x14ac:dyDescent="0.2">
      <c r="H8068" s="6"/>
      <c r="L8068" s="22"/>
      <c r="M8068" s="22"/>
      <c r="R8068" s="22"/>
      <c r="S8068" s="8"/>
      <c r="W8068" s="22"/>
      <c r="AK8068" s="9"/>
      <c r="AL8068" s="7"/>
      <c r="AM8068" s="9"/>
    </row>
    <row r="8069" spans="8:39" x14ac:dyDescent="0.2">
      <c r="H8069" s="6"/>
      <c r="L8069" s="22"/>
      <c r="M8069" s="22"/>
      <c r="R8069" s="22"/>
      <c r="S8069" s="8"/>
      <c r="W8069" s="22"/>
      <c r="AK8069" s="9"/>
      <c r="AL8069" s="7"/>
      <c r="AM8069" s="9"/>
    </row>
    <row r="8070" spans="8:39" x14ac:dyDescent="0.2">
      <c r="H8070" s="6"/>
      <c r="L8070" s="22"/>
      <c r="M8070" s="22"/>
      <c r="R8070" s="22"/>
      <c r="S8070" s="8"/>
      <c r="W8070" s="22"/>
      <c r="AK8070" s="9"/>
      <c r="AL8070" s="7"/>
      <c r="AM8070" s="9"/>
    </row>
    <row r="8071" spans="8:39" x14ac:dyDescent="0.2">
      <c r="H8071" s="6"/>
      <c r="L8071" s="22"/>
      <c r="M8071" s="22"/>
      <c r="R8071" s="22"/>
      <c r="S8071" s="8"/>
      <c r="W8071" s="22"/>
      <c r="AK8071" s="9"/>
      <c r="AL8071" s="7"/>
      <c r="AM8071" s="9"/>
    </row>
    <row r="8072" spans="8:39" x14ac:dyDescent="0.2">
      <c r="H8072" s="6"/>
      <c r="L8072" s="22"/>
      <c r="M8072" s="22"/>
      <c r="R8072" s="22"/>
      <c r="S8072" s="8"/>
      <c r="W8072" s="22"/>
      <c r="AK8072" s="9"/>
      <c r="AL8072" s="7"/>
      <c r="AM8072" s="9"/>
    </row>
    <row r="8073" spans="8:39" x14ac:dyDescent="0.2">
      <c r="H8073" s="6"/>
      <c r="L8073" s="22"/>
      <c r="M8073" s="22"/>
      <c r="R8073" s="22"/>
      <c r="S8073" s="8"/>
      <c r="W8073" s="22"/>
      <c r="AK8073" s="9"/>
      <c r="AL8073" s="7"/>
      <c r="AM8073" s="9"/>
    </row>
    <row r="8074" spans="8:39" x14ac:dyDescent="0.2">
      <c r="H8074" s="6"/>
      <c r="L8074" s="22"/>
      <c r="M8074" s="22"/>
      <c r="R8074" s="22"/>
      <c r="S8074" s="8"/>
      <c r="AK8074" s="9"/>
      <c r="AL8074" s="7"/>
      <c r="AM8074" s="9"/>
    </row>
    <row r="8075" spans="8:39" x14ac:dyDescent="0.2">
      <c r="H8075" s="6"/>
      <c r="L8075" s="22"/>
      <c r="M8075" s="22"/>
      <c r="R8075" s="22"/>
      <c r="S8075" s="8"/>
      <c r="AK8075" s="9"/>
      <c r="AL8075" s="7"/>
      <c r="AM8075" s="9"/>
    </row>
    <row r="8076" spans="8:39" x14ac:dyDescent="0.2">
      <c r="H8076" s="6"/>
      <c r="L8076" s="22"/>
      <c r="M8076" s="22"/>
      <c r="R8076" s="22"/>
      <c r="S8076" s="8"/>
      <c r="AK8076" s="9"/>
      <c r="AL8076" s="7"/>
      <c r="AM8076" s="9"/>
    </row>
    <row r="8077" spans="8:39" x14ac:dyDescent="0.2">
      <c r="H8077" s="6"/>
      <c r="L8077" s="22"/>
      <c r="M8077" s="22"/>
      <c r="R8077" s="22"/>
      <c r="S8077" s="8"/>
      <c r="AK8077" s="9"/>
      <c r="AL8077" s="7"/>
      <c r="AM8077" s="9"/>
    </row>
    <row r="8078" spans="8:39" x14ac:dyDescent="0.2">
      <c r="H8078" s="6"/>
      <c r="L8078" s="22"/>
      <c r="M8078" s="22"/>
      <c r="R8078" s="22"/>
      <c r="S8078" s="8"/>
      <c r="AK8078" s="9"/>
      <c r="AL8078" s="7"/>
      <c r="AM8078" s="9"/>
    </row>
    <row r="8079" spans="8:39" x14ac:dyDescent="0.2">
      <c r="H8079" s="6"/>
      <c r="L8079" s="22"/>
      <c r="M8079" s="22"/>
      <c r="R8079" s="22"/>
      <c r="S8079" s="8"/>
      <c r="AK8079" s="9"/>
      <c r="AL8079" s="7"/>
      <c r="AM8079" s="9"/>
    </row>
    <row r="8080" spans="8:39" x14ac:dyDescent="0.2">
      <c r="H8080" s="6"/>
      <c r="L8080" s="22"/>
      <c r="M8080" s="22"/>
      <c r="R8080" s="22"/>
      <c r="S8080" s="8"/>
      <c r="AK8080" s="9"/>
      <c r="AL8080" s="7"/>
      <c r="AM8080" s="9"/>
    </row>
    <row r="8081" spans="8:39" x14ac:dyDescent="0.2">
      <c r="H8081" s="6"/>
      <c r="L8081" s="22"/>
      <c r="M8081" s="22"/>
      <c r="R8081" s="22"/>
      <c r="S8081" s="8"/>
      <c r="AK8081" s="9"/>
      <c r="AL8081" s="7"/>
      <c r="AM8081" s="9"/>
    </row>
    <row r="8082" spans="8:39" x14ac:dyDescent="0.2">
      <c r="H8082" s="6"/>
      <c r="L8082" s="22"/>
      <c r="M8082" s="22"/>
      <c r="R8082" s="22"/>
      <c r="S8082" s="8"/>
      <c r="AK8082" s="9"/>
      <c r="AL8082" s="7"/>
      <c r="AM8082" s="9"/>
    </row>
    <row r="8083" spans="8:39" x14ac:dyDescent="0.2">
      <c r="H8083" s="6"/>
      <c r="L8083" s="22"/>
      <c r="M8083" s="22"/>
      <c r="R8083" s="22"/>
      <c r="S8083" s="8"/>
      <c r="W8083" s="22"/>
      <c r="AK8083" s="9"/>
      <c r="AL8083" s="7"/>
      <c r="AM8083" s="9"/>
    </row>
    <row r="8084" spans="8:39" x14ac:dyDescent="0.2">
      <c r="H8084" s="6"/>
      <c r="L8084" s="22"/>
      <c r="M8084" s="22"/>
      <c r="R8084" s="22"/>
      <c r="S8084" s="8"/>
      <c r="W8084" s="22"/>
      <c r="AK8084" s="9"/>
      <c r="AL8084" s="7"/>
      <c r="AM8084" s="9"/>
    </row>
    <row r="8085" spans="8:39" x14ac:dyDescent="0.2">
      <c r="H8085" s="6"/>
      <c r="L8085" s="22"/>
      <c r="M8085" s="22"/>
      <c r="R8085" s="22"/>
      <c r="S8085" s="8"/>
      <c r="W8085" s="22"/>
      <c r="AK8085" s="9"/>
      <c r="AL8085" s="7"/>
      <c r="AM8085" s="9"/>
    </row>
    <row r="8086" spans="8:39" x14ac:dyDescent="0.2">
      <c r="H8086" s="6"/>
      <c r="L8086" s="22"/>
      <c r="M8086" s="22"/>
      <c r="R8086" s="22"/>
      <c r="S8086" s="8"/>
      <c r="W8086" s="22"/>
      <c r="AK8086" s="9"/>
      <c r="AL8086" s="7"/>
      <c r="AM8086" s="9"/>
    </row>
    <row r="8087" spans="8:39" x14ac:dyDescent="0.2">
      <c r="H8087" s="6"/>
      <c r="L8087" s="22"/>
      <c r="M8087" s="22"/>
      <c r="W8087" s="22"/>
      <c r="AK8087" s="9"/>
      <c r="AL8087" s="7"/>
      <c r="AM8087" s="9"/>
    </row>
    <row r="8088" spans="8:39" x14ac:dyDescent="0.2">
      <c r="H8088" s="6"/>
      <c r="L8088" s="22"/>
      <c r="M8088" s="22"/>
      <c r="W8088" s="22"/>
      <c r="AK8088" s="9"/>
      <c r="AL8088" s="7"/>
      <c r="AM8088" s="9"/>
    </row>
    <row r="8089" spans="8:39" x14ac:dyDescent="0.2">
      <c r="H8089" s="6"/>
      <c r="L8089" s="22"/>
      <c r="M8089" s="22"/>
      <c r="W8089" s="22"/>
      <c r="AK8089" s="9"/>
      <c r="AL8089" s="7"/>
      <c r="AM8089" s="9"/>
    </row>
    <row r="8090" spans="8:39" x14ac:dyDescent="0.2">
      <c r="H8090" s="6"/>
      <c r="L8090" s="22"/>
      <c r="M8090" s="22"/>
      <c r="W8090" s="22"/>
      <c r="AK8090" s="9"/>
      <c r="AL8090" s="7"/>
      <c r="AM8090" s="9"/>
    </row>
    <row r="8091" spans="8:39" x14ac:dyDescent="0.2">
      <c r="H8091" s="6"/>
      <c r="L8091" s="22"/>
      <c r="M8091" s="22"/>
      <c r="W8091" s="22"/>
      <c r="AK8091" s="9"/>
      <c r="AL8091" s="7"/>
      <c r="AM8091" s="9"/>
    </row>
    <row r="8092" spans="8:39" x14ac:dyDescent="0.2">
      <c r="H8092" s="1"/>
      <c r="M8092" s="22"/>
      <c r="AK8092" s="9"/>
      <c r="AL8092" s="7"/>
      <c r="AM8092" s="9"/>
    </row>
    <row r="8093" spans="8:39" x14ac:dyDescent="0.2">
      <c r="H8093" s="1"/>
      <c r="M8093" s="22"/>
      <c r="AK8093" s="9"/>
      <c r="AL8093" s="7"/>
      <c r="AM8093" s="9"/>
    </row>
    <row r="8094" spans="8:39" x14ac:dyDescent="0.2">
      <c r="H8094" s="1"/>
      <c r="M8094" s="22"/>
      <c r="AK8094" s="9"/>
      <c r="AL8094" s="7"/>
      <c r="AM8094" s="9"/>
    </row>
    <row r="8095" spans="8:39" x14ac:dyDescent="0.2">
      <c r="H8095" s="1"/>
      <c r="M8095" s="22"/>
      <c r="AK8095" s="9"/>
      <c r="AL8095" s="7"/>
      <c r="AM8095" s="9"/>
    </row>
    <row r="8096" spans="8:39" x14ac:dyDescent="0.2">
      <c r="H8096" s="1"/>
      <c r="M8096" s="22"/>
      <c r="AK8096" s="9"/>
      <c r="AL8096" s="7"/>
      <c r="AM8096" s="9"/>
    </row>
    <row r="8097" spans="8:39" x14ac:dyDescent="0.2">
      <c r="H8097" s="1"/>
      <c r="M8097" s="22"/>
      <c r="AK8097" s="9"/>
      <c r="AL8097" s="7"/>
      <c r="AM8097" s="9"/>
    </row>
    <row r="8098" spans="8:39" x14ac:dyDescent="0.2">
      <c r="H8098" s="1"/>
      <c r="M8098" s="22"/>
      <c r="AK8098" s="9"/>
      <c r="AL8098" s="7"/>
      <c r="AM8098" s="9"/>
    </row>
    <row r="8099" spans="8:39" x14ac:dyDescent="0.2">
      <c r="H8099" s="1"/>
      <c r="M8099" s="22"/>
      <c r="AK8099" s="9"/>
      <c r="AL8099" s="7"/>
      <c r="AM8099" s="9"/>
    </row>
    <row r="8100" spans="8:39" x14ac:dyDescent="0.2">
      <c r="H8100" s="1"/>
      <c r="M8100" s="22"/>
      <c r="AK8100" s="9"/>
      <c r="AL8100" s="7"/>
      <c r="AM8100" s="9"/>
    </row>
    <row r="8101" spans="8:39" x14ac:dyDescent="0.2">
      <c r="H8101" s="1"/>
      <c r="L8101" s="22"/>
      <c r="M8101" s="22"/>
      <c r="AK8101" s="9"/>
      <c r="AL8101" s="7"/>
      <c r="AM8101" s="9"/>
    </row>
    <row r="8102" spans="8:39" x14ac:dyDescent="0.2">
      <c r="H8102" s="1"/>
      <c r="L8102" s="22"/>
      <c r="M8102" s="22"/>
      <c r="AK8102" s="9"/>
      <c r="AL8102" s="7"/>
      <c r="AM8102" s="9"/>
    </row>
    <row r="8103" spans="8:39" x14ac:dyDescent="0.2">
      <c r="H8103" s="1"/>
      <c r="L8103" s="22"/>
      <c r="M8103" s="22"/>
      <c r="AK8103" s="9"/>
      <c r="AL8103" s="7"/>
      <c r="AM8103" s="9"/>
    </row>
    <row r="8104" spans="8:39" x14ac:dyDescent="0.2">
      <c r="H8104" s="1"/>
      <c r="L8104" s="22"/>
      <c r="M8104" s="22"/>
      <c r="AK8104" s="9"/>
      <c r="AL8104" s="7"/>
      <c r="AM8104" s="9"/>
    </row>
    <row r="8105" spans="8:39" x14ac:dyDescent="0.2">
      <c r="H8105" s="1"/>
      <c r="L8105" s="22"/>
      <c r="M8105" s="22"/>
      <c r="AK8105" s="9"/>
      <c r="AL8105" s="7"/>
      <c r="AM8105" s="9"/>
    </row>
    <row r="8106" spans="8:39" x14ac:dyDescent="0.2">
      <c r="H8106" s="1"/>
      <c r="L8106" s="22"/>
      <c r="M8106" s="22"/>
      <c r="AK8106" s="9"/>
      <c r="AL8106" s="7"/>
      <c r="AM8106" s="9"/>
    </row>
    <row r="8107" spans="8:39" x14ac:dyDescent="0.2">
      <c r="H8107" s="1"/>
      <c r="L8107" s="22"/>
      <c r="M8107" s="22"/>
      <c r="AK8107" s="9"/>
      <c r="AL8107" s="7"/>
      <c r="AM8107" s="9"/>
    </row>
    <row r="8108" spans="8:39" x14ac:dyDescent="0.2">
      <c r="H8108" s="1"/>
      <c r="L8108" s="22"/>
      <c r="M8108" s="22"/>
      <c r="AK8108" s="9"/>
      <c r="AL8108" s="7"/>
      <c r="AM8108" s="9"/>
    </row>
    <row r="8109" spans="8:39" x14ac:dyDescent="0.2">
      <c r="H8109" s="1"/>
      <c r="L8109" s="22"/>
      <c r="M8109" s="22"/>
      <c r="AK8109" s="9"/>
      <c r="AL8109" s="7"/>
      <c r="AM8109" s="9"/>
    </row>
    <row r="8110" spans="8:39" x14ac:dyDescent="0.2">
      <c r="H8110" s="6"/>
      <c r="M8110" s="22"/>
      <c r="AK8110" s="9"/>
      <c r="AL8110" s="7"/>
      <c r="AM8110" s="9"/>
    </row>
    <row r="8111" spans="8:39" x14ac:dyDescent="0.2">
      <c r="H8111" s="6"/>
      <c r="M8111" s="22"/>
      <c r="AK8111" s="9"/>
      <c r="AL8111" s="7"/>
      <c r="AM8111" s="9"/>
    </row>
    <row r="8112" spans="8:39" x14ac:dyDescent="0.2">
      <c r="H8112" s="6"/>
      <c r="M8112" s="22"/>
      <c r="AK8112" s="9"/>
      <c r="AL8112" s="7"/>
      <c r="AM8112" s="9"/>
    </row>
    <row r="8113" spans="8:39" x14ac:dyDescent="0.2">
      <c r="H8113" s="6"/>
      <c r="M8113" s="22"/>
      <c r="AK8113" s="9"/>
      <c r="AL8113" s="7"/>
      <c r="AM8113" s="9"/>
    </row>
    <row r="8114" spans="8:39" x14ac:dyDescent="0.2">
      <c r="H8114" s="6"/>
      <c r="M8114" s="22"/>
      <c r="AK8114" s="9"/>
      <c r="AL8114" s="7"/>
      <c r="AM8114" s="9"/>
    </row>
    <row r="8115" spans="8:39" x14ac:dyDescent="0.2">
      <c r="H8115" s="6"/>
      <c r="M8115" s="22"/>
      <c r="AK8115" s="9"/>
      <c r="AL8115" s="7"/>
      <c r="AM8115" s="9"/>
    </row>
    <row r="8116" spans="8:39" x14ac:dyDescent="0.2">
      <c r="H8116" s="6"/>
      <c r="L8116" s="22"/>
      <c r="M8116" s="22"/>
      <c r="AK8116" s="9"/>
      <c r="AL8116" s="7"/>
      <c r="AM8116" s="9"/>
    </row>
    <row r="8117" spans="8:39" x14ac:dyDescent="0.2">
      <c r="H8117" s="6"/>
      <c r="L8117" s="22"/>
      <c r="M8117" s="22"/>
      <c r="AK8117" s="9"/>
      <c r="AL8117" s="7"/>
      <c r="AM8117" s="9"/>
    </row>
    <row r="8118" spans="8:39" x14ac:dyDescent="0.2">
      <c r="H8118" s="6"/>
      <c r="L8118" s="22"/>
      <c r="M8118" s="22"/>
      <c r="AK8118" s="9"/>
      <c r="AL8118" s="7"/>
      <c r="AM8118" s="9"/>
    </row>
    <row r="8119" spans="8:39" x14ac:dyDescent="0.2">
      <c r="H8119" s="6"/>
      <c r="L8119" s="22"/>
      <c r="M8119" s="22"/>
      <c r="AK8119" s="9"/>
      <c r="AL8119" s="7"/>
      <c r="AM8119" s="9"/>
    </row>
    <row r="8120" spans="8:39" x14ac:dyDescent="0.2">
      <c r="H8120" s="6"/>
      <c r="L8120" s="22"/>
      <c r="M8120" s="22"/>
      <c r="AK8120" s="9"/>
      <c r="AL8120" s="7"/>
      <c r="AM8120" s="9"/>
    </row>
    <row r="8121" spans="8:39" x14ac:dyDescent="0.2">
      <c r="H8121" s="6"/>
      <c r="L8121" s="22"/>
      <c r="M8121" s="22"/>
      <c r="AK8121" s="9"/>
      <c r="AL8121" s="7"/>
      <c r="AM8121" s="9"/>
    </row>
    <row r="8122" spans="8:39" x14ac:dyDescent="0.2">
      <c r="H8122" s="6"/>
      <c r="L8122" s="22"/>
      <c r="M8122" s="22"/>
      <c r="AK8122" s="9"/>
      <c r="AL8122" s="7"/>
      <c r="AM8122" s="9"/>
    </row>
    <row r="8123" spans="8:39" x14ac:dyDescent="0.2">
      <c r="H8123" s="6"/>
      <c r="L8123" s="22"/>
      <c r="M8123" s="22"/>
      <c r="AK8123" s="9"/>
      <c r="AL8123" s="7"/>
      <c r="AM8123" s="9"/>
    </row>
    <row r="8124" spans="8:39" x14ac:dyDescent="0.2">
      <c r="H8124" s="6"/>
      <c r="L8124" s="22"/>
      <c r="M8124" s="22"/>
      <c r="AK8124" s="9"/>
      <c r="AL8124" s="7"/>
      <c r="AM8124" s="9"/>
    </row>
    <row r="8125" spans="8:39" x14ac:dyDescent="0.2">
      <c r="H8125" s="6"/>
      <c r="L8125" s="22"/>
      <c r="M8125" s="22"/>
      <c r="AK8125" s="9"/>
      <c r="AL8125" s="7"/>
      <c r="AM8125" s="9"/>
    </row>
    <row r="8126" spans="8:39" x14ac:dyDescent="0.2">
      <c r="H8126" s="6"/>
      <c r="L8126" s="22"/>
      <c r="M8126" s="22"/>
      <c r="AK8126" s="9"/>
      <c r="AL8126" s="7"/>
      <c r="AM8126" s="9"/>
    </row>
    <row r="8127" spans="8:39" x14ac:dyDescent="0.2">
      <c r="H8127" s="6"/>
      <c r="L8127" s="22"/>
      <c r="M8127" s="22"/>
      <c r="AK8127" s="9"/>
      <c r="AL8127" s="7"/>
      <c r="AM8127" s="9"/>
    </row>
    <row r="8128" spans="8:39" x14ac:dyDescent="0.2">
      <c r="H8128" s="6"/>
      <c r="L8128" s="22"/>
      <c r="M8128" s="22"/>
      <c r="AK8128" s="9"/>
      <c r="AL8128" s="7"/>
      <c r="AM8128" s="9"/>
    </row>
    <row r="8129" spans="8:39" x14ac:dyDescent="0.2">
      <c r="H8129" s="6"/>
      <c r="L8129" s="22"/>
      <c r="M8129" s="22"/>
      <c r="AK8129" s="9"/>
      <c r="AL8129" s="7"/>
      <c r="AM8129" s="9"/>
    </row>
    <row r="8130" spans="8:39" x14ac:dyDescent="0.2">
      <c r="H8130" s="6"/>
      <c r="L8130" s="22"/>
      <c r="M8130" s="22"/>
      <c r="AK8130" s="9"/>
      <c r="AL8130" s="7"/>
      <c r="AM8130" s="9"/>
    </row>
    <row r="8131" spans="8:39" x14ac:dyDescent="0.2">
      <c r="H8131" s="6"/>
      <c r="L8131" s="22"/>
      <c r="M8131" s="22"/>
      <c r="AK8131" s="9"/>
      <c r="AL8131" s="7"/>
      <c r="AM8131" s="9"/>
    </row>
    <row r="8132" spans="8:39" x14ac:dyDescent="0.2">
      <c r="H8132" s="6"/>
      <c r="L8132" s="22"/>
      <c r="M8132" s="22"/>
      <c r="AK8132" s="9"/>
      <c r="AL8132" s="7"/>
      <c r="AM8132" s="9"/>
    </row>
    <row r="8133" spans="8:39" x14ac:dyDescent="0.2">
      <c r="H8133" s="6"/>
      <c r="L8133" s="22"/>
      <c r="M8133" s="22"/>
      <c r="AK8133" s="9"/>
      <c r="AL8133" s="7"/>
      <c r="AM8133" s="9"/>
    </row>
    <row r="8134" spans="8:39" x14ac:dyDescent="0.2">
      <c r="H8134" s="6"/>
      <c r="M8134" s="22"/>
      <c r="AK8134" s="9"/>
      <c r="AL8134" s="7"/>
      <c r="AM8134" s="9"/>
    </row>
    <row r="8135" spans="8:39" x14ac:dyDescent="0.2">
      <c r="H8135" s="6"/>
      <c r="M8135" s="22"/>
      <c r="AK8135" s="9"/>
      <c r="AL8135" s="7"/>
      <c r="AM8135" s="9"/>
    </row>
    <row r="8136" spans="8:39" x14ac:dyDescent="0.2">
      <c r="H8136" s="6"/>
      <c r="M8136" s="22"/>
      <c r="AK8136" s="9"/>
      <c r="AL8136" s="7"/>
      <c r="AM8136" s="9"/>
    </row>
    <row r="8137" spans="8:39" x14ac:dyDescent="0.2">
      <c r="H8137" s="6"/>
      <c r="M8137" s="22"/>
      <c r="AK8137" s="9"/>
      <c r="AL8137" s="7"/>
      <c r="AM8137" s="9"/>
    </row>
    <row r="8138" spans="8:39" x14ac:dyDescent="0.2">
      <c r="H8138" s="6"/>
      <c r="M8138" s="22"/>
      <c r="AK8138" s="9"/>
      <c r="AL8138" s="7"/>
      <c r="AM8138" s="9"/>
    </row>
    <row r="8139" spans="8:39" x14ac:dyDescent="0.2">
      <c r="H8139" s="6"/>
      <c r="M8139" s="22"/>
      <c r="AK8139" s="9"/>
      <c r="AL8139" s="7"/>
      <c r="AM8139" s="9"/>
    </row>
    <row r="8140" spans="8:39" x14ac:dyDescent="0.2">
      <c r="H8140" s="6"/>
      <c r="M8140" s="22"/>
      <c r="AK8140" s="9"/>
      <c r="AL8140" s="7"/>
      <c r="AM8140" s="9"/>
    </row>
    <row r="8141" spans="8:39" x14ac:dyDescent="0.2">
      <c r="H8141" s="6"/>
      <c r="M8141" s="22"/>
      <c r="AK8141" s="9"/>
      <c r="AL8141" s="7"/>
      <c r="AM8141" s="9"/>
    </row>
    <row r="8142" spans="8:39" x14ac:dyDescent="0.2">
      <c r="H8142" s="6"/>
      <c r="M8142" s="22"/>
      <c r="AK8142" s="9"/>
      <c r="AL8142" s="7"/>
      <c r="AM8142" s="9"/>
    </row>
    <row r="8143" spans="8:39" x14ac:dyDescent="0.2">
      <c r="H8143" s="6"/>
      <c r="L8143" s="22"/>
      <c r="M8143" s="22"/>
      <c r="AK8143" s="9"/>
      <c r="AL8143" s="7"/>
      <c r="AM8143" s="9"/>
    </row>
    <row r="8144" spans="8:39" x14ac:dyDescent="0.2">
      <c r="H8144" s="6"/>
      <c r="L8144" s="22"/>
      <c r="M8144" s="22"/>
      <c r="AK8144" s="9"/>
      <c r="AL8144" s="7"/>
      <c r="AM8144" s="9"/>
    </row>
    <row r="8145" spans="8:39" x14ac:dyDescent="0.2">
      <c r="H8145" s="6"/>
      <c r="L8145" s="22"/>
      <c r="M8145" s="22"/>
      <c r="AK8145" s="9"/>
      <c r="AL8145" s="7"/>
      <c r="AM8145" s="9"/>
    </row>
    <row r="8146" spans="8:39" x14ac:dyDescent="0.2">
      <c r="H8146" s="6"/>
      <c r="L8146" s="22"/>
      <c r="M8146" s="22"/>
      <c r="AK8146" s="9"/>
      <c r="AL8146" s="7"/>
      <c r="AM8146" s="9"/>
    </row>
    <row r="8147" spans="8:39" x14ac:dyDescent="0.2">
      <c r="H8147" s="6"/>
      <c r="L8147" s="22"/>
      <c r="M8147" s="22"/>
      <c r="AK8147" s="9"/>
      <c r="AL8147" s="7"/>
      <c r="AM8147" s="9"/>
    </row>
    <row r="8148" spans="8:39" x14ac:dyDescent="0.2">
      <c r="H8148" s="6"/>
      <c r="L8148" s="22"/>
      <c r="M8148" s="22"/>
      <c r="AK8148" s="9"/>
      <c r="AL8148" s="7"/>
      <c r="AM8148" s="9"/>
    </row>
    <row r="8149" spans="8:39" x14ac:dyDescent="0.2">
      <c r="H8149" s="6"/>
      <c r="L8149" s="22"/>
      <c r="M8149" s="22"/>
      <c r="AK8149" s="9"/>
      <c r="AL8149" s="7"/>
      <c r="AM8149" s="9"/>
    </row>
    <row r="8150" spans="8:39" x14ac:dyDescent="0.2">
      <c r="H8150" s="6"/>
      <c r="L8150" s="22"/>
      <c r="M8150" s="22"/>
      <c r="AK8150" s="9"/>
      <c r="AL8150" s="7"/>
      <c r="AM8150" s="9"/>
    </row>
    <row r="8151" spans="8:39" x14ac:dyDescent="0.2">
      <c r="H8151" s="6"/>
      <c r="L8151" s="22"/>
      <c r="M8151" s="22"/>
      <c r="AK8151" s="9"/>
      <c r="AL8151" s="7"/>
      <c r="AM8151" s="9"/>
    </row>
    <row r="8152" spans="8:39" x14ac:dyDescent="0.2">
      <c r="H8152" s="6"/>
      <c r="L8152" s="22"/>
      <c r="M8152" s="22"/>
      <c r="AK8152" s="9"/>
      <c r="AL8152" s="7"/>
      <c r="AM8152" s="9"/>
    </row>
    <row r="8153" spans="8:39" x14ac:dyDescent="0.2">
      <c r="H8153" s="6"/>
      <c r="L8153" s="22"/>
      <c r="M8153" s="22"/>
      <c r="AK8153" s="9"/>
      <c r="AL8153" s="7"/>
      <c r="AM8153" s="9"/>
    </row>
    <row r="8154" spans="8:39" x14ac:dyDescent="0.2">
      <c r="H8154" s="6"/>
      <c r="L8154" s="22"/>
      <c r="M8154" s="22"/>
      <c r="AK8154" s="9"/>
      <c r="AL8154" s="7"/>
      <c r="AM8154" s="9"/>
    </row>
    <row r="8155" spans="8:39" x14ac:dyDescent="0.2">
      <c r="H8155" s="6"/>
      <c r="L8155" s="22"/>
      <c r="M8155" s="22"/>
      <c r="AK8155" s="9"/>
      <c r="AL8155" s="7"/>
      <c r="AM8155" s="9"/>
    </row>
    <row r="8156" spans="8:39" x14ac:dyDescent="0.2">
      <c r="H8156" s="6"/>
      <c r="L8156" s="22"/>
      <c r="M8156" s="22"/>
      <c r="AK8156" s="9"/>
      <c r="AL8156" s="7"/>
      <c r="AM8156" s="9"/>
    </row>
    <row r="8157" spans="8:39" x14ac:dyDescent="0.2">
      <c r="H8157" s="6"/>
      <c r="L8157" s="22"/>
      <c r="M8157" s="22"/>
      <c r="AK8157" s="9"/>
      <c r="AL8157" s="7"/>
      <c r="AM8157" s="9"/>
    </row>
    <row r="8158" spans="8:39" x14ac:dyDescent="0.2">
      <c r="H8158" s="6"/>
      <c r="L8158" s="22"/>
      <c r="M8158" s="22"/>
      <c r="AK8158" s="9"/>
      <c r="AL8158" s="7"/>
      <c r="AM8158" s="9"/>
    </row>
    <row r="8159" spans="8:39" x14ac:dyDescent="0.2">
      <c r="H8159" s="6"/>
      <c r="L8159" s="22"/>
      <c r="M8159" s="22"/>
      <c r="AK8159" s="9"/>
      <c r="AL8159" s="7"/>
      <c r="AM8159" s="9"/>
    </row>
    <row r="8160" spans="8:39" x14ac:dyDescent="0.2">
      <c r="H8160" s="6"/>
      <c r="L8160" s="22"/>
      <c r="M8160" s="22"/>
      <c r="AK8160" s="9"/>
      <c r="AL8160" s="7"/>
      <c r="AM8160" s="9"/>
    </row>
    <row r="8161" spans="8:39" x14ac:dyDescent="0.2">
      <c r="H8161" s="6"/>
      <c r="M8161" s="22"/>
      <c r="AK8161" s="9"/>
      <c r="AL8161" s="7"/>
      <c r="AM8161" s="9"/>
    </row>
    <row r="8162" spans="8:39" x14ac:dyDescent="0.2">
      <c r="H8162" s="6"/>
      <c r="M8162" s="22"/>
      <c r="AK8162" s="9"/>
      <c r="AL8162" s="7"/>
      <c r="AM8162" s="9"/>
    </row>
    <row r="8163" spans="8:39" x14ac:dyDescent="0.2">
      <c r="H8163" s="6"/>
      <c r="M8163" s="22"/>
      <c r="AK8163" s="9"/>
      <c r="AL8163" s="7"/>
      <c r="AM8163" s="9"/>
    </row>
    <row r="8164" spans="8:39" x14ac:dyDescent="0.2">
      <c r="H8164" s="6"/>
      <c r="M8164" s="22"/>
      <c r="AK8164" s="9"/>
      <c r="AL8164" s="7"/>
      <c r="AM8164" s="9"/>
    </row>
    <row r="8165" spans="8:39" x14ac:dyDescent="0.2">
      <c r="H8165" s="6"/>
      <c r="M8165" s="22"/>
      <c r="AK8165" s="9"/>
      <c r="AL8165" s="7"/>
      <c r="AM8165" s="9"/>
    </row>
    <row r="8166" spans="8:39" x14ac:dyDescent="0.2">
      <c r="H8166" s="6"/>
      <c r="M8166" s="22"/>
      <c r="AK8166" s="9"/>
      <c r="AL8166" s="7"/>
      <c r="AM8166" s="9"/>
    </row>
    <row r="8167" spans="8:39" x14ac:dyDescent="0.2">
      <c r="H8167" s="6"/>
      <c r="M8167" s="22"/>
      <c r="AK8167" s="9"/>
      <c r="AL8167" s="7"/>
      <c r="AM8167" s="9"/>
    </row>
    <row r="8168" spans="8:39" x14ac:dyDescent="0.2">
      <c r="H8168" s="6"/>
      <c r="M8168" s="22"/>
      <c r="AK8168" s="9"/>
      <c r="AL8168" s="7"/>
      <c r="AM8168" s="9"/>
    </row>
    <row r="8169" spans="8:39" x14ac:dyDescent="0.2">
      <c r="H8169" s="6"/>
      <c r="M8169" s="22"/>
      <c r="AK8169" s="9"/>
      <c r="AL8169" s="7"/>
      <c r="AM8169" s="9"/>
    </row>
    <row r="8170" spans="8:39" x14ac:dyDescent="0.2">
      <c r="H8170" s="6"/>
      <c r="M8170" s="22"/>
      <c r="AK8170" s="9"/>
      <c r="AL8170" s="7"/>
      <c r="AM8170" s="9"/>
    </row>
    <row r="8171" spans="8:39" x14ac:dyDescent="0.2">
      <c r="H8171" s="6"/>
      <c r="M8171" s="22"/>
      <c r="AK8171" s="9"/>
      <c r="AL8171" s="7"/>
      <c r="AM8171" s="9"/>
    </row>
    <row r="8172" spans="8:39" x14ac:dyDescent="0.2">
      <c r="H8172" s="6"/>
      <c r="M8172" s="22"/>
      <c r="AK8172" s="9"/>
      <c r="AL8172" s="7"/>
      <c r="AM8172" s="9"/>
    </row>
    <row r="8173" spans="8:39" x14ac:dyDescent="0.2">
      <c r="H8173" s="6"/>
      <c r="M8173" s="22"/>
      <c r="AK8173" s="9"/>
      <c r="AL8173" s="7"/>
      <c r="AM8173" s="9"/>
    </row>
    <row r="8174" spans="8:39" x14ac:dyDescent="0.2">
      <c r="H8174" s="6"/>
      <c r="M8174" s="22"/>
      <c r="AK8174" s="9"/>
      <c r="AL8174" s="7"/>
      <c r="AM8174" s="9"/>
    </row>
    <row r="8175" spans="8:39" x14ac:dyDescent="0.2">
      <c r="H8175" s="6"/>
      <c r="M8175" s="22"/>
      <c r="AK8175" s="9"/>
      <c r="AL8175" s="7"/>
      <c r="AM8175" s="9"/>
    </row>
    <row r="8176" spans="8:39" x14ac:dyDescent="0.2">
      <c r="H8176" s="6"/>
      <c r="M8176" s="22"/>
      <c r="AK8176" s="9"/>
      <c r="AL8176" s="7"/>
      <c r="AM8176" s="9"/>
    </row>
    <row r="8177" spans="8:39" x14ac:dyDescent="0.2">
      <c r="H8177" s="6"/>
      <c r="M8177" s="22"/>
      <c r="AK8177" s="9"/>
      <c r="AL8177" s="7"/>
      <c r="AM8177" s="9"/>
    </row>
    <row r="8178" spans="8:39" x14ac:dyDescent="0.2">
      <c r="H8178" s="6"/>
      <c r="M8178" s="22"/>
      <c r="AK8178" s="9"/>
      <c r="AL8178" s="7"/>
      <c r="AM8178" s="9"/>
    </row>
    <row r="8179" spans="8:39" x14ac:dyDescent="0.2">
      <c r="H8179" s="6"/>
      <c r="M8179" s="22"/>
      <c r="AK8179" s="9"/>
      <c r="AL8179" s="7"/>
      <c r="AM8179" s="9"/>
    </row>
    <row r="8180" spans="8:39" x14ac:dyDescent="0.2">
      <c r="H8180" s="6"/>
      <c r="M8180" s="22"/>
      <c r="AK8180" s="9"/>
      <c r="AL8180" s="7"/>
      <c r="AM8180" s="9"/>
    </row>
    <row r="8181" spans="8:39" x14ac:dyDescent="0.2">
      <c r="H8181" s="6"/>
      <c r="M8181" s="22"/>
      <c r="AK8181" s="9"/>
      <c r="AL8181" s="7"/>
      <c r="AM8181" s="9"/>
    </row>
    <row r="8182" spans="8:39" x14ac:dyDescent="0.2">
      <c r="H8182" s="6"/>
      <c r="M8182" s="22"/>
      <c r="AK8182" s="9"/>
      <c r="AL8182" s="7"/>
      <c r="AM8182" s="9"/>
    </row>
    <row r="8183" spans="8:39" x14ac:dyDescent="0.2">
      <c r="H8183" s="6"/>
      <c r="M8183" s="22"/>
      <c r="AK8183" s="9"/>
      <c r="AL8183" s="7"/>
      <c r="AM8183" s="9"/>
    </row>
    <row r="8184" spans="8:39" x14ac:dyDescent="0.2">
      <c r="H8184" s="6"/>
      <c r="M8184" s="22"/>
      <c r="AK8184" s="9"/>
      <c r="AL8184" s="7"/>
      <c r="AM8184" s="9"/>
    </row>
    <row r="8185" spans="8:39" x14ac:dyDescent="0.2">
      <c r="H8185" s="6"/>
      <c r="M8185" s="22"/>
      <c r="AK8185" s="9"/>
      <c r="AL8185" s="7"/>
      <c r="AM8185" s="9"/>
    </row>
    <row r="8186" spans="8:39" x14ac:dyDescent="0.2">
      <c r="H8186" s="6"/>
      <c r="M8186" s="22"/>
      <c r="AK8186" s="9"/>
      <c r="AL8186" s="7"/>
      <c r="AM8186" s="9"/>
    </row>
    <row r="8187" spans="8:39" x14ac:dyDescent="0.2">
      <c r="H8187" s="6"/>
      <c r="M8187" s="22"/>
      <c r="AK8187" s="9"/>
      <c r="AL8187" s="7"/>
      <c r="AM8187" s="9"/>
    </row>
    <row r="8188" spans="8:39" x14ac:dyDescent="0.2">
      <c r="H8188" s="1"/>
      <c r="L8188" s="22"/>
      <c r="M8188" s="22"/>
      <c r="AK8188" s="9"/>
      <c r="AL8188" s="7"/>
      <c r="AM8188" s="9"/>
    </row>
    <row r="8189" spans="8:39" x14ac:dyDescent="0.2">
      <c r="H8189" s="1"/>
      <c r="L8189" s="22"/>
      <c r="M8189" s="22"/>
      <c r="AK8189" s="9"/>
      <c r="AL8189" s="7"/>
      <c r="AM8189" s="9"/>
    </row>
    <row r="8190" spans="8:39" x14ac:dyDescent="0.2">
      <c r="H8190" s="1"/>
      <c r="L8190" s="22"/>
      <c r="M8190" s="22"/>
      <c r="AK8190" s="9"/>
      <c r="AL8190" s="7"/>
      <c r="AM8190" s="9"/>
    </row>
    <row r="8191" spans="8:39" x14ac:dyDescent="0.2">
      <c r="H8191" s="1"/>
      <c r="L8191" s="22"/>
      <c r="M8191" s="22"/>
      <c r="AK8191" s="9"/>
      <c r="AL8191" s="7"/>
      <c r="AM8191" s="9"/>
    </row>
    <row r="8192" spans="8:39" x14ac:dyDescent="0.2">
      <c r="H8192" s="1"/>
      <c r="L8192" s="22"/>
      <c r="M8192" s="22"/>
      <c r="AK8192" s="9"/>
      <c r="AL8192" s="7"/>
      <c r="AM8192" s="9"/>
    </row>
    <row r="8193" spans="8:39" x14ac:dyDescent="0.2">
      <c r="H8193" s="1"/>
      <c r="L8193" s="22"/>
      <c r="M8193" s="22"/>
      <c r="AK8193" s="9"/>
      <c r="AL8193" s="7"/>
      <c r="AM8193" s="9"/>
    </row>
    <row r="8194" spans="8:39" x14ac:dyDescent="0.2">
      <c r="H8194" s="1"/>
      <c r="L8194" s="22"/>
      <c r="M8194" s="22"/>
      <c r="AK8194" s="9"/>
      <c r="AL8194" s="7"/>
      <c r="AM8194" s="9"/>
    </row>
    <row r="8195" spans="8:39" x14ac:dyDescent="0.2">
      <c r="H8195" s="1"/>
      <c r="L8195" s="22"/>
      <c r="M8195" s="22"/>
      <c r="AK8195" s="9"/>
      <c r="AL8195" s="7"/>
      <c r="AM8195" s="9"/>
    </row>
    <row r="8196" spans="8:39" x14ac:dyDescent="0.2">
      <c r="H8196" s="1"/>
      <c r="L8196" s="22"/>
      <c r="M8196" s="22"/>
      <c r="AK8196" s="9"/>
      <c r="AL8196" s="7"/>
      <c r="AM8196" s="9"/>
    </row>
    <row r="8197" spans="8:39" x14ac:dyDescent="0.2">
      <c r="H8197" s="1"/>
      <c r="L8197" s="22"/>
      <c r="M8197" s="22"/>
      <c r="AK8197" s="9"/>
      <c r="AL8197" s="7"/>
      <c r="AM8197" s="9"/>
    </row>
    <row r="8198" spans="8:39" x14ac:dyDescent="0.2">
      <c r="H8198" s="1"/>
      <c r="L8198" s="22"/>
      <c r="M8198" s="22"/>
      <c r="AK8198" s="9"/>
      <c r="AL8198" s="7"/>
      <c r="AM8198" s="9"/>
    </row>
    <row r="8199" spans="8:39" x14ac:dyDescent="0.2">
      <c r="H8199" s="1"/>
      <c r="L8199" s="22"/>
      <c r="M8199" s="22"/>
      <c r="AK8199" s="9"/>
      <c r="AL8199" s="7"/>
      <c r="AM8199" s="9"/>
    </row>
    <row r="8200" spans="8:39" x14ac:dyDescent="0.2">
      <c r="H8200" s="1"/>
      <c r="L8200" s="22"/>
      <c r="M8200" s="22"/>
      <c r="AK8200" s="9"/>
      <c r="AL8200" s="7"/>
      <c r="AM8200" s="9"/>
    </row>
    <row r="8201" spans="8:39" x14ac:dyDescent="0.2">
      <c r="H8201" s="1"/>
      <c r="L8201" s="22"/>
      <c r="M8201" s="22"/>
      <c r="AK8201" s="9"/>
      <c r="AL8201" s="7"/>
      <c r="AM8201" s="9"/>
    </row>
    <row r="8202" spans="8:39" x14ac:dyDescent="0.2">
      <c r="H8202" s="1"/>
      <c r="L8202" s="22"/>
      <c r="M8202" s="22"/>
      <c r="AK8202" s="9"/>
      <c r="AL8202" s="7"/>
      <c r="AM8202" s="9"/>
    </row>
    <row r="8203" spans="8:39" x14ac:dyDescent="0.2">
      <c r="H8203" s="1"/>
      <c r="L8203" s="22"/>
      <c r="M8203" s="22"/>
      <c r="AK8203" s="9"/>
      <c r="AL8203" s="7"/>
      <c r="AM8203" s="9"/>
    </row>
    <row r="8204" spans="8:39" x14ac:dyDescent="0.2">
      <c r="H8204" s="1"/>
      <c r="L8204" s="22"/>
      <c r="M8204" s="22"/>
      <c r="AK8204" s="9"/>
      <c r="AL8204" s="7"/>
      <c r="AM8204" s="9"/>
    </row>
    <row r="8205" spans="8:39" x14ac:dyDescent="0.2">
      <c r="H8205" s="1"/>
      <c r="L8205" s="22"/>
      <c r="M8205" s="22"/>
      <c r="AK8205" s="9"/>
      <c r="AL8205" s="7"/>
      <c r="AM8205" s="9"/>
    </row>
    <row r="8206" spans="8:39" x14ac:dyDescent="0.2">
      <c r="H8206" s="1"/>
      <c r="L8206" s="22"/>
      <c r="M8206" s="22"/>
      <c r="AK8206" s="9"/>
      <c r="AL8206" s="7"/>
      <c r="AM8206" s="9"/>
    </row>
    <row r="8207" spans="8:39" x14ac:dyDescent="0.2">
      <c r="H8207" s="1"/>
      <c r="L8207" s="22"/>
      <c r="M8207" s="22"/>
      <c r="AK8207" s="9"/>
      <c r="AL8207" s="7"/>
      <c r="AM8207" s="9"/>
    </row>
    <row r="8208" spans="8:39" x14ac:dyDescent="0.2">
      <c r="H8208" s="1"/>
      <c r="L8208" s="22"/>
      <c r="M8208" s="22"/>
      <c r="AK8208" s="9"/>
      <c r="AL8208" s="7"/>
      <c r="AM8208" s="9"/>
    </row>
    <row r="8209" spans="8:39" x14ac:dyDescent="0.2">
      <c r="H8209" s="1"/>
      <c r="L8209" s="22"/>
      <c r="M8209" s="22"/>
      <c r="AK8209" s="9"/>
      <c r="AL8209" s="7"/>
      <c r="AM8209" s="9"/>
    </row>
    <row r="8210" spans="8:39" x14ac:dyDescent="0.2">
      <c r="H8210" s="1"/>
      <c r="L8210" s="22"/>
      <c r="M8210" s="22"/>
      <c r="AK8210" s="9"/>
      <c r="AL8210" s="7"/>
      <c r="AM8210" s="9"/>
    </row>
    <row r="8211" spans="8:39" x14ac:dyDescent="0.2">
      <c r="H8211" s="1"/>
      <c r="L8211" s="22"/>
      <c r="M8211" s="22"/>
      <c r="AK8211" s="9"/>
      <c r="AL8211" s="7"/>
      <c r="AM8211" s="9"/>
    </row>
    <row r="8212" spans="8:39" x14ac:dyDescent="0.2">
      <c r="H8212" s="1"/>
      <c r="L8212" s="22"/>
      <c r="M8212" s="22"/>
      <c r="AK8212" s="9"/>
      <c r="AL8212" s="7"/>
      <c r="AM8212" s="9"/>
    </row>
    <row r="8213" spans="8:39" x14ac:dyDescent="0.2">
      <c r="H8213" s="1"/>
      <c r="L8213" s="22"/>
      <c r="M8213" s="22"/>
      <c r="AK8213" s="9"/>
      <c r="AL8213" s="7"/>
      <c r="AM8213" s="9"/>
    </row>
    <row r="8214" spans="8:39" x14ac:dyDescent="0.2">
      <c r="H8214" s="1"/>
      <c r="L8214" s="22"/>
      <c r="M8214" s="22"/>
      <c r="AK8214" s="9"/>
      <c r="AL8214" s="7"/>
      <c r="AM8214" s="9"/>
    </row>
    <row r="8215" spans="8:39" x14ac:dyDescent="0.2">
      <c r="H8215" s="6"/>
      <c r="L8215" s="22"/>
      <c r="M8215" s="22"/>
      <c r="AK8215" s="9"/>
      <c r="AL8215" s="7"/>
      <c r="AM8215" s="9"/>
    </row>
    <row r="8216" spans="8:39" x14ac:dyDescent="0.2">
      <c r="H8216" s="6"/>
      <c r="L8216" s="22"/>
      <c r="M8216" s="22"/>
      <c r="AK8216" s="9"/>
      <c r="AL8216" s="7"/>
      <c r="AM8216" s="9"/>
    </row>
    <row r="8217" spans="8:39" x14ac:dyDescent="0.2">
      <c r="H8217" s="6"/>
      <c r="L8217" s="22"/>
      <c r="M8217" s="22"/>
      <c r="AK8217" s="9"/>
      <c r="AL8217" s="7"/>
      <c r="AM8217" s="9"/>
    </row>
    <row r="8218" spans="8:39" x14ac:dyDescent="0.2">
      <c r="H8218" s="6"/>
      <c r="L8218" s="22"/>
      <c r="M8218" s="22"/>
      <c r="AK8218" s="9"/>
      <c r="AL8218" s="7"/>
      <c r="AM8218" s="9"/>
    </row>
    <row r="8219" spans="8:39" x14ac:dyDescent="0.2">
      <c r="H8219" s="6"/>
      <c r="L8219" s="22"/>
      <c r="M8219" s="22"/>
      <c r="AK8219" s="9"/>
      <c r="AL8219" s="7"/>
      <c r="AM8219" s="9"/>
    </row>
    <row r="8220" spans="8:39" x14ac:dyDescent="0.2">
      <c r="H8220" s="6"/>
      <c r="L8220" s="22"/>
      <c r="M8220" s="22"/>
      <c r="AK8220" s="9"/>
      <c r="AL8220" s="7"/>
      <c r="AM8220" s="9"/>
    </row>
    <row r="8221" spans="8:39" x14ac:dyDescent="0.2">
      <c r="H8221" s="6"/>
      <c r="M8221" s="22"/>
      <c r="AK8221" s="9"/>
      <c r="AL8221" s="7"/>
      <c r="AM8221" s="9"/>
    </row>
    <row r="8222" spans="8:39" x14ac:dyDescent="0.2">
      <c r="H8222" s="6"/>
      <c r="M8222" s="22"/>
      <c r="AK8222" s="9"/>
      <c r="AL8222" s="7"/>
      <c r="AM8222" s="9"/>
    </row>
    <row r="8223" spans="8:39" x14ac:dyDescent="0.2">
      <c r="H8223" s="6"/>
      <c r="M8223" s="22"/>
      <c r="AK8223" s="9"/>
      <c r="AL8223" s="7"/>
      <c r="AM8223" s="9"/>
    </row>
    <row r="8224" spans="8:39" x14ac:dyDescent="0.2">
      <c r="H8224" s="6"/>
      <c r="M8224" s="22"/>
      <c r="AK8224" s="9"/>
      <c r="AL8224" s="7"/>
      <c r="AM8224" s="9"/>
    </row>
    <row r="8225" spans="8:39" x14ac:dyDescent="0.2">
      <c r="H8225" s="6"/>
      <c r="M8225" s="22"/>
      <c r="AK8225" s="9"/>
      <c r="AL8225" s="7"/>
      <c r="AM8225" s="9"/>
    </row>
    <row r="8226" spans="8:39" x14ac:dyDescent="0.2">
      <c r="H8226" s="6"/>
      <c r="M8226" s="22"/>
      <c r="AK8226" s="9"/>
      <c r="AL8226" s="7"/>
      <c r="AM8226" s="9"/>
    </row>
    <row r="8227" spans="8:39" x14ac:dyDescent="0.2">
      <c r="H8227" s="6"/>
      <c r="M8227" s="22"/>
      <c r="AK8227" s="9"/>
      <c r="AL8227" s="7"/>
      <c r="AM8227" s="9"/>
    </row>
    <row r="8228" spans="8:39" x14ac:dyDescent="0.2">
      <c r="H8228" s="6"/>
      <c r="M8228" s="22"/>
      <c r="AK8228" s="9"/>
      <c r="AL8228" s="7"/>
      <c r="AM8228" s="9"/>
    </row>
    <row r="8229" spans="8:39" x14ac:dyDescent="0.2">
      <c r="H8229" s="6"/>
      <c r="M8229" s="22"/>
      <c r="AK8229" s="9"/>
      <c r="AL8229" s="7"/>
      <c r="AM8229" s="9"/>
    </row>
    <row r="8230" spans="8:39" x14ac:dyDescent="0.2">
      <c r="H8230" s="6"/>
      <c r="M8230" s="22"/>
      <c r="AK8230" s="9"/>
      <c r="AL8230" s="7"/>
      <c r="AM8230" s="9"/>
    </row>
    <row r="8231" spans="8:39" x14ac:dyDescent="0.2">
      <c r="H8231" s="6"/>
      <c r="M8231" s="22"/>
      <c r="AK8231" s="9"/>
      <c r="AL8231" s="7"/>
      <c r="AM8231" s="9"/>
    </row>
    <row r="8232" spans="8:39" x14ac:dyDescent="0.2">
      <c r="H8232" s="6"/>
      <c r="M8232" s="22"/>
      <c r="AK8232" s="9"/>
      <c r="AL8232" s="7"/>
      <c r="AM8232" s="9"/>
    </row>
    <row r="8233" spans="8:39" x14ac:dyDescent="0.2">
      <c r="H8233" s="6"/>
      <c r="M8233" s="22"/>
      <c r="AK8233" s="9"/>
      <c r="AL8233" s="7"/>
      <c r="AM8233" s="9"/>
    </row>
    <row r="8234" spans="8:39" x14ac:dyDescent="0.2">
      <c r="H8234" s="6"/>
      <c r="M8234" s="22"/>
      <c r="AK8234" s="9"/>
      <c r="AL8234" s="7"/>
      <c r="AM8234" s="9"/>
    </row>
    <row r="8235" spans="8:39" x14ac:dyDescent="0.2">
      <c r="H8235" s="6"/>
      <c r="M8235" s="22"/>
      <c r="AK8235" s="9"/>
      <c r="AL8235" s="7"/>
      <c r="AM8235" s="9"/>
    </row>
    <row r="8236" spans="8:39" x14ac:dyDescent="0.2">
      <c r="H8236" s="6"/>
      <c r="M8236" s="22"/>
      <c r="AK8236" s="9"/>
      <c r="AL8236" s="7"/>
      <c r="AM8236" s="9"/>
    </row>
    <row r="8237" spans="8:39" x14ac:dyDescent="0.2">
      <c r="H8237" s="6"/>
      <c r="M8237" s="22"/>
      <c r="AK8237" s="9"/>
      <c r="AL8237" s="7"/>
      <c r="AM8237" s="9"/>
    </row>
    <row r="8238" spans="8:39" x14ac:dyDescent="0.2">
      <c r="H8238" s="6"/>
      <c r="M8238" s="22"/>
      <c r="AK8238" s="9"/>
      <c r="AL8238" s="7"/>
      <c r="AM8238" s="9"/>
    </row>
    <row r="8239" spans="8:39" x14ac:dyDescent="0.2">
      <c r="H8239" s="6"/>
      <c r="M8239" s="22"/>
      <c r="AK8239" s="9"/>
      <c r="AL8239" s="7"/>
      <c r="AM8239" s="9"/>
    </row>
    <row r="8240" spans="8:39" x14ac:dyDescent="0.2">
      <c r="H8240" s="6"/>
      <c r="M8240" s="22"/>
      <c r="AK8240" s="9"/>
      <c r="AL8240" s="7"/>
      <c r="AM8240" s="9"/>
    </row>
    <row r="8241" spans="8:39" x14ac:dyDescent="0.2">
      <c r="H8241" s="6"/>
      <c r="M8241" s="22"/>
      <c r="AK8241" s="9"/>
      <c r="AL8241" s="7"/>
      <c r="AM8241" s="9"/>
    </row>
    <row r="8242" spans="8:39" x14ac:dyDescent="0.2">
      <c r="H8242" s="6"/>
      <c r="M8242" s="22"/>
      <c r="AK8242" s="9"/>
      <c r="AL8242" s="7"/>
      <c r="AM8242" s="9"/>
    </row>
    <row r="8243" spans="8:39" x14ac:dyDescent="0.2">
      <c r="H8243" s="6"/>
      <c r="M8243" s="22"/>
      <c r="AK8243" s="9"/>
      <c r="AL8243" s="7"/>
      <c r="AM8243" s="9"/>
    </row>
    <row r="8244" spans="8:39" x14ac:dyDescent="0.2">
      <c r="H8244" s="6"/>
      <c r="M8244" s="22"/>
      <c r="AK8244" s="9"/>
      <c r="AL8244" s="7"/>
      <c r="AM8244" s="9"/>
    </row>
    <row r="8245" spans="8:39" x14ac:dyDescent="0.2">
      <c r="H8245" s="6"/>
      <c r="M8245" s="22"/>
      <c r="AK8245" s="9"/>
      <c r="AL8245" s="7"/>
      <c r="AM8245" s="9"/>
    </row>
    <row r="8246" spans="8:39" x14ac:dyDescent="0.2">
      <c r="H8246" s="6"/>
      <c r="M8246" s="22"/>
      <c r="AK8246" s="9"/>
      <c r="AL8246" s="7"/>
      <c r="AM8246" s="9"/>
    </row>
    <row r="8247" spans="8:39" x14ac:dyDescent="0.2">
      <c r="H8247" s="6"/>
      <c r="M8247" s="22"/>
      <c r="AK8247" s="9"/>
      <c r="AL8247" s="7"/>
      <c r="AM8247" s="9"/>
    </row>
    <row r="8248" spans="8:39" x14ac:dyDescent="0.2">
      <c r="H8248" s="6"/>
      <c r="M8248" s="22"/>
      <c r="AK8248" s="9"/>
      <c r="AL8248" s="7"/>
      <c r="AM8248" s="9"/>
    </row>
    <row r="8249" spans="8:39" x14ac:dyDescent="0.2">
      <c r="H8249" s="6"/>
      <c r="M8249" s="22"/>
      <c r="AK8249" s="9"/>
      <c r="AL8249" s="7"/>
      <c r="AM8249" s="9"/>
    </row>
    <row r="8250" spans="8:39" x14ac:dyDescent="0.2">
      <c r="H8250" s="6"/>
      <c r="M8250" s="22"/>
      <c r="AK8250" s="9"/>
      <c r="AL8250" s="7"/>
      <c r="AM8250" s="9"/>
    </row>
    <row r="8251" spans="8:39" x14ac:dyDescent="0.2">
      <c r="H8251" s="6"/>
      <c r="M8251" s="22"/>
      <c r="AK8251" s="9"/>
      <c r="AL8251" s="7"/>
      <c r="AM8251" s="9"/>
    </row>
    <row r="8252" spans="8:39" x14ac:dyDescent="0.2">
      <c r="H8252" s="6"/>
      <c r="M8252" s="22"/>
      <c r="AK8252" s="9"/>
      <c r="AL8252" s="7"/>
      <c r="AM8252" s="9"/>
    </row>
    <row r="8253" spans="8:39" x14ac:dyDescent="0.2">
      <c r="H8253" s="6"/>
      <c r="M8253" s="22"/>
      <c r="AK8253" s="9"/>
      <c r="AL8253" s="7"/>
      <c r="AM8253" s="9"/>
    </row>
    <row r="8254" spans="8:39" x14ac:dyDescent="0.2">
      <c r="H8254" s="6"/>
      <c r="M8254" s="22"/>
      <c r="AK8254" s="9"/>
      <c r="AL8254" s="7"/>
      <c r="AM8254" s="9"/>
    </row>
    <row r="8255" spans="8:39" x14ac:dyDescent="0.2">
      <c r="H8255" s="6"/>
      <c r="M8255" s="22"/>
      <c r="AK8255" s="9"/>
      <c r="AL8255" s="7"/>
      <c r="AM8255" s="9"/>
    </row>
    <row r="8256" spans="8:39" x14ac:dyDescent="0.2">
      <c r="H8256" s="6"/>
      <c r="M8256" s="22"/>
      <c r="AK8256" s="9"/>
      <c r="AL8256" s="7"/>
      <c r="AM8256" s="9"/>
    </row>
    <row r="8257" spans="8:39" x14ac:dyDescent="0.2">
      <c r="H8257" s="6"/>
      <c r="M8257" s="22"/>
      <c r="AK8257" s="9"/>
      <c r="AL8257" s="7"/>
      <c r="AM8257" s="9"/>
    </row>
    <row r="8258" spans="8:39" x14ac:dyDescent="0.2">
      <c r="H8258" s="6"/>
      <c r="M8258" s="22"/>
      <c r="AK8258" s="9"/>
      <c r="AL8258" s="7"/>
      <c r="AM8258" s="9"/>
    </row>
    <row r="8259" spans="8:39" x14ac:dyDescent="0.2">
      <c r="H8259" s="6"/>
      <c r="M8259" s="22"/>
      <c r="AK8259" s="9"/>
      <c r="AL8259" s="7"/>
      <c r="AM8259" s="9"/>
    </row>
    <row r="8260" spans="8:39" x14ac:dyDescent="0.2">
      <c r="H8260" s="6"/>
      <c r="M8260" s="22"/>
      <c r="AK8260" s="9"/>
      <c r="AL8260" s="7"/>
      <c r="AM8260" s="9"/>
    </row>
    <row r="8261" spans="8:39" x14ac:dyDescent="0.2">
      <c r="H8261" s="6"/>
      <c r="M8261" s="22"/>
      <c r="AK8261" s="9"/>
      <c r="AL8261" s="7"/>
      <c r="AM8261" s="9"/>
    </row>
    <row r="8262" spans="8:39" x14ac:dyDescent="0.2">
      <c r="H8262" s="6"/>
      <c r="M8262" s="22"/>
      <c r="AK8262" s="9"/>
      <c r="AL8262" s="7"/>
      <c r="AM8262" s="9"/>
    </row>
    <row r="8263" spans="8:39" x14ac:dyDescent="0.2">
      <c r="H8263" s="6"/>
      <c r="M8263" s="22"/>
      <c r="AK8263" s="9"/>
      <c r="AL8263" s="7"/>
      <c r="AM8263" s="9"/>
    </row>
    <row r="8264" spans="8:39" x14ac:dyDescent="0.2">
      <c r="H8264" s="6"/>
      <c r="M8264" s="22"/>
      <c r="AK8264" s="9"/>
      <c r="AL8264" s="7"/>
      <c r="AM8264" s="9"/>
    </row>
    <row r="8265" spans="8:39" x14ac:dyDescent="0.2">
      <c r="H8265" s="6"/>
      <c r="M8265" s="22"/>
      <c r="AK8265" s="9"/>
      <c r="AL8265" s="7"/>
      <c r="AM8265" s="9"/>
    </row>
    <row r="8266" spans="8:39" x14ac:dyDescent="0.2">
      <c r="H8266" s="6"/>
      <c r="M8266" s="22"/>
      <c r="AK8266" s="9"/>
      <c r="AL8266" s="7"/>
      <c r="AM8266" s="9"/>
    </row>
    <row r="8267" spans="8:39" x14ac:dyDescent="0.2">
      <c r="H8267" s="6"/>
      <c r="M8267" s="22"/>
      <c r="AK8267" s="9"/>
      <c r="AL8267" s="7"/>
      <c r="AM8267" s="9"/>
    </row>
    <row r="8268" spans="8:39" x14ac:dyDescent="0.2">
      <c r="H8268" s="6"/>
      <c r="M8268" s="22"/>
      <c r="AK8268" s="9"/>
      <c r="AL8268" s="7"/>
      <c r="AM8268" s="9"/>
    </row>
    <row r="8269" spans="8:39" x14ac:dyDescent="0.2">
      <c r="H8269" s="6"/>
      <c r="M8269" s="22"/>
      <c r="AK8269" s="9"/>
      <c r="AL8269" s="7"/>
      <c r="AM8269" s="9"/>
    </row>
    <row r="8270" spans="8:39" x14ac:dyDescent="0.2">
      <c r="H8270" s="6"/>
      <c r="M8270" s="22"/>
      <c r="AK8270" s="9"/>
      <c r="AL8270" s="7"/>
      <c r="AM8270" s="9"/>
    </row>
    <row r="8271" spans="8:39" x14ac:dyDescent="0.2">
      <c r="H8271" s="6"/>
      <c r="M8271" s="22"/>
      <c r="AK8271" s="9"/>
      <c r="AL8271" s="7"/>
      <c r="AM8271" s="9"/>
    </row>
    <row r="8272" spans="8:39" x14ac:dyDescent="0.2">
      <c r="H8272" s="6"/>
      <c r="M8272" s="22"/>
      <c r="AK8272" s="9"/>
      <c r="AL8272" s="7"/>
      <c r="AM8272" s="9"/>
    </row>
    <row r="8273" spans="8:39" x14ac:dyDescent="0.2">
      <c r="H8273" s="6"/>
      <c r="M8273" s="22"/>
      <c r="AK8273" s="9"/>
      <c r="AL8273" s="7"/>
      <c r="AM8273" s="9"/>
    </row>
    <row r="8274" spans="8:39" x14ac:dyDescent="0.2">
      <c r="H8274" s="6"/>
      <c r="M8274" s="22"/>
      <c r="AK8274" s="9"/>
      <c r="AL8274" s="7"/>
      <c r="AM8274" s="9"/>
    </row>
    <row r="8275" spans="8:39" x14ac:dyDescent="0.2">
      <c r="H8275" s="6"/>
      <c r="M8275" s="22"/>
      <c r="AK8275" s="9"/>
      <c r="AL8275" s="7"/>
      <c r="AM8275" s="9"/>
    </row>
    <row r="8276" spans="8:39" x14ac:dyDescent="0.2">
      <c r="H8276" s="6"/>
      <c r="M8276" s="22"/>
      <c r="AK8276" s="9"/>
      <c r="AL8276" s="7"/>
      <c r="AM8276" s="9"/>
    </row>
    <row r="8277" spans="8:39" x14ac:dyDescent="0.2">
      <c r="H8277" s="6"/>
      <c r="M8277" s="22"/>
      <c r="AK8277" s="9"/>
      <c r="AL8277" s="7"/>
      <c r="AM8277" s="9"/>
    </row>
    <row r="8278" spans="8:39" x14ac:dyDescent="0.2">
      <c r="H8278" s="6"/>
      <c r="M8278" s="22"/>
      <c r="AK8278" s="9"/>
      <c r="AL8278" s="7"/>
      <c r="AM8278" s="9"/>
    </row>
    <row r="8279" spans="8:39" x14ac:dyDescent="0.2">
      <c r="H8279" s="6"/>
      <c r="M8279" s="22"/>
      <c r="AK8279" s="9"/>
      <c r="AL8279" s="7"/>
      <c r="AM8279" s="9"/>
    </row>
    <row r="8280" spans="8:39" x14ac:dyDescent="0.2">
      <c r="H8280" s="6"/>
      <c r="M8280" s="22"/>
      <c r="AK8280" s="9"/>
      <c r="AL8280" s="7"/>
      <c r="AM8280" s="9"/>
    </row>
    <row r="8281" spans="8:39" x14ac:dyDescent="0.2">
      <c r="H8281" s="6"/>
      <c r="M8281" s="22"/>
      <c r="AK8281" s="9"/>
      <c r="AL8281" s="7"/>
      <c r="AM8281" s="9"/>
    </row>
    <row r="8282" spans="8:39" x14ac:dyDescent="0.2">
      <c r="H8282" s="6"/>
      <c r="M8282" s="22"/>
      <c r="AK8282" s="9"/>
      <c r="AL8282" s="7"/>
      <c r="AM8282" s="9"/>
    </row>
    <row r="8283" spans="8:39" x14ac:dyDescent="0.2">
      <c r="H8283" s="6"/>
      <c r="M8283" s="22"/>
      <c r="AK8283" s="9"/>
      <c r="AL8283" s="7"/>
      <c r="AM8283" s="9"/>
    </row>
    <row r="8284" spans="8:39" x14ac:dyDescent="0.2">
      <c r="H8284" s="6"/>
      <c r="M8284" s="22"/>
      <c r="AK8284" s="9"/>
      <c r="AL8284" s="7"/>
      <c r="AM8284" s="9"/>
    </row>
    <row r="8285" spans="8:39" x14ac:dyDescent="0.2">
      <c r="H8285" s="6"/>
      <c r="M8285" s="22"/>
      <c r="AK8285" s="9"/>
      <c r="AL8285" s="7"/>
      <c r="AM8285" s="9"/>
    </row>
    <row r="8286" spans="8:39" x14ac:dyDescent="0.2">
      <c r="H8286" s="6"/>
      <c r="M8286" s="22"/>
      <c r="AK8286" s="9"/>
      <c r="AL8286" s="7"/>
      <c r="AM8286" s="9"/>
    </row>
    <row r="8287" spans="8:39" x14ac:dyDescent="0.2">
      <c r="H8287" s="6"/>
      <c r="M8287" s="22"/>
      <c r="AK8287" s="9"/>
      <c r="AL8287" s="7"/>
      <c r="AM8287" s="9"/>
    </row>
    <row r="8288" spans="8:39" x14ac:dyDescent="0.2">
      <c r="H8288" s="6"/>
      <c r="M8288" s="22"/>
      <c r="AK8288" s="9"/>
      <c r="AL8288" s="7"/>
      <c r="AM8288" s="9"/>
    </row>
    <row r="8289" spans="8:39" x14ac:dyDescent="0.2">
      <c r="H8289" s="6"/>
      <c r="M8289" s="22"/>
      <c r="AK8289" s="9"/>
      <c r="AL8289" s="7"/>
      <c r="AM8289" s="9"/>
    </row>
    <row r="8290" spans="8:39" x14ac:dyDescent="0.2">
      <c r="H8290" s="6"/>
      <c r="M8290" s="22"/>
      <c r="AK8290" s="9"/>
      <c r="AL8290" s="7"/>
      <c r="AM8290" s="9"/>
    </row>
    <row r="8291" spans="8:39" x14ac:dyDescent="0.2">
      <c r="H8291" s="6"/>
      <c r="M8291" s="22"/>
      <c r="AK8291" s="9"/>
      <c r="AL8291" s="7"/>
      <c r="AM8291" s="9"/>
    </row>
    <row r="8292" spans="8:39" x14ac:dyDescent="0.2">
      <c r="H8292" s="6"/>
      <c r="M8292" s="22"/>
      <c r="AK8292" s="9"/>
      <c r="AL8292" s="7"/>
      <c r="AM8292" s="9"/>
    </row>
    <row r="8293" spans="8:39" x14ac:dyDescent="0.2">
      <c r="H8293" s="6"/>
      <c r="M8293" s="22"/>
      <c r="AK8293" s="9"/>
      <c r="AL8293" s="7"/>
      <c r="AM8293" s="9"/>
    </row>
    <row r="8294" spans="8:39" x14ac:dyDescent="0.2">
      <c r="H8294" s="6"/>
      <c r="M8294" s="22"/>
      <c r="AK8294" s="9"/>
      <c r="AL8294" s="7"/>
      <c r="AM8294" s="9"/>
    </row>
    <row r="8295" spans="8:39" x14ac:dyDescent="0.2">
      <c r="H8295" s="6"/>
      <c r="M8295" s="22"/>
      <c r="AK8295" s="9"/>
      <c r="AL8295" s="7"/>
      <c r="AM8295" s="9"/>
    </row>
    <row r="8296" spans="8:39" x14ac:dyDescent="0.2">
      <c r="H8296" s="6"/>
      <c r="M8296" s="22"/>
      <c r="AK8296" s="9"/>
      <c r="AL8296" s="7"/>
      <c r="AM8296" s="9"/>
    </row>
    <row r="8297" spans="8:39" x14ac:dyDescent="0.2">
      <c r="H8297" s="6"/>
      <c r="M8297" s="22"/>
      <c r="AK8297" s="9"/>
      <c r="AL8297" s="7"/>
      <c r="AM8297" s="9"/>
    </row>
    <row r="8298" spans="8:39" x14ac:dyDescent="0.2">
      <c r="H8298" s="6"/>
      <c r="M8298" s="22"/>
      <c r="AK8298" s="9"/>
      <c r="AL8298" s="7"/>
      <c r="AM8298" s="9"/>
    </row>
    <row r="8299" spans="8:39" x14ac:dyDescent="0.2">
      <c r="H8299" s="6"/>
      <c r="M8299" s="22"/>
      <c r="AK8299" s="9"/>
      <c r="AL8299" s="7"/>
      <c r="AM8299" s="9"/>
    </row>
    <row r="8300" spans="8:39" x14ac:dyDescent="0.2">
      <c r="H8300" s="6"/>
      <c r="M8300" s="22"/>
      <c r="AK8300" s="9"/>
      <c r="AL8300" s="7"/>
      <c r="AM8300" s="9"/>
    </row>
    <row r="8301" spans="8:39" x14ac:dyDescent="0.2">
      <c r="H8301" s="6"/>
      <c r="M8301" s="22"/>
      <c r="AK8301" s="9"/>
      <c r="AL8301" s="7"/>
      <c r="AM8301" s="9"/>
    </row>
    <row r="8302" spans="8:39" x14ac:dyDescent="0.2">
      <c r="H8302" s="6"/>
      <c r="M8302" s="22"/>
      <c r="AK8302" s="9"/>
      <c r="AL8302" s="7"/>
      <c r="AM8302" s="9"/>
    </row>
    <row r="8303" spans="8:39" x14ac:dyDescent="0.2">
      <c r="H8303" s="6"/>
      <c r="M8303" s="22"/>
      <c r="AK8303" s="9"/>
      <c r="AL8303" s="7"/>
      <c r="AM8303" s="9"/>
    </row>
    <row r="8304" spans="8:39" x14ac:dyDescent="0.2">
      <c r="H8304" s="6"/>
      <c r="M8304" s="22"/>
      <c r="AK8304" s="9"/>
      <c r="AL8304" s="7"/>
      <c r="AM8304" s="9"/>
    </row>
    <row r="8305" spans="8:39" x14ac:dyDescent="0.2">
      <c r="H8305" s="6"/>
      <c r="M8305" s="22"/>
      <c r="AK8305" s="9"/>
      <c r="AL8305" s="7"/>
      <c r="AM8305" s="9"/>
    </row>
    <row r="8306" spans="8:39" x14ac:dyDescent="0.2">
      <c r="H8306" s="6"/>
      <c r="M8306" s="22"/>
      <c r="AK8306" s="9"/>
      <c r="AL8306" s="7"/>
      <c r="AM8306" s="9"/>
    </row>
    <row r="8307" spans="8:39" x14ac:dyDescent="0.2">
      <c r="H8307" s="6"/>
      <c r="M8307" s="22"/>
      <c r="AK8307" s="9"/>
      <c r="AL8307" s="7"/>
      <c r="AM8307" s="9"/>
    </row>
    <row r="8308" spans="8:39" x14ac:dyDescent="0.2">
      <c r="H8308" s="6"/>
      <c r="M8308" s="22"/>
      <c r="AK8308" s="9"/>
      <c r="AL8308" s="7"/>
      <c r="AM8308" s="9"/>
    </row>
    <row r="8309" spans="8:39" x14ac:dyDescent="0.2">
      <c r="H8309" s="6"/>
      <c r="M8309" s="22"/>
      <c r="AK8309" s="9"/>
      <c r="AL8309" s="7"/>
      <c r="AM8309" s="9"/>
    </row>
    <row r="8310" spans="8:39" x14ac:dyDescent="0.2">
      <c r="H8310" s="6"/>
      <c r="M8310" s="22"/>
      <c r="AK8310" s="9"/>
      <c r="AL8310" s="7"/>
      <c r="AM8310" s="9"/>
    </row>
    <row r="8311" spans="8:39" x14ac:dyDescent="0.2">
      <c r="H8311" s="6"/>
      <c r="M8311" s="22"/>
      <c r="AK8311" s="9"/>
      <c r="AL8311" s="7"/>
      <c r="AM8311" s="9"/>
    </row>
    <row r="8312" spans="8:39" x14ac:dyDescent="0.2">
      <c r="H8312" s="6"/>
      <c r="M8312" s="22"/>
      <c r="AK8312" s="9"/>
      <c r="AL8312" s="7"/>
      <c r="AM8312" s="9"/>
    </row>
    <row r="8313" spans="8:39" x14ac:dyDescent="0.2">
      <c r="H8313" s="6"/>
      <c r="M8313" s="22"/>
      <c r="AK8313" s="9"/>
      <c r="AL8313" s="7"/>
      <c r="AM8313" s="9"/>
    </row>
    <row r="8314" spans="8:39" x14ac:dyDescent="0.2">
      <c r="H8314" s="6"/>
      <c r="M8314" s="22"/>
      <c r="AK8314" s="9"/>
      <c r="AL8314" s="7"/>
      <c r="AM8314" s="9"/>
    </row>
    <row r="8315" spans="8:39" x14ac:dyDescent="0.2">
      <c r="H8315" s="6"/>
      <c r="M8315" s="22"/>
      <c r="AK8315" s="9"/>
      <c r="AL8315" s="7"/>
      <c r="AM8315" s="9"/>
    </row>
    <row r="8316" spans="8:39" x14ac:dyDescent="0.2">
      <c r="H8316" s="6"/>
      <c r="M8316" s="22"/>
      <c r="AK8316" s="9"/>
      <c r="AL8316" s="7"/>
      <c r="AM8316" s="9"/>
    </row>
    <row r="8317" spans="8:39" x14ac:dyDescent="0.2">
      <c r="H8317" s="6"/>
      <c r="M8317" s="22"/>
      <c r="AK8317" s="9"/>
      <c r="AL8317" s="7"/>
      <c r="AM8317" s="9"/>
    </row>
    <row r="8318" spans="8:39" x14ac:dyDescent="0.2">
      <c r="H8318" s="6"/>
      <c r="M8318" s="22"/>
      <c r="AK8318" s="9"/>
      <c r="AL8318" s="7"/>
      <c r="AM8318" s="9"/>
    </row>
    <row r="8319" spans="8:39" x14ac:dyDescent="0.2">
      <c r="H8319" s="6"/>
      <c r="M8319" s="22"/>
      <c r="AK8319" s="9"/>
      <c r="AL8319" s="7"/>
      <c r="AM8319" s="9"/>
    </row>
    <row r="8320" spans="8:39" x14ac:dyDescent="0.2">
      <c r="H8320" s="6"/>
      <c r="M8320" s="22"/>
      <c r="AK8320" s="9"/>
      <c r="AL8320" s="7"/>
      <c r="AM8320" s="9"/>
    </row>
    <row r="8321" spans="8:39" x14ac:dyDescent="0.2">
      <c r="H8321" s="6"/>
      <c r="M8321" s="22"/>
      <c r="AK8321" s="9"/>
      <c r="AL8321" s="7"/>
      <c r="AM8321" s="9"/>
    </row>
    <row r="8322" spans="8:39" x14ac:dyDescent="0.2">
      <c r="H8322" s="6"/>
      <c r="M8322" s="22"/>
      <c r="AK8322" s="9"/>
      <c r="AL8322" s="7"/>
      <c r="AM8322" s="9"/>
    </row>
    <row r="8323" spans="8:39" x14ac:dyDescent="0.2">
      <c r="H8323" s="6"/>
      <c r="M8323" s="22"/>
      <c r="AK8323" s="9"/>
      <c r="AL8323" s="7"/>
      <c r="AM8323" s="9"/>
    </row>
    <row r="8324" spans="8:39" x14ac:dyDescent="0.2">
      <c r="H8324" s="6"/>
      <c r="M8324" s="22"/>
      <c r="AK8324" s="9"/>
      <c r="AL8324" s="7"/>
      <c r="AM8324" s="9"/>
    </row>
    <row r="8325" spans="8:39" x14ac:dyDescent="0.2">
      <c r="H8325" s="6"/>
      <c r="M8325" s="22"/>
      <c r="AK8325" s="9"/>
      <c r="AL8325" s="7"/>
      <c r="AM8325" s="9"/>
    </row>
    <row r="8326" spans="8:39" x14ac:dyDescent="0.2">
      <c r="H8326" s="6"/>
      <c r="M8326" s="22"/>
      <c r="AK8326" s="9"/>
      <c r="AL8326" s="7"/>
      <c r="AM8326" s="9"/>
    </row>
    <row r="8327" spans="8:39" x14ac:dyDescent="0.2">
      <c r="H8327" s="6"/>
      <c r="M8327" s="22"/>
      <c r="AK8327" s="9"/>
      <c r="AL8327" s="7"/>
      <c r="AM8327" s="9"/>
    </row>
    <row r="8328" spans="8:39" x14ac:dyDescent="0.2">
      <c r="H8328" s="6"/>
      <c r="M8328" s="22"/>
      <c r="AK8328" s="9"/>
      <c r="AL8328" s="7"/>
      <c r="AM8328" s="9"/>
    </row>
    <row r="8329" spans="8:39" x14ac:dyDescent="0.2">
      <c r="H8329" s="6"/>
      <c r="M8329" s="22"/>
      <c r="AK8329" s="9"/>
      <c r="AL8329" s="7"/>
      <c r="AM8329" s="9"/>
    </row>
    <row r="8330" spans="8:39" x14ac:dyDescent="0.2">
      <c r="H8330" s="6"/>
      <c r="M8330" s="22"/>
      <c r="AK8330" s="9"/>
      <c r="AL8330" s="7"/>
      <c r="AM8330" s="9"/>
    </row>
    <row r="8331" spans="8:39" x14ac:dyDescent="0.2">
      <c r="H8331" s="6"/>
      <c r="M8331" s="22"/>
      <c r="AK8331" s="9"/>
      <c r="AL8331" s="7"/>
      <c r="AM8331" s="9"/>
    </row>
    <row r="8332" spans="8:39" x14ac:dyDescent="0.2">
      <c r="H8332" s="6"/>
      <c r="M8332" s="22"/>
      <c r="AK8332" s="9"/>
      <c r="AL8332" s="7"/>
      <c r="AM8332" s="9"/>
    </row>
    <row r="8333" spans="8:39" x14ac:dyDescent="0.2">
      <c r="H8333" s="6"/>
      <c r="M8333" s="22"/>
      <c r="AK8333" s="9"/>
      <c r="AL8333" s="7"/>
      <c r="AM8333" s="9"/>
    </row>
    <row r="8334" spans="8:39" x14ac:dyDescent="0.2">
      <c r="H8334" s="6"/>
      <c r="M8334" s="22"/>
      <c r="AK8334" s="9"/>
      <c r="AL8334" s="7"/>
      <c r="AM8334" s="9"/>
    </row>
    <row r="8335" spans="8:39" x14ac:dyDescent="0.2">
      <c r="H8335" s="6"/>
      <c r="M8335" s="22"/>
      <c r="AK8335" s="9"/>
      <c r="AL8335" s="7"/>
      <c r="AM8335" s="9"/>
    </row>
    <row r="8336" spans="8:39" x14ac:dyDescent="0.2">
      <c r="H8336" s="6"/>
      <c r="M8336" s="22"/>
      <c r="AK8336" s="9"/>
      <c r="AL8336" s="7"/>
      <c r="AM8336" s="9"/>
    </row>
    <row r="8337" spans="8:39" x14ac:dyDescent="0.2">
      <c r="H8337" s="6"/>
      <c r="M8337" s="22"/>
      <c r="AK8337" s="9"/>
      <c r="AL8337" s="7"/>
      <c r="AM8337" s="9"/>
    </row>
    <row r="8338" spans="8:39" x14ac:dyDescent="0.2">
      <c r="H8338" s="6"/>
      <c r="M8338" s="22"/>
      <c r="AK8338" s="9"/>
      <c r="AL8338" s="7"/>
      <c r="AM8338" s="9"/>
    </row>
    <row r="8339" spans="8:39" x14ac:dyDescent="0.2">
      <c r="H8339" s="6"/>
      <c r="M8339" s="22"/>
      <c r="AK8339" s="9"/>
      <c r="AL8339" s="7"/>
      <c r="AM8339" s="9"/>
    </row>
    <row r="8340" spans="8:39" x14ac:dyDescent="0.2">
      <c r="H8340" s="6"/>
      <c r="M8340" s="22"/>
      <c r="AK8340" s="9"/>
      <c r="AL8340" s="7"/>
      <c r="AM8340" s="9"/>
    </row>
    <row r="8341" spans="8:39" x14ac:dyDescent="0.2">
      <c r="H8341" s="6"/>
      <c r="M8341" s="22"/>
      <c r="AK8341" s="9"/>
      <c r="AL8341" s="7"/>
      <c r="AM8341" s="9"/>
    </row>
    <row r="8342" spans="8:39" x14ac:dyDescent="0.2">
      <c r="H8342" s="6"/>
      <c r="M8342" s="22"/>
      <c r="AK8342" s="9"/>
      <c r="AL8342" s="7"/>
      <c r="AM8342" s="9"/>
    </row>
    <row r="8343" spans="8:39" x14ac:dyDescent="0.2">
      <c r="H8343" s="6"/>
      <c r="M8343" s="22"/>
      <c r="AK8343" s="9"/>
      <c r="AL8343" s="7"/>
      <c r="AM8343" s="9"/>
    </row>
    <row r="8344" spans="8:39" x14ac:dyDescent="0.2">
      <c r="H8344" s="6"/>
      <c r="M8344" s="22"/>
      <c r="AK8344" s="9"/>
      <c r="AL8344" s="7"/>
      <c r="AM8344" s="9"/>
    </row>
    <row r="8345" spans="8:39" x14ac:dyDescent="0.2">
      <c r="H8345" s="6"/>
      <c r="M8345" s="22"/>
      <c r="AK8345" s="9"/>
      <c r="AL8345" s="7"/>
      <c r="AM8345" s="9"/>
    </row>
    <row r="8346" spans="8:39" x14ac:dyDescent="0.2">
      <c r="H8346" s="6"/>
      <c r="M8346" s="22"/>
      <c r="AK8346" s="9"/>
      <c r="AL8346" s="7"/>
      <c r="AM8346" s="9"/>
    </row>
    <row r="8347" spans="8:39" x14ac:dyDescent="0.2">
      <c r="H8347" s="6"/>
      <c r="M8347" s="22"/>
      <c r="AK8347" s="9"/>
      <c r="AL8347" s="7"/>
      <c r="AM8347" s="9"/>
    </row>
    <row r="8348" spans="8:39" x14ac:dyDescent="0.2">
      <c r="H8348" s="6"/>
      <c r="M8348" s="22"/>
      <c r="AK8348" s="9"/>
      <c r="AL8348" s="7"/>
      <c r="AM8348" s="9"/>
    </row>
    <row r="8349" spans="8:39" x14ac:dyDescent="0.2">
      <c r="H8349" s="6"/>
      <c r="M8349" s="22"/>
      <c r="AK8349" s="9"/>
      <c r="AL8349" s="7"/>
      <c r="AM8349" s="9"/>
    </row>
    <row r="8350" spans="8:39" x14ac:dyDescent="0.2">
      <c r="H8350" s="6"/>
      <c r="M8350" s="22"/>
      <c r="AK8350" s="9"/>
      <c r="AL8350" s="7"/>
      <c r="AM8350" s="9"/>
    </row>
    <row r="8351" spans="8:39" x14ac:dyDescent="0.2">
      <c r="H8351" s="6"/>
      <c r="M8351" s="22"/>
      <c r="AK8351" s="9"/>
      <c r="AL8351" s="7"/>
      <c r="AM8351" s="9"/>
    </row>
    <row r="8352" spans="8:39" x14ac:dyDescent="0.2">
      <c r="H8352" s="6"/>
      <c r="M8352" s="22"/>
      <c r="AK8352" s="9"/>
      <c r="AL8352" s="7"/>
      <c r="AM8352" s="9"/>
    </row>
    <row r="8353" spans="8:39" x14ac:dyDescent="0.2">
      <c r="H8353" s="6"/>
      <c r="M8353" s="22"/>
      <c r="AK8353" s="9"/>
      <c r="AL8353" s="7"/>
      <c r="AM8353" s="9"/>
    </row>
    <row r="8354" spans="8:39" x14ac:dyDescent="0.2">
      <c r="H8354" s="6"/>
      <c r="M8354" s="22"/>
      <c r="AK8354" s="9"/>
      <c r="AL8354" s="7"/>
      <c r="AM8354" s="9"/>
    </row>
    <row r="8355" spans="8:39" x14ac:dyDescent="0.2">
      <c r="H8355" s="6"/>
      <c r="M8355" s="22"/>
      <c r="AK8355" s="9"/>
      <c r="AL8355" s="7"/>
      <c r="AM8355" s="9"/>
    </row>
    <row r="8356" spans="8:39" x14ac:dyDescent="0.2">
      <c r="H8356" s="6"/>
      <c r="M8356" s="22"/>
      <c r="AK8356" s="9"/>
      <c r="AL8356" s="7"/>
      <c r="AM8356" s="9"/>
    </row>
    <row r="8357" spans="8:39" x14ac:dyDescent="0.2">
      <c r="H8357" s="6"/>
      <c r="M8357" s="22"/>
      <c r="AK8357" s="9"/>
      <c r="AL8357" s="7"/>
      <c r="AM8357" s="9"/>
    </row>
    <row r="8358" spans="8:39" x14ac:dyDescent="0.2">
      <c r="H8358" s="6"/>
      <c r="M8358" s="22"/>
      <c r="AK8358" s="9"/>
      <c r="AL8358" s="7"/>
      <c r="AM8358" s="9"/>
    </row>
    <row r="8359" spans="8:39" x14ac:dyDescent="0.2">
      <c r="H8359" s="6"/>
      <c r="M8359" s="22"/>
      <c r="AK8359" s="9"/>
      <c r="AL8359" s="7"/>
      <c r="AM8359" s="9"/>
    </row>
    <row r="8360" spans="8:39" x14ac:dyDescent="0.2">
      <c r="H8360" s="6"/>
      <c r="M8360" s="22"/>
      <c r="AK8360" s="9"/>
      <c r="AL8360" s="7"/>
      <c r="AM8360" s="9"/>
    </row>
    <row r="8361" spans="8:39" x14ac:dyDescent="0.2">
      <c r="H8361" s="6"/>
      <c r="M8361" s="22"/>
      <c r="AK8361" s="9"/>
      <c r="AL8361" s="7"/>
      <c r="AM8361" s="9"/>
    </row>
    <row r="8362" spans="8:39" x14ac:dyDescent="0.2">
      <c r="H8362" s="6"/>
      <c r="M8362" s="22"/>
      <c r="AK8362" s="9"/>
      <c r="AL8362" s="7"/>
      <c r="AM8362" s="9"/>
    </row>
    <row r="8363" spans="8:39" x14ac:dyDescent="0.2">
      <c r="H8363" s="6"/>
      <c r="M8363" s="22"/>
      <c r="AK8363" s="9"/>
      <c r="AL8363" s="7"/>
      <c r="AM8363" s="9"/>
    </row>
    <row r="8364" spans="8:39" x14ac:dyDescent="0.2">
      <c r="H8364" s="6"/>
      <c r="M8364" s="22"/>
      <c r="AK8364" s="9"/>
      <c r="AL8364" s="7"/>
      <c r="AM8364" s="9"/>
    </row>
    <row r="8365" spans="8:39" x14ac:dyDescent="0.2">
      <c r="H8365" s="6"/>
      <c r="M8365" s="22"/>
      <c r="AK8365" s="9"/>
      <c r="AL8365" s="7"/>
      <c r="AM8365" s="9"/>
    </row>
    <row r="8366" spans="8:39" x14ac:dyDescent="0.2">
      <c r="H8366" s="6"/>
      <c r="M8366" s="22"/>
      <c r="AK8366" s="9"/>
      <c r="AL8366" s="7"/>
      <c r="AM8366" s="9"/>
    </row>
    <row r="8367" spans="8:39" x14ac:dyDescent="0.2">
      <c r="H8367" s="6"/>
      <c r="M8367" s="22"/>
      <c r="AK8367" s="9"/>
      <c r="AL8367" s="7"/>
      <c r="AM8367" s="9"/>
    </row>
    <row r="8368" spans="8:39" x14ac:dyDescent="0.2">
      <c r="H8368" s="6"/>
      <c r="M8368" s="22"/>
      <c r="AK8368" s="9"/>
      <c r="AL8368" s="7"/>
      <c r="AM8368" s="9"/>
    </row>
    <row r="8369" spans="8:39" x14ac:dyDescent="0.2">
      <c r="H8369" s="6"/>
      <c r="M8369" s="22"/>
      <c r="AK8369" s="9"/>
      <c r="AL8369" s="7"/>
      <c r="AM8369" s="9"/>
    </row>
    <row r="8370" spans="8:39" x14ac:dyDescent="0.2">
      <c r="H8370" s="6"/>
      <c r="M8370" s="22"/>
      <c r="AK8370" s="9"/>
      <c r="AL8370" s="7"/>
      <c r="AM8370" s="9"/>
    </row>
    <row r="8371" spans="8:39" x14ac:dyDescent="0.2">
      <c r="H8371" s="6"/>
      <c r="M8371" s="22"/>
      <c r="AK8371" s="9"/>
      <c r="AL8371" s="7"/>
      <c r="AM8371" s="9"/>
    </row>
    <row r="8372" spans="8:39" x14ac:dyDescent="0.2">
      <c r="H8372" s="6"/>
      <c r="M8372" s="22"/>
      <c r="AK8372" s="9"/>
      <c r="AL8372" s="7"/>
      <c r="AM8372" s="9"/>
    </row>
    <row r="8373" spans="8:39" x14ac:dyDescent="0.2">
      <c r="H8373" s="6"/>
      <c r="M8373" s="22"/>
      <c r="AK8373" s="9"/>
      <c r="AL8373" s="7"/>
      <c r="AM8373" s="9"/>
    </row>
    <row r="8374" spans="8:39" x14ac:dyDescent="0.2">
      <c r="H8374" s="6"/>
      <c r="M8374" s="22"/>
      <c r="AK8374" s="9"/>
      <c r="AL8374" s="7"/>
      <c r="AM8374" s="9"/>
    </row>
    <row r="8375" spans="8:39" x14ac:dyDescent="0.2">
      <c r="H8375" s="6"/>
      <c r="M8375" s="22"/>
      <c r="AK8375" s="9"/>
      <c r="AL8375" s="7"/>
      <c r="AM8375" s="9"/>
    </row>
    <row r="8376" spans="8:39" x14ac:dyDescent="0.2">
      <c r="H8376" s="6"/>
      <c r="M8376" s="22"/>
      <c r="AK8376" s="9"/>
      <c r="AL8376" s="7"/>
      <c r="AM8376" s="9"/>
    </row>
    <row r="8377" spans="8:39" x14ac:dyDescent="0.2">
      <c r="H8377" s="6"/>
      <c r="M8377" s="22"/>
      <c r="AK8377" s="9"/>
      <c r="AL8377" s="7"/>
      <c r="AM8377" s="9"/>
    </row>
    <row r="8378" spans="8:39" x14ac:dyDescent="0.2">
      <c r="H8378" s="6"/>
      <c r="M8378" s="22"/>
      <c r="AK8378" s="9"/>
      <c r="AL8378" s="7"/>
      <c r="AM8378" s="9"/>
    </row>
    <row r="8379" spans="8:39" x14ac:dyDescent="0.2">
      <c r="H8379" s="6"/>
      <c r="M8379" s="22"/>
      <c r="AK8379" s="9"/>
      <c r="AL8379" s="7"/>
      <c r="AM8379" s="9"/>
    </row>
    <row r="8380" spans="8:39" x14ac:dyDescent="0.2">
      <c r="H8380" s="6"/>
      <c r="M8380" s="22"/>
      <c r="AK8380" s="9"/>
      <c r="AL8380" s="7"/>
      <c r="AM8380" s="9"/>
    </row>
    <row r="8381" spans="8:39" x14ac:dyDescent="0.2">
      <c r="H8381" s="6"/>
      <c r="M8381" s="22"/>
      <c r="AK8381" s="9"/>
      <c r="AL8381" s="7"/>
      <c r="AM8381" s="9"/>
    </row>
    <row r="8382" spans="8:39" x14ac:dyDescent="0.2">
      <c r="H8382" s="6"/>
      <c r="M8382" s="22"/>
      <c r="AK8382" s="9"/>
      <c r="AL8382" s="7"/>
      <c r="AM8382" s="9"/>
    </row>
    <row r="8383" spans="8:39" x14ac:dyDescent="0.2">
      <c r="H8383" s="6"/>
      <c r="M8383" s="22"/>
      <c r="AK8383" s="9"/>
      <c r="AL8383" s="7"/>
      <c r="AM8383" s="9"/>
    </row>
    <row r="8384" spans="8:39" x14ac:dyDescent="0.2">
      <c r="H8384" s="6"/>
      <c r="M8384" s="22"/>
      <c r="AK8384" s="9"/>
      <c r="AL8384" s="7"/>
      <c r="AM8384" s="9"/>
    </row>
    <row r="8385" spans="8:39" x14ac:dyDescent="0.2">
      <c r="H8385" s="6"/>
      <c r="M8385" s="22"/>
      <c r="AK8385" s="9"/>
      <c r="AL8385" s="7"/>
      <c r="AM8385" s="9"/>
    </row>
    <row r="8386" spans="8:39" x14ac:dyDescent="0.2">
      <c r="H8386" s="6"/>
      <c r="M8386" s="22"/>
      <c r="AK8386" s="9"/>
      <c r="AL8386" s="7"/>
      <c r="AM8386" s="9"/>
    </row>
    <row r="8387" spans="8:39" x14ac:dyDescent="0.2">
      <c r="H8387" s="6"/>
      <c r="M8387" s="22"/>
      <c r="AK8387" s="9"/>
      <c r="AL8387" s="7"/>
      <c r="AM8387" s="9"/>
    </row>
    <row r="8388" spans="8:39" x14ac:dyDescent="0.2">
      <c r="H8388" s="6"/>
      <c r="M8388" s="22"/>
      <c r="AK8388" s="9"/>
      <c r="AL8388" s="7"/>
      <c r="AM8388" s="9"/>
    </row>
    <row r="8389" spans="8:39" x14ac:dyDescent="0.2">
      <c r="H8389" s="6"/>
      <c r="M8389" s="22"/>
      <c r="AK8389" s="9"/>
      <c r="AL8389" s="7"/>
      <c r="AM8389" s="9"/>
    </row>
    <row r="8390" spans="8:39" x14ac:dyDescent="0.2">
      <c r="H8390" s="6"/>
      <c r="M8390" s="22"/>
      <c r="AK8390" s="9"/>
      <c r="AL8390" s="7"/>
      <c r="AM8390" s="9"/>
    </row>
    <row r="8391" spans="8:39" x14ac:dyDescent="0.2">
      <c r="H8391" s="6"/>
      <c r="M8391" s="22"/>
      <c r="AK8391" s="9"/>
      <c r="AL8391" s="7"/>
      <c r="AM8391" s="9"/>
    </row>
    <row r="8392" spans="8:39" x14ac:dyDescent="0.2">
      <c r="H8392" s="6"/>
      <c r="M8392" s="22"/>
      <c r="AK8392" s="9"/>
      <c r="AL8392" s="7"/>
      <c r="AM8392" s="9"/>
    </row>
    <row r="8393" spans="8:39" x14ac:dyDescent="0.2">
      <c r="H8393" s="6"/>
      <c r="M8393" s="22"/>
      <c r="AK8393" s="9"/>
      <c r="AL8393" s="7"/>
      <c r="AM8393" s="9"/>
    </row>
    <row r="8394" spans="8:39" x14ac:dyDescent="0.2">
      <c r="H8394" s="6"/>
      <c r="M8394" s="22"/>
      <c r="AK8394" s="9"/>
      <c r="AL8394" s="7"/>
      <c r="AM8394" s="9"/>
    </row>
    <row r="8395" spans="8:39" x14ac:dyDescent="0.2">
      <c r="H8395" s="6"/>
      <c r="M8395" s="22"/>
      <c r="AK8395" s="9"/>
      <c r="AL8395" s="7"/>
      <c r="AM8395" s="9"/>
    </row>
    <row r="8396" spans="8:39" x14ac:dyDescent="0.2">
      <c r="H8396" s="6"/>
      <c r="M8396" s="22"/>
      <c r="AK8396" s="9"/>
      <c r="AL8396" s="7"/>
      <c r="AM8396" s="9"/>
    </row>
    <row r="8397" spans="8:39" x14ac:dyDescent="0.2">
      <c r="H8397" s="6"/>
      <c r="M8397" s="22"/>
      <c r="AK8397" s="9"/>
      <c r="AL8397" s="7"/>
      <c r="AM8397" s="9"/>
    </row>
    <row r="8398" spans="8:39" x14ac:dyDescent="0.2">
      <c r="H8398" s="6"/>
      <c r="M8398" s="22"/>
      <c r="AK8398" s="9"/>
      <c r="AL8398" s="7"/>
      <c r="AM8398" s="9"/>
    </row>
    <row r="8399" spans="8:39" x14ac:dyDescent="0.2">
      <c r="H8399" s="6"/>
      <c r="M8399" s="22"/>
      <c r="AK8399" s="9"/>
      <c r="AL8399" s="7"/>
      <c r="AM8399" s="9"/>
    </row>
    <row r="8400" spans="8:39" x14ac:dyDescent="0.2">
      <c r="H8400" s="6"/>
      <c r="M8400" s="22"/>
      <c r="AK8400" s="9"/>
      <c r="AL8400" s="7"/>
      <c r="AM8400" s="9"/>
    </row>
    <row r="8401" spans="8:39" x14ac:dyDescent="0.2">
      <c r="H8401" s="6"/>
      <c r="M8401" s="22"/>
      <c r="AK8401" s="9"/>
      <c r="AL8401" s="7"/>
      <c r="AM8401" s="9"/>
    </row>
    <row r="8402" spans="8:39" x14ac:dyDescent="0.2">
      <c r="H8402" s="6"/>
      <c r="M8402" s="22"/>
      <c r="AK8402" s="9"/>
      <c r="AL8402" s="7"/>
      <c r="AM8402" s="9"/>
    </row>
    <row r="8403" spans="8:39" x14ac:dyDescent="0.2">
      <c r="H8403" s="6"/>
      <c r="M8403" s="22"/>
      <c r="AK8403" s="9"/>
      <c r="AL8403" s="7"/>
      <c r="AM8403" s="9"/>
    </row>
    <row r="8404" spans="8:39" x14ac:dyDescent="0.2">
      <c r="H8404" s="6"/>
      <c r="M8404" s="22"/>
      <c r="AK8404" s="9"/>
      <c r="AL8404" s="7"/>
      <c r="AM8404" s="9"/>
    </row>
    <row r="8405" spans="8:39" x14ac:dyDescent="0.2">
      <c r="H8405" s="6"/>
      <c r="M8405" s="22"/>
      <c r="AK8405" s="9"/>
      <c r="AL8405" s="7"/>
      <c r="AM8405" s="9"/>
    </row>
    <row r="8406" spans="8:39" x14ac:dyDescent="0.2">
      <c r="H8406" s="6"/>
      <c r="M8406" s="22"/>
      <c r="AK8406" s="9"/>
      <c r="AL8406" s="7"/>
      <c r="AM8406" s="9"/>
    </row>
    <row r="8407" spans="8:39" x14ac:dyDescent="0.2">
      <c r="H8407" s="6"/>
      <c r="M8407" s="22"/>
      <c r="AK8407" s="9"/>
      <c r="AL8407" s="7"/>
      <c r="AM8407" s="9"/>
    </row>
    <row r="8408" spans="8:39" x14ac:dyDescent="0.2">
      <c r="H8408" s="6"/>
      <c r="M8408" s="22"/>
      <c r="AK8408" s="9"/>
      <c r="AL8408" s="7"/>
      <c r="AM8408" s="9"/>
    </row>
    <row r="8409" spans="8:39" x14ac:dyDescent="0.2">
      <c r="H8409" s="6"/>
      <c r="M8409" s="22"/>
      <c r="AK8409" s="9"/>
      <c r="AL8409" s="7"/>
      <c r="AM8409" s="9"/>
    </row>
    <row r="8410" spans="8:39" x14ac:dyDescent="0.2">
      <c r="H8410" s="6"/>
      <c r="M8410" s="22"/>
      <c r="AK8410" s="9"/>
      <c r="AL8410" s="7"/>
      <c r="AM8410" s="9"/>
    </row>
    <row r="8411" spans="8:39" x14ac:dyDescent="0.2">
      <c r="H8411" s="6"/>
      <c r="M8411" s="22"/>
      <c r="AK8411" s="9"/>
      <c r="AL8411" s="7"/>
      <c r="AM8411" s="9"/>
    </row>
    <row r="8412" spans="8:39" x14ac:dyDescent="0.2">
      <c r="H8412" s="6"/>
      <c r="M8412" s="22"/>
      <c r="AK8412" s="9"/>
      <c r="AL8412" s="7"/>
      <c r="AM8412" s="9"/>
    </row>
    <row r="8413" spans="8:39" x14ac:dyDescent="0.2">
      <c r="H8413" s="6"/>
      <c r="M8413" s="22"/>
      <c r="AK8413" s="9"/>
      <c r="AL8413" s="7"/>
      <c r="AM8413" s="9"/>
    </row>
    <row r="8414" spans="8:39" x14ac:dyDescent="0.2">
      <c r="H8414" s="6"/>
      <c r="M8414" s="22"/>
      <c r="AK8414" s="9"/>
      <c r="AL8414" s="7"/>
      <c r="AM8414" s="9"/>
    </row>
    <row r="8415" spans="8:39" x14ac:dyDescent="0.2">
      <c r="H8415" s="6"/>
      <c r="M8415" s="22"/>
      <c r="AK8415" s="9"/>
      <c r="AL8415" s="7"/>
      <c r="AM8415" s="9"/>
    </row>
    <row r="8416" spans="8:39" x14ac:dyDescent="0.2">
      <c r="H8416" s="6"/>
      <c r="M8416" s="22"/>
      <c r="AK8416" s="9"/>
      <c r="AL8416" s="7"/>
      <c r="AM8416" s="9"/>
    </row>
    <row r="8417" spans="8:39" x14ac:dyDescent="0.2">
      <c r="H8417" s="6"/>
      <c r="M8417" s="22"/>
      <c r="AK8417" s="9"/>
      <c r="AL8417" s="7"/>
      <c r="AM8417" s="9"/>
    </row>
    <row r="8418" spans="8:39" x14ac:dyDescent="0.2">
      <c r="H8418" s="6"/>
      <c r="M8418" s="22"/>
      <c r="AK8418" s="9"/>
      <c r="AL8418" s="7"/>
      <c r="AM8418" s="9"/>
    </row>
    <row r="8419" spans="8:39" x14ac:dyDescent="0.2">
      <c r="H8419" s="6"/>
      <c r="M8419" s="22"/>
      <c r="AK8419" s="9"/>
      <c r="AL8419" s="7"/>
      <c r="AM8419" s="9"/>
    </row>
    <row r="8420" spans="8:39" x14ac:dyDescent="0.2">
      <c r="H8420" s="6"/>
      <c r="M8420" s="22"/>
      <c r="AK8420" s="9"/>
      <c r="AL8420" s="7"/>
      <c r="AM8420" s="9"/>
    </row>
    <row r="8421" spans="8:39" x14ac:dyDescent="0.2">
      <c r="H8421" s="6"/>
      <c r="M8421" s="22"/>
      <c r="AK8421" s="9"/>
      <c r="AL8421" s="7"/>
      <c r="AM8421" s="9"/>
    </row>
    <row r="8422" spans="8:39" x14ac:dyDescent="0.2">
      <c r="H8422" s="6"/>
      <c r="M8422" s="22"/>
      <c r="AK8422" s="9"/>
      <c r="AL8422" s="7"/>
      <c r="AM8422" s="9"/>
    </row>
    <row r="8423" spans="8:39" x14ac:dyDescent="0.2">
      <c r="H8423" s="6"/>
      <c r="M8423" s="22"/>
      <c r="AK8423" s="9"/>
      <c r="AL8423" s="7"/>
      <c r="AM8423" s="9"/>
    </row>
    <row r="8424" spans="8:39" x14ac:dyDescent="0.2">
      <c r="H8424" s="6"/>
      <c r="M8424" s="22"/>
      <c r="AK8424" s="9"/>
      <c r="AL8424" s="7"/>
      <c r="AM8424" s="9"/>
    </row>
    <row r="8425" spans="8:39" x14ac:dyDescent="0.2">
      <c r="H8425" s="6"/>
      <c r="M8425" s="22"/>
      <c r="AK8425" s="9"/>
      <c r="AL8425" s="7"/>
      <c r="AM8425" s="9"/>
    </row>
    <row r="8426" spans="8:39" x14ac:dyDescent="0.2">
      <c r="H8426" s="6"/>
      <c r="M8426" s="22"/>
      <c r="AK8426" s="9"/>
      <c r="AL8426" s="7"/>
      <c r="AM8426" s="9"/>
    </row>
    <row r="8427" spans="8:39" x14ac:dyDescent="0.2">
      <c r="H8427" s="6"/>
      <c r="M8427" s="22"/>
      <c r="AK8427" s="9"/>
      <c r="AL8427" s="7"/>
      <c r="AM8427" s="9"/>
    </row>
    <row r="8428" spans="8:39" x14ac:dyDescent="0.2">
      <c r="H8428" s="6"/>
      <c r="M8428" s="22"/>
      <c r="AK8428" s="9"/>
      <c r="AL8428" s="7"/>
      <c r="AM8428" s="9"/>
    </row>
    <row r="8429" spans="8:39" x14ac:dyDescent="0.2">
      <c r="H8429" s="6"/>
      <c r="M8429" s="22"/>
      <c r="AK8429" s="9"/>
      <c r="AL8429" s="7"/>
      <c r="AM8429" s="9"/>
    </row>
    <row r="8430" spans="8:39" x14ac:dyDescent="0.2">
      <c r="H8430" s="6"/>
      <c r="M8430" s="22"/>
      <c r="AK8430" s="9"/>
      <c r="AL8430" s="7"/>
      <c r="AM8430" s="9"/>
    </row>
    <row r="8431" spans="8:39" x14ac:dyDescent="0.2">
      <c r="H8431" s="6"/>
      <c r="M8431" s="22"/>
      <c r="AK8431" s="9"/>
      <c r="AL8431" s="7"/>
      <c r="AM8431" s="9"/>
    </row>
    <row r="8432" spans="8:39" x14ac:dyDescent="0.2">
      <c r="H8432" s="6"/>
      <c r="M8432" s="22"/>
      <c r="AK8432" s="9"/>
      <c r="AL8432" s="7"/>
      <c r="AM8432" s="9"/>
    </row>
    <row r="8433" spans="8:39" x14ac:dyDescent="0.2">
      <c r="H8433" s="6"/>
      <c r="M8433" s="22"/>
      <c r="AK8433" s="9"/>
      <c r="AL8433" s="7"/>
      <c r="AM8433" s="9"/>
    </row>
    <row r="8434" spans="8:39" x14ac:dyDescent="0.2">
      <c r="H8434" s="6"/>
      <c r="M8434" s="22"/>
      <c r="AK8434" s="9"/>
      <c r="AL8434" s="7"/>
      <c r="AM8434" s="9"/>
    </row>
    <row r="8435" spans="8:39" x14ac:dyDescent="0.2">
      <c r="H8435" s="6"/>
      <c r="M8435" s="22"/>
      <c r="AK8435" s="9"/>
      <c r="AL8435" s="7"/>
      <c r="AM8435" s="9"/>
    </row>
    <row r="8436" spans="8:39" x14ac:dyDescent="0.2">
      <c r="H8436" s="6"/>
      <c r="M8436" s="22"/>
      <c r="AK8436" s="9"/>
      <c r="AL8436" s="7"/>
      <c r="AM8436" s="9"/>
    </row>
    <row r="8437" spans="8:39" x14ac:dyDescent="0.2">
      <c r="H8437" s="6"/>
      <c r="M8437" s="22"/>
      <c r="AK8437" s="9"/>
      <c r="AL8437" s="7"/>
      <c r="AM8437" s="9"/>
    </row>
    <row r="8438" spans="8:39" x14ac:dyDescent="0.2">
      <c r="H8438" s="6"/>
      <c r="M8438" s="22"/>
      <c r="AK8438" s="9"/>
      <c r="AL8438" s="7"/>
      <c r="AM8438" s="9"/>
    </row>
    <row r="8439" spans="8:39" x14ac:dyDescent="0.2">
      <c r="H8439" s="6"/>
      <c r="M8439" s="22"/>
      <c r="AK8439" s="9"/>
      <c r="AL8439" s="7"/>
      <c r="AM8439" s="9"/>
    </row>
    <row r="8440" spans="8:39" x14ac:dyDescent="0.2">
      <c r="H8440" s="6"/>
      <c r="M8440" s="22"/>
      <c r="AK8440" s="9"/>
      <c r="AL8440" s="7"/>
      <c r="AM8440" s="9"/>
    </row>
    <row r="8441" spans="8:39" x14ac:dyDescent="0.2">
      <c r="H8441" s="6"/>
      <c r="M8441" s="22"/>
      <c r="AK8441" s="9"/>
      <c r="AL8441" s="7"/>
      <c r="AM8441" s="9"/>
    </row>
    <row r="8442" spans="8:39" x14ac:dyDescent="0.2">
      <c r="H8442" s="6"/>
      <c r="M8442" s="22"/>
      <c r="AK8442" s="9"/>
      <c r="AL8442" s="7"/>
      <c r="AM8442" s="9"/>
    </row>
    <row r="8443" spans="8:39" x14ac:dyDescent="0.2">
      <c r="H8443" s="6"/>
      <c r="M8443" s="22"/>
      <c r="AK8443" s="9"/>
      <c r="AL8443" s="7"/>
      <c r="AM8443" s="9"/>
    </row>
    <row r="8444" spans="8:39" x14ac:dyDescent="0.2">
      <c r="H8444" s="6"/>
      <c r="M8444" s="22"/>
      <c r="AK8444" s="9"/>
      <c r="AL8444" s="7"/>
      <c r="AM8444" s="9"/>
    </row>
    <row r="8445" spans="8:39" x14ac:dyDescent="0.2">
      <c r="H8445" s="6"/>
      <c r="M8445" s="22"/>
      <c r="AK8445" s="9"/>
      <c r="AL8445" s="7"/>
      <c r="AM8445" s="9"/>
    </row>
    <row r="8446" spans="8:39" x14ac:dyDescent="0.2">
      <c r="H8446" s="6"/>
      <c r="M8446" s="22"/>
      <c r="AK8446" s="9"/>
      <c r="AL8446" s="7"/>
      <c r="AM8446" s="9"/>
    </row>
    <row r="8447" spans="8:39" x14ac:dyDescent="0.2">
      <c r="H8447" s="6"/>
      <c r="M8447" s="22"/>
      <c r="AK8447" s="9"/>
      <c r="AL8447" s="7"/>
      <c r="AM8447" s="9"/>
    </row>
    <row r="8448" spans="8:39" x14ac:dyDescent="0.2">
      <c r="H8448" s="6"/>
      <c r="M8448" s="22"/>
      <c r="AK8448" s="9"/>
      <c r="AL8448" s="7"/>
      <c r="AM8448" s="9"/>
    </row>
    <row r="8449" spans="8:39" x14ac:dyDescent="0.2">
      <c r="H8449" s="6"/>
      <c r="M8449" s="22"/>
      <c r="AK8449" s="9"/>
      <c r="AL8449" s="7"/>
      <c r="AM8449" s="9"/>
    </row>
    <row r="8450" spans="8:39" x14ac:dyDescent="0.2">
      <c r="H8450" s="6"/>
      <c r="M8450" s="22"/>
      <c r="AK8450" s="9"/>
      <c r="AL8450" s="7"/>
      <c r="AM8450" s="9"/>
    </row>
    <row r="8451" spans="8:39" x14ac:dyDescent="0.2">
      <c r="H8451" s="6"/>
      <c r="M8451" s="22"/>
      <c r="AK8451" s="9"/>
      <c r="AL8451" s="7"/>
      <c r="AM8451" s="9"/>
    </row>
    <row r="8452" spans="8:39" x14ac:dyDescent="0.2">
      <c r="H8452" s="6"/>
      <c r="M8452" s="22"/>
      <c r="AK8452" s="9"/>
      <c r="AL8452" s="7"/>
      <c r="AM8452" s="9"/>
    </row>
    <row r="8453" spans="8:39" x14ac:dyDescent="0.2">
      <c r="H8453" s="6"/>
      <c r="M8453" s="22"/>
      <c r="AK8453" s="9"/>
      <c r="AL8453" s="7"/>
      <c r="AM8453" s="9"/>
    </row>
    <row r="8454" spans="8:39" x14ac:dyDescent="0.2">
      <c r="H8454" s="6"/>
      <c r="M8454" s="22"/>
      <c r="AK8454" s="9"/>
      <c r="AL8454" s="7"/>
      <c r="AM8454" s="9"/>
    </row>
    <row r="8455" spans="8:39" x14ac:dyDescent="0.2">
      <c r="H8455" s="6"/>
      <c r="M8455" s="22"/>
      <c r="AK8455" s="9"/>
      <c r="AL8455" s="7"/>
      <c r="AM8455" s="9"/>
    </row>
    <row r="8456" spans="8:39" x14ac:dyDescent="0.2">
      <c r="H8456" s="6"/>
      <c r="M8456" s="22"/>
      <c r="AK8456" s="9"/>
      <c r="AL8456" s="7"/>
      <c r="AM8456" s="9"/>
    </row>
    <row r="8457" spans="8:39" x14ac:dyDescent="0.2">
      <c r="H8457" s="6"/>
      <c r="M8457" s="22"/>
      <c r="AK8457" s="9"/>
      <c r="AL8457" s="7"/>
      <c r="AM8457" s="9"/>
    </row>
    <row r="8458" spans="8:39" x14ac:dyDescent="0.2">
      <c r="H8458" s="6"/>
      <c r="M8458" s="22"/>
      <c r="AK8458" s="9"/>
      <c r="AL8458" s="7"/>
      <c r="AM8458" s="9"/>
    </row>
    <row r="8459" spans="8:39" x14ac:dyDescent="0.2">
      <c r="H8459" s="6"/>
      <c r="M8459" s="22"/>
      <c r="AK8459" s="9"/>
      <c r="AL8459" s="7"/>
      <c r="AM8459" s="9"/>
    </row>
    <row r="8460" spans="8:39" x14ac:dyDescent="0.2">
      <c r="H8460" s="6"/>
      <c r="M8460" s="22"/>
      <c r="AK8460" s="9"/>
      <c r="AL8460" s="7"/>
      <c r="AM8460" s="9"/>
    </row>
    <row r="8461" spans="8:39" x14ac:dyDescent="0.2">
      <c r="H8461" s="6"/>
      <c r="M8461" s="22"/>
      <c r="AK8461" s="9"/>
      <c r="AL8461" s="7"/>
      <c r="AM8461" s="9"/>
    </row>
    <row r="8462" spans="8:39" x14ac:dyDescent="0.2">
      <c r="H8462" s="6"/>
      <c r="M8462" s="22"/>
      <c r="AK8462" s="9"/>
      <c r="AL8462" s="7"/>
      <c r="AM8462" s="9"/>
    </row>
    <row r="8463" spans="8:39" x14ac:dyDescent="0.2">
      <c r="H8463" s="6"/>
      <c r="M8463" s="22"/>
      <c r="AK8463" s="9"/>
      <c r="AL8463" s="7"/>
      <c r="AM8463" s="9"/>
    </row>
    <row r="8464" spans="8:39" x14ac:dyDescent="0.2">
      <c r="H8464" s="6"/>
      <c r="M8464" s="22"/>
      <c r="AK8464" s="9"/>
      <c r="AL8464" s="7"/>
      <c r="AM8464" s="9"/>
    </row>
    <row r="8465" spans="8:39" x14ac:dyDescent="0.2">
      <c r="H8465" s="6"/>
      <c r="M8465" s="22"/>
      <c r="AK8465" s="9"/>
      <c r="AL8465" s="7"/>
      <c r="AM8465" s="9"/>
    </row>
    <row r="8466" spans="8:39" x14ac:dyDescent="0.2">
      <c r="H8466" s="6"/>
      <c r="M8466" s="22"/>
      <c r="AK8466" s="9"/>
      <c r="AL8466" s="7"/>
      <c r="AM8466" s="9"/>
    </row>
    <row r="8467" spans="8:39" x14ac:dyDescent="0.2">
      <c r="H8467" s="6"/>
      <c r="M8467" s="22"/>
      <c r="AK8467" s="9"/>
      <c r="AL8467" s="7"/>
      <c r="AM8467" s="9"/>
    </row>
    <row r="8468" spans="8:39" x14ac:dyDescent="0.2">
      <c r="H8468" s="6"/>
      <c r="M8468" s="22"/>
      <c r="AK8468" s="9"/>
      <c r="AL8468" s="7"/>
      <c r="AM8468" s="9"/>
    </row>
    <row r="8469" spans="8:39" x14ac:dyDescent="0.2">
      <c r="H8469" s="6"/>
      <c r="M8469" s="22"/>
      <c r="AK8469" s="9"/>
      <c r="AL8469" s="7"/>
      <c r="AM8469" s="9"/>
    </row>
    <row r="8470" spans="8:39" x14ac:dyDescent="0.2">
      <c r="H8470" s="6"/>
      <c r="M8470" s="22"/>
      <c r="AK8470" s="9"/>
      <c r="AL8470" s="7"/>
      <c r="AM8470" s="9"/>
    </row>
    <row r="8471" spans="8:39" x14ac:dyDescent="0.2">
      <c r="H8471" s="6"/>
      <c r="M8471" s="22"/>
      <c r="AK8471" s="9"/>
      <c r="AL8471" s="7"/>
      <c r="AM8471" s="9"/>
    </row>
    <row r="8472" spans="8:39" x14ac:dyDescent="0.2">
      <c r="H8472" s="6"/>
      <c r="M8472" s="22"/>
      <c r="AK8472" s="9"/>
      <c r="AL8472" s="7"/>
      <c r="AM8472" s="9"/>
    </row>
    <row r="8473" spans="8:39" x14ac:dyDescent="0.2">
      <c r="H8473" s="6"/>
      <c r="M8473" s="22"/>
      <c r="AK8473" s="9"/>
      <c r="AL8473" s="7"/>
      <c r="AM8473" s="9"/>
    </row>
    <row r="8474" spans="8:39" x14ac:dyDescent="0.2">
      <c r="H8474" s="6"/>
      <c r="M8474" s="22"/>
      <c r="AK8474" s="9"/>
      <c r="AL8474" s="7"/>
      <c r="AM8474" s="9"/>
    </row>
    <row r="8475" spans="8:39" x14ac:dyDescent="0.2">
      <c r="H8475" s="6"/>
      <c r="M8475" s="22"/>
      <c r="AK8475" s="9"/>
      <c r="AL8475" s="7"/>
      <c r="AM8475" s="9"/>
    </row>
    <row r="8476" spans="8:39" x14ac:dyDescent="0.2">
      <c r="H8476" s="6"/>
      <c r="M8476" s="22"/>
      <c r="AK8476" s="9"/>
      <c r="AL8476" s="7"/>
      <c r="AM8476" s="9"/>
    </row>
    <row r="8477" spans="8:39" x14ac:dyDescent="0.2">
      <c r="H8477" s="6"/>
      <c r="M8477" s="22"/>
      <c r="AK8477" s="9"/>
      <c r="AL8477" s="7"/>
      <c r="AM8477" s="9"/>
    </row>
    <row r="8478" spans="8:39" x14ac:dyDescent="0.2">
      <c r="H8478" s="6"/>
      <c r="M8478" s="22"/>
      <c r="AK8478" s="9"/>
      <c r="AL8478" s="7"/>
      <c r="AM8478" s="9"/>
    </row>
    <row r="8479" spans="8:39" x14ac:dyDescent="0.2">
      <c r="H8479" s="6"/>
      <c r="M8479" s="22"/>
      <c r="AK8479" s="9"/>
      <c r="AL8479" s="7"/>
      <c r="AM8479" s="9"/>
    </row>
    <row r="8480" spans="8:39" x14ac:dyDescent="0.2">
      <c r="H8480" s="6"/>
      <c r="M8480" s="22"/>
      <c r="AK8480" s="9"/>
      <c r="AL8480" s="7"/>
      <c r="AM8480" s="9"/>
    </row>
    <row r="8481" spans="8:39" x14ac:dyDescent="0.2">
      <c r="H8481" s="6"/>
      <c r="M8481" s="22"/>
      <c r="AK8481" s="9"/>
      <c r="AL8481" s="7"/>
      <c r="AM8481" s="9"/>
    </row>
    <row r="8482" spans="8:39" x14ac:dyDescent="0.2">
      <c r="H8482" s="6"/>
      <c r="M8482" s="22"/>
      <c r="AK8482" s="9"/>
      <c r="AL8482" s="7"/>
      <c r="AM8482" s="9"/>
    </row>
    <row r="8483" spans="8:39" x14ac:dyDescent="0.2">
      <c r="H8483" s="6"/>
      <c r="M8483" s="22"/>
      <c r="AK8483" s="9"/>
      <c r="AL8483" s="7"/>
      <c r="AM8483" s="9"/>
    </row>
    <row r="8484" spans="8:39" x14ac:dyDescent="0.2">
      <c r="H8484" s="6"/>
      <c r="M8484" s="22"/>
      <c r="AK8484" s="9"/>
      <c r="AL8484" s="7"/>
      <c r="AM8484" s="9"/>
    </row>
    <row r="8485" spans="8:39" x14ac:dyDescent="0.2">
      <c r="H8485" s="6"/>
      <c r="M8485" s="22"/>
      <c r="AK8485" s="9"/>
      <c r="AL8485" s="7"/>
      <c r="AM8485" s="9"/>
    </row>
    <row r="8486" spans="8:39" x14ac:dyDescent="0.2">
      <c r="H8486" s="6"/>
      <c r="M8486" s="22"/>
      <c r="AK8486" s="9"/>
      <c r="AL8486" s="7"/>
      <c r="AM8486" s="9"/>
    </row>
    <row r="8487" spans="8:39" x14ac:dyDescent="0.2">
      <c r="H8487" s="6"/>
      <c r="M8487" s="22"/>
      <c r="AK8487" s="9"/>
      <c r="AL8487" s="7"/>
      <c r="AM8487" s="9"/>
    </row>
    <row r="8488" spans="8:39" x14ac:dyDescent="0.2">
      <c r="H8488" s="6"/>
      <c r="M8488" s="22"/>
      <c r="AK8488" s="9"/>
      <c r="AL8488" s="7"/>
      <c r="AM8488" s="9"/>
    </row>
    <row r="8489" spans="8:39" x14ac:dyDescent="0.2">
      <c r="H8489" s="6"/>
      <c r="M8489" s="22"/>
      <c r="AK8489" s="9"/>
      <c r="AL8489" s="7"/>
      <c r="AM8489" s="9"/>
    </row>
    <row r="8490" spans="8:39" x14ac:dyDescent="0.2">
      <c r="H8490" s="6"/>
      <c r="M8490" s="22"/>
      <c r="AK8490" s="9"/>
      <c r="AL8490" s="7"/>
      <c r="AM8490" s="9"/>
    </row>
    <row r="8491" spans="8:39" x14ac:dyDescent="0.2">
      <c r="H8491" s="6"/>
      <c r="M8491" s="22"/>
      <c r="AK8491" s="9"/>
      <c r="AL8491" s="7"/>
      <c r="AM8491" s="9"/>
    </row>
    <row r="8492" spans="8:39" x14ac:dyDescent="0.2">
      <c r="H8492" s="6"/>
      <c r="M8492" s="22"/>
      <c r="AK8492" s="9"/>
      <c r="AL8492" s="7"/>
      <c r="AM8492" s="9"/>
    </row>
    <row r="8493" spans="8:39" x14ac:dyDescent="0.2">
      <c r="H8493" s="6"/>
      <c r="M8493" s="22"/>
      <c r="AK8493" s="9"/>
      <c r="AL8493" s="7"/>
      <c r="AM8493" s="9"/>
    </row>
    <row r="8494" spans="8:39" x14ac:dyDescent="0.2">
      <c r="H8494" s="6"/>
      <c r="M8494" s="22"/>
      <c r="AK8494" s="9"/>
      <c r="AL8494" s="7"/>
      <c r="AM8494" s="9"/>
    </row>
    <row r="8495" spans="8:39" x14ac:dyDescent="0.2">
      <c r="H8495" s="6"/>
      <c r="M8495" s="22"/>
      <c r="AK8495" s="9"/>
      <c r="AL8495" s="7"/>
      <c r="AM8495" s="9"/>
    </row>
    <row r="8496" spans="8:39" x14ac:dyDescent="0.2">
      <c r="H8496" s="6"/>
      <c r="M8496" s="22"/>
      <c r="AK8496" s="9"/>
      <c r="AL8496" s="7"/>
      <c r="AM8496" s="9"/>
    </row>
    <row r="8497" spans="8:39" x14ac:dyDescent="0.2">
      <c r="H8497" s="6"/>
      <c r="M8497" s="22"/>
      <c r="AK8497" s="9"/>
      <c r="AL8497" s="7"/>
      <c r="AM8497" s="9"/>
    </row>
    <row r="8498" spans="8:39" x14ac:dyDescent="0.2">
      <c r="H8498" s="6"/>
      <c r="M8498" s="22"/>
      <c r="AK8498" s="9"/>
      <c r="AL8498" s="7"/>
      <c r="AM8498" s="9"/>
    </row>
    <row r="8499" spans="8:39" x14ac:dyDescent="0.2">
      <c r="H8499" s="6"/>
      <c r="M8499" s="22"/>
      <c r="AK8499" s="9"/>
      <c r="AL8499" s="7"/>
      <c r="AM8499" s="9"/>
    </row>
    <row r="8500" spans="8:39" x14ac:dyDescent="0.2">
      <c r="H8500" s="6"/>
      <c r="M8500" s="22"/>
      <c r="AK8500" s="9"/>
      <c r="AL8500" s="7"/>
      <c r="AM8500" s="9"/>
    </row>
    <row r="8501" spans="8:39" x14ac:dyDescent="0.2">
      <c r="H8501" s="6"/>
      <c r="M8501" s="22"/>
      <c r="AK8501" s="9"/>
      <c r="AL8501" s="7"/>
      <c r="AM8501" s="9"/>
    </row>
    <row r="8502" spans="8:39" x14ac:dyDescent="0.2">
      <c r="H8502" s="6"/>
      <c r="M8502" s="22"/>
      <c r="AK8502" s="9"/>
      <c r="AL8502" s="7"/>
      <c r="AM8502" s="9"/>
    </row>
    <row r="8503" spans="8:39" x14ac:dyDescent="0.2">
      <c r="H8503" s="6"/>
      <c r="M8503" s="22"/>
      <c r="AK8503" s="9"/>
      <c r="AL8503" s="7"/>
      <c r="AM8503" s="9"/>
    </row>
    <row r="8504" spans="8:39" x14ac:dyDescent="0.2">
      <c r="H8504" s="6"/>
      <c r="M8504" s="22"/>
      <c r="AK8504" s="9"/>
      <c r="AL8504" s="7"/>
      <c r="AM8504" s="9"/>
    </row>
    <row r="8505" spans="8:39" x14ac:dyDescent="0.2">
      <c r="H8505" s="6"/>
      <c r="M8505" s="22"/>
      <c r="AK8505" s="9"/>
      <c r="AL8505" s="7"/>
      <c r="AM8505" s="9"/>
    </row>
    <row r="8506" spans="8:39" x14ac:dyDescent="0.2">
      <c r="H8506" s="6"/>
      <c r="M8506" s="22"/>
      <c r="AK8506" s="9"/>
      <c r="AL8506" s="7"/>
      <c r="AM8506" s="9"/>
    </row>
    <row r="8507" spans="8:39" x14ac:dyDescent="0.2">
      <c r="H8507" s="6"/>
      <c r="M8507" s="22"/>
      <c r="AK8507" s="9"/>
      <c r="AL8507" s="7"/>
      <c r="AM8507" s="9"/>
    </row>
    <row r="8508" spans="8:39" x14ac:dyDescent="0.2">
      <c r="H8508" s="6"/>
      <c r="M8508" s="22"/>
      <c r="AK8508" s="9"/>
      <c r="AL8508" s="7"/>
      <c r="AM8508" s="9"/>
    </row>
    <row r="8509" spans="8:39" x14ac:dyDescent="0.2">
      <c r="H8509" s="6"/>
      <c r="M8509" s="22"/>
      <c r="AK8509" s="9"/>
      <c r="AL8509" s="7"/>
      <c r="AM8509" s="9"/>
    </row>
    <row r="8510" spans="8:39" x14ac:dyDescent="0.2">
      <c r="H8510" s="6"/>
      <c r="M8510" s="22"/>
      <c r="AK8510" s="9"/>
      <c r="AL8510" s="7"/>
      <c r="AM8510" s="9"/>
    </row>
    <row r="8511" spans="8:39" x14ac:dyDescent="0.2">
      <c r="H8511" s="6"/>
      <c r="M8511" s="22"/>
      <c r="AK8511" s="9"/>
      <c r="AL8511" s="7"/>
      <c r="AM8511" s="9"/>
    </row>
    <row r="8512" spans="8:39" x14ac:dyDescent="0.2">
      <c r="H8512" s="6"/>
      <c r="M8512" s="22"/>
      <c r="AK8512" s="9"/>
      <c r="AL8512" s="7"/>
      <c r="AM8512" s="9"/>
    </row>
    <row r="8513" spans="8:39" x14ac:dyDescent="0.2">
      <c r="H8513" s="6"/>
      <c r="M8513" s="22"/>
      <c r="AK8513" s="9"/>
      <c r="AL8513" s="7"/>
      <c r="AM8513" s="9"/>
    </row>
    <row r="8514" spans="8:39" x14ac:dyDescent="0.2">
      <c r="H8514" s="6"/>
      <c r="M8514" s="22"/>
      <c r="AK8514" s="9"/>
      <c r="AL8514" s="7"/>
      <c r="AM8514" s="9"/>
    </row>
    <row r="8515" spans="8:39" x14ac:dyDescent="0.2">
      <c r="H8515" s="6"/>
      <c r="M8515" s="22"/>
      <c r="AK8515" s="9"/>
      <c r="AL8515" s="7"/>
      <c r="AM8515" s="9"/>
    </row>
    <row r="8516" spans="8:39" x14ac:dyDescent="0.2">
      <c r="H8516" s="6"/>
      <c r="M8516" s="22"/>
      <c r="AK8516" s="9"/>
      <c r="AL8516" s="7"/>
      <c r="AM8516" s="9"/>
    </row>
    <row r="8517" spans="8:39" x14ac:dyDescent="0.2">
      <c r="H8517" s="6"/>
      <c r="M8517" s="22"/>
      <c r="AK8517" s="9"/>
      <c r="AL8517" s="7"/>
      <c r="AM8517" s="9"/>
    </row>
    <row r="8518" spans="8:39" x14ac:dyDescent="0.2">
      <c r="H8518" s="6"/>
      <c r="M8518" s="22"/>
      <c r="AK8518" s="9"/>
      <c r="AL8518" s="7"/>
      <c r="AM8518" s="9"/>
    </row>
    <row r="8519" spans="8:39" x14ac:dyDescent="0.2">
      <c r="H8519" s="6"/>
      <c r="M8519" s="22"/>
      <c r="AK8519" s="9"/>
      <c r="AL8519" s="7"/>
      <c r="AM8519" s="9"/>
    </row>
    <row r="8520" spans="8:39" x14ac:dyDescent="0.2">
      <c r="H8520" s="6"/>
      <c r="M8520" s="22"/>
      <c r="AK8520" s="9"/>
      <c r="AL8520" s="7"/>
      <c r="AM8520" s="9"/>
    </row>
    <row r="8521" spans="8:39" x14ac:dyDescent="0.2">
      <c r="H8521" s="6"/>
      <c r="M8521" s="22"/>
      <c r="AK8521" s="9"/>
      <c r="AL8521" s="7"/>
      <c r="AM8521" s="9"/>
    </row>
    <row r="8522" spans="8:39" x14ac:dyDescent="0.2">
      <c r="H8522" s="6"/>
      <c r="M8522" s="22"/>
      <c r="AK8522" s="9"/>
      <c r="AL8522" s="7"/>
      <c r="AM8522" s="9"/>
    </row>
    <row r="8523" spans="8:39" x14ac:dyDescent="0.2">
      <c r="H8523" s="6"/>
      <c r="M8523" s="22"/>
      <c r="AK8523" s="9"/>
      <c r="AL8523" s="7"/>
      <c r="AM8523" s="9"/>
    </row>
    <row r="8524" spans="8:39" x14ac:dyDescent="0.2">
      <c r="H8524" s="6"/>
      <c r="M8524" s="22"/>
      <c r="AK8524" s="9"/>
      <c r="AL8524" s="7"/>
      <c r="AM8524" s="9"/>
    </row>
    <row r="8525" spans="8:39" x14ac:dyDescent="0.2">
      <c r="H8525" s="6"/>
      <c r="M8525" s="22"/>
      <c r="AK8525" s="9"/>
      <c r="AL8525" s="7"/>
      <c r="AM8525" s="9"/>
    </row>
    <row r="8526" spans="8:39" x14ac:dyDescent="0.2">
      <c r="H8526" s="6"/>
      <c r="M8526" s="22"/>
      <c r="AK8526" s="9"/>
      <c r="AL8526" s="7"/>
      <c r="AM8526" s="9"/>
    </row>
    <row r="8527" spans="8:39" x14ac:dyDescent="0.2">
      <c r="H8527" s="6"/>
      <c r="M8527" s="22"/>
      <c r="AK8527" s="9"/>
      <c r="AL8527" s="7"/>
      <c r="AM8527" s="9"/>
    </row>
    <row r="8528" spans="8:39" x14ac:dyDescent="0.2">
      <c r="H8528" s="6"/>
      <c r="M8528" s="22"/>
      <c r="AK8528" s="9"/>
      <c r="AL8528" s="7"/>
      <c r="AM8528" s="9"/>
    </row>
    <row r="8529" spans="8:39" x14ac:dyDescent="0.2">
      <c r="H8529" s="6"/>
      <c r="M8529" s="22"/>
      <c r="AK8529" s="9"/>
      <c r="AL8529" s="7"/>
      <c r="AM8529" s="9"/>
    </row>
    <row r="8530" spans="8:39" x14ac:dyDescent="0.2">
      <c r="H8530" s="6"/>
      <c r="M8530" s="22"/>
      <c r="AK8530" s="9"/>
      <c r="AL8530" s="7"/>
      <c r="AM8530" s="9"/>
    </row>
    <row r="8531" spans="8:39" x14ac:dyDescent="0.2">
      <c r="H8531" s="6"/>
      <c r="M8531" s="22"/>
      <c r="AK8531" s="9"/>
      <c r="AL8531" s="7"/>
      <c r="AM8531" s="9"/>
    </row>
    <row r="8532" spans="8:39" x14ac:dyDescent="0.2">
      <c r="H8532" s="6"/>
      <c r="M8532" s="22"/>
      <c r="AK8532" s="9"/>
      <c r="AL8532" s="7"/>
      <c r="AM8532" s="9"/>
    </row>
    <row r="8533" spans="8:39" x14ac:dyDescent="0.2">
      <c r="H8533" s="6"/>
      <c r="M8533" s="22"/>
      <c r="AK8533" s="9"/>
      <c r="AL8533" s="7"/>
      <c r="AM8533" s="9"/>
    </row>
    <row r="8534" spans="8:39" x14ac:dyDescent="0.2">
      <c r="H8534" s="6"/>
      <c r="M8534" s="22"/>
      <c r="AK8534" s="9"/>
      <c r="AL8534" s="7"/>
      <c r="AM8534" s="9"/>
    </row>
    <row r="8535" spans="8:39" x14ac:dyDescent="0.2">
      <c r="H8535" s="6"/>
      <c r="M8535" s="22"/>
      <c r="AK8535" s="9"/>
      <c r="AL8535" s="7"/>
      <c r="AM8535" s="9"/>
    </row>
    <row r="8536" spans="8:39" x14ac:dyDescent="0.2">
      <c r="H8536" s="6"/>
      <c r="M8536" s="22"/>
      <c r="AK8536" s="9"/>
      <c r="AL8536" s="7"/>
      <c r="AM8536" s="9"/>
    </row>
    <row r="8537" spans="8:39" x14ac:dyDescent="0.2">
      <c r="H8537" s="6"/>
      <c r="M8537" s="22"/>
      <c r="AK8537" s="9"/>
      <c r="AL8537" s="7"/>
      <c r="AM8537" s="9"/>
    </row>
    <row r="8538" spans="8:39" x14ac:dyDescent="0.2">
      <c r="H8538" s="6"/>
      <c r="M8538" s="22"/>
      <c r="AK8538" s="9"/>
      <c r="AL8538" s="7"/>
      <c r="AM8538" s="9"/>
    </row>
    <row r="8539" spans="8:39" x14ac:dyDescent="0.2">
      <c r="H8539" s="6"/>
      <c r="M8539" s="22"/>
      <c r="AK8539" s="9"/>
      <c r="AL8539" s="7"/>
      <c r="AM8539" s="9"/>
    </row>
    <row r="8540" spans="8:39" x14ac:dyDescent="0.2">
      <c r="H8540" s="6"/>
      <c r="M8540" s="22"/>
      <c r="AK8540" s="9"/>
      <c r="AL8540" s="7"/>
      <c r="AM8540" s="9"/>
    </row>
    <row r="8541" spans="8:39" x14ac:dyDescent="0.2">
      <c r="H8541" s="6"/>
      <c r="M8541" s="22"/>
      <c r="AK8541" s="9"/>
      <c r="AL8541" s="7"/>
      <c r="AM8541" s="9"/>
    </row>
    <row r="8542" spans="8:39" x14ac:dyDescent="0.2">
      <c r="H8542" s="6"/>
      <c r="M8542" s="22"/>
      <c r="AK8542" s="9"/>
      <c r="AL8542" s="7"/>
      <c r="AM8542" s="9"/>
    </row>
    <row r="8543" spans="8:39" x14ac:dyDescent="0.2">
      <c r="H8543" s="6"/>
      <c r="M8543" s="22"/>
      <c r="AK8543" s="9"/>
      <c r="AL8543" s="7"/>
      <c r="AM8543" s="9"/>
    </row>
    <row r="8544" spans="8:39" x14ac:dyDescent="0.2">
      <c r="H8544" s="6"/>
      <c r="M8544" s="22"/>
      <c r="AK8544" s="9"/>
      <c r="AL8544" s="7"/>
      <c r="AM8544" s="9"/>
    </row>
    <row r="8545" spans="8:39" x14ac:dyDescent="0.2">
      <c r="H8545" s="6"/>
      <c r="M8545" s="22"/>
      <c r="AK8545" s="9"/>
      <c r="AL8545" s="7"/>
      <c r="AM8545" s="9"/>
    </row>
    <row r="8546" spans="8:39" x14ac:dyDescent="0.2">
      <c r="H8546" s="6"/>
      <c r="M8546" s="22"/>
      <c r="AK8546" s="9"/>
      <c r="AL8546" s="7"/>
      <c r="AM8546" s="9"/>
    </row>
    <row r="8547" spans="8:39" x14ac:dyDescent="0.2">
      <c r="H8547" s="6"/>
      <c r="M8547" s="22"/>
      <c r="AK8547" s="9"/>
      <c r="AL8547" s="7"/>
      <c r="AM8547" s="9"/>
    </row>
    <row r="8548" spans="8:39" x14ac:dyDescent="0.2">
      <c r="H8548" s="6"/>
      <c r="M8548" s="22"/>
      <c r="AK8548" s="9"/>
      <c r="AL8548" s="7"/>
      <c r="AM8548" s="9"/>
    </row>
    <row r="8549" spans="8:39" x14ac:dyDescent="0.2">
      <c r="H8549" s="6"/>
      <c r="M8549" s="22"/>
      <c r="AK8549" s="9"/>
      <c r="AL8549" s="7"/>
      <c r="AM8549" s="9"/>
    </row>
    <row r="8550" spans="8:39" x14ac:dyDescent="0.2">
      <c r="H8550" s="6"/>
      <c r="M8550" s="22"/>
      <c r="AK8550" s="9"/>
      <c r="AL8550" s="7"/>
      <c r="AM8550" s="9"/>
    </row>
    <row r="8551" spans="8:39" x14ac:dyDescent="0.2">
      <c r="H8551" s="6"/>
      <c r="M8551" s="22"/>
      <c r="AK8551" s="9"/>
      <c r="AL8551" s="7"/>
      <c r="AM8551" s="9"/>
    </row>
    <row r="8552" spans="8:39" x14ac:dyDescent="0.2">
      <c r="H8552" s="6"/>
      <c r="M8552" s="22"/>
      <c r="AK8552" s="9"/>
      <c r="AL8552" s="7"/>
      <c r="AM8552" s="9"/>
    </row>
    <row r="8553" spans="8:39" x14ac:dyDescent="0.2">
      <c r="H8553" s="6"/>
      <c r="M8553" s="22"/>
      <c r="AK8553" s="9"/>
      <c r="AL8553" s="7"/>
      <c r="AM8553" s="9"/>
    </row>
    <row r="8554" spans="8:39" x14ac:dyDescent="0.2">
      <c r="H8554" s="6"/>
      <c r="M8554" s="22"/>
      <c r="AK8554" s="9"/>
      <c r="AL8554" s="7"/>
      <c r="AM8554" s="9"/>
    </row>
    <row r="8555" spans="8:39" x14ac:dyDescent="0.2">
      <c r="H8555" s="6"/>
      <c r="M8555" s="22"/>
      <c r="AK8555" s="9"/>
      <c r="AL8555" s="7"/>
      <c r="AM8555" s="9"/>
    </row>
    <row r="8556" spans="8:39" x14ac:dyDescent="0.2">
      <c r="H8556" s="6"/>
      <c r="M8556" s="22"/>
      <c r="AK8556" s="9"/>
      <c r="AL8556" s="7"/>
      <c r="AM8556" s="9"/>
    </row>
    <row r="8557" spans="8:39" x14ac:dyDescent="0.2">
      <c r="H8557" s="6"/>
      <c r="M8557" s="22"/>
      <c r="AK8557" s="9"/>
      <c r="AL8557" s="7"/>
      <c r="AM8557" s="9"/>
    </row>
    <row r="8558" spans="8:39" x14ac:dyDescent="0.2">
      <c r="H8558" s="6"/>
      <c r="M8558" s="22"/>
      <c r="AK8558" s="9"/>
      <c r="AL8558" s="7"/>
      <c r="AM8558" s="9"/>
    </row>
    <row r="8559" spans="8:39" x14ac:dyDescent="0.2">
      <c r="H8559" s="6"/>
      <c r="M8559" s="22"/>
      <c r="AK8559" s="9"/>
      <c r="AL8559" s="7"/>
      <c r="AM8559" s="9"/>
    </row>
    <row r="8560" spans="8:39" x14ac:dyDescent="0.2">
      <c r="H8560" s="6"/>
      <c r="M8560" s="22"/>
      <c r="AK8560" s="9"/>
      <c r="AL8560" s="7"/>
      <c r="AM8560" s="9"/>
    </row>
    <row r="8561" spans="8:39" x14ac:dyDescent="0.2">
      <c r="H8561" s="6"/>
      <c r="M8561" s="22"/>
      <c r="AK8561" s="9"/>
      <c r="AL8561" s="7"/>
      <c r="AM8561" s="9"/>
    </row>
    <row r="8562" spans="8:39" x14ac:dyDescent="0.2">
      <c r="H8562" s="6"/>
      <c r="M8562" s="22"/>
      <c r="AK8562" s="9"/>
      <c r="AL8562" s="7"/>
      <c r="AM8562" s="9"/>
    </row>
    <row r="8563" spans="8:39" x14ac:dyDescent="0.2">
      <c r="H8563" s="6"/>
      <c r="M8563" s="22"/>
      <c r="AK8563" s="9"/>
      <c r="AL8563" s="7"/>
      <c r="AM8563" s="9"/>
    </row>
    <row r="8564" spans="8:39" x14ac:dyDescent="0.2">
      <c r="H8564" s="6"/>
      <c r="M8564" s="22"/>
      <c r="AK8564" s="9"/>
      <c r="AL8564" s="7"/>
      <c r="AM8564" s="9"/>
    </row>
    <row r="8565" spans="8:39" x14ac:dyDescent="0.2">
      <c r="H8565" s="6"/>
      <c r="M8565" s="22"/>
      <c r="AK8565" s="9"/>
      <c r="AL8565" s="7"/>
      <c r="AM8565" s="9"/>
    </row>
    <row r="8566" spans="8:39" x14ac:dyDescent="0.2">
      <c r="H8566" s="6"/>
      <c r="M8566" s="22"/>
      <c r="AK8566" s="9"/>
      <c r="AL8566" s="7"/>
      <c r="AM8566" s="9"/>
    </row>
    <row r="8567" spans="8:39" x14ac:dyDescent="0.2">
      <c r="H8567" s="6"/>
      <c r="M8567" s="22"/>
      <c r="AK8567" s="9"/>
      <c r="AL8567" s="7"/>
      <c r="AM8567" s="9"/>
    </row>
    <row r="8568" spans="8:39" x14ac:dyDescent="0.2">
      <c r="H8568" s="6"/>
      <c r="M8568" s="22"/>
      <c r="AK8568" s="9"/>
      <c r="AL8568" s="7"/>
      <c r="AM8568" s="9"/>
    </row>
    <row r="8569" spans="8:39" x14ac:dyDescent="0.2">
      <c r="H8569" s="6"/>
      <c r="M8569" s="22"/>
      <c r="AK8569" s="9"/>
      <c r="AL8569" s="7"/>
      <c r="AM8569" s="9"/>
    </row>
    <row r="8570" spans="8:39" x14ac:dyDescent="0.2">
      <c r="H8570" s="6"/>
      <c r="M8570" s="22"/>
      <c r="AK8570" s="9"/>
      <c r="AL8570" s="7"/>
      <c r="AM8570" s="9"/>
    </row>
    <row r="8571" spans="8:39" x14ac:dyDescent="0.2">
      <c r="H8571" s="6"/>
      <c r="M8571" s="22"/>
      <c r="AK8571" s="9"/>
      <c r="AL8571" s="7"/>
      <c r="AM8571" s="9"/>
    </row>
    <row r="8572" spans="8:39" x14ac:dyDescent="0.2">
      <c r="H8572" s="6"/>
      <c r="M8572" s="22"/>
      <c r="AK8572" s="9"/>
      <c r="AL8572" s="7"/>
      <c r="AM8572" s="9"/>
    </row>
    <row r="8573" spans="8:39" x14ac:dyDescent="0.2">
      <c r="H8573" s="6"/>
      <c r="M8573" s="22"/>
      <c r="AK8573" s="9"/>
      <c r="AL8573" s="7"/>
      <c r="AM8573" s="9"/>
    </row>
    <row r="8574" spans="8:39" x14ac:dyDescent="0.2">
      <c r="H8574" s="6"/>
      <c r="M8574" s="22"/>
      <c r="AK8574" s="9"/>
      <c r="AL8574" s="7"/>
      <c r="AM8574" s="9"/>
    </row>
    <row r="8575" spans="8:39" x14ac:dyDescent="0.2">
      <c r="H8575" s="6"/>
      <c r="M8575" s="22"/>
      <c r="AK8575" s="9"/>
      <c r="AL8575" s="7"/>
      <c r="AM8575" s="9"/>
    </row>
    <row r="8576" spans="8:39" x14ac:dyDescent="0.2">
      <c r="H8576" s="6"/>
      <c r="M8576" s="22"/>
      <c r="AK8576" s="9"/>
      <c r="AL8576" s="7"/>
      <c r="AM8576" s="9"/>
    </row>
    <row r="8577" spans="8:39" x14ac:dyDescent="0.2">
      <c r="H8577" s="6"/>
      <c r="M8577" s="22"/>
      <c r="AK8577" s="9"/>
      <c r="AL8577" s="7"/>
      <c r="AM8577" s="9"/>
    </row>
    <row r="8578" spans="8:39" x14ac:dyDescent="0.2">
      <c r="H8578" s="6"/>
      <c r="M8578" s="22"/>
      <c r="AK8578" s="9"/>
      <c r="AL8578" s="7"/>
      <c r="AM8578" s="9"/>
    </row>
    <row r="8579" spans="8:39" x14ac:dyDescent="0.2">
      <c r="H8579" s="6"/>
      <c r="M8579" s="22"/>
      <c r="AK8579" s="9"/>
      <c r="AL8579" s="7"/>
      <c r="AM8579" s="9"/>
    </row>
    <row r="8580" spans="8:39" x14ac:dyDescent="0.2">
      <c r="H8580" s="6"/>
      <c r="M8580" s="22"/>
      <c r="AK8580" s="9"/>
      <c r="AL8580" s="7"/>
      <c r="AM8580" s="9"/>
    </row>
    <row r="8581" spans="8:39" x14ac:dyDescent="0.2">
      <c r="H8581" s="6"/>
      <c r="M8581" s="22"/>
      <c r="AK8581" s="9"/>
      <c r="AL8581" s="7"/>
      <c r="AM8581" s="9"/>
    </row>
    <row r="8582" spans="8:39" x14ac:dyDescent="0.2">
      <c r="H8582" s="6"/>
      <c r="M8582" s="22"/>
      <c r="AK8582" s="9"/>
      <c r="AL8582" s="7"/>
      <c r="AM8582" s="9"/>
    </row>
    <row r="8583" spans="8:39" x14ac:dyDescent="0.2">
      <c r="H8583" s="6"/>
      <c r="M8583" s="22"/>
      <c r="AK8583" s="9"/>
      <c r="AL8583" s="7"/>
      <c r="AM8583" s="9"/>
    </row>
    <row r="8584" spans="8:39" x14ac:dyDescent="0.2">
      <c r="H8584" s="6"/>
      <c r="M8584" s="22"/>
      <c r="AK8584" s="9"/>
      <c r="AL8584" s="7"/>
      <c r="AM8584" s="9"/>
    </row>
    <row r="8585" spans="8:39" x14ac:dyDescent="0.2">
      <c r="H8585" s="6"/>
      <c r="M8585" s="22"/>
      <c r="AK8585" s="9"/>
      <c r="AL8585" s="7"/>
      <c r="AM8585" s="9"/>
    </row>
    <row r="8586" spans="8:39" x14ac:dyDescent="0.2">
      <c r="H8586" s="6"/>
      <c r="M8586" s="22"/>
      <c r="AK8586" s="9"/>
      <c r="AL8586" s="7"/>
      <c r="AM8586" s="9"/>
    </row>
    <row r="8587" spans="8:39" x14ac:dyDescent="0.2">
      <c r="H8587" s="6"/>
      <c r="M8587" s="22"/>
      <c r="AK8587" s="9"/>
      <c r="AL8587" s="7"/>
      <c r="AM8587" s="9"/>
    </row>
    <row r="8588" spans="8:39" x14ac:dyDescent="0.2">
      <c r="H8588" s="6"/>
      <c r="M8588" s="22"/>
      <c r="AK8588" s="9"/>
      <c r="AL8588" s="7"/>
      <c r="AM8588" s="9"/>
    </row>
    <row r="8589" spans="8:39" x14ac:dyDescent="0.2">
      <c r="H8589" s="6"/>
      <c r="M8589" s="22"/>
      <c r="AK8589" s="9"/>
      <c r="AL8589" s="7"/>
      <c r="AM8589" s="9"/>
    </row>
    <row r="8590" spans="8:39" x14ac:dyDescent="0.2">
      <c r="H8590" s="6"/>
      <c r="M8590" s="22"/>
      <c r="AK8590" s="9"/>
      <c r="AL8590" s="7"/>
      <c r="AM8590" s="9"/>
    </row>
    <row r="8591" spans="8:39" x14ac:dyDescent="0.2">
      <c r="H8591" s="6"/>
      <c r="M8591" s="22"/>
      <c r="AK8591" s="9"/>
      <c r="AL8591" s="7"/>
      <c r="AM8591" s="9"/>
    </row>
    <row r="8592" spans="8:39" x14ac:dyDescent="0.2">
      <c r="H8592" s="6"/>
      <c r="M8592" s="22"/>
      <c r="AK8592" s="9"/>
      <c r="AL8592" s="7"/>
      <c r="AM8592" s="9"/>
    </row>
    <row r="8593" spans="8:39" x14ac:dyDescent="0.2">
      <c r="H8593" s="6"/>
      <c r="M8593" s="22"/>
      <c r="AK8593" s="9"/>
      <c r="AL8593" s="7"/>
      <c r="AM8593" s="9"/>
    </row>
    <row r="8594" spans="8:39" x14ac:dyDescent="0.2">
      <c r="H8594" s="6"/>
      <c r="M8594" s="22"/>
      <c r="AK8594" s="9"/>
      <c r="AL8594" s="7"/>
      <c r="AM8594" s="9"/>
    </row>
    <row r="8595" spans="8:39" x14ac:dyDescent="0.2">
      <c r="H8595" s="6"/>
      <c r="M8595" s="22"/>
      <c r="AK8595" s="9"/>
      <c r="AL8595" s="7"/>
      <c r="AM8595" s="9"/>
    </row>
    <row r="8596" spans="8:39" x14ac:dyDescent="0.2">
      <c r="H8596" s="6"/>
      <c r="M8596" s="22"/>
      <c r="AK8596" s="9"/>
      <c r="AL8596" s="7"/>
      <c r="AM8596" s="9"/>
    </row>
    <row r="8597" spans="8:39" x14ac:dyDescent="0.2">
      <c r="H8597" s="6"/>
      <c r="M8597" s="22"/>
      <c r="AK8597" s="9"/>
      <c r="AL8597" s="7"/>
      <c r="AM8597" s="9"/>
    </row>
    <row r="8598" spans="8:39" x14ac:dyDescent="0.2">
      <c r="H8598" s="6"/>
      <c r="M8598" s="22"/>
      <c r="AK8598" s="9"/>
      <c r="AL8598" s="7"/>
      <c r="AM8598" s="9"/>
    </row>
    <row r="8599" spans="8:39" x14ac:dyDescent="0.2">
      <c r="H8599" s="6"/>
      <c r="M8599" s="22"/>
      <c r="AK8599" s="9"/>
      <c r="AL8599" s="7"/>
      <c r="AM8599" s="9"/>
    </row>
    <row r="8600" spans="8:39" x14ac:dyDescent="0.2">
      <c r="H8600" s="6"/>
      <c r="M8600" s="22"/>
      <c r="AK8600" s="9"/>
      <c r="AL8600" s="7"/>
      <c r="AM8600" s="9"/>
    </row>
    <row r="8601" spans="8:39" x14ac:dyDescent="0.2">
      <c r="H8601" s="6"/>
      <c r="M8601" s="22"/>
      <c r="AK8601" s="9"/>
      <c r="AL8601" s="7"/>
      <c r="AM8601" s="9"/>
    </row>
    <row r="8602" spans="8:39" x14ac:dyDescent="0.2">
      <c r="H8602" s="6"/>
      <c r="M8602" s="22"/>
      <c r="AK8602" s="9"/>
      <c r="AL8602" s="7"/>
      <c r="AM8602" s="9"/>
    </row>
    <row r="8603" spans="8:39" x14ac:dyDescent="0.2">
      <c r="H8603" s="6"/>
      <c r="M8603" s="22"/>
      <c r="AK8603" s="9"/>
      <c r="AL8603" s="7"/>
      <c r="AM8603" s="9"/>
    </row>
    <row r="8604" spans="8:39" x14ac:dyDescent="0.2">
      <c r="H8604" s="6"/>
      <c r="M8604" s="22"/>
      <c r="AK8604" s="9"/>
      <c r="AL8604" s="7"/>
      <c r="AM8604" s="9"/>
    </row>
    <row r="8605" spans="8:39" x14ac:dyDescent="0.2">
      <c r="H8605" s="6"/>
      <c r="M8605" s="22"/>
      <c r="AK8605" s="9"/>
      <c r="AL8605" s="7"/>
      <c r="AM8605" s="9"/>
    </row>
    <row r="8606" spans="8:39" x14ac:dyDescent="0.2">
      <c r="H8606" s="6"/>
      <c r="M8606" s="22"/>
      <c r="AK8606" s="9"/>
      <c r="AL8606" s="7"/>
      <c r="AM8606" s="9"/>
    </row>
    <row r="8607" spans="8:39" x14ac:dyDescent="0.2">
      <c r="H8607" s="6"/>
      <c r="M8607" s="22"/>
      <c r="AK8607" s="9"/>
      <c r="AL8607" s="7"/>
      <c r="AM8607" s="9"/>
    </row>
    <row r="8608" spans="8:39" x14ac:dyDescent="0.2">
      <c r="H8608" s="6"/>
      <c r="M8608" s="22"/>
      <c r="AK8608" s="9"/>
      <c r="AL8608" s="7"/>
      <c r="AM8608" s="9"/>
    </row>
    <row r="8609" spans="8:39" x14ac:dyDescent="0.2">
      <c r="H8609" s="6"/>
      <c r="M8609" s="22"/>
      <c r="AK8609" s="9"/>
      <c r="AL8609" s="7"/>
      <c r="AM8609" s="9"/>
    </row>
    <row r="8610" spans="8:39" x14ac:dyDescent="0.2">
      <c r="H8610" s="6"/>
      <c r="M8610" s="22"/>
      <c r="AK8610" s="9"/>
      <c r="AL8610" s="7"/>
      <c r="AM8610" s="9"/>
    </row>
    <row r="8611" spans="8:39" x14ac:dyDescent="0.2">
      <c r="H8611" s="6"/>
      <c r="M8611" s="22"/>
      <c r="AK8611" s="9"/>
      <c r="AL8611" s="7"/>
      <c r="AM8611" s="9"/>
    </row>
    <row r="8612" spans="8:39" x14ac:dyDescent="0.2">
      <c r="H8612" s="6"/>
      <c r="M8612" s="22"/>
      <c r="AK8612" s="9"/>
      <c r="AL8612" s="7"/>
      <c r="AM8612" s="9"/>
    </row>
    <row r="8613" spans="8:39" x14ac:dyDescent="0.2">
      <c r="H8613" s="6"/>
      <c r="M8613" s="22"/>
      <c r="AK8613" s="9"/>
      <c r="AL8613" s="7"/>
      <c r="AM8613" s="9"/>
    </row>
    <row r="8614" spans="8:39" x14ac:dyDescent="0.2">
      <c r="H8614" s="6"/>
      <c r="M8614" s="22"/>
      <c r="AK8614" s="9"/>
      <c r="AL8614" s="7"/>
      <c r="AM8614" s="9"/>
    </row>
    <row r="8615" spans="8:39" x14ac:dyDescent="0.2">
      <c r="H8615" s="6"/>
      <c r="M8615" s="22"/>
      <c r="AK8615" s="9"/>
      <c r="AL8615" s="7"/>
      <c r="AM8615" s="9"/>
    </row>
    <row r="8616" spans="8:39" x14ac:dyDescent="0.2">
      <c r="H8616" s="6"/>
      <c r="M8616" s="22"/>
      <c r="AK8616" s="9"/>
      <c r="AL8616" s="7"/>
      <c r="AM8616" s="9"/>
    </row>
    <row r="8617" spans="8:39" x14ac:dyDescent="0.2">
      <c r="H8617" s="6"/>
      <c r="M8617" s="22"/>
      <c r="AK8617" s="9"/>
      <c r="AL8617" s="7"/>
      <c r="AM8617" s="9"/>
    </row>
    <row r="8618" spans="8:39" x14ac:dyDescent="0.2">
      <c r="H8618" s="6"/>
      <c r="M8618" s="22"/>
      <c r="AK8618" s="9"/>
      <c r="AL8618" s="7"/>
      <c r="AM8618" s="9"/>
    </row>
    <row r="8619" spans="8:39" x14ac:dyDescent="0.2">
      <c r="H8619" s="6"/>
      <c r="M8619" s="22"/>
      <c r="AK8619" s="9"/>
      <c r="AL8619" s="7"/>
      <c r="AM8619" s="9"/>
    </row>
    <row r="8620" spans="8:39" x14ac:dyDescent="0.2">
      <c r="H8620" s="6"/>
      <c r="M8620" s="22"/>
      <c r="AK8620" s="9"/>
      <c r="AL8620" s="7"/>
      <c r="AM8620" s="9"/>
    </row>
    <row r="8621" spans="8:39" x14ac:dyDescent="0.2">
      <c r="H8621" s="6"/>
      <c r="M8621" s="22"/>
      <c r="AK8621" s="9"/>
      <c r="AL8621" s="7"/>
      <c r="AM8621" s="9"/>
    </row>
    <row r="8622" spans="8:39" x14ac:dyDescent="0.2">
      <c r="H8622" s="6"/>
      <c r="M8622" s="22"/>
      <c r="AK8622" s="9"/>
      <c r="AL8622" s="7"/>
      <c r="AM8622" s="9"/>
    </row>
    <row r="8623" spans="8:39" x14ac:dyDescent="0.2">
      <c r="H8623" s="6"/>
      <c r="M8623" s="22"/>
      <c r="AK8623" s="9"/>
      <c r="AL8623" s="7"/>
      <c r="AM8623" s="9"/>
    </row>
    <row r="8624" spans="8:39" x14ac:dyDescent="0.2">
      <c r="H8624" s="6"/>
      <c r="M8624" s="22"/>
      <c r="AK8624" s="9"/>
      <c r="AL8624" s="7"/>
      <c r="AM8624" s="9"/>
    </row>
    <row r="8625" spans="8:39" x14ac:dyDescent="0.2">
      <c r="H8625" s="6"/>
      <c r="M8625" s="22"/>
      <c r="AK8625" s="9"/>
      <c r="AL8625" s="7"/>
      <c r="AM8625" s="9"/>
    </row>
    <row r="8626" spans="8:39" x14ac:dyDescent="0.2">
      <c r="H8626" s="6"/>
      <c r="M8626" s="22"/>
      <c r="AK8626" s="9"/>
      <c r="AL8626" s="7"/>
      <c r="AM8626" s="9"/>
    </row>
    <row r="8627" spans="8:39" x14ac:dyDescent="0.2">
      <c r="H8627" s="6"/>
      <c r="M8627" s="22"/>
      <c r="AK8627" s="9"/>
      <c r="AL8627" s="7"/>
      <c r="AM8627" s="9"/>
    </row>
    <row r="8628" spans="8:39" x14ac:dyDescent="0.2">
      <c r="H8628" s="6"/>
      <c r="M8628" s="22"/>
      <c r="AK8628" s="9"/>
      <c r="AL8628" s="7"/>
      <c r="AM8628" s="9"/>
    </row>
    <row r="8629" spans="8:39" x14ac:dyDescent="0.2">
      <c r="H8629" s="6"/>
      <c r="M8629" s="22"/>
      <c r="AK8629" s="9"/>
      <c r="AL8629" s="7"/>
      <c r="AM8629" s="9"/>
    </row>
    <row r="8630" spans="8:39" x14ac:dyDescent="0.2">
      <c r="H8630" s="6"/>
      <c r="M8630" s="22"/>
      <c r="AK8630" s="9"/>
      <c r="AL8630" s="7"/>
      <c r="AM8630" s="9"/>
    </row>
    <row r="8631" spans="8:39" x14ac:dyDescent="0.2">
      <c r="H8631" s="6"/>
      <c r="M8631" s="22"/>
      <c r="AK8631" s="9"/>
      <c r="AL8631" s="7"/>
      <c r="AM8631" s="9"/>
    </row>
    <row r="8632" spans="8:39" x14ac:dyDescent="0.2">
      <c r="H8632" s="6"/>
      <c r="M8632" s="22"/>
      <c r="AK8632" s="9"/>
      <c r="AL8632" s="7"/>
      <c r="AM8632" s="9"/>
    </row>
    <row r="8633" spans="8:39" x14ac:dyDescent="0.2">
      <c r="H8633" s="6"/>
      <c r="M8633" s="22"/>
      <c r="AK8633" s="9"/>
      <c r="AL8633" s="7"/>
      <c r="AM8633" s="9"/>
    </row>
    <row r="8634" spans="8:39" x14ac:dyDescent="0.2">
      <c r="H8634" s="6"/>
      <c r="M8634" s="22"/>
      <c r="AK8634" s="9"/>
      <c r="AL8634" s="7"/>
      <c r="AM8634" s="9"/>
    </row>
    <row r="8635" spans="8:39" x14ac:dyDescent="0.2">
      <c r="H8635" s="6"/>
      <c r="M8635" s="22"/>
      <c r="AK8635" s="9"/>
      <c r="AL8635" s="7"/>
      <c r="AM8635" s="9"/>
    </row>
    <row r="8636" spans="8:39" x14ac:dyDescent="0.2">
      <c r="H8636" s="6"/>
      <c r="M8636" s="22"/>
      <c r="AK8636" s="9"/>
      <c r="AL8636" s="7"/>
      <c r="AM8636" s="9"/>
    </row>
    <row r="8637" spans="8:39" x14ac:dyDescent="0.2">
      <c r="H8637" s="6"/>
      <c r="M8637" s="22"/>
      <c r="AK8637" s="9"/>
      <c r="AL8637" s="7"/>
      <c r="AM8637" s="9"/>
    </row>
    <row r="8638" spans="8:39" x14ac:dyDescent="0.2">
      <c r="H8638" s="6"/>
      <c r="M8638" s="22"/>
      <c r="AK8638" s="9"/>
      <c r="AL8638" s="7"/>
      <c r="AM8638" s="9"/>
    </row>
    <row r="8639" spans="8:39" x14ac:dyDescent="0.2">
      <c r="H8639" s="6"/>
      <c r="M8639" s="22"/>
      <c r="AK8639" s="9"/>
      <c r="AL8639" s="7"/>
      <c r="AM8639" s="9"/>
    </row>
    <row r="8640" spans="8:39" x14ac:dyDescent="0.2">
      <c r="H8640" s="6"/>
      <c r="M8640" s="22"/>
      <c r="AK8640" s="9"/>
      <c r="AL8640" s="7"/>
      <c r="AM8640" s="9"/>
    </row>
    <row r="8641" spans="8:39" x14ac:dyDescent="0.2">
      <c r="H8641" s="6"/>
      <c r="M8641" s="22"/>
      <c r="AK8641" s="9"/>
      <c r="AL8641" s="7"/>
      <c r="AM8641" s="9"/>
    </row>
    <row r="8642" spans="8:39" x14ac:dyDescent="0.2">
      <c r="H8642" s="6"/>
      <c r="M8642" s="22"/>
      <c r="AK8642" s="9"/>
      <c r="AL8642" s="7"/>
      <c r="AM8642" s="9"/>
    </row>
    <row r="8643" spans="8:39" x14ac:dyDescent="0.2">
      <c r="H8643" s="6"/>
      <c r="M8643" s="22"/>
      <c r="AK8643" s="9"/>
      <c r="AL8643" s="7"/>
      <c r="AM8643" s="9"/>
    </row>
    <row r="8644" spans="8:39" x14ac:dyDescent="0.2">
      <c r="H8644" s="6"/>
      <c r="M8644" s="22"/>
      <c r="AK8644" s="9"/>
      <c r="AL8644" s="7"/>
      <c r="AM8644" s="9"/>
    </row>
    <row r="8645" spans="8:39" x14ac:dyDescent="0.2">
      <c r="H8645" s="6"/>
      <c r="M8645" s="22"/>
      <c r="AK8645" s="9"/>
      <c r="AL8645" s="7"/>
      <c r="AM8645" s="9"/>
    </row>
    <row r="8646" spans="8:39" x14ac:dyDescent="0.2">
      <c r="H8646" s="6"/>
      <c r="M8646" s="22"/>
      <c r="AK8646" s="9"/>
      <c r="AL8646" s="7"/>
      <c r="AM8646" s="9"/>
    </row>
    <row r="8647" spans="8:39" x14ac:dyDescent="0.2">
      <c r="H8647" s="6"/>
      <c r="M8647" s="22"/>
      <c r="AK8647" s="9"/>
      <c r="AL8647" s="7"/>
      <c r="AM8647" s="9"/>
    </row>
    <row r="8648" spans="8:39" x14ac:dyDescent="0.2">
      <c r="H8648" s="6"/>
      <c r="M8648" s="22"/>
      <c r="AK8648" s="9"/>
      <c r="AL8648" s="7"/>
      <c r="AM8648" s="9"/>
    </row>
    <row r="8649" spans="8:39" x14ac:dyDescent="0.2">
      <c r="H8649" s="6"/>
      <c r="M8649" s="22"/>
      <c r="AK8649" s="9"/>
      <c r="AL8649" s="7"/>
      <c r="AM8649" s="9"/>
    </row>
    <row r="8650" spans="8:39" x14ac:dyDescent="0.2">
      <c r="H8650" s="6"/>
      <c r="M8650" s="22"/>
      <c r="AK8650" s="9"/>
      <c r="AL8650" s="7"/>
      <c r="AM8650" s="9"/>
    </row>
    <row r="8651" spans="8:39" x14ac:dyDescent="0.2">
      <c r="H8651" s="6"/>
      <c r="M8651" s="22"/>
      <c r="AK8651" s="9"/>
      <c r="AL8651" s="7"/>
      <c r="AM8651" s="9"/>
    </row>
    <row r="8652" spans="8:39" x14ac:dyDescent="0.2">
      <c r="H8652" s="6"/>
      <c r="M8652" s="22"/>
      <c r="AK8652" s="9"/>
      <c r="AL8652" s="7"/>
      <c r="AM8652" s="9"/>
    </row>
    <row r="8653" spans="8:39" x14ac:dyDescent="0.2">
      <c r="H8653" s="6"/>
      <c r="M8653" s="22"/>
      <c r="AK8653" s="9"/>
      <c r="AL8653" s="7"/>
      <c r="AM8653" s="9"/>
    </row>
    <row r="8654" spans="8:39" x14ac:dyDescent="0.2">
      <c r="H8654" s="6"/>
      <c r="M8654" s="22"/>
      <c r="AK8654" s="9"/>
      <c r="AL8654" s="7"/>
      <c r="AM8654" s="9"/>
    </row>
    <row r="8655" spans="8:39" x14ac:dyDescent="0.2">
      <c r="H8655" s="6"/>
      <c r="M8655" s="22"/>
      <c r="AK8655" s="9"/>
      <c r="AL8655" s="7"/>
      <c r="AM8655" s="9"/>
    </row>
    <row r="8656" spans="8:39" x14ac:dyDescent="0.2">
      <c r="H8656" s="6"/>
      <c r="M8656" s="22"/>
      <c r="AK8656" s="9"/>
      <c r="AL8656" s="7"/>
      <c r="AM8656" s="9"/>
    </row>
    <row r="8657" spans="8:39" x14ac:dyDescent="0.2">
      <c r="H8657" s="6"/>
      <c r="M8657" s="22"/>
      <c r="AK8657" s="9"/>
      <c r="AL8657" s="7"/>
      <c r="AM8657" s="9"/>
    </row>
    <row r="8658" spans="8:39" x14ac:dyDescent="0.2">
      <c r="H8658" s="6"/>
      <c r="M8658" s="22"/>
      <c r="AK8658" s="9"/>
      <c r="AL8658" s="7"/>
      <c r="AM8658" s="9"/>
    </row>
    <row r="8659" spans="8:39" x14ac:dyDescent="0.2">
      <c r="H8659" s="6"/>
      <c r="M8659" s="22"/>
      <c r="AK8659" s="9"/>
      <c r="AL8659" s="7"/>
      <c r="AM8659" s="9"/>
    </row>
    <row r="8660" spans="8:39" x14ac:dyDescent="0.2">
      <c r="H8660" s="6"/>
      <c r="M8660" s="22"/>
      <c r="AK8660" s="9"/>
      <c r="AL8660" s="7"/>
      <c r="AM8660" s="9"/>
    </row>
    <row r="8661" spans="8:39" x14ac:dyDescent="0.2">
      <c r="H8661" s="6"/>
      <c r="M8661" s="22"/>
      <c r="AK8661" s="9"/>
      <c r="AL8661" s="7"/>
      <c r="AM8661" s="9"/>
    </row>
    <row r="8662" spans="8:39" x14ac:dyDescent="0.2">
      <c r="H8662" s="6"/>
      <c r="M8662" s="22"/>
      <c r="AK8662" s="9"/>
      <c r="AL8662" s="7"/>
      <c r="AM8662" s="9"/>
    </row>
    <row r="8663" spans="8:39" x14ac:dyDescent="0.2">
      <c r="H8663" s="6"/>
      <c r="M8663" s="22"/>
      <c r="AK8663" s="9"/>
      <c r="AL8663" s="7"/>
      <c r="AM8663" s="9"/>
    </row>
    <row r="8664" spans="8:39" x14ac:dyDescent="0.2">
      <c r="H8664" s="6"/>
      <c r="M8664" s="22"/>
      <c r="AK8664" s="9"/>
      <c r="AL8664" s="7"/>
      <c r="AM8664" s="9"/>
    </row>
    <row r="8665" spans="8:39" x14ac:dyDescent="0.2">
      <c r="H8665" s="6"/>
      <c r="M8665" s="22"/>
      <c r="AK8665" s="9"/>
      <c r="AL8665" s="7"/>
      <c r="AM8665" s="9"/>
    </row>
    <row r="8666" spans="8:39" x14ac:dyDescent="0.2">
      <c r="H8666" s="6"/>
      <c r="M8666" s="22"/>
      <c r="AK8666" s="9"/>
      <c r="AL8666" s="7"/>
      <c r="AM8666" s="9"/>
    </row>
    <row r="8667" spans="8:39" x14ac:dyDescent="0.2">
      <c r="H8667" s="6"/>
      <c r="M8667" s="22"/>
      <c r="AK8667" s="9"/>
      <c r="AL8667" s="7"/>
      <c r="AM8667" s="9"/>
    </row>
    <row r="8668" spans="8:39" x14ac:dyDescent="0.2">
      <c r="H8668" s="6"/>
      <c r="M8668" s="22"/>
      <c r="AK8668" s="9"/>
      <c r="AL8668" s="7"/>
      <c r="AM8668" s="9"/>
    </row>
    <row r="8669" spans="8:39" x14ac:dyDescent="0.2">
      <c r="H8669" s="6"/>
      <c r="M8669" s="22"/>
      <c r="AK8669" s="9"/>
      <c r="AL8669" s="7"/>
      <c r="AM8669" s="9"/>
    </row>
    <row r="8670" spans="8:39" x14ac:dyDescent="0.2">
      <c r="H8670" s="6"/>
      <c r="M8670" s="22"/>
      <c r="AK8670" s="9"/>
      <c r="AL8670" s="7"/>
      <c r="AM8670" s="9"/>
    </row>
    <row r="8671" spans="8:39" x14ac:dyDescent="0.2">
      <c r="H8671" s="6"/>
      <c r="M8671" s="22"/>
      <c r="AK8671" s="9"/>
      <c r="AL8671" s="7"/>
      <c r="AM8671" s="9"/>
    </row>
    <row r="8672" spans="8:39" x14ac:dyDescent="0.2">
      <c r="H8672" s="6"/>
      <c r="M8672" s="22"/>
      <c r="AK8672" s="9"/>
      <c r="AL8672" s="7"/>
      <c r="AM8672" s="9"/>
    </row>
    <row r="8673" spans="8:39" x14ac:dyDescent="0.2">
      <c r="H8673" s="6"/>
      <c r="M8673" s="22"/>
      <c r="AK8673" s="9"/>
      <c r="AL8673" s="7"/>
      <c r="AM8673" s="9"/>
    </row>
    <row r="8674" spans="8:39" x14ac:dyDescent="0.2">
      <c r="H8674" s="6"/>
      <c r="M8674" s="22"/>
      <c r="AK8674" s="9"/>
      <c r="AL8674" s="7"/>
      <c r="AM8674" s="9"/>
    </row>
    <row r="8675" spans="8:39" x14ac:dyDescent="0.2">
      <c r="H8675" s="6"/>
      <c r="M8675" s="22"/>
      <c r="AK8675" s="9"/>
      <c r="AL8675" s="7"/>
      <c r="AM8675" s="9"/>
    </row>
    <row r="8676" spans="8:39" x14ac:dyDescent="0.2">
      <c r="H8676" s="6"/>
      <c r="M8676" s="22"/>
      <c r="AK8676" s="9"/>
      <c r="AL8676" s="7"/>
      <c r="AM8676" s="9"/>
    </row>
    <row r="8677" spans="8:39" x14ac:dyDescent="0.2">
      <c r="H8677" s="6"/>
      <c r="M8677" s="22"/>
      <c r="AK8677" s="9"/>
      <c r="AL8677" s="7"/>
      <c r="AM8677" s="9"/>
    </row>
    <row r="8678" spans="8:39" x14ac:dyDescent="0.2">
      <c r="H8678" s="6"/>
      <c r="M8678" s="22"/>
      <c r="AK8678" s="9"/>
      <c r="AL8678" s="7"/>
      <c r="AM8678" s="9"/>
    </row>
    <row r="8679" spans="8:39" x14ac:dyDescent="0.2">
      <c r="H8679" s="6"/>
      <c r="M8679" s="22"/>
      <c r="AK8679" s="9"/>
      <c r="AL8679" s="7"/>
      <c r="AM8679" s="9"/>
    </row>
    <row r="8680" spans="8:39" x14ac:dyDescent="0.2">
      <c r="H8680" s="6"/>
      <c r="M8680" s="22"/>
      <c r="AK8680" s="9"/>
      <c r="AL8680" s="7"/>
      <c r="AM8680" s="9"/>
    </row>
    <row r="8681" spans="8:39" x14ac:dyDescent="0.2">
      <c r="H8681" s="6"/>
      <c r="M8681" s="22"/>
      <c r="AK8681" s="9"/>
      <c r="AL8681" s="7"/>
      <c r="AM8681" s="9"/>
    </row>
    <row r="8682" spans="8:39" x14ac:dyDescent="0.2">
      <c r="H8682" s="6"/>
      <c r="M8682" s="22"/>
      <c r="AK8682" s="9"/>
      <c r="AL8682" s="7"/>
      <c r="AM8682" s="9"/>
    </row>
    <row r="8683" spans="8:39" x14ac:dyDescent="0.2">
      <c r="H8683" s="6"/>
      <c r="M8683" s="22"/>
      <c r="AK8683" s="9"/>
      <c r="AL8683" s="7"/>
      <c r="AM8683" s="9"/>
    </row>
    <row r="8684" spans="8:39" x14ac:dyDescent="0.2">
      <c r="H8684" s="6"/>
      <c r="M8684" s="22"/>
      <c r="AK8684" s="9"/>
      <c r="AL8684" s="7"/>
      <c r="AM8684" s="9"/>
    </row>
    <row r="8685" spans="8:39" x14ac:dyDescent="0.2">
      <c r="H8685" s="6"/>
      <c r="M8685" s="22"/>
      <c r="AK8685" s="9"/>
      <c r="AL8685" s="7"/>
      <c r="AM8685" s="9"/>
    </row>
    <row r="8686" spans="8:39" x14ac:dyDescent="0.2">
      <c r="H8686" s="6"/>
      <c r="M8686" s="22"/>
      <c r="AK8686" s="9"/>
      <c r="AL8686" s="7"/>
      <c r="AM8686" s="9"/>
    </row>
    <row r="8687" spans="8:39" x14ac:dyDescent="0.2">
      <c r="H8687" s="6"/>
      <c r="M8687" s="22"/>
      <c r="AK8687" s="9"/>
      <c r="AL8687" s="7"/>
      <c r="AM8687" s="9"/>
    </row>
    <row r="8688" spans="8:39" x14ac:dyDescent="0.2">
      <c r="H8688" s="6"/>
      <c r="M8688" s="22"/>
      <c r="AK8688" s="9"/>
      <c r="AL8688" s="7"/>
      <c r="AM8688" s="9"/>
    </row>
    <row r="8689" spans="8:39" x14ac:dyDescent="0.2">
      <c r="H8689" s="6"/>
      <c r="M8689" s="22"/>
      <c r="AK8689" s="9"/>
      <c r="AL8689" s="7"/>
      <c r="AM8689" s="9"/>
    </row>
    <row r="8690" spans="8:39" x14ac:dyDescent="0.2">
      <c r="H8690" s="6"/>
      <c r="M8690" s="22"/>
      <c r="AK8690" s="9"/>
      <c r="AL8690" s="7"/>
      <c r="AM8690" s="9"/>
    </row>
    <row r="8691" spans="8:39" x14ac:dyDescent="0.2">
      <c r="H8691" s="6"/>
      <c r="M8691" s="22"/>
      <c r="AK8691" s="9"/>
      <c r="AL8691" s="7"/>
      <c r="AM8691" s="9"/>
    </row>
    <row r="8692" spans="8:39" x14ac:dyDescent="0.2">
      <c r="H8692" s="6"/>
      <c r="M8692" s="22"/>
      <c r="AK8692" s="9"/>
      <c r="AL8692" s="7"/>
      <c r="AM8692" s="9"/>
    </row>
    <row r="8693" spans="8:39" x14ac:dyDescent="0.2">
      <c r="H8693" s="6"/>
      <c r="M8693" s="22"/>
      <c r="AK8693" s="9"/>
      <c r="AL8693" s="7"/>
      <c r="AM8693" s="9"/>
    </row>
    <row r="8694" spans="8:39" x14ac:dyDescent="0.2">
      <c r="H8694" s="6"/>
      <c r="M8694" s="22"/>
      <c r="AK8694" s="9"/>
      <c r="AL8694" s="7"/>
      <c r="AM8694" s="9"/>
    </row>
    <row r="8695" spans="8:39" x14ac:dyDescent="0.2">
      <c r="H8695" s="6"/>
      <c r="M8695" s="22"/>
      <c r="AK8695" s="9"/>
      <c r="AL8695" s="7"/>
      <c r="AM8695" s="9"/>
    </row>
    <row r="8696" spans="8:39" x14ac:dyDescent="0.2">
      <c r="H8696" s="6"/>
      <c r="M8696" s="22"/>
      <c r="AK8696" s="9"/>
      <c r="AL8696" s="7"/>
      <c r="AM8696" s="9"/>
    </row>
    <row r="8697" spans="8:39" x14ac:dyDescent="0.2">
      <c r="H8697" s="6"/>
      <c r="M8697" s="22"/>
      <c r="AK8697" s="9"/>
      <c r="AL8697" s="7"/>
      <c r="AM8697" s="9"/>
    </row>
    <row r="8698" spans="8:39" x14ac:dyDescent="0.2">
      <c r="H8698" s="6"/>
      <c r="M8698" s="22"/>
      <c r="AK8698" s="9"/>
      <c r="AL8698" s="7"/>
      <c r="AM8698" s="9"/>
    </row>
    <row r="8699" spans="8:39" x14ac:dyDescent="0.2">
      <c r="H8699" s="6"/>
      <c r="M8699" s="22"/>
      <c r="AK8699" s="9"/>
      <c r="AL8699" s="7"/>
      <c r="AM8699" s="9"/>
    </row>
    <row r="8700" spans="8:39" x14ac:dyDescent="0.2">
      <c r="H8700" s="6"/>
      <c r="M8700" s="22"/>
      <c r="AK8700" s="9"/>
      <c r="AL8700" s="7"/>
      <c r="AM8700" s="9"/>
    </row>
    <row r="8701" spans="8:39" x14ac:dyDescent="0.2">
      <c r="H8701" s="6"/>
      <c r="M8701" s="22"/>
      <c r="AK8701" s="9"/>
      <c r="AL8701" s="7"/>
      <c r="AM8701" s="9"/>
    </row>
    <row r="8702" spans="8:39" x14ac:dyDescent="0.2">
      <c r="H8702" s="6"/>
      <c r="M8702" s="22"/>
      <c r="AK8702" s="9"/>
      <c r="AL8702" s="7"/>
      <c r="AM8702" s="9"/>
    </row>
    <row r="8703" spans="8:39" x14ac:dyDescent="0.2">
      <c r="H8703" s="6"/>
      <c r="M8703" s="22"/>
      <c r="AK8703" s="9"/>
      <c r="AL8703" s="7"/>
      <c r="AM8703" s="9"/>
    </row>
    <row r="8704" spans="8:39" x14ac:dyDescent="0.2">
      <c r="H8704" s="6"/>
      <c r="M8704" s="22"/>
      <c r="AK8704" s="9"/>
      <c r="AL8704" s="7"/>
      <c r="AM8704" s="9"/>
    </row>
    <row r="8705" spans="8:39" x14ac:dyDescent="0.2">
      <c r="H8705" s="6"/>
      <c r="M8705" s="22"/>
      <c r="AK8705" s="9"/>
      <c r="AL8705" s="7"/>
      <c r="AM8705" s="9"/>
    </row>
    <row r="8706" spans="8:39" x14ac:dyDescent="0.2">
      <c r="H8706" s="6"/>
      <c r="M8706" s="22"/>
      <c r="AK8706" s="9"/>
      <c r="AL8706" s="7"/>
      <c r="AM8706" s="9"/>
    </row>
    <row r="8707" spans="8:39" x14ac:dyDescent="0.2">
      <c r="H8707" s="6"/>
      <c r="M8707" s="22"/>
      <c r="AK8707" s="9"/>
      <c r="AL8707" s="7"/>
      <c r="AM8707" s="9"/>
    </row>
    <row r="8708" spans="8:39" x14ac:dyDescent="0.2">
      <c r="H8708" s="6"/>
      <c r="M8708" s="22"/>
      <c r="AK8708" s="9"/>
      <c r="AL8708" s="7"/>
      <c r="AM8708" s="9"/>
    </row>
    <row r="8709" spans="8:39" x14ac:dyDescent="0.2">
      <c r="H8709" s="6"/>
      <c r="M8709" s="22"/>
      <c r="AK8709" s="9"/>
      <c r="AL8709" s="7"/>
      <c r="AM8709" s="9"/>
    </row>
    <row r="8710" spans="8:39" x14ac:dyDescent="0.2">
      <c r="H8710" s="6"/>
      <c r="M8710" s="22"/>
      <c r="AK8710" s="9"/>
      <c r="AL8710" s="7"/>
      <c r="AM8710" s="9"/>
    </row>
    <row r="8711" spans="8:39" x14ac:dyDescent="0.2">
      <c r="H8711" s="6"/>
      <c r="M8711" s="22"/>
      <c r="AK8711" s="9"/>
      <c r="AL8711" s="7"/>
      <c r="AM8711" s="9"/>
    </row>
    <row r="8712" spans="8:39" x14ac:dyDescent="0.2">
      <c r="H8712" s="6"/>
      <c r="M8712" s="22"/>
      <c r="AK8712" s="9"/>
      <c r="AL8712" s="7"/>
      <c r="AM8712" s="9"/>
    </row>
    <row r="8713" spans="8:39" x14ac:dyDescent="0.2">
      <c r="H8713" s="6"/>
      <c r="M8713" s="22"/>
      <c r="AK8713" s="9"/>
      <c r="AL8713" s="7"/>
      <c r="AM8713" s="9"/>
    </row>
    <row r="8714" spans="8:39" x14ac:dyDescent="0.2">
      <c r="H8714" s="6"/>
      <c r="M8714" s="22"/>
      <c r="AK8714" s="9"/>
      <c r="AL8714" s="7"/>
      <c r="AM8714" s="9"/>
    </row>
    <row r="8715" spans="8:39" x14ac:dyDescent="0.2">
      <c r="H8715" s="6"/>
      <c r="M8715" s="22"/>
      <c r="AK8715" s="9"/>
      <c r="AL8715" s="7"/>
      <c r="AM8715" s="9"/>
    </row>
    <row r="8716" spans="8:39" x14ac:dyDescent="0.2">
      <c r="H8716" s="6"/>
      <c r="M8716" s="22"/>
      <c r="AK8716" s="9"/>
      <c r="AL8716" s="7"/>
      <c r="AM8716" s="9"/>
    </row>
    <row r="8717" spans="8:39" x14ac:dyDescent="0.2">
      <c r="H8717" s="6"/>
      <c r="M8717" s="22"/>
      <c r="AK8717" s="9"/>
      <c r="AL8717" s="7"/>
      <c r="AM8717" s="9"/>
    </row>
    <row r="8718" spans="8:39" x14ac:dyDescent="0.2">
      <c r="H8718" s="6"/>
      <c r="M8718" s="22"/>
      <c r="AK8718" s="9"/>
      <c r="AL8718" s="7"/>
      <c r="AM8718" s="9"/>
    </row>
    <row r="8719" spans="8:39" x14ac:dyDescent="0.2">
      <c r="H8719" s="6"/>
      <c r="M8719" s="22"/>
      <c r="AK8719" s="9"/>
      <c r="AL8719" s="7"/>
      <c r="AM8719" s="9"/>
    </row>
    <row r="8720" spans="8:39" x14ac:dyDescent="0.2">
      <c r="H8720" s="6"/>
      <c r="M8720" s="22"/>
      <c r="AK8720" s="9"/>
      <c r="AL8720" s="7"/>
      <c r="AM8720" s="9"/>
    </row>
    <row r="8721" spans="8:39" x14ac:dyDescent="0.2">
      <c r="H8721" s="6"/>
      <c r="M8721" s="22"/>
      <c r="AK8721" s="9"/>
      <c r="AL8721" s="7"/>
      <c r="AM8721" s="9"/>
    </row>
    <row r="8722" spans="8:39" x14ac:dyDescent="0.2">
      <c r="H8722" s="6"/>
      <c r="M8722" s="22"/>
      <c r="AK8722" s="9"/>
      <c r="AL8722" s="7"/>
      <c r="AM8722" s="9"/>
    </row>
    <row r="8723" spans="8:39" x14ac:dyDescent="0.2">
      <c r="H8723" s="6"/>
      <c r="M8723" s="22"/>
      <c r="AK8723" s="9"/>
      <c r="AL8723" s="7"/>
      <c r="AM8723" s="9"/>
    </row>
    <row r="8724" spans="8:39" x14ac:dyDescent="0.2">
      <c r="H8724" s="6"/>
      <c r="M8724" s="22"/>
      <c r="AK8724" s="9"/>
      <c r="AL8724" s="7"/>
      <c r="AM8724" s="9"/>
    </row>
    <row r="8725" spans="8:39" x14ac:dyDescent="0.2">
      <c r="H8725" s="6"/>
      <c r="M8725" s="22"/>
      <c r="AK8725" s="9"/>
      <c r="AL8725" s="7"/>
      <c r="AM8725" s="9"/>
    </row>
    <row r="8726" spans="8:39" x14ac:dyDescent="0.2">
      <c r="H8726" s="6"/>
      <c r="M8726" s="22"/>
      <c r="AK8726" s="9"/>
      <c r="AL8726" s="7"/>
      <c r="AM8726" s="9"/>
    </row>
    <row r="8727" spans="8:39" x14ac:dyDescent="0.2">
      <c r="H8727" s="6"/>
      <c r="M8727" s="22"/>
      <c r="AK8727" s="9"/>
      <c r="AL8727" s="7"/>
      <c r="AM8727" s="9"/>
    </row>
    <row r="8728" spans="8:39" x14ac:dyDescent="0.2">
      <c r="H8728" s="6"/>
      <c r="M8728" s="22"/>
      <c r="AK8728" s="9"/>
      <c r="AL8728" s="7"/>
      <c r="AM8728" s="9"/>
    </row>
    <row r="8729" spans="8:39" x14ac:dyDescent="0.2">
      <c r="H8729" s="6"/>
      <c r="M8729" s="22"/>
      <c r="AK8729" s="9"/>
      <c r="AL8729" s="7"/>
      <c r="AM8729" s="9"/>
    </row>
    <row r="8730" spans="8:39" x14ac:dyDescent="0.2">
      <c r="H8730" s="6"/>
      <c r="M8730" s="22"/>
      <c r="AK8730" s="9"/>
      <c r="AL8730" s="7"/>
      <c r="AM8730" s="9"/>
    </row>
    <row r="8731" spans="8:39" x14ac:dyDescent="0.2">
      <c r="H8731" s="6"/>
      <c r="M8731" s="22"/>
      <c r="AK8731" s="9"/>
      <c r="AL8731" s="7"/>
      <c r="AM8731" s="9"/>
    </row>
    <row r="8732" spans="8:39" x14ac:dyDescent="0.2">
      <c r="H8732" s="6"/>
      <c r="M8732" s="22"/>
      <c r="AK8732" s="9"/>
      <c r="AL8732" s="7"/>
      <c r="AM8732" s="9"/>
    </row>
    <row r="8733" spans="8:39" x14ac:dyDescent="0.2">
      <c r="H8733" s="6"/>
      <c r="M8733" s="22"/>
      <c r="AK8733" s="9"/>
      <c r="AL8733" s="7"/>
      <c r="AM8733" s="9"/>
    </row>
    <row r="8734" spans="8:39" x14ac:dyDescent="0.2">
      <c r="H8734" s="6"/>
      <c r="M8734" s="22"/>
      <c r="AK8734" s="9"/>
      <c r="AL8734" s="7"/>
      <c r="AM8734" s="9"/>
    </row>
    <row r="8735" spans="8:39" x14ac:dyDescent="0.2">
      <c r="H8735" s="6"/>
      <c r="M8735" s="22"/>
      <c r="AK8735" s="9"/>
      <c r="AL8735" s="7"/>
      <c r="AM8735" s="9"/>
    </row>
    <row r="8736" spans="8:39" x14ac:dyDescent="0.2">
      <c r="H8736" s="6"/>
      <c r="M8736" s="22"/>
      <c r="AK8736" s="9"/>
      <c r="AL8736" s="7"/>
      <c r="AM8736" s="9"/>
    </row>
    <row r="8737" spans="8:39" x14ac:dyDescent="0.2">
      <c r="H8737" s="6"/>
      <c r="M8737" s="22"/>
      <c r="AK8737" s="9"/>
      <c r="AL8737" s="7"/>
      <c r="AM8737" s="9"/>
    </row>
    <row r="8738" spans="8:39" x14ac:dyDescent="0.2">
      <c r="H8738" s="6"/>
      <c r="M8738" s="22"/>
      <c r="AK8738" s="9"/>
      <c r="AL8738" s="7"/>
      <c r="AM8738" s="9"/>
    </row>
    <row r="8739" spans="8:39" x14ac:dyDescent="0.2">
      <c r="H8739" s="6"/>
      <c r="M8739" s="22"/>
      <c r="AK8739" s="9"/>
      <c r="AL8739" s="7"/>
      <c r="AM8739" s="9"/>
    </row>
    <row r="8740" spans="8:39" x14ac:dyDescent="0.2">
      <c r="H8740" s="6"/>
      <c r="M8740" s="22"/>
      <c r="AK8740" s="9"/>
      <c r="AL8740" s="7"/>
      <c r="AM8740" s="9"/>
    </row>
    <row r="8741" spans="8:39" x14ac:dyDescent="0.2">
      <c r="H8741" s="6"/>
      <c r="M8741" s="22"/>
      <c r="AK8741" s="9"/>
      <c r="AL8741" s="7"/>
      <c r="AM8741" s="9"/>
    </row>
    <row r="8742" spans="8:39" x14ac:dyDescent="0.2">
      <c r="H8742" s="6"/>
      <c r="M8742" s="22"/>
      <c r="AK8742" s="9"/>
      <c r="AL8742" s="7"/>
      <c r="AM8742" s="9"/>
    </row>
    <row r="8743" spans="8:39" x14ac:dyDescent="0.2">
      <c r="H8743" s="6"/>
      <c r="M8743" s="22"/>
      <c r="AK8743" s="9"/>
      <c r="AL8743" s="7"/>
      <c r="AM8743" s="9"/>
    </row>
    <row r="8744" spans="8:39" x14ac:dyDescent="0.2">
      <c r="H8744" s="6"/>
      <c r="M8744" s="22"/>
      <c r="AK8744" s="9"/>
      <c r="AL8744" s="7"/>
      <c r="AM8744" s="9"/>
    </row>
    <row r="8745" spans="8:39" x14ac:dyDescent="0.2">
      <c r="H8745" s="6"/>
      <c r="M8745" s="22"/>
      <c r="AK8745" s="9"/>
      <c r="AL8745" s="7"/>
      <c r="AM8745" s="9"/>
    </row>
    <row r="8746" spans="8:39" x14ac:dyDescent="0.2">
      <c r="H8746" s="6"/>
      <c r="M8746" s="22"/>
      <c r="AK8746" s="9"/>
      <c r="AL8746" s="7"/>
      <c r="AM8746" s="9"/>
    </row>
    <row r="8747" spans="8:39" x14ac:dyDescent="0.2">
      <c r="H8747" s="6"/>
      <c r="M8747" s="22"/>
      <c r="AK8747" s="9"/>
      <c r="AL8747" s="7"/>
      <c r="AM8747" s="9"/>
    </row>
    <row r="8748" spans="8:39" x14ac:dyDescent="0.2">
      <c r="H8748" s="6"/>
      <c r="M8748" s="22"/>
      <c r="AK8748" s="9"/>
      <c r="AL8748" s="7"/>
      <c r="AM8748" s="9"/>
    </row>
    <row r="8749" spans="8:39" x14ac:dyDescent="0.2">
      <c r="H8749" s="6"/>
      <c r="M8749" s="22"/>
      <c r="AK8749" s="9"/>
      <c r="AL8749" s="7"/>
      <c r="AM8749" s="9"/>
    </row>
    <row r="8750" spans="8:39" x14ac:dyDescent="0.2">
      <c r="H8750" s="6"/>
      <c r="M8750" s="22"/>
      <c r="AK8750" s="9"/>
      <c r="AL8750" s="7"/>
      <c r="AM8750" s="9"/>
    </row>
    <row r="8751" spans="8:39" x14ac:dyDescent="0.2">
      <c r="H8751" s="6"/>
      <c r="M8751" s="22"/>
      <c r="AK8751" s="9"/>
      <c r="AL8751" s="7"/>
      <c r="AM8751" s="9"/>
    </row>
    <row r="8752" spans="8:39" x14ac:dyDescent="0.2">
      <c r="H8752" s="6"/>
      <c r="M8752" s="22"/>
      <c r="AK8752" s="9"/>
      <c r="AL8752" s="7"/>
      <c r="AM8752" s="9"/>
    </row>
    <row r="8753" spans="8:39" x14ac:dyDescent="0.2">
      <c r="H8753" s="6"/>
      <c r="M8753" s="22"/>
      <c r="AK8753" s="9"/>
      <c r="AL8753" s="7"/>
      <c r="AM8753" s="9"/>
    </row>
    <row r="8754" spans="8:39" x14ac:dyDescent="0.2">
      <c r="H8754" s="6"/>
      <c r="M8754" s="22"/>
      <c r="AK8754" s="9"/>
      <c r="AL8754" s="7"/>
      <c r="AM8754" s="9"/>
    </row>
    <row r="8755" spans="8:39" x14ac:dyDescent="0.2">
      <c r="H8755" s="6"/>
      <c r="M8755" s="22"/>
      <c r="AK8755" s="9"/>
      <c r="AL8755" s="7"/>
      <c r="AM8755" s="9"/>
    </row>
    <row r="8756" spans="8:39" x14ac:dyDescent="0.2">
      <c r="H8756" s="6"/>
      <c r="M8756" s="22"/>
      <c r="AK8756" s="9"/>
      <c r="AL8756" s="7"/>
      <c r="AM8756" s="9"/>
    </row>
    <row r="8757" spans="8:39" x14ac:dyDescent="0.2">
      <c r="H8757" s="6"/>
      <c r="M8757" s="22"/>
      <c r="AK8757" s="9"/>
      <c r="AL8757" s="7"/>
      <c r="AM8757" s="9"/>
    </row>
    <row r="8758" spans="8:39" x14ac:dyDescent="0.2">
      <c r="H8758" s="6"/>
      <c r="M8758" s="22"/>
      <c r="AK8758" s="9"/>
      <c r="AL8758" s="7"/>
      <c r="AM8758" s="9"/>
    </row>
    <row r="8759" spans="8:39" x14ac:dyDescent="0.2">
      <c r="H8759" s="6"/>
      <c r="M8759" s="22"/>
      <c r="AK8759" s="9"/>
      <c r="AL8759" s="7"/>
      <c r="AM8759" s="9"/>
    </row>
    <row r="8760" spans="8:39" x14ac:dyDescent="0.2">
      <c r="H8760" s="6"/>
      <c r="M8760" s="22"/>
      <c r="AK8760" s="9"/>
      <c r="AL8760" s="7"/>
      <c r="AM8760" s="9"/>
    </row>
    <row r="8761" spans="8:39" x14ac:dyDescent="0.2">
      <c r="H8761" s="6"/>
      <c r="M8761" s="22"/>
      <c r="AK8761" s="9"/>
      <c r="AL8761" s="7"/>
      <c r="AM8761" s="9"/>
    </row>
    <row r="8762" spans="8:39" x14ac:dyDescent="0.2">
      <c r="H8762" s="6"/>
      <c r="M8762" s="22"/>
      <c r="AK8762" s="9"/>
      <c r="AL8762" s="7"/>
      <c r="AM8762" s="9"/>
    </row>
    <row r="8763" spans="8:39" x14ac:dyDescent="0.2">
      <c r="H8763" s="6"/>
      <c r="M8763" s="22"/>
      <c r="AK8763" s="9"/>
      <c r="AL8763" s="7"/>
      <c r="AM8763" s="9"/>
    </row>
    <row r="8764" spans="8:39" x14ac:dyDescent="0.2">
      <c r="H8764" s="6"/>
      <c r="M8764" s="22"/>
      <c r="AK8764" s="9"/>
      <c r="AL8764" s="7"/>
      <c r="AM8764" s="9"/>
    </row>
    <row r="8765" spans="8:39" x14ac:dyDescent="0.2">
      <c r="H8765" s="6"/>
      <c r="M8765" s="22"/>
      <c r="AK8765" s="9"/>
      <c r="AL8765" s="7"/>
      <c r="AM8765" s="9"/>
    </row>
    <row r="8766" spans="8:39" x14ac:dyDescent="0.2">
      <c r="H8766" s="6"/>
      <c r="M8766" s="22"/>
      <c r="AK8766" s="9"/>
      <c r="AL8766" s="7"/>
      <c r="AM8766" s="9"/>
    </row>
    <row r="8767" spans="8:39" x14ac:dyDescent="0.2">
      <c r="H8767" s="6"/>
      <c r="M8767" s="22"/>
      <c r="AK8767" s="9"/>
      <c r="AL8767" s="7"/>
      <c r="AM8767" s="9"/>
    </row>
    <row r="8768" spans="8:39" x14ac:dyDescent="0.2">
      <c r="H8768" s="6"/>
      <c r="M8768" s="22"/>
      <c r="AK8768" s="9"/>
      <c r="AL8768" s="7"/>
      <c r="AM8768" s="9"/>
    </row>
    <row r="8769" spans="8:39" x14ac:dyDescent="0.2">
      <c r="H8769" s="6"/>
      <c r="M8769" s="22"/>
      <c r="AK8769" s="9"/>
      <c r="AL8769" s="7"/>
      <c r="AM8769" s="9"/>
    </row>
    <row r="8770" spans="8:39" x14ac:dyDescent="0.2">
      <c r="H8770" s="6"/>
      <c r="M8770" s="22"/>
      <c r="AK8770" s="9"/>
      <c r="AL8770" s="7"/>
      <c r="AM8770" s="9"/>
    </row>
    <row r="8771" spans="8:39" x14ac:dyDescent="0.2">
      <c r="H8771" s="6"/>
      <c r="M8771" s="22"/>
      <c r="AK8771" s="9"/>
      <c r="AL8771" s="7"/>
      <c r="AM8771" s="9"/>
    </row>
    <row r="8772" spans="8:39" x14ac:dyDescent="0.2">
      <c r="H8772" s="6"/>
      <c r="M8772" s="22"/>
      <c r="AK8772" s="9"/>
      <c r="AL8772" s="7"/>
      <c r="AM8772" s="9"/>
    </row>
    <row r="8773" spans="8:39" x14ac:dyDescent="0.2">
      <c r="H8773" s="6"/>
      <c r="M8773" s="22"/>
      <c r="AK8773" s="9"/>
      <c r="AL8773" s="7"/>
      <c r="AM8773" s="9"/>
    </row>
    <row r="8774" spans="8:39" x14ac:dyDescent="0.2">
      <c r="H8774" s="6"/>
      <c r="M8774" s="22"/>
      <c r="AK8774" s="9"/>
      <c r="AL8774" s="7"/>
      <c r="AM8774" s="9"/>
    </row>
    <row r="8775" spans="8:39" x14ac:dyDescent="0.2">
      <c r="H8775" s="6"/>
      <c r="M8775" s="22"/>
      <c r="AK8775" s="9"/>
      <c r="AL8775" s="7"/>
      <c r="AM8775" s="9"/>
    </row>
    <row r="8776" spans="8:39" x14ac:dyDescent="0.2">
      <c r="H8776" s="6"/>
      <c r="M8776" s="22"/>
      <c r="AK8776" s="9"/>
      <c r="AL8776" s="7"/>
      <c r="AM8776" s="9"/>
    </row>
    <row r="8777" spans="8:39" x14ac:dyDescent="0.2">
      <c r="H8777" s="6"/>
      <c r="M8777" s="22"/>
      <c r="AK8777" s="9"/>
      <c r="AL8777" s="7"/>
      <c r="AM8777" s="9"/>
    </row>
    <row r="8778" spans="8:39" x14ac:dyDescent="0.2">
      <c r="H8778" s="6"/>
      <c r="M8778" s="22"/>
      <c r="AK8778" s="9"/>
      <c r="AL8778" s="7"/>
      <c r="AM8778" s="9"/>
    </row>
    <row r="8779" spans="8:39" x14ac:dyDescent="0.2">
      <c r="H8779" s="6"/>
      <c r="M8779" s="22"/>
      <c r="AK8779" s="9"/>
      <c r="AL8779" s="7"/>
      <c r="AM8779" s="9"/>
    </row>
    <row r="8780" spans="8:39" x14ac:dyDescent="0.2">
      <c r="H8780" s="6"/>
      <c r="M8780" s="22"/>
      <c r="AK8780" s="9"/>
      <c r="AL8780" s="7"/>
      <c r="AM8780" s="9"/>
    </row>
    <row r="8781" spans="8:39" x14ac:dyDescent="0.2">
      <c r="H8781" s="6"/>
      <c r="M8781" s="22"/>
      <c r="AK8781" s="9"/>
      <c r="AL8781" s="7"/>
      <c r="AM8781" s="9"/>
    </row>
    <row r="8782" spans="8:39" x14ac:dyDescent="0.2">
      <c r="H8782" s="6"/>
      <c r="M8782" s="22"/>
      <c r="AK8782" s="9"/>
      <c r="AL8782" s="7"/>
      <c r="AM8782" s="9"/>
    </row>
    <row r="8783" spans="8:39" x14ac:dyDescent="0.2">
      <c r="H8783" s="6"/>
      <c r="M8783" s="22"/>
      <c r="AK8783" s="9"/>
      <c r="AL8783" s="7"/>
      <c r="AM8783" s="9"/>
    </row>
    <row r="8784" spans="8:39" x14ac:dyDescent="0.2">
      <c r="H8784" s="6"/>
      <c r="M8784" s="22"/>
      <c r="AK8784" s="9"/>
      <c r="AL8784" s="7"/>
      <c r="AM8784" s="9"/>
    </row>
    <row r="8785" spans="8:39" x14ac:dyDescent="0.2">
      <c r="H8785" s="6"/>
      <c r="M8785" s="22"/>
      <c r="AK8785" s="9"/>
      <c r="AL8785" s="7"/>
      <c r="AM8785" s="9"/>
    </row>
    <row r="8786" spans="8:39" x14ac:dyDescent="0.2">
      <c r="H8786" s="6"/>
      <c r="M8786" s="22"/>
      <c r="AK8786" s="9"/>
      <c r="AL8786" s="7"/>
      <c r="AM8786" s="9"/>
    </row>
    <row r="8787" spans="8:39" x14ac:dyDescent="0.2">
      <c r="H8787" s="6"/>
      <c r="M8787" s="22"/>
      <c r="AK8787" s="9"/>
      <c r="AL8787" s="7"/>
      <c r="AM8787" s="9"/>
    </row>
    <row r="8788" spans="8:39" x14ac:dyDescent="0.2">
      <c r="H8788" s="6"/>
      <c r="M8788" s="22"/>
      <c r="AK8788" s="9"/>
      <c r="AL8788" s="7"/>
      <c r="AM8788" s="9"/>
    </row>
    <row r="8789" spans="8:39" x14ac:dyDescent="0.2">
      <c r="H8789" s="6"/>
      <c r="M8789" s="22"/>
      <c r="AK8789" s="9"/>
      <c r="AL8789" s="7"/>
      <c r="AM8789" s="9"/>
    </row>
    <row r="8790" spans="8:39" x14ac:dyDescent="0.2">
      <c r="H8790" s="6"/>
      <c r="M8790" s="22"/>
      <c r="AK8790" s="9"/>
      <c r="AL8790" s="7"/>
      <c r="AM8790" s="9"/>
    </row>
    <row r="8791" spans="8:39" x14ac:dyDescent="0.2">
      <c r="H8791" s="6"/>
      <c r="M8791" s="22"/>
      <c r="AK8791" s="9"/>
      <c r="AL8791" s="7"/>
      <c r="AM8791" s="9"/>
    </row>
    <row r="8792" spans="8:39" x14ac:dyDescent="0.2">
      <c r="H8792" s="6"/>
      <c r="M8792" s="22"/>
      <c r="AK8792" s="9"/>
      <c r="AL8792" s="7"/>
      <c r="AM8792" s="9"/>
    </row>
    <row r="8793" spans="8:39" x14ac:dyDescent="0.2">
      <c r="H8793" s="6"/>
      <c r="M8793" s="22"/>
      <c r="AK8793" s="9"/>
      <c r="AL8793" s="7"/>
      <c r="AM8793" s="9"/>
    </row>
    <row r="8794" spans="8:39" x14ac:dyDescent="0.2">
      <c r="H8794" s="6"/>
      <c r="M8794" s="22"/>
      <c r="AK8794" s="9"/>
      <c r="AL8794" s="7"/>
      <c r="AM8794" s="9"/>
    </row>
    <row r="8795" spans="8:39" x14ac:dyDescent="0.2">
      <c r="H8795" s="6"/>
      <c r="M8795" s="22"/>
      <c r="AK8795" s="9"/>
      <c r="AL8795" s="7"/>
      <c r="AM8795" s="9"/>
    </row>
    <row r="8796" spans="8:39" x14ac:dyDescent="0.2">
      <c r="H8796" s="6"/>
      <c r="M8796" s="22"/>
      <c r="AK8796" s="9"/>
      <c r="AL8796" s="7"/>
      <c r="AM8796" s="9"/>
    </row>
    <row r="8797" spans="8:39" x14ac:dyDescent="0.2">
      <c r="H8797" s="6"/>
      <c r="M8797" s="22"/>
      <c r="AK8797" s="9"/>
      <c r="AL8797" s="7"/>
      <c r="AM8797" s="9"/>
    </row>
    <row r="8798" spans="8:39" x14ac:dyDescent="0.2">
      <c r="H8798" s="6"/>
      <c r="M8798" s="22"/>
      <c r="AK8798" s="9"/>
      <c r="AL8798" s="7"/>
      <c r="AM8798" s="9"/>
    </row>
    <row r="8799" spans="8:39" x14ac:dyDescent="0.2">
      <c r="H8799" s="6"/>
      <c r="M8799" s="22"/>
      <c r="AK8799" s="9"/>
      <c r="AL8799" s="7"/>
      <c r="AM8799" s="9"/>
    </row>
    <row r="8800" spans="8:39" x14ac:dyDescent="0.2">
      <c r="H8800" s="6"/>
      <c r="M8800" s="22"/>
      <c r="AK8800" s="9"/>
      <c r="AL8800" s="7"/>
      <c r="AM8800" s="9"/>
    </row>
    <row r="8801" spans="8:39" x14ac:dyDescent="0.2">
      <c r="H8801" s="6"/>
      <c r="M8801" s="22"/>
      <c r="AK8801" s="9"/>
      <c r="AL8801" s="7"/>
      <c r="AM8801" s="9"/>
    </row>
    <row r="8802" spans="8:39" x14ac:dyDescent="0.2">
      <c r="H8802" s="6"/>
      <c r="M8802" s="22"/>
      <c r="AK8802" s="9"/>
      <c r="AL8802" s="7"/>
      <c r="AM8802" s="9"/>
    </row>
    <row r="8803" spans="8:39" x14ac:dyDescent="0.2">
      <c r="H8803" s="6"/>
      <c r="M8803" s="22"/>
      <c r="AK8803" s="9"/>
      <c r="AL8803" s="7"/>
      <c r="AM8803" s="9"/>
    </row>
    <row r="8804" spans="8:39" x14ac:dyDescent="0.2">
      <c r="H8804" s="6"/>
      <c r="M8804" s="22"/>
      <c r="AK8804" s="9"/>
      <c r="AL8804" s="7"/>
      <c r="AM8804" s="9"/>
    </row>
    <row r="8805" spans="8:39" x14ac:dyDescent="0.2">
      <c r="H8805" s="6"/>
      <c r="M8805" s="22"/>
      <c r="AK8805" s="9"/>
      <c r="AL8805" s="7"/>
      <c r="AM8805" s="9"/>
    </row>
    <row r="8806" spans="8:39" x14ac:dyDescent="0.2">
      <c r="H8806" s="6"/>
      <c r="M8806" s="22"/>
      <c r="AK8806" s="9"/>
      <c r="AL8806" s="7"/>
      <c r="AM8806" s="9"/>
    </row>
    <row r="8807" spans="8:39" x14ac:dyDescent="0.2">
      <c r="H8807" s="6"/>
      <c r="M8807" s="22"/>
      <c r="AK8807" s="9"/>
      <c r="AL8807" s="7"/>
      <c r="AM8807" s="9"/>
    </row>
    <row r="8808" spans="8:39" x14ac:dyDescent="0.2">
      <c r="H8808" s="6"/>
      <c r="M8808" s="22"/>
      <c r="AK8808" s="9"/>
      <c r="AL8808" s="7"/>
      <c r="AM8808" s="9"/>
    </row>
    <row r="8809" spans="8:39" x14ac:dyDescent="0.2">
      <c r="H8809" s="6"/>
      <c r="M8809" s="22"/>
      <c r="AK8809" s="9"/>
      <c r="AL8809" s="7"/>
      <c r="AM8809" s="9"/>
    </row>
    <row r="8810" spans="8:39" x14ac:dyDescent="0.2">
      <c r="H8810" s="6"/>
      <c r="M8810" s="22"/>
      <c r="AK8810" s="9"/>
      <c r="AL8810" s="7"/>
      <c r="AM8810" s="9"/>
    </row>
    <row r="8811" spans="8:39" x14ac:dyDescent="0.2">
      <c r="H8811" s="6"/>
      <c r="M8811" s="22"/>
      <c r="AK8811" s="9"/>
      <c r="AL8811" s="7"/>
      <c r="AM8811" s="9"/>
    </row>
    <row r="8812" spans="8:39" x14ac:dyDescent="0.2">
      <c r="H8812" s="6"/>
      <c r="M8812" s="22"/>
      <c r="AK8812" s="9"/>
      <c r="AL8812" s="7"/>
      <c r="AM8812" s="9"/>
    </row>
    <row r="8813" spans="8:39" x14ac:dyDescent="0.2">
      <c r="H8813" s="6"/>
      <c r="M8813" s="22"/>
      <c r="AK8813" s="9"/>
      <c r="AL8813" s="7"/>
      <c r="AM8813" s="9"/>
    </row>
    <row r="8814" spans="8:39" x14ac:dyDescent="0.2">
      <c r="H8814" s="6"/>
      <c r="M8814" s="22"/>
      <c r="AK8814" s="9"/>
      <c r="AL8814" s="7"/>
      <c r="AM8814" s="9"/>
    </row>
    <row r="8815" spans="8:39" x14ac:dyDescent="0.2">
      <c r="H8815" s="6"/>
      <c r="M8815" s="22"/>
      <c r="AK8815" s="9"/>
      <c r="AL8815" s="7"/>
      <c r="AM8815" s="9"/>
    </row>
    <row r="8816" spans="8:39" x14ac:dyDescent="0.2">
      <c r="H8816" s="6"/>
      <c r="M8816" s="22"/>
      <c r="AK8816" s="9"/>
      <c r="AL8816" s="7"/>
      <c r="AM8816" s="9"/>
    </row>
    <row r="8817" spans="8:39" x14ac:dyDescent="0.2">
      <c r="H8817" s="6"/>
      <c r="M8817" s="22"/>
      <c r="AK8817" s="9"/>
      <c r="AL8817" s="7"/>
      <c r="AM8817" s="9"/>
    </row>
    <row r="8818" spans="8:39" x14ac:dyDescent="0.2">
      <c r="H8818" s="6"/>
      <c r="M8818" s="22"/>
      <c r="AK8818" s="9"/>
      <c r="AL8818" s="7"/>
      <c r="AM8818" s="9"/>
    </row>
    <row r="8819" spans="8:39" x14ac:dyDescent="0.2">
      <c r="H8819" s="6"/>
      <c r="M8819" s="22"/>
      <c r="AK8819" s="9"/>
      <c r="AL8819" s="7"/>
      <c r="AM8819" s="9"/>
    </row>
    <row r="8820" spans="8:39" x14ac:dyDescent="0.2">
      <c r="H8820" s="6"/>
      <c r="M8820" s="22"/>
      <c r="AK8820" s="9"/>
      <c r="AL8820" s="7"/>
      <c r="AM8820" s="9"/>
    </row>
    <row r="8821" spans="8:39" x14ac:dyDescent="0.2">
      <c r="H8821" s="6"/>
      <c r="M8821" s="22"/>
      <c r="AK8821" s="9"/>
      <c r="AL8821" s="7"/>
      <c r="AM8821" s="9"/>
    </row>
    <row r="8822" spans="8:39" x14ac:dyDescent="0.2">
      <c r="H8822" s="6"/>
      <c r="M8822" s="22"/>
      <c r="AK8822" s="9"/>
      <c r="AL8822" s="7"/>
      <c r="AM8822" s="9"/>
    </row>
    <row r="8823" spans="8:39" x14ac:dyDescent="0.2">
      <c r="H8823" s="6"/>
      <c r="M8823" s="22"/>
      <c r="AK8823" s="9"/>
      <c r="AL8823" s="7"/>
      <c r="AM8823" s="9"/>
    </row>
    <row r="8824" spans="8:39" x14ac:dyDescent="0.2">
      <c r="H8824" s="6"/>
      <c r="M8824" s="22"/>
      <c r="AK8824" s="9"/>
      <c r="AL8824" s="7"/>
      <c r="AM8824" s="9"/>
    </row>
    <row r="8825" spans="8:39" x14ac:dyDescent="0.2">
      <c r="H8825" s="6"/>
      <c r="M8825" s="22"/>
      <c r="AK8825" s="9"/>
      <c r="AL8825" s="7"/>
      <c r="AM8825" s="9"/>
    </row>
    <row r="8826" spans="8:39" x14ac:dyDescent="0.2">
      <c r="H8826" s="6"/>
      <c r="M8826" s="22"/>
      <c r="AK8826" s="9"/>
      <c r="AL8826" s="7"/>
      <c r="AM8826" s="9"/>
    </row>
    <row r="8827" spans="8:39" x14ac:dyDescent="0.2">
      <c r="H8827" s="6"/>
      <c r="M8827" s="22"/>
      <c r="AK8827" s="9"/>
      <c r="AL8827" s="7"/>
      <c r="AM8827" s="9"/>
    </row>
    <row r="8828" spans="8:39" x14ac:dyDescent="0.2">
      <c r="H8828" s="6"/>
      <c r="M8828" s="22"/>
      <c r="AK8828" s="9"/>
      <c r="AL8828" s="7"/>
      <c r="AM8828" s="9"/>
    </row>
    <row r="8829" spans="8:39" x14ac:dyDescent="0.2">
      <c r="H8829" s="6"/>
      <c r="M8829" s="22"/>
      <c r="AK8829" s="9"/>
      <c r="AL8829" s="7"/>
      <c r="AM8829" s="9"/>
    </row>
    <row r="8830" spans="8:39" x14ac:dyDescent="0.2">
      <c r="H8830" s="6"/>
      <c r="M8830" s="22"/>
      <c r="AK8830" s="9"/>
      <c r="AL8830" s="7"/>
      <c r="AM8830" s="9"/>
    </row>
    <row r="8831" spans="8:39" x14ac:dyDescent="0.2">
      <c r="H8831" s="6"/>
      <c r="M8831" s="22"/>
      <c r="R8831" s="22"/>
      <c r="S8831" s="8"/>
      <c r="AK8831" s="9"/>
      <c r="AL8831" s="7"/>
      <c r="AM8831" s="9"/>
    </row>
    <row r="8832" spans="8:39" x14ac:dyDescent="0.2">
      <c r="H8832" s="6"/>
      <c r="M8832" s="22"/>
      <c r="R8832" s="22"/>
      <c r="S8832" s="8"/>
      <c r="AK8832" s="9"/>
      <c r="AL8832" s="7"/>
      <c r="AM8832" s="9"/>
    </row>
    <row r="8833" spans="8:39" x14ac:dyDescent="0.2">
      <c r="H8833" s="6"/>
      <c r="M8833" s="22"/>
      <c r="R8833" s="22"/>
      <c r="S8833" s="8"/>
      <c r="AK8833" s="9"/>
      <c r="AL8833" s="7"/>
      <c r="AM8833" s="9"/>
    </row>
    <row r="8834" spans="8:39" x14ac:dyDescent="0.2">
      <c r="H8834" s="6"/>
      <c r="M8834" s="22"/>
      <c r="R8834" s="22"/>
      <c r="S8834" s="8"/>
      <c r="AK8834" s="9"/>
      <c r="AL8834" s="7"/>
      <c r="AM8834" s="9"/>
    </row>
    <row r="8835" spans="8:39" x14ac:dyDescent="0.2">
      <c r="H8835" s="6"/>
      <c r="M8835" s="22"/>
      <c r="R8835" s="22"/>
      <c r="S8835" s="8"/>
      <c r="AK8835" s="9"/>
      <c r="AL8835" s="7"/>
      <c r="AM8835" s="9"/>
    </row>
    <row r="8836" spans="8:39" x14ac:dyDescent="0.2">
      <c r="H8836" s="6"/>
      <c r="M8836" s="22"/>
      <c r="R8836" s="22"/>
      <c r="S8836" s="8"/>
      <c r="W8836" s="22"/>
      <c r="AK8836" s="9"/>
      <c r="AL8836" s="7"/>
      <c r="AM8836" s="9"/>
    </row>
    <row r="8837" spans="8:39" x14ac:dyDescent="0.2">
      <c r="H8837" s="6"/>
      <c r="M8837" s="22"/>
      <c r="R8837" s="22"/>
      <c r="S8837" s="8"/>
      <c r="W8837" s="22"/>
      <c r="AK8837" s="9"/>
      <c r="AL8837" s="7"/>
      <c r="AM8837" s="9"/>
    </row>
    <row r="8838" spans="8:39" x14ac:dyDescent="0.2">
      <c r="H8838" s="6"/>
      <c r="M8838" s="22"/>
      <c r="R8838" s="22"/>
      <c r="S8838" s="8"/>
      <c r="W8838" s="22"/>
      <c r="AK8838" s="9"/>
      <c r="AL8838" s="7"/>
      <c r="AM8838" s="9"/>
    </row>
    <row r="8839" spans="8:39" x14ac:dyDescent="0.2">
      <c r="H8839" s="6"/>
      <c r="M8839" s="22"/>
      <c r="R8839" s="22"/>
      <c r="S8839" s="8"/>
      <c r="W8839" s="22"/>
      <c r="AK8839" s="9"/>
      <c r="AL8839" s="7"/>
      <c r="AM8839" s="9"/>
    </row>
    <row r="8840" spans="8:39" x14ac:dyDescent="0.2">
      <c r="H8840" s="6"/>
      <c r="M8840" s="22"/>
      <c r="R8840" s="22"/>
      <c r="S8840" s="8"/>
      <c r="W8840" s="22"/>
      <c r="AK8840" s="9"/>
      <c r="AL8840" s="7"/>
      <c r="AM8840" s="9"/>
    </row>
    <row r="8841" spans="8:39" x14ac:dyDescent="0.2">
      <c r="H8841" s="6"/>
      <c r="M8841" s="22"/>
      <c r="R8841" s="22"/>
      <c r="S8841" s="8"/>
      <c r="W8841" s="22"/>
      <c r="AK8841" s="9"/>
      <c r="AL8841" s="7"/>
      <c r="AM8841" s="9"/>
    </row>
    <row r="8842" spans="8:39" x14ac:dyDescent="0.2">
      <c r="H8842" s="6"/>
      <c r="M8842" s="22"/>
      <c r="R8842" s="22"/>
      <c r="S8842" s="8"/>
      <c r="W8842" s="22"/>
      <c r="AK8842" s="9"/>
      <c r="AL8842" s="7"/>
      <c r="AM8842" s="9"/>
    </row>
    <row r="8843" spans="8:39" x14ac:dyDescent="0.2">
      <c r="H8843" s="6"/>
      <c r="M8843" s="22"/>
      <c r="R8843" s="22"/>
      <c r="S8843" s="8"/>
      <c r="W8843" s="22"/>
      <c r="AK8843" s="9"/>
      <c r="AL8843" s="7"/>
      <c r="AM8843" s="9"/>
    </row>
    <row r="8844" spans="8:39" x14ac:dyDescent="0.2">
      <c r="H8844" s="6"/>
      <c r="M8844" s="22"/>
      <c r="R8844" s="22"/>
      <c r="S8844" s="8"/>
      <c r="W8844" s="22"/>
      <c r="AK8844" s="9"/>
      <c r="AL8844" s="7"/>
      <c r="AM8844" s="9"/>
    </row>
    <row r="8845" spans="8:39" x14ac:dyDescent="0.2">
      <c r="H8845" s="6"/>
      <c r="M8845" s="22"/>
      <c r="R8845" s="22"/>
      <c r="S8845" s="8"/>
      <c r="W8845" s="22"/>
      <c r="AK8845" s="9"/>
      <c r="AL8845" s="7"/>
      <c r="AM8845" s="9"/>
    </row>
    <row r="8846" spans="8:39" x14ac:dyDescent="0.2">
      <c r="H8846" s="6"/>
      <c r="M8846" s="22"/>
      <c r="R8846" s="22"/>
      <c r="S8846" s="8"/>
      <c r="W8846" s="22"/>
      <c r="AK8846" s="9"/>
      <c r="AL8846" s="7"/>
      <c r="AM8846" s="9"/>
    </row>
    <row r="8847" spans="8:39" x14ac:dyDescent="0.2">
      <c r="H8847" s="6"/>
      <c r="M8847" s="22"/>
      <c r="R8847" s="22"/>
      <c r="S8847" s="8"/>
      <c r="W8847" s="22"/>
      <c r="AK8847" s="9"/>
      <c r="AL8847" s="7"/>
      <c r="AM8847" s="9"/>
    </row>
    <row r="8848" spans="8:39" x14ac:dyDescent="0.2">
      <c r="H8848" s="6"/>
      <c r="M8848" s="22"/>
      <c r="R8848" s="22"/>
      <c r="S8848" s="8"/>
      <c r="W8848" s="22"/>
      <c r="AK8848" s="9"/>
      <c r="AL8848" s="7"/>
      <c r="AM8848" s="9"/>
    </row>
    <row r="8849" spans="8:39" x14ac:dyDescent="0.2">
      <c r="H8849" s="6"/>
      <c r="M8849" s="22"/>
      <c r="R8849" s="22"/>
      <c r="S8849" s="8"/>
      <c r="W8849" s="22"/>
      <c r="AK8849" s="9"/>
      <c r="AL8849" s="7"/>
      <c r="AM8849" s="9"/>
    </row>
    <row r="8850" spans="8:39" x14ac:dyDescent="0.2">
      <c r="H8850" s="6"/>
      <c r="M8850" s="22"/>
      <c r="R8850" s="22"/>
      <c r="S8850" s="8"/>
      <c r="W8850" s="22"/>
      <c r="AK8850" s="9"/>
      <c r="AL8850" s="7"/>
      <c r="AM8850" s="9"/>
    </row>
    <row r="8851" spans="8:39" x14ac:dyDescent="0.2">
      <c r="H8851" s="6"/>
      <c r="M8851" s="22"/>
      <c r="R8851" s="22"/>
      <c r="S8851" s="8"/>
      <c r="W8851" s="22"/>
      <c r="AK8851" s="9"/>
      <c r="AL8851" s="7"/>
      <c r="AM8851" s="9"/>
    </row>
    <row r="8852" spans="8:39" x14ac:dyDescent="0.2">
      <c r="H8852" s="6"/>
      <c r="M8852" s="22"/>
      <c r="R8852" s="22"/>
      <c r="S8852" s="8"/>
      <c r="W8852" s="22"/>
      <c r="AK8852" s="9"/>
      <c r="AL8852" s="7"/>
      <c r="AM8852" s="9"/>
    </row>
    <row r="8853" spans="8:39" x14ac:dyDescent="0.2">
      <c r="H8853" s="6"/>
      <c r="M8853" s="22"/>
      <c r="R8853" s="22"/>
      <c r="S8853" s="8"/>
      <c r="W8853" s="22"/>
      <c r="AK8853" s="9"/>
      <c r="AL8853" s="7"/>
      <c r="AM8853" s="9"/>
    </row>
    <row r="8854" spans="8:39" x14ac:dyDescent="0.2">
      <c r="H8854" s="6"/>
      <c r="M8854" s="22"/>
      <c r="R8854" s="22"/>
      <c r="S8854" s="8"/>
      <c r="W8854" s="22"/>
      <c r="AK8854" s="9"/>
      <c r="AL8854" s="7"/>
      <c r="AM8854" s="9"/>
    </row>
    <row r="8855" spans="8:39" x14ac:dyDescent="0.2">
      <c r="H8855" s="6"/>
      <c r="M8855" s="22"/>
      <c r="R8855" s="22"/>
      <c r="S8855" s="8"/>
      <c r="W8855" s="22"/>
      <c r="AK8855" s="9"/>
      <c r="AL8855" s="7"/>
      <c r="AM8855" s="9"/>
    </row>
    <row r="8856" spans="8:39" x14ac:dyDescent="0.2">
      <c r="H8856" s="6"/>
      <c r="M8856" s="22"/>
      <c r="R8856" s="22"/>
      <c r="S8856" s="8"/>
      <c r="W8856" s="22"/>
      <c r="AK8856" s="9"/>
      <c r="AL8856" s="7"/>
      <c r="AM8856" s="9"/>
    </row>
    <row r="8857" spans="8:39" x14ac:dyDescent="0.2">
      <c r="H8857" s="6"/>
      <c r="M8857" s="22"/>
      <c r="R8857" s="22"/>
      <c r="S8857" s="8"/>
      <c r="W8857" s="22"/>
      <c r="AK8857" s="9"/>
      <c r="AL8857" s="7"/>
      <c r="AM8857" s="9"/>
    </row>
    <row r="8858" spans="8:39" x14ac:dyDescent="0.2">
      <c r="H8858" s="6"/>
      <c r="M8858" s="22"/>
      <c r="R8858" s="22"/>
      <c r="S8858" s="8"/>
      <c r="W8858" s="22"/>
      <c r="AK8858" s="9"/>
      <c r="AL8858" s="7"/>
      <c r="AM8858" s="9"/>
    </row>
    <row r="8859" spans="8:39" x14ac:dyDescent="0.2">
      <c r="H8859" s="6"/>
      <c r="M8859" s="22"/>
      <c r="R8859" s="22"/>
      <c r="S8859" s="8"/>
      <c r="W8859" s="22"/>
      <c r="AK8859" s="9"/>
      <c r="AL8859" s="7"/>
      <c r="AM8859" s="9"/>
    </row>
    <row r="8860" spans="8:39" x14ac:dyDescent="0.2">
      <c r="H8860" s="6"/>
      <c r="M8860" s="22"/>
      <c r="R8860" s="22"/>
      <c r="S8860" s="8"/>
      <c r="W8860" s="22"/>
      <c r="AK8860" s="9"/>
      <c r="AL8860" s="7"/>
      <c r="AM8860" s="9"/>
    </row>
    <row r="8861" spans="8:39" x14ac:dyDescent="0.2">
      <c r="H8861" s="6"/>
      <c r="M8861" s="22"/>
      <c r="R8861" s="22"/>
      <c r="S8861" s="8"/>
      <c r="W8861" s="22"/>
      <c r="AK8861" s="9"/>
      <c r="AL8861" s="7"/>
      <c r="AM8861" s="9"/>
    </row>
    <row r="8862" spans="8:39" x14ac:dyDescent="0.2">
      <c r="H8862" s="6"/>
      <c r="M8862" s="22"/>
      <c r="R8862" s="22"/>
      <c r="S8862" s="8"/>
      <c r="W8862" s="22"/>
      <c r="AK8862" s="9"/>
      <c r="AL8862" s="7"/>
      <c r="AM8862" s="9"/>
    </row>
    <row r="8863" spans="8:39" x14ac:dyDescent="0.2">
      <c r="H8863" s="6"/>
      <c r="L8863" s="22"/>
      <c r="M8863" s="22"/>
      <c r="R8863" s="22"/>
      <c r="S8863" s="8"/>
      <c r="W8863" s="22"/>
      <c r="AK8863" s="9"/>
      <c r="AL8863" s="7"/>
      <c r="AM8863" s="9"/>
    </row>
    <row r="8864" spans="8:39" x14ac:dyDescent="0.2">
      <c r="H8864" s="6"/>
      <c r="L8864" s="22"/>
      <c r="M8864" s="22"/>
      <c r="R8864" s="22"/>
      <c r="S8864" s="8"/>
      <c r="W8864" s="22"/>
      <c r="AK8864" s="9"/>
      <c r="AL8864" s="7"/>
      <c r="AM8864" s="9"/>
    </row>
    <row r="8865" spans="8:39" x14ac:dyDescent="0.2">
      <c r="H8865" s="6"/>
      <c r="L8865" s="22"/>
      <c r="M8865" s="22"/>
      <c r="R8865" s="22"/>
      <c r="S8865" s="8"/>
      <c r="W8865" s="22"/>
      <c r="AK8865" s="9"/>
      <c r="AL8865" s="7"/>
      <c r="AM8865" s="9"/>
    </row>
    <row r="8866" spans="8:39" x14ac:dyDescent="0.2">
      <c r="H8866" s="6"/>
      <c r="L8866" s="22"/>
      <c r="M8866" s="22"/>
      <c r="R8866" s="22"/>
      <c r="S8866" s="8"/>
      <c r="W8866" s="22"/>
      <c r="AK8866" s="9"/>
      <c r="AL8866" s="7"/>
      <c r="AM8866" s="9"/>
    </row>
    <row r="8867" spans="8:39" x14ac:dyDescent="0.2">
      <c r="H8867" s="6"/>
      <c r="L8867" s="22"/>
      <c r="M8867" s="22"/>
      <c r="R8867" s="22"/>
      <c r="S8867" s="8"/>
      <c r="W8867" s="22"/>
      <c r="AK8867" s="9"/>
      <c r="AL8867" s="7"/>
      <c r="AM8867" s="9"/>
    </row>
    <row r="8868" spans="8:39" x14ac:dyDescent="0.2">
      <c r="H8868" s="6"/>
      <c r="L8868" s="22"/>
      <c r="M8868" s="22"/>
      <c r="R8868" s="22"/>
      <c r="S8868" s="8"/>
      <c r="W8868" s="22"/>
      <c r="AK8868" s="9"/>
      <c r="AL8868" s="7"/>
      <c r="AM8868" s="9"/>
    </row>
    <row r="8869" spans="8:39" x14ac:dyDescent="0.2">
      <c r="H8869" s="6"/>
      <c r="L8869" s="22"/>
      <c r="M8869" s="22"/>
      <c r="R8869" s="22"/>
      <c r="S8869" s="8"/>
      <c r="W8869" s="22"/>
      <c r="AK8869" s="9"/>
      <c r="AL8869" s="7"/>
      <c r="AM8869" s="9"/>
    </row>
    <row r="8870" spans="8:39" x14ac:dyDescent="0.2">
      <c r="H8870" s="6"/>
      <c r="L8870" s="22"/>
      <c r="M8870" s="22"/>
      <c r="R8870" s="22"/>
      <c r="S8870" s="8"/>
      <c r="W8870" s="22"/>
      <c r="AK8870" s="9"/>
      <c r="AL8870" s="7"/>
      <c r="AM8870" s="9"/>
    </row>
    <row r="8871" spans="8:39" x14ac:dyDescent="0.2">
      <c r="H8871" s="6"/>
      <c r="L8871" s="22"/>
      <c r="M8871" s="22"/>
      <c r="R8871" s="22"/>
      <c r="S8871" s="8"/>
      <c r="W8871" s="22"/>
      <c r="AK8871" s="9"/>
      <c r="AL8871" s="7"/>
      <c r="AM8871" s="9"/>
    </row>
    <row r="8872" spans="8:39" x14ac:dyDescent="0.2">
      <c r="H8872" s="6"/>
      <c r="L8872" s="22"/>
      <c r="M8872" s="22"/>
      <c r="R8872" s="22"/>
      <c r="S8872" s="8"/>
      <c r="W8872" s="22"/>
      <c r="AK8872" s="9"/>
      <c r="AL8872" s="7"/>
      <c r="AM8872" s="9"/>
    </row>
    <row r="8873" spans="8:39" x14ac:dyDescent="0.2">
      <c r="H8873" s="6"/>
      <c r="L8873" s="22"/>
      <c r="M8873" s="22"/>
      <c r="R8873" s="22"/>
      <c r="S8873" s="8"/>
      <c r="W8873" s="22"/>
      <c r="AK8873" s="9"/>
      <c r="AL8873" s="7"/>
      <c r="AM8873" s="9"/>
    </row>
    <row r="8874" spans="8:39" x14ac:dyDescent="0.2">
      <c r="H8874" s="6"/>
      <c r="L8874" s="22"/>
      <c r="M8874" s="22"/>
      <c r="R8874" s="22"/>
      <c r="S8874" s="8"/>
      <c r="W8874" s="22"/>
      <c r="AK8874" s="9"/>
      <c r="AL8874" s="7"/>
      <c r="AM8874" s="9"/>
    </row>
    <row r="8875" spans="8:39" x14ac:dyDescent="0.2">
      <c r="H8875" s="6"/>
      <c r="L8875" s="22"/>
      <c r="M8875" s="22"/>
      <c r="R8875" s="22"/>
      <c r="S8875" s="8"/>
      <c r="W8875" s="22"/>
      <c r="AK8875" s="9"/>
      <c r="AL8875" s="7"/>
      <c r="AM8875" s="9"/>
    </row>
    <row r="8876" spans="8:39" x14ac:dyDescent="0.2">
      <c r="H8876" s="6"/>
      <c r="L8876" s="22"/>
      <c r="M8876" s="22"/>
      <c r="R8876" s="22"/>
      <c r="S8876" s="8"/>
      <c r="W8876" s="22"/>
      <c r="AK8876" s="9"/>
      <c r="AL8876" s="7"/>
      <c r="AM8876" s="9"/>
    </row>
    <row r="8877" spans="8:39" x14ac:dyDescent="0.2">
      <c r="H8877" s="6"/>
      <c r="L8877" s="22"/>
      <c r="M8877" s="22"/>
      <c r="R8877" s="22"/>
      <c r="S8877" s="8"/>
      <c r="W8877" s="22"/>
      <c r="AK8877" s="9"/>
      <c r="AL8877" s="7"/>
      <c r="AM8877" s="9"/>
    </row>
    <row r="8878" spans="8:39" x14ac:dyDescent="0.2">
      <c r="H8878" s="6"/>
      <c r="L8878" s="22"/>
      <c r="M8878" s="22"/>
      <c r="R8878" s="22"/>
      <c r="S8878" s="8"/>
      <c r="W8878" s="22"/>
      <c r="AK8878" s="9"/>
      <c r="AL8878" s="7"/>
      <c r="AM8878" s="9"/>
    </row>
    <row r="8879" spans="8:39" x14ac:dyDescent="0.2">
      <c r="H8879" s="6"/>
      <c r="L8879" s="22"/>
      <c r="M8879" s="22"/>
      <c r="R8879" s="22"/>
      <c r="S8879" s="8"/>
      <c r="W8879" s="22"/>
      <c r="AK8879" s="9"/>
      <c r="AL8879" s="7"/>
      <c r="AM8879" s="9"/>
    </row>
    <row r="8880" spans="8:39" x14ac:dyDescent="0.2">
      <c r="H8880" s="6"/>
      <c r="L8880" s="22"/>
      <c r="M8880" s="22"/>
      <c r="R8880" s="22"/>
      <c r="S8880" s="8"/>
      <c r="W8880" s="22"/>
      <c r="AK8880" s="9"/>
      <c r="AL8880" s="7"/>
      <c r="AM8880" s="9"/>
    </row>
    <row r="8881" spans="8:39" x14ac:dyDescent="0.2">
      <c r="H8881" s="6"/>
      <c r="L8881" s="22"/>
      <c r="M8881" s="22"/>
      <c r="R8881" s="22"/>
      <c r="S8881" s="8"/>
      <c r="AK8881" s="9"/>
      <c r="AL8881" s="7"/>
      <c r="AM8881" s="9"/>
    </row>
    <row r="8882" spans="8:39" x14ac:dyDescent="0.2">
      <c r="H8882" s="6"/>
      <c r="L8882" s="22"/>
      <c r="M8882" s="22"/>
      <c r="R8882" s="22"/>
      <c r="S8882" s="8"/>
      <c r="AK8882" s="9"/>
      <c r="AL8882" s="7"/>
      <c r="AM8882" s="9"/>
    </row>
    <row r="8883" spans="8:39" x14ac:dyDescent="0.2">
      <c r="H8883" s="6"/>
      <c r="L8883" s="22"/>
      <c r="M8883" s="22"/>
      <c r="R8883" s="22"/>
      <c r="S8883" s="8"/>
      <c r="AK8883" s="9"/>
      <c r="AL8883" s="7"/>
      <c r="AM8883" s="9"/>
    </row>
    <row r="8884" spans="8:39" x14ac:dyDescent="0.2">
      <c r="H8884" s="6"/>
      <c r="L8884" s="22"/>
      <c r="M8884" s="22"/>
      <c r="R8884" s="22"/>
      <c r="S8884" s="8"/>
      <c r="AK8884" s="9"/>
      <c r="AL8884" s="7"/>
      <c r="AM8884" s="9"/>
    </row>
    <row r="8885" spans="8:39" x14ac:dyDescent="0.2">
      <c r="H8885" s="6"/>
      <c r="L8885" s="22"/>
      <c r="M8885" s="22"/>
      <c r="R8885" s="22"/>
      <c r="S8885" s="8"/>
      <c r="AK8885" s="9"/>
      <c r="AL8885" s="7"/>
      <c r="AM8885" s="9"/>
    </row>
    <row r="8886" spans="8:39" x14ac:dyDescent="0.2">
      <c r="H8886" s="6"/>
      <c r="L8886" s="22"/>
      <c r="M8886" s="22"/>
      <c r="R8886" s="22"/>
      <c r="S8886" s="8"/>
      <c r="AK8886" s="9"/>
      <c r="AL8886" s="7"/>
      <c r="AM8886" s="9"/>
    </row>
    <row r="8887" spans="8:39" x14ac:dyDescent="0.2">
      <c r="H8887" s="6"/>
      <c r="L8887" s="22"/>
      <c r="M8887" s="22"/>
      <c r="R8887" s="22"/>
      <c r="S8887" s="8"/>
      <c r="AK8887" s="9"/>
      <c r="AL8887" s="7"/>
      <c r="AM8887" s="9"/>
    </row>
    <row r="8888" spans="8:39" x14ac:dyDescent="0.2">
      <c r="H8888" s="6"/>
      <c r="L8888" s="22"/>
      <c r="M8888" s="22"/>
      <c r="R8888" s="22"/>
      <c r="S8888" s="8"/>
      <c r="AK8888" s="9"/>
      <c r="AL8888" s="7"/>
      <c r="AM8888" s="9"/>
    </row>
    <row r="8889" spans="8:39" x14ac:dyDescent="0.2">
      <c r="H8889" s="6"/>
      <c r="L8889" s="22"/>
      <c r="M8889" s="22"/>
      <c r="R8889" s="22"/>
      <c r="S8889" s="8"/>
      <c r="W8889" s="22"/>
      <c r="AK8889" s="9"/>
      <c r="AL8889" s="7"/>
      <c r="AM8889" s="9"/>
    </row>
    <row r="8890" spans="8:39" x14ac:dyDescent="0.2">
      <c r="H8890" s="6"/>
      <c r="L8890" s="22"/>
      <c r="M8890" s="22"/>
      <c r="R8890" s="22"/>
      <c r="S8890" s="8"/>
      <c r="W8890" s="22"/>
      <c r="AK8890" s="9"/>
      <c r="AL8890" s="7"/>
      <c r="AM8890" s="9"/>
    </row>
    <row r="8891" spans="8:39" x14ac:dyDescent="0.2">
      <c r="H8891" s="6"/>
      <c r="L8891" s="22"/>
      <c r="M8891" s="22"/>
      <c r="R8891" s="22"/>
      <c r="S8891" s="8"/>
      <c r="W8891" s="22"/>
      <c r="AK8891" s="9"/>
      <c r="AL8891" s="7"/>
      <c r="AM8891" s="9"/>
    </row>
    <row r="8892" spans="8:39" x14ac:dyDescent="0.2">
      <c r="H8892" s="6"/>
      <c r="L8892" s="22"/>
      <c r="M8892" s="22"/>
      <c r="R8892" s="22"/>
      <c r="S8892" s="8"/>
      <c r="W8892" s="22"/>
      <c r="AK8892" s="9"/>
      <c r="AL8892" s="7"/>
      <c r="AM8892" s="9"/>
    </row>
    <row r="8893" spans="8:39" x14ac:dyDescent="0.2">
      <c r="H8893" s="6"/>
      <c r="L8893" s="22"/>
      <c r="M8893" s="22"/>
      <c r="W8893" s="22"/>
      <c r="AK8893" s="9"/>
      <c r="AL8893" s="7"/>
      <c r="AM8893" s="9"/>
    </row>
    <row r="8894" spans="8:39" x14ac:dyDescent="0.2">
      <c r="H8894" s="6"/>
      <c r="L8894" s="22"/>
      <c r="M8894" s="22"/>
      <c r="W8894" s="22"/>
      <c r="AK8894" s="9"/>
      <c r="AL8894" s="7"/>
      <c r="AM8894" s="9"/>
    </row>
    <row r="8895" spans="8:39" x14ac:dyDescent="0.2">
      <c r="H8895" s="6"/>
      <c r="L8895" s="22"/>
      <c r="M8895" s="22"/>
      <c r="W8895" s="22"/>
      <c r="AK8895" s="9"/>
      <c r="AL8895" s="7"/>
      <c r="AM8895" s="9"/>
    </row>
    <row r="8896" spans="8:39" x14ac:dyDescent="0.2">
      <c r="H8896" s="6"/>
      <c r="L8896" s="22"/>
      <c r="M8896" s="22"/>
      <c r="W8896" s="22"/>
      <c r="AK8896" s="9"/>
      <c r="AL8896" s="7"/>
      <c r="AM8896" s="9"/>
    </row>
    <row r="8897" spans="8:39" x14ac:dyDescent="0.2">
      <c r="H8897" s="6"/>
      <c r="L8897" s="22"/>
      <c r="M8897" s="22"/>
      <c r="W8897" s="22"/>
      <c r="AK8897" s="9"/>
      <c r="AL8897" s="7"/>
      <c r="AM8897" s="9"/>
    </row>
    <row r="8898" spans="8:39" x14ac:dyDescent="0.2">
      <c r="H8898" s="6"/>
      <c r="M8898" s="22"/>
      <c r="AK8898" s="9"/>
      <c r="AL8898" s="7"/>
      <c r="AM8898" s="9"/>
    </row>
    <row r="8899" spans="8:39" x14ac:dyDescent="0.2">
      <c r="H8899" s="6"/>
      <c r="M8899" s="22"/>
      <c r="AK8899" s="9"/>
      <c r="AL8899" s="7"/>
      <c r="AM8899" s="9"/>
    </row>
    <row r="8900" spans="8:39" x14ac:dyDescent="0.2">
      <c r="H8900" s="6"/>
      <c r="M8900" s="22"/>
      <c r="AK8900" s="9"/>
      <c r="AL8900" s="7"/>
      <c r="AM8900" s="9"/>
    </row>
    <row r="8901" spans="8:39" x14ac:dyDescent="0.2">
      <c r="H8901" s="6"/>
      <c r="M8901" s="22"/>
      <c r="AK8901" s="9"/>
      <c r="AL8901" s="7"/>
      <c r="AM8901" s="9"/>
    </row>
    <row r="8902" spans="8:39" x14ac:dyDescent="0.2">
      <c r="H8902" s="6"/>
      <c r="M8902" s="22"/>
      <c r="AK8902" s="9"/>
      <c r="AL8902" s="7"/>
      <c r="AM8902" s="9"/>
    </row>
    <row r="8903" spans="8:39" x14ac:dyDescent="0.2">
      <c r="H8903" s="6"/>
      <c r="M8903" s="22"/>
      <c r="AK8903" s="9"/>
      <c r="AL8903" s="7"/>
      <c r="AM8903" s="9"/>
    </row>
    <row r="8904" spans="8:39" x14ac:dyDescent="0.2">
      <c r="H8904" s="6"/>
      <c r="M8904" s="22"/>
      <c r="AK8904" s="9"/>
      <c r="AL8904" s="7"/>
      <c r="AM8904" s="9"/>
    </row>
    <row r="8905" spans="8:39" x14ac:dyDescent="0.2">
      <c r="H8905" s="6"/>
      <c r="M8905" s="22"/>
      <c r="AK8905" s="9"/>
      <c r="AL8905" s="7"/>
      <c r="AM8905" s="9"/>
    </row>
    <row r="8906" spans="8:39" x14ac:dyDescent="0.2">
      <c r="H8906" s="6"/>
      <c r="M8906" s="22"/>
      <c r="AK8906" s="9"/>
      <c r="AL8906" s="7"/>
      <c r="AM8906" s="9"/>
    </row>
    <row r="8907" spans="8:39" x14ac:dyDescent="0.2">
      <c r="H8907" s="6"/>
      <c r="M8907" s="22"/>
      <c r="AK8907" s="9"/>
      <c r="AL8907" s="7"/>
      <c r="AM8907" s="9"/>
    </row>
    <row r="8908" spans="8:39" x14ac:dyDescent="0.2">
      <c r="H8908" s="6"/>
      <c r="M8908" s="22"/>
      <c r="AK8908" s="9"/>
      <c r="AL8908" s="7"/>
      <c r="AM8908" s="9"/>
    </row>
    <row r="8909" spans="8:39" x14ac:dyDescent="0.2">
      <c r="H8909" s="6"/>
      <c r="M8909" s="22"/>
      <c r="AK8909" s="9"/>
      <c r="AL8909" s="7"/>
      <c r="AM8909" s="9"/>
    </row>
    <row r="8910" spans="8:39" x14ac:dyDescent="0.2">
      <c r="H8910" s="6"/>
      <c r="M8910" s="22"/>
      <c r="AK8910" s="9"/>
      <c r="AL8910" s="7"/>
      <c r="AM8910" s="9"/>
    </row>
    <row r="8911" spans="8:39" x14ac:dyDescent="0.2">
      <c r="H8911" s="6"/>
      <c r="M8911" s="22"/>
      <c r="AK8911" s="9"/>
      <c r="AL8911" s="7"/>
      <c r="AM8911" s="9"/>
    </row>
    <row r="8912" spans="8:39" x14ac:dyDescent="0.2">
      <c r="H8912" s="6"/>
      <c r="M8912" s="22"/>
      <c r="AK8912" s="9"/>
      <c r="AL8912" s="7"/>
      <c r="AM8912" s="9"/>
    </row>
    <row r="8913" spans="8:39" x14ac:dyDescent="0.2">
      <c r="H8913" s="6"/>
      <c r="M8913" s="22"/>
      <c r="AK8913" s="9"/>
      <c r="AL8913" s="7"/>
      <c r="AM8913" s="9"/>
    </row>
    <row r="8914" spans="8:39" x14ac:dyDescent="0.2">
      <c r="H8914" s="6"/>
      <c r="M8914" s="22"/>
      <c r="AK8914" s="9"/>
      <c r="AL8914" s="7"/>
      <c r="AM8914" s="9"/>
    </row>
    <row r="8915" spans="8:39" x14ac:dyDescent="0.2">
      <c r="H8915" s="6"/>
      <c r="M8915" s="22"/>
      <c r="AK8915" s="9"/>
      <c r="AL8915" s="7"/>
      <c r="AM8915" s="9"/>
    </row>
    <row r="8916" spans="8:39" x14ac:dyDescent="0.2">
      <c r="H8916" s="6"/>
      <c r="M8916" s="22"/>
      <c r="AK8916" s="9"/>
      <c r="AL8916" s="7"/>
      <c r="AM8916" s="9"/>
    </row>
    <row r="8917" spans="8:39" x14ac:dyDescent="0.2">
      <c r="H8917" s="6"/>
      <c r="M8917" s="22"/>
      <c r="AK8917" s="9"/>
      <c r="AL8917" s="7"/>
      <c r="AM8917" s="9"/>
    </row>
    <row r="8918" spans="8:39" x14ac:dyDescent="0.2">
      <c r="H8918" s="6"/>
      <c r="M8918" s="22"/>
      <c r="AK8918" s="9"/>
      <c r="AL8918" s="7"/>
      <c r="AM8918" s="9"/>
    </row>
    <row r="8919" spans="8:39" x14ac:dyDescent="0.2">
      <c r="H8919" s="6"/>
      <c r="M8919" s="22"/>
      <c r="AK8919" s="9"/>
      <c r="AL8919" s="7"/>
      <c r="AM8919" s="9"/>
    </row>
    <row r="8920" spans="8:39" x14ac:dyDescent="0.2">
      <c r="H8920" s="6"/>
      <c r="M8920" s="22"/>
      <c r="AK8920" s="9"/>
      <c r="AL8920" s="7"/>
      <c r="AM8920" s="9"/>
    </row>
    <row r="8921" spans="8:39" x14ac:dyDescent="0.2">
      <c r="H8921" s="6"/>
      <c r="M8921" s="22"/>
      <c r="AK8921" s="9"/>
      <c r="AL8921" s="7"/>
      <c r="AM8921" s="9"/>
    </row>
    <row r="8922" spans="8:39" x14ac:dyDescent="0.2">
      <c r="H8922" s="6"/>
      <c r="M8922" s="22"/>
      <c r="AK8922" s="9"/>
      <c r="AL8922" s="7"/>
      <c r="AM8922" s="9"/>
    </row>
    <row r="8923" spans="8:39" x14ac:dyDescent="0.2">
      <c r="H8923" s="6"/>
      <c r="M8923" s="22"/>
      <c r="AK8923" s="9"/>
      <c r="AL8923" s="7"/>
      <c r="AM8923" s="9"/>
    </row>
    <row r="8924" spans="8:39" x14ac:dyDescent="0.2">
      <c r="H8924" s="1"/>
      <c r="L8924" s="22"/>
      <c r="M8924" s="22"/>
      <c r="AK8924" s="9"/>
      <c r="AL8924" s="7"/>
      <c r="AM8924" s="9"/>
    </row>
    <row r="8925" spans="8:39" x14ac:dyDescent="0.2">
      <c r="H8925" s="1"/>
      <c r="L8925" s="22"/>
      <c r="M8925" s="22"/>
      <c r="AK8925" s="9"/>
      <c r="AL8925" s="7"/>
      <c r="AM8925" s="9"/>
    </row>
    <row r="8926" spans="8:39" x14ac:dyDescent="0.2">
      <c r="H8926" s="1"/>
      <c r="L8926" s="22"/>
      <c r="M8926" s="22"/>
      <c r="AK8926" s="9"/>
      <c r="AL8926" s="7"/>
      <c r="AM8926" s="9"/>
    </row>
    <row r="8927" spans="8:39" x14ac:dyDescent="0.2">
      <c r="H8927" s="6"/>
      <c r="M8927" s="22"/>
      <c r="AK8927" s="9"/>
      <c r="AL8927" s="7"/>
      <c r="AM8927" s="9"/>
    </row>
    <row r="8928" spans="8:39" x14ac:dyDescent="0.2">
      <c r="H8928" s="6"/>
      <c r="M8928" s="22"/>
      <c r="AK8928" s="9"/>
      <c r="AL8928" s="7"/>
      <c r="AM8928" s="9"/>
    </row>
    <row r="8929" spans="8:39" x14ac:dyDescent="0.2">
      <c r="H8929" s="6"/>
      <c r="M8929" s="22"/>
      <c r="AK8929" s="9"/>
      <c r="AL8929" s="7"/>
      <c r="AM8929" s="9"/>
    </row>
    <row r="8930" spans="8:39" x14ac:dyDescent="0.2">
      <c r="H8930" s="6"/>
      <c r="M8930" s="22"/>
      <c r="AK8930" s="9"/>
      <c r="AL8930" s="7"/>
      <c r="AM8930" s="9"/>
    </row>
    <row r="8931" spans="8:39" x14ac:dyDescent="0.2">
      <c r="H8931" s="6"/>
      <c r="M8931" s="22"/>
      <c r="AK8931" s="9"/>
      <c r="AL8931" s="7"/>
      <c r="AM8931" s="9"/>
    </row>
    <row r="8932" spans="8:39" x14ac:dyDescent="0.2">
      <c r="H8932" s="6"/>
      <c r="M8932" s="22"/>
      <c r="AK8932" s="9"/>
      <c r="AL8932" s="7"/>
      <c r="AM8932" s="9"/>
    </row>
    <row r="8933" spans="8:39" x14ac:dyDescent="0.2">
      <c r="H8933" s="6"/>
      <c r="M8933" s="22"/>
      <c r="AK8933" s="9"/>
      <c r="AL8933" s="7"/>
      <c r="AM8933" s="9"/>
    </row>
    <row r="8934" spans="8:39" x14ac:dyDescent="0.2">
      <c r="H8934" s="6"/>
      <c r="M8934" s="22"/>
      <c r="AK8934" s="9"/>
      <c r="AL8934" s="7"/>
      <c r="AM8934" s="9"/>
    </row>
    <row r="8935" spans="8:39" x14ac:dyDescent="0.2">
      <c r="H8935" s="6"/>
      <c r="M8935" s="22"/>
      <c r="AK8935" s="9"/>
      <c r="AL8935" s="7"/>
      <c r="AM8935" s="9"/>
    </row>
    <row r="8936" spans="8:39" x14ac:dyDescent="0.2">
      <c r="H8936" s="6"/>
      <c r="M8936" s="22"/>
      <c r="AK8936" s="9"/>
      <c r="AL8936" s="7"/>
      <c r="AM8936" s="9"/>
    </row>
    <row r="8937" spans="8:39" x14ac:dyDescent="0.2">
      <c r="H8937" s="6"/>
      <c r="M8937" s="22"/>
      <c r="AK8937" s="9"/>
      <c r="AL8937" s="7"/>
      <c r="AM8937" s="9"/>
    </row>
    <row r="8938" spans="8:39" x14ac:dyDescent="0.2">
      <c r="H8938" s="6"/>
      <c r="M8938" s="22"/>
      <c r="AK8938" s="9"/>
      <c r="AL8938" s="7"/>
      <c r="AM8938" s="9"/>
    </row>
    <row r="8939" spans="8:39" x14ac:dyDescent="0.2">
      <c r="H8939" s="6"/>
      <c r="M8939" s="22"/>
      <c r="AK8939" s="9"/>
      <c r="AL8939" s="7"/>
      <c r="AM8939" s="9"/>
    </row>
    <row r="8940" spans="8:39" x14ac:dyDescent="0.2">
      <c r="H8940" s="6"/>
      <c r="M8940" s="22"/>
      <c r="AK8940" s="9"/>
      <c r="AL8940" s="7"/>
      <c r="AM8940" s="9"/>
    </row>
    <row r="8941" spans="8:39" x14ac:dyDescent="0.2">
      <c r="H8941" s="6"/>
      <c r="M8941" s="22"/>
      <c r="AK8941" s="9"/>
      <c r="AL8941" s="7"/>
      <c r="AM8941" s="9"/>
    </row>
    <row r="8942" spans="8:39" x14ac:dyDescent="0.2">
      <c r="H8942" s="6"/>
      <c r="M8942" s="22"/>
      <c r="AK8942" s="9"/>
      <c r="AL8942" s="7"/>
      <c r="AM8942" s="9"/>
    </row>
    <row r="8943" spans="8:39" x14ac:dyDescent="0.2">
      <c r="H8943" s="6"/>
      <c r="M8943" s="22"/>
      <c r="AK8943" s="9"/>
      <c r="AL8943" s="7"/>
      <c r="AM8943" s="9"/>
    </row>
    <row r="8944" spans="8:39" x14ac:dyDescent="0.2">
      <c r="H8944" s="6"/>
      <c r="M8944" s="22"/>
      <c r="AK8944" s="9"/>
      <c r="AL8944" s="7"/>
      <c r="AM8944" s="9"/>
    </row>
    <row r="8945" spans="8:39" x14ac:dyDescent="0.2">
      <c r="H8945" s="6"/>
      <c r="M8945" s="22"/>
      <c r="AK8945" s="9"/>
      <c r="AL8945" s="7"/>
      <c r="AM8945" s="9"/>
    </row>
    <row r="8946" spans="8:39" x14ac:dyDescent="0.2">
      <c r="H8946" s="6"/>
      <c r="M8946" s="22"/>
      <c r="AK8946" s="9"/>
      <c r="AL8946" s="7"/>
      <c r="AM8946" s="9"/>
    </row>
    <row r="8947" spans="8:39" x14ac:dyDescent="0.2">
      <c r="H8947" s="6"/>
      <c r="M8947" s="22"/>
      <c r="AK8947" s="9"/>
      <c r="AL8947" s="7"/>
      <c r="AM8947" s="9"/>
    </row>
    <row r="8948" spans="8:39" x14ac:dyDescent="0.2">
      <c r="H8948" s="6"/>
      <c r="M8948" s="22"/>
      <c r="AK8948" s="9"/>
      <c r="AL8948" s="7"/>
      <c r="AM8948" s="9"/>
    </row>
    <row r="8949" spans="8:39" x14ac:dyDescent="0.2">
      <c r="H8949" s="6"/>
      <c r="M8949" s="22"/>
      <c r="AK8949" s="9"/>
      <c r="AL8949" s="7"/>
      <c r="AM8949" s="9"/>
    </row>
    <row r="8950" spans="8:39" x14ac:dyDescent="0.2">
      <c r="H8950" s="6"/>
      <c r="M8950" s="22"/>
      <c r="AK8950" s="9"/>
      <c r="AL8950" s="7"/>
      <c r="AM8950" s="9"/>
    </row>
    <row r="8951" spans="8:39" x14ac:dyDescent="0.2">
      <c r="H8951" s="6"/>
      <c r="M8951" s="22"/>
      <c r="AK8951" s="9"/>
      <c r="AL8951" s="7"/>
      <c r="AM8951" s="9"/>
    </row>
    <row r="8952" spans="8:39" x14ac:dyDescent="0.2">
      <c r="H8952" s="6"/>
      <c r="M8952" s="22"/>
      <c r="AK8952" s="9"/>
      <c r="AL8952" s="7"/>
      <c r="AM8952" s="9"/>
    </row>
    <row r="8953" spans="8:39" x14ac:dyDescent="0.2">
      <c r="H8953" s="6"/>
      <c r="M8953" s="22"/>
      <c r="AK8953" s="9"/>
      <c r="AL8953" s="7"/>
      <c r="AM8953" s="9"/>
    </row>
    <row r="8954" spans="8:39" x14ac:dyDescent="0.2">
      <c r="H8954" s="6"/>
      <c r="M8954" s="22"/>
      <c r="AK8954" s="9"/>
      <c r="AL8954" s="7"/>
      <c r="AM8954" s="9"/>
    </row>
    <row r="8955" spans="8:39" x14ac:dyDescent="0.2">
      <c r="H8955" s="6"/>
      <c r="M8955" s="22"/>
      <c r="AK8955" s="9"/>
      <c r="AL8955" s="7"/>
      <c r="AM8955" s="9"/>
    </row>
    <row r="8956" spans="8:39" x14ac:dyDescent="0.2">
      <c r="H8956" s="6"/>
      <c r="M8956" s="22"/>
      <c r="AK8956" s="9"/>
      <c r="AL8956" s="7"/>
      <c r="AM8956" s="9"/>
    </row>
    <row r="8957" spans="8:39" x14ac:dyDescent="0.2">
      <c r="H8957" s="6"/>
      <c r="M8957" s="22"/>
      <c r="AK8957" s="9"/>
      <c r="AL8957" s="7"/>
      <c r="AM8957" s="9"/>
    </row>
    <row r="8958" spans="8:39" x14ac:dyDescent="0.2">
      <c r="H8958" s="6"/>
      <c r="M8958" s="22"/>
      <c r="AK8958" s="9"/>
      <c r="AL8958" s="7"/>
      <c r="AM8958" s="9"/>
    </row>
    <row r="8959" spans="8:39" x14ac:dyDescent="0.2">
      <c r="H8959" s="6"/>
      <c r="M8959" s="22"/>
      <c r="AK8959" s="9"/>
      <c r="AL8959" s="7"/>
      <c r="AM8959" s="9"/>
    </row>
    <row r="8960" spans="8:39" x14ac:dyDescent="0.2">
      <c r="H8960" s="6"/>
      <c r="M8960" s="22"/>
      <c r="AK8960" s="9"/>
      <c r="AL8960" s="7"/>
      <c r="AM8960" s="9"/>
    </row>
    <row r="8961" spans="8:39" x14ac:dyDescent="0.2">
      <c r="H8961" s="6"/>
      <c r="M8961" s="22"/>
      <c r="AK8961" s="9"/>
      <c r="AL8961" s="7"/>
      <c r="AM8961" s="9"/>
    </row>
    <row r="8962" spans="8:39" x14ac:dyDescent="0.2">
      <c r="H8962" s="6"/>
      <c r="M8962" s="22"/>
      <c r="AK8962" s="9"/>
      <c r="AL8962" s="7"/>
      <c r="AM8962" s="9"/>
    </row>
    <row r="8963" spans="8:39" x14ac:dyDescent="0.2">
      <c r="H8963" s="6"/>
      <c r="M8963" s="22"/>
      <c r="AK8963" s="9"/>
      <c r="AL8963" s="7"/>
      <c r="AM8963" s="9"/>
    </row>
    <row r="8964" spans="8:39" x14ac:dyDescent="0.2">
      <c r="H8964" s="6"/>
      <c r="M8964" s="22"/>
      <c r="AK8964" s="9"/>
      <c r="AL8964" s="7"/>
      <c r="AM8964" s="9"/>
    </row>
    <row r="8965" spans="8:39" x14ac:dyDescent="0.2">
      <c r="H8965" s="6"/>
      <c r="M8965" s="22"/>
      <c r="AK8965" s="9"/>
      <c r="AL8965" s="7"/>
      <c r="AM8965" s="9"/>
    </row>
    <row r="8966" spans="8:39" x14ac:dyDescent="0.2">
      <c r="H8966" s="6"/>
      <c r="M8966" s="22"/>
      <c r="AK8966" s="9"/>
      <c r="AL8966" s="7"/>
      <c r="AM8966" s="9"/>
    </row>
    <row r="8967" spans="8:39" x14ac:dyDescent="0.2">
      <c r="H8967" s="6"/>
      <c r="M8967" s="22"/>
      <c r="AK8967" s="9"/>
      <c r="AL8967" s="7"/>
      <c r="AM8967" s="9"/>
    </row>
    <row r="8968" spans="8:39" x14ac:dyDescent="0.2">
      <c r="H8968" s="6"/>
      <c r="M8968" s="22"/>
      <c r="AK8968" s="9"/>
      <c r="AL8968" s="7"/>
      <c r="AM8968" s="9"/>
    </row>
    <row r="8969" spans="8:39" x14ac:dyDescent="0.2">
      <c r="H8969" s="6"/>
      <c r="M8969" s="22"/>
      <c r="AK8969" s="9"/>
      <c r="AL8969" s="7"/>
      <c r="AM8969" s="9"/>
    </row>
    <row r="8970" spans="8:39" x14ac:dyDescent="0.2">
      <c r="H8970" s="6"/>
      <c r="M8970" s="22"/>
      <c r="AK8970" s="9"/>
      <c r="AL8970" s="7"/>
      <c r="AM8970" s="9"/>
    </row>
    <row r="8971" spans="8:39" x14ac:dyDescent="0.2">
      <c r="H8971" s="6"/>
      <c r="M8971" s="22"/>
      <c r="AK8971" s="9"/>
      <c r="AL8971" s="7"/>
      <c r="AM8971" s="9"/>
    </row>
    <row r="8972" spans="8:39" x14ac:dyDescent="0.2">
      <c r="H8972" s="6"/>
      <c r="M8972" s="22"/>
      <c r="AK8972" s="9"/>
      <c r="AL8972" s="7"/>
      <c r="AM8972" s="9"/>
    </row>
    <row r="8973" spans="8:39" x14ac:dyDescent="0.2">
      <c r="H8973" s="6"/>
      <c r="M8973" s="22"/>
      <c r="AK8973" s="9"/>
      <c r="AL8973" s="7"/>
      <c r="AM8973" s="9"/>
    </row>
    <row r="8974" spans="8:39" x14ac:dyDescent="0.2">
      <c r="H8974" s="6"/>
      <c r="M8974" s="22"/>
      <c r="AK8974" s="9"/>
      <c r="AL8974" s="7"/>
      <c r="AM8974" s="9"/>
    </row>
    <row r="8975" spans="8:39" x14ac:dyDescent="0.2">
      <c r="H8975" s="6"/>
      <c r="M8975" s="22"/>
      <c r="AK8975" s="9"/>
      <c r="AL8975" s="7"/>
      <c r="AM8975" s="9"/>
    </row>
    <row r="8976" spans="8:39" x14ac:dyDescent="0.2">
      <c r="H8976" s="6"/>
      <c r="M8976" s="22"/>
      <c r="AK8976" s="9"/>
      <c r="AL8976" s="7"/>
      <c r="AM8976" s="9"/>
    </row>
    <row r="8977" spans="8:39" x14ac:dyDescent="0.2">
      <c r="H8977" s="6"/>
      <c r="M8977" s="22"/>
      <c r="AK8977" s="9"/>
      <c r="AL8977" s="7"/>
      <c r="AM8977" s="9"/>
    </row>
    <row r="8978" spans="8:39" x14ac:dyDescent="0.2">
      <c r="H8978" s="6"/>
      <c r="M8978" s="22"/>
      <c r="AK8978" s="9"/>
      <c r="AL8978" s="7"/>
      <c r="AM8978" s="9"/>
    </row>
    <row r="8979" spans="8:39" x14ac:dyDescent="0.2">
      <c r="H8979" s="6"/>
      <c r="M8979" s="22"/>
      <c r="AK8979" s="9"/>
      <c r="AL8979" s="7"/>
      <c r="AM8979" s="9"/>
    </row>
    <row r="8980" spans="8:39" x14ac:dyDescent="0.2">
      <c r="H8980" s="6"/>
      <c r="M8980" s="22"/>
      <c r="AK8980" s="9"/>
      <c r="AL8980" s="7"/>
      <c r="AM8980" s="9"/>
    </row>
    <row r="8981" spans="8:39" x14ac:dyDescent="0.2">
      <c r="H8981" s="6"/>
      <c r="M8981" s="22"/>
      <c r="AK8981" s="9"/>
      <c r="AL8981" s="7"/>
      <c r="AM8981" s="9"/>
    </row>
    <row r="8982" spans="8:39" x14ac:dyDescent="0.2">
      <c r="H8982" s="6"/>
      <c r="M8982" s="22"/>
      <c r="AK8982" s="9"/>
      <c r="AL8982" s="7"/>
      <c r="AM8982" s="9"/>
    </row>
    <row r="8983" spans="8:39" x14ac:dyDescent="0.2">
      <c r="H8983" s="6"/>
      <c r="M8983" s="22"/>
      <c r="AK8983" s="9"/>
      <c r="AL8983" s="7"/>
      <c r="AM8983" s="9"/>
    </row>
    <row r="8984" spans="8:39" x14ac:dyDescent="0.2">
      <c r="H8984" s="6"/>
      <c r="M8984" s="22"/>
      <c r="AK8984" s="9"/>
      <c r="AL8984" s="7"/>
      <c r="AM8984" s="9"/>
    </row>
    <row r="8985" spans="8:39" x14ac:dyDescent="0.2">
      <c r="H8985" s="6"/>
      <c r="M8985" s="22"/>
      <c r="AK8985" s="9"/>
      <c r="AL8985" s="7"/>
      <c r="AM8985" s="9"/>
    </row>
    <row r="8986" spans="8:39" x14ac:dyDescent="0.2">
      <c r="H8986" s="6"/>
      <c r="M8986" s="22"/>
      <c r="AK8986" s="9"/>
      <c r="AL8986" s="7"/>
      <c r="AM8986" s="9"/>
    </row>
    <row r="8987" spans="8:39" x14ac:dyDescent="0.2">
      <c r="H8987" s="6"/>
      <c r="M8987" s="22"/>
      <c r="AK8987" s="9"/>
      <c r="AL8987" s="7"/>
      <c r="AM8987" s="9"/>
    </row>
    <row r="8988" spans="8:39" x14ac:dyDescent="0.2">
      <c r="H8988" s="6"/>
      <c r="M8988" s="22"/>
      <c r="AK8988" s="9"/>
      <c r="AL8988" s="7"/>
      <c r="AM8988" s="9"/>
    </row>
    <row r="8989" spans="8:39" x14ac:dyDescent="0.2">
      <c r="H8989" s="6"/>
      <c r="M8989" s="22"/>
      <c r="AK8989" s="9"/>
      <c r="AL8989" s="7"/>
      <c r="AM8989" s="9"/>
    </row>
    <row r="8990" spans="8:39" x14ac:dyDescent="0.2">
      <c r="H8990" s="6"/>
      <c r="M8990" s="22"/>
      <c r="AK8990" s="9"/>
      <c r="AL8990" s="7"/>
      <c r="AM8990" s="9"/>
    </row>
    <row r="8991" spans="8:39" x14ac:dyDescent="0.2">
      <c r="H8991" s="6"/>
      <c r="M8991" s="22"/>
      <c r="AK8991" s="9"/>
      <c r="AL8991" s="7"/>
      <c r="AM8991" s="9"/>
    </row>
    <row r="8992" spans="8:39" x14ac:dyDescent="0.2">
      <c r="H8992" s="6"/>
      <c r="M8992" s="22"/>
      <c r="AK8992" s="9"/>
      <c r="AL8992" s="7"/>
      <c r="AM8992" s="9"/>
    </row>
    <row r="8993" spans="8:39" x14ac:dyDescent="0.2">
      <c r="H8993" s="6"/>
      <c r="M8993" s="22"/>
      <c r="AK8993" s="9"/>
      <c r="AL8993" s="7"/>
      <c r="AM8993" s="9"/>
    </row>
    <row r="8994" spans="8:39" x14ac:dyDescent="0.2">
      <c r="H8994" s="6"/>
      <c r="M8994" s="22"/>
      <c r="AK8994" s="9"/>
      <c r="AL8994" s="7"/>
      <c r="AM8994" s="9"/>
    </row>
    <row r="8995" spans="8:39" x14ac:dyDescent="0.2">
      <c r="H8995" s="6"/>
      <c r="M8995" s="22"/>
      <c r="AK8995" s="9"/>
      <c r="AL8995" s="7"/>
      <c r="AM8995" s="9"/>
    </row>
    <row r="8996" spans="8:39" x14ac:dyDescent="0.2">
      <c r="H8996" s="6"/>
      <c r="M8996" s="22"/>
      <c r="AK8996" s="9"/>
      <c r="AL8996" s="7"/>
      <c r="AM8996" s="9"/>
    </row>
    <row r="8997" spans="8:39" x14ac:dyDescent="0.2">
      <c r="H8997" s="6"/>
      <c r="M8997" s="22"/>
      <c r="AK8997" s="9"/>
      <c r="AL8997" s="7"/>
      <c r="AM8997" s="9"/>
    </row>
    <row r="8998" spans="8:39" x14ac:dyDescent="0.2">
      <c r="H8998" s="6"/>
      <c r="M8998" s="22"/>
      <c r="AK8998" s="9"/>
      <c r="AL8998" s="7"/>
      <c r="AM8998" s="9"/>
    </row>
    <row r="8999" spans="8:39" x14ac:dyDescent="0.2">
      <c r="H8999" s="6"/>
      <c r="M8999" s="22"/>
      <c r="AK8999" s="9"/>
      <c r="AL8999" s="7"/>
      <c r="AM8999" s="9"/>
    </row>
    <row r="9000" spans="8:39" x14ac:dyDescent="0.2">
      <c r="H9000" s="6"/>
      <c r="M9000" s="22"/>
      <c r="AK9000" s="9"/>
      <c r="AL9000" s="7"/>
      <c r="AM9000" s="9"/>
    </row>
    <row r="9001" spans="8:39" x14ac:dyDescent="0.2">
      <c r="H9001" s="6"/>
      <c r="M9001" s="22"/>
      <c r="AK9001" s="9"/>
      <c r="AL9001" s="7"/>
      <c r="AM9001" s="9"/>
    </row>
    <row r="9002" spans="8:39" x14ac:dyDescent="0.2">
      <c r="H9002" s="6"/>
      <c r="M9002" s="22"/>
      <c r="AK9002" s="9"/>
      <c r="AL9002" s="7"/>
      <c r="AM9002" s="9"/>
    </row>
    <row r="9003" spans="8:39" x14ac:dyDescent="0.2">
      <c r="H9003" s="6"/>
      <c r="M9003" s="22"/>
      <c r="AK9003" s="9"/>
      <c r="AL9003" s="7"/>
      <c r="AM9003" s="9"/>
    </row>
    <row r="9004" spans="8:39" x14ac:dyDescent="0.2">
      <c r="H9004" s="6"/>
      <c r="M9004" s="22"/>
      <c r="AK9004" s="9"/>
      <c r="AL9004" s="7"/>
      <c r="AM9004" s="9"/>
    </row>
    <row r="9005" spans="8:39" x14ac:dyDescent="0.2">
      <c r="H9005" s="6"/>
      <c r="M9005" s="22"/>
      <c r="AK9005" s="9"/>
      <c r="AL9005" s="7"/>
      <c r="AM9005" s="9"/>
    </row>
    <row r="9006" spans="8:39" x14ac:dyDescent="0.2">
      <c r="H9006" s="6"/>
      <c r="M9006" s="22"/>
      <c r="AK9006" s="9"/>
      <c r="AL9006" s="7"/>
      <c r="AM9006" s="9"/>
    </row>
    <row r="9007" spans="8:39" x14ac:dyDescent="0.2">
      <c r="H9007" s="6"/>
      <c r="M9007" s="22"/>
      <c r="AK9007" s="9"/>
      <c r="AL9007" s="7"/>
      <c r="AM9007" s="9"/>
    </row>
    <row r="9008" spans="8:39" x14ac:dyDescent="0.2">
      <c r="H9008" s="6"/>
      <c r="M9008" s="22"/>
      <c r="AK9008" s="9"/>
      <c r="AL9008" s="7"/>
      <c r="AM9008" s="9"/>
    </row>
    <row r="9009" spans="8:39" x14ac:dyDescent="0.2">
      <c r="H9009" s="6"/>
      <c r="M9009" s="22"/>
      <c r="AK9009" s="9"/>
      <c r="AL9009" s="7"/>
      <c r="AM9009" s="9"/>
    </row>
    <row r="9010" spans="8:39" x14ac:dyDescent="0.2">
      <c r="H9010" s="6"/>
      <c r="M9010" s="22"/>
      <c r="AK9010" s="9"/>
      <c r="AL9010" s="7"/>
      <c r="AM9010" s="9"/>
    </row>
    <row r="9011" spans="8:39" x14ac:dyDescent="0.2">
      <c r="H9011" s="6"/>
      <c r="M9011" s="22"/>
      <c r="AK9011" s="9"/>
      <c r="AL9011" s="7"/>
      <c r="AM9011" s="9"/>
    </row>
    <row r="9012" spans="8:39" x14ac:dyDescent="0.2">
      <c r="H9012" s="6"/>
      <c r="M9012" s="22"/>
      <c r="AK9012" s="9"/>
      <c r="AL9012" s="7"/>
      <c r="AM9012" s="9"/>
    </row>
    <row r="9013" spans="8:39" x14ac:dyDescent="0.2">
      <c r="H9013" s="6"/>
      <c r="M9013" s="22"/>
      <c r="AK9013" s="9"/>
      <c r="AL9013" s="7"/>
      <c r="AM9013" s="9"/>
    </row>
    <row r="9014" spans="8:39" x14ac:dyDescent="0.2">
      <c r="H9014" s="6"/>
      <c r="M9014" s="22"/>
      <c r="AK9014" s="9"/>
      <c r="AL9014" s="7"/>
      <c r="AM9014" s="9"/>
    </row>
    <row r="9015" spans="8:39" x14ac:dyDescent="0.2">
      <c r="H9015" s="6"/>
      <c r="M9015" s="22"/>
      <c r="AK9015" s="9"/>
      <c r="AL9015" s="7"/>
      <c r="AM9015" s="9"/>
    </row>
    <row r="9016" spans="8:39" x14ac:dyDescent="0.2">
      <c r="H9016" s="6"/>
      <c r="M9016" s="22"/>
      <c r="AK9016" s="9"/>
      <c r="AL9016" s="7"/>
      <c r="AM9016" s="9"/>
    </row>
    <row r="9017" spans="8:39" x14ac:dyDescent="0.2">
      <c r="H9017" s="6"/>
      <c r="M9017" s="22"/>
      <c r="AK9017" s="9"/>
      <c r="AL9017" s="7"/>
      <c r="AM9017" s="9"/>
    </row>
    <row r="9018" spans="8:39" x14ac:dyDescent="0.2">
      <c r="H9018" s="6"/>
      <c r="M9018" s="22"/>
      <c r="AK9018" s="9"/>
      <c r="AL9018" s="7"/>
      <c r="AM9018" s="9"/>
    </row>
    <row r="9019" spans="8:39" x14ac:dyDescent="0.2">
      <c r="H9019" s="6"/>
      <c r="M9019" s="22"/>
      <c r="AK9019" s="9"/>
      <c r="AL9019" s="7"/>
      <c r="AM9019" s="9"/>
    </row>
    <row r="9020" spans="8:39" x14ac:dyDescent="0.2">
      <c r="H9020" s="6"/>
      <c r="M9020" s="22"/>
      <c r="AK9020" s="9"/>
      <c r="AL9020" s="7"/>
      <c r="AM9020" s="9"/>
    </row>
    <row r="9021" spans="8:39" x14ac:dyDescent="0.2">
      <c r="H9021" s="6"/>
      <c r="M9021" s="22"/>
      <c r="AK9021" s="9"/>
      <c r="AL9021" s="7"/>
      <c r="AM9021" s="9"/>
    </row>
    <row r="9022" spans="8:39" x14ac:dyDescent="0.2">
      <c r="H9022" s="6"/>
      <c r="M9022" s="22"/>
      <c r="AK9022" s="9"/>
      <c r="AL9022" s="7"/>
      <c r="AM9022" s="9"/>
    </row>
    <row r="9023" spans="8:39" x14ac:dyDescent="0.2">
      <c r="H9023" s="6"/>
      <c r="M9023" s="22"/>
      <c r="AK9023" s="9"/>
      <c r="AL9023" s="7"/>
      <c r="AM9023" s="9"/>
    </row>
    <row r="9024" spans="8:39" x14ac:dyDescent="0.2">
      <c r="H9024" s="6"/>
      <c r="M9024" s="22"/>
      <c r="AK9024" s="9"/>
      <c r="AL9024" s="7"/>
      <c r="AM9024" s="9"/>
    </row>
    <row r="9025" spans="8:39" x14ac:dyDescent="0.2">
      <c r="H9025" s="6"/>
      <c r="M9025" s="22"/>
      <c r="AK9025" s="9"/>
      <c r="AL9025" s="7"/>
      <c r="AM9025" s="9"/>
    </row>
    <row r="9026" spans="8:39" x14ac:dyDescent="0.2">
      <c r="H9026" s="6"/>
      <c r="M9026" s="22"/>
      <c r="AK9026" s="9"/>
      <c r="AL9026" s="7"/>
      <c r="AM9026" s="9"/>
    </row>
    <row r="9027" spans="8:39" x14ac:dyDescent="0.2">
      <c r="H9027" s="6"/>
      <c r="M9027" s="22"/>
      <c r="AK9027" s="9"/>
      <c r="AL9027" s="7"/>
      <c r="AM9027" s="9"/>
    </row>
    <row r="9028" spans="8:39" x14ac:dyDescent="0.2">
      <c r="H9028" s="6"/>
      <c r="M9028" s="22"/>
      <c r="AK9028" s="9"/>
      <c r="AL9028" s="7"/>
      <c r="AM9028" s="9"/>
    </row>
    <row r="9029" spans="8:39" x14ac:dyDescent="0.2">
      <c r="H9029" s="6"/>
      <c r="M9029" s="22"/>
      <c r="AK9029" s="9"/>
      <c r="AL9029" s="7"/>
      <c r="AM9029" s="9"/>
    </row>
    <row r="9030" spans="8:39" x14ac:dyDescent="0.2">
      <c r="H9030" s="6"/>
      <c r="M9030" s="22"/>
      <c r="AK9030" s="9"/>
      <c r="AL9030" s="7"/>
      <c r="AM9030" s="9"/>
    </row>
    <row r="9031" spans="8:39" x14ac:dyDescent="0.2">
      <c r="H9031" s="6"/>
      <c r="M9031" s="22"/>
      <c r="AK9031" s="9"/>
      <c r="AL9031" s="7"/>
      <c r="AM9031" s="9"/>
    </row>
    <row r="9032" spans="8:39" x14ac:dyDescent="0.2">
      <c r="H9032" s="6"/>
      <c r="M9032" s="22"/>
      <c r="AK9032" s="9"/>
      <c r="AL9032" s="7"/>
      <c r="AM9032" s="9"/>
    </row>
    <row r="9033" spans="8:39" x14ac:dyDescent="0.2">
      <c r="H9033" s="6"/>
      <c r="M9033" s="22"/>
      <c r="AK9033" s="9"/>
      <c r="AL9033" s="7"/>
      <c r="AM9033" s="9"/>
    </row>
    <row r="9034" spans="8:39" x14ac:dyDescent="0.2">
      <c r="H9034" s="6"/>
      <c r="M9034" s="22"/>
      <c r="AK9034" s="9"/>
      <c r="AL9034" s="7"/>
      <c r="AM9034" s="9"/>
    </row>
    <row r="9035" spans="8:39" x14ac:dyDescent="0.2">
      <c r="H9035" s="6"/>
      <c r="M9035" s="22"/>
      <c r="AK9035" s="9"/>
      <c r="AL9035" s="7"/>
      <c r="AM9035" s="9"/>
    </row>
    <row r="9036" spans="8:39" x14ac:dyDescent="0.2">
      <c r="H9036" s="6"/>
      <c r="M9036" s="22"/>
      <c r="AK9036" s="9"/>
      <c r="AL9036" s="7"/>
      <c r="AM9036" s="9"/>
    </row>
    <row r="9037" spans="8:39" x14ac:dyDescent="0.2">
      <c r="H9037" s="6"/>
      <c r="M9037" s="22"/>
      <c r="AK9037" s="9"/>
      <c r="AL9037" s="7"/>
      <c r="AM9037" s="9"/>
    </row>
    <row r="9038" spans="8:39" x14ac:dyDescent="0.2">
      <c r="H9038" s="6"/>
      <c r="M9038" s="22"/>
      <c r="AK9038" s="9"/>
      <c r="AL9038" s="7"/>
      <c r="AM9038" s="9"/>
    </row>
    <row r="9039" spans="8:39" x14ac:dyDescent="0.2">
      <c r="H9039" s="6"/>
      <c r="M9039" s="22"/>
      <c r="AK9039" s="9"/>
      <c r="AL9039" s="7"/>
      <c r="AM9039" s="9"/>
    </row>
    <row r="9040" spans="8:39" x14ac:dyDescent="0.2">
      <c r="H9040" s="6"/>
      <c r="M9040" s="22"/>
      <c r="AK9040" s="9"/>
      <c r="AL9040" s="7"/>
      <c r="AM9040" s="9"/>
    </row>
    <row r="9041" spans="8:39" x14ac:dyDescent="0.2">
      <c r="H9041" s="6"/>
      <c r="M9041" s="22"/>
      <c r="AK9041" s="9"/>
      <c r="AL9041" s="7"/>
      <c r="AM9041" s="9"/>
    </row>
    <row r="9042" spans="8:39" x14ac:dyDescent="0.2">
      <c r="H9042" s="6"/>
      <c r="M9042" s="22"/>
      <c r="AK9042" s="9"/>
      <c r="AL9042" s="7"/>
      <c r="AM9042" s="9"/>
    </row>
    <row r="9043" spans="8:39" x14ac:dyDescent="0.2">
      <c r="H9043" s="6"/>
      <c r="M9043" s="22"/>
      <c r="AK9043" s="9"/>
      <c r="AL9043" s="7"/>
      <c r="AM9043" s="9"/>
    </row>
    <row r="9044" spans="8:39" x14ac:dyDescent="0.2">
      <c r="H9044" s="6"/>
      <c r="M9044" s="22"/>
      <c r="AK9044" s="9"/>
      <c r="AL9044" s="7"/>
      <c r="AM9044" s="9"/>
    </row>
    <row r="9045" spans="8:39" x14ac:dyDescent="0.2">
      <c r="H9045" s="6"/>
      <c r="M9045" s="22"/>
      <c r="AK9045" s="9"/>
      <c r="AL9045" s="7"/>
      <c r="AM9045" s="9"/>
    </row>
    <row r="9046" spans="8:39" x14ac:dyDescent="0.2">
      <c r="H9046" s="6"/>
      <c r="M9046" s="22"/>
      <c r="AK9046" s="9"/>
      <c r="AL9046" s="7"/>
      <c r="AM9046" s="9"/>
    </row>
    <row r="9047" spans="8:39" x14ac:dyDescent="0.2">
      <c r="H9047" s="6"/>
      <c r="M9047" s="22"/>
      <c r="AK9047" s="9"/>
      <c r="AL9047" s="7"/>
      <c r="AM9047" s="9"/>
    </row>
    <row r="9048" spans="8:39" x14ac:dyDescent="0.2">
      <c r="H9048" s="6"/>
      <c r="M9048" s="22"/>
      <c r="AK9048" s="9"/>
      <c r="AL9048" s="7"/>
      <c r="AM9048" s="9"/>
    </row>
    <row r="9049" spans="8:39" x14ac:dyDescent="0.2">
      <c r="H9049" s="6"/>
      <c r="M9049" s="22"/>
      <c r="AK9049" s="9"/>
      <c r="AL9049" s="7"/>
      <c r="AM9049" s="9"/>
    </row>
    <row r="9050" spans="8:39" x14ac:dyDescent="0.2">
      <c r="H9050" s="6"/>
      <c r="M9050" s="22"/>
      <c r="AK9050" s="9"/>
      <c r="AL9050" s="7"/>
      <c r="AM9050" s="9"/>
    </row>
    <row r="9051" spans="8:39" x14ac:dyDescent="0.2">
      <c r="H9051" s="6"/>
      <c r="M9051" s="22"/>
      <c r="AK9051" s="9"/>
      <c r="AL9051" s="7"/>
      <c r="AM9051" s="9"/>
    </row>
    <row r="9052" spans="8:39" x14ac:dyDescent="0.2">
      <c r="H9052" s="6"/>
      <c r="M9052" s="22"/>
      <c r="AK9052" s="9"/>
      <c r="AL9052" s="7"/>
      <c r="AM9052" s="9"/>
    </row>
    <row r="9053" spans="8:39" x14ac:dyDescent="0.2">
      <c r="H9053" s="6"/>
      <c r="M9053" s="22"/>
      <c r="AK9053" s="9"/>
      <c r="AL9053" s="7"/>
      <c r="AM9053" s="9"/>
    </row>
    <row r="9054" spans="8:39" x14ac:dyDescent="0.2">
      <c r="H9054" s="6"/>
      <c r="M9054" s="22"/>
      <c r="AK9054" s="9"/>
      <c r="AL9054" s="7"/>
      <c r="AM9054" s="9"/>
    </row>
    <row r="9055" spans="8:39" x14ac:dyDescent="0.2">
      <c r="H9055" s="6"/>
      <c r="M9055" s="22"/>
      <c r="AK9055" s="9"/>
      <c r="AL9055" s="7"/>
      <c r="AM9055" s="9"/>
    </row>
    <row r="9056" spans="8:39" x14ac:dyDescent="0.2">
      <c r="H9056" s="6"/>
      <c r="M9056" s="22"/>
      <c r="AK9056" s="9"/>
      <c r="AL9056" s="7"/>
      <c r="AM9056" s="9"/>
    </row>
    <row r="9057" spans="8:39" x14ac:dyDescent="0.2">
      <c r="H9057" s="6"/>
      <c r="M9057" s="22"/>
      <c r="AK9057" s="9"/>
      <c r="AL9057" s="7"/>
      <c r="AM9057" s="9"/>
    </row>
    <row r="9058" spans="8:39" x14ac:dyDescent="0.2">
      <c r="H9058" s="6"/>
      <c r="M9058" s="22"/>
      <c r="AK9058" s="9"/>
      <c r="AL9058" s="7"/>
      <c r="AM9058" s="9"/>
    </row>
    <row r="9059" spans="8:39" x14ac:dyDescent="0.2">
      <c r="H9059" s="6"/>
      <c r="M9059" s="22"/>
      <c r="AK9059" s="9"/>
      <c r="AL9059" s="7"/>
      <c r="AM9059" s="9"/>
    </row>
    <row r="9060" spans="8:39" x14ac:dyDescent="0.2">
      <c r="H9060" s="6"/>
      <c r="M9060" s="22"/>
      <c r="AK9060" s="9"/>
      <c r="AL9060" s="7"/>
      <c r="AM9060" s="9"/>
    </row>
    <row r="9061" spans="8:39" x14ac:dyDescent="0.2">
      <c r="H9061" s="6"/>
      <c r="M9061" s="22"/>
      <c r="AK9061" s="9"/>
      <c r="AL9061" s="7"/>
      <c r="AM9061" s="9"/>
    </row>
    <row r="9062" spans="8:39" x14ac:dyDescent="0.2">
      <c r="H9062" s="6"/>
      <c r="M9062" s="22"/>
      <c r="AK9062" s="9"/>
      <c r="AL9062" s="7"/>
      <c r="AM9062" s="9"/>
    </row>
    <row r="9063" spans="8:39" x14ac:dyDescent="0.2">
      <c r="H9063" s="6"/>
      <c r="M9063" s="22"/>
      <c r="AK9063" s="9"/>
      <c r="AL9063" s="7"/>
      <c r="AM9063" s="9"/>
    </row>
    <row r="9064" spans="8:39" x14ac:dyDescent="0.2">
      <c r="H9064" s="6"/>
      <c r="M9064" s="22"/>
      <c r="AK9064" s="9"/>
      <c r="AL9064" s="7"/>
      <c r="AM9064" s="9"/>
    </row>
    <row r="9065" spans="8:39" x14ac:dyDescent="0.2">
      <c r="H9065" s="6"/>
      <c r="M9065" s="22"/>
      <c r="AK9065" s="9"/>
      <c r="AL9065" s="7"/>
      <c r="AM9065" s="9"/>
    </row>
    <row r="9066" spans="8:39" x14ac:dyDescent="0.2">
      <c r="H9066" s="6"/>
      <c r="M9066" s="22"/>
      <c r="AK9066" s="9"/>
      <c r="AL9066" s="7"/>
      <c r="AM9066" s="9"/>
    </row>
    <row r="9067" spans="8:39" x14ac:dyDescent="0.2">
      <c r="H9067" s="6"/>
      <c r="M9067" s="22"/>
      <c r="AK9067" s="9"/>
      <c r="AL9067" s="7"/>
      <c r="AM9067" s="9"/>
    </row>
    <row r="9068" spans="8:39" x14ac:dyDescent="0.2">
      <c r="H9068" s="6"/>
      <c r="M9068" s="22"/>
      <c r="AK9068" s="9"/>
      <c r="AL9068" s="7"/>
      <c r="AM9068" s="9"/>
    </row>
    <row r="9069" spans="8:39" x14ac:dyDescent="0.2">
      <c r="H9069" s="6"/>
      <c r="M9069" s="22"/>
      <c r="AK9069" s="9"/>
      <c r="AL9069" s="7"/>
      <c r="AM9069" s="9"/>
    </row>
    <row r="9070" spans="8:39" x14ac:dyDescent="0.2">
      <c r="H9070" s="6"/>
      <c r="M9070" s="22"/>
      <c r="AK9070" s="9"/>
      <c r="AL9070" s="7"/>
      <c r="AM9070" s="9"/>
    </row>
    <row r="9071" spans="8:39" x14ac:dyDescent="0.2">
      <c r="H9071" s="6"/>
      <c r="M9071" s="22"/>
      <c r="AK9071" s="9"/>
      <c r="AL9071" s="7"/>
      <c r="AM9071" s="9"/>
    </row>
    <row r="9072" spans="8:39" x14ac:dyDescent="0.2">
      <c r="H9072" s="6"/>
      <c r="M9072" s="22"/>
      <c r="AK9072" s="9"/>
      <c r="AL9072" s="7"/>
      <c r="AM9072" s="9"/>
    </row>
    <row r="9073" spans="8:39" x14ac:dyDescent="0.2">
      <c r="H9073" s="6"/>
      <c r="M9073" s="22"/>
      <c r="AK9073" s="9"/>
      <c r="AL9073" s="7"/>
      <c r="AM9073" s="9"/>
    </row>
    <row r="9074" spans="8:39" x14ac:dyDescent="0.2">
      <c r="H9074" s="6"/>
      <c r="M9074" s="22"/>
      <c r="AK9074" s="9"/>
      <c r="AL9074" s="7"/>
      <c r="AM9074" s="9"/>
    </row>
    <row r="9075" spans="8:39" x14ac:dyDescent="0.2">
      <c r="H9075" s="6"/>
      <c r="M9075" s="22"/>
      <c r="AK9075" s="9"/>
      <c r="AL9075" s="7"/>
      <c r="AM9075" s="9"/>
    </row>
    <row r="9076" spans="8:39" x14ac:dyDescent="0.2">
      <c r="H9076" s="6"/>
      <c r="M9076" s="22"/>
      <c r="AK9076" s="9"/>
      <c r="AL9076" s="7"/>
      <c r="AM9076" s="9"/>
    </row>
    <row r="9077" spans="8:39" x14ac:dyDescent="0.2">
      <c r="H9077" s="6"/>
      <c r="M9077" s="22"/>
      <c r="AK9077" s="9"/>
      <c r="AL9077" s="7"/>
      <c r="AM9077" s="9"/>
    </row>
    <row r="9078" spans="8:39" x14ac:dyDescent="0.2">
      <c r="H9078" s="6"/>
      <c r="M9078" s="22"/>
      <c r="AK9078" s="9"/>
      <c r="AL9078" s="7"/>
      <c r="AM9078" s="9"/>
    </row>
    <row r="9079" spans="8:39" x14ac:dyDescent="0.2">
      <c r="H9079" s="6"/>
      <c r="M9079" s="22"/>
      <c r="AK9079" s="9"/>
      <c r="AL9079" s="7"/>
      <c r="AM9079" s="9"/>
    </row>
    <row r="9080" spans="8:39" x14ac:dyDescent="0.2">
      <c r="H9080" s="6"/>
      <c r="M9080" s="22"/>
      <c r="AK9080" s="9"/>
      <c r="AL9080" s="7"/>
      <c r="AM9080" s="9"/>
    </row>
    <row r="9081" spans="8:39" x14ac:dyDescent="0.2">
      <c r="H9081" s="6"/>
      <c r="M9081" s="22"/>
      <c r="AK9081" s="9"/>
      <c r="AL9081" s="7"/>
      <c r="AM9081" s="9"/>
    </row>
    <row r="9082" spans="8:39" x14ac:dyDescent="0.2">
      <c r="H9082" s="6"/>
      <c r="M9082" s="22"/>
      <c r="AK9082" s="9"/>
      <c r="AL9082" s="7"/>
      <c r="AM9082" s="9"/>
    </row>
    <row r="9083" spans="8:39" x14ac:dyDescent="0.2">
      <c r="H9083" s="6"/>
      <c r="M9083" s="22"/>
      <c r="AK9083" s="9"/>
      <c r="AL9083" s="7"/>
      <c r="AM9083" s="9"/>
    </row>
    <row r="9084" spans="8:39" x14ac:dyDescent="0.2">
      <c r="H9084" s="6"/>
      <c r="M9084" s="22"/>
      <c r="AK9084" s="9"/>
      <c r="AL9084" s="7"/>
      <c r="AM9084" s="9"/>
    </row>
    <row r="9085" spans="8:39" x14ac:dyDescent="0.2">
      <c r="H9085" s="6"/>
      <c r="M9085" s="22"/>
      <c r="AK9085" s="9"/>
      <c r="AL9085" s="7"/>
      <c r="AM9085" s="9"/>
    </row>
    <row r="9086" spans="8:39" x14ac:dyDescent="0.2">
      <c r="H9086" s="6"/>
      <c r="M9086" s="22"/>
      <c r="AK9086" s="9"/>
      <c r="AL9086" s="7"/>
      <c r="AM9086" s="9"/>
    </row>
    <row r="9087" spans="8:39" x14ac:dyDescent="0.2">
      <c r="H9087" s="6"/>
      <c r="M9087" s="22"/>
      <c r="AK9087" s="9"/>
      <c r="AL9087" s="7"/>
      <c r="AM9087" s="9"/>
    </row>
    <row r="9088" spans="8:39" x14ac:dyDescent="0.2">
      <c r="H9088" s="6"/>
      <c r="M9088" s="22"/>
      <c r="AK9088" s="9"/>
      <c r="AL9088" s="7"/>
      <c r="AM9088" s="9"/>
    </row>
    <row r="9089" spans="8:39" x14ac:dyDescent="0.2">
      <c r="H9089" s="6"/>
      <c r="M9089" s="22"/>
      <c r="AK9089" s="9"/>
      <c r="AL9089" s="7"/>
      <c r="AM9089" s="9"/>
    </row>
    <row r="9090" spans="8:39" x14ac:dyDescent="0.2">
      <c r="H9090" s="6"/>
      <c r="M9090" s="22"/>
      <c r="AK9090" s="9"/>
      <c r="AL9090" s="7"/>
      <c r="AM9090" s="9"/>
    </row>
    <row r="9091" spans="8:39" x14ac:dyDescent="0.2">
      <c r="H9091" s="6"/>
      <c r="M9091" s="22"/>
      <c r="AK9091" s="9"/>
      <c r="AL9091" s="7"/>
      <c r="AM9091" s="9"/>
    </row>
    <row r="9092" spans="8:39" x14ac:dyDescent="0.2">
      <c r="H9092" s="6"/>
      <c r="M9092" s="22"/>
      <c r="AK9092" s="9"/>
      <c r="AL9092" s="7"/>
      <c r="AM9092" s="9"/>
    </row>
    <row r="9093" spans="8:39" x14ac:dyDescent="0.2">
      <c r="H9093" s="6"/>
      <c r="M9093" s="22"/>
      <c r="AK9093" s="9"/>
      <c r="AL9093" s="7"/>
      <c r="AM9093" s="9"/>
    </row>
    <row r="9094" spans="8:39" x14ac:dyDescent="0.2">
      <c r="H9094" s="6"/>
      <c r="M9094" s="22"/>
      <c r="AK9094" s="9"/>
      <c r="AL9094" s="7"/>
      <c r="AM9094" s="9"/>
    </row>
    <row r="9095" spans="8:39" x14ac:dyDescent="0.2">
      <c r="H9095" s="6"/>
      <c r="M9095" s="22"/>
      <c r="AK9095" s="9"/>
      <c r="AL9095" s="7"/>
      <c r="AM9095" s="9"/>
    </row>
    <row r="9096" spans="8:39" x14ac:dyDescent="0.2">
      <c r="H9096" s="6"/>
      <c r="M9096" s="22"/>
      <c r="AK9096" s="9"/>
      <c r="AL9096" s="7"/>
      <c r="AM9096" s="9"/>
    </row>
    <row r="9097" spans="8:39" x14ac:dyDescent="0.2">
      <c r="H9097" s="6"/>
      <c r="M9097" s="22"/>
      <c r="AK9097" s="9"/>
      <c r="AL9097" s="7"/>
      <c r="AM9097" s="9"/>
    </row>
    <row r="9098" spans="8:39" x14ac:dyDescent="0.2">
      <c r="H9098" s="6"/>
      <c r="M9098" s="22"/>
      <c r="AK9098" s="9"/>
      <c r="AL9098" s="7"/>
      <c r="AM9098" s="9"/>
    </row>
    <row r="9099" spans="8:39" x14ac:dyDescent="0.2">
      <c r="H9099" s="6"/>
      <c r="M9099" s="22"/>
      <c r="AK9099" s="9"/>
      <c r="AL9099" s="7"/>
      <c r="AM9099" s="9"/>
    </row>
    <row r="9100" spans="8:39" x14ac:dyDescent="0.2">
      <c r="H9100" s="6"/>
      <c r="M9100" s="22"/>
      <c r="AK9100" s="9"/>
      <c r="AL9100" s="7"/>
      <c r="AM9100" s="9"/>
    </row>
    <row r="9101" spans="8:39" x14ac:dyDescent="0.2">
      <c r="H9101" s="6"/>
      <c r="M9101" s="22"/>
      <c r="AK9101" s="9"/>
      <c r="AL9101" s="7"/>
      <c r="AM9101" s="9"/>
    </row>
    <row r="9102" spans="8:39" x14ac:dyDescent="0.2">
      <c r="H9102" s="6"/>
      <c r="M9102" s="22"/>
      <c r="AK9102" s="9"/>
      <c r="AL9102" s="7"/>
      <c r="AM9102" s="9"/>
    </row>
    <row r="9103" spans="8:39" x14ac:dyDescent="0.2">
      <c r="H9103" s="6"/>
      <c r="M9103" s="22"/>
      <c r="AK9103" s="9"/>
      <c r="AL9103" s="7"/>
      <c r="AM9103" s="9"/>
    </row>
    <row r="9104" spans="8:39" x14ac:dyDescent="0.2">
      <c r="H9104" s="6"/>
      <c r="M9104" s="22"/>
      <c r="AK9104" s="9"/>
      <c r="AL9104" s="7"/>
      <c r="AM9104" s="9"/>
    </row>
    <row r="9105" spans="8:39" x14ac:dyDescent="0.2">
      <c r="H9105" s="6"/>
      <c r="M9105" s="22"/>
      <c r="AK9105" s="9"/>
      <c r="AL9105" s="7"/>
      <c r="AM9105" s="9"/>
    </row>
    <row r="9106" spans="8:39" x14ac:dyDescent="0.2">
      <c r="H9106" s="6"/>
      <c r="M9106" s="22"/>
      <c r="AK9106" s="9"/>
      <c r="AL9106" s="7"/>
      <c r="AM9106" s="9"/>
    </row>
    <row r="9107" spans="8:39" x14ac:dyDescent="0.2">
      <c r="H9107" s="6"/>
      <c r="M9107" s="22"/>
      <c r="AK9107" s="9"/>
      <c r="AL9107" s="7"/>
      <c r="AM9107" s="9"/>
    </row>
    <row r="9108" spans="8:39" x14ac:dyDescent="0.2">
      <c r="H9108" s="6"/>
      <c r="M9108" s="22"/>
      <c r="AK9108" s="9"/>
      <c r="AL9108" s="7"/>
      <c r="AM9108" s="9"/>
    </row>
    <row r="9109" spans="8:39" x14ac:dyDescent="0.2">
      <c r="H9109" s="6"/>
      <c r="M9109" s="22"/>
      <c r="AK9109" s="9"/>
      <c r="AL9109" s="7"/>
      <c r="AM9109" s="9"/>
    </row>
    <row r="9110" spans="8:39" x14ac:dyDescent="0.2">
      <c r="H9110" s="6"/>
      <c r="M9110" s="22"/>
      <c r="AK9110" s="9"/>
      <c r="AL9110" s="7"/>
      <c r="AM9110" s="9"/>
    </row>
    <row r="9111" spans="8:39" x14ac:dyDescent="0.2">
      <c r="H9111" s="6"/>
      <c r="M9111" s="22"/>
      <c r="AK9111" s="9"/>
      <c r="AL9111" s="7"/>
      <c r="AM9111" s="9"/>
    </row>
    <row r="9112" spans="8:39" x14ac:dyDescent="0.2">
      <c r="H9112" s="6"/>
      <c r="M9112" s="22"/>
      <c r="AK9112" s="9"/>
      <c r="AL9112" s="7"/>
      <c r="AM9112" s="9"/>
    </row>
    <row r="9113" spans="8:39" x14ac:dyDescent="0.2">
      <c r="H9113" s="6"/>
      <c r="M9113" s="22"/>
      <c r="AK9113" s="9"/>
      <c r="AL9113" s="7"/>
      <c r="AM9113" s="9"/>
    </row>
    <row r="9114" spans="8:39" x14ac:dyDescent="0.2">
      <c r="H9114" s="6"/>
      <c r="M9114" s="22"/>
      <c r="AK9114" s="9"/>
      <c r="AL9114" s="7"/>
      <c r="AM9114" s="9"/>
    </row>
    <row r="9115" spans="8:39" x14ac:dyDescent="0.2">
      <c r="H9115" s="6"/>
      <c r="M9115" s="22"/>
      <c r="AK9115" s="9"/>
      <c r="AL9115" s="7"/>
      <c r="AM9115" s="9"/>
    </row>
    <row r="9116" spans="8:39" x14ac:dyDescent="0.2">
      <c r="H9116" s="6"/>
      <c r="M9116" s="22"/>
      <c r="AK9116" s="9"/>
      <c r="AL9116" s="7"/>
      <c r="AM9116" s="9"/>
    </row>
    <row r="9117" spans="8:39" x14ac:dyDescent="0.2">
      <c r="H9117" s="6"/>
      <c r="M9117" s="22"/>
      <c r="AK9117" s="9"/>
      <c r="AL9117" s="7"/>
      <c r="AM9117" s="9"/>
    </row>
    <row r="9118" spans="8:39" x14ac:dyDescent="0.2">
      <c r="H9118" s="6"/>
      <c r="M9118" s="22"/>
      <c r="AK9118" s="9"/>
      <c r="AL9118" s="7"/>
      <c r="AM9118" s="9"/>
    </row>
    <row r="9119" spans="8:39" x14ac:dyDescent="0.2">
      <c r="H9119" s="6"/>
      <c r="M9119" s="22"/>
      <c r="AK9119" s="9"/>
      <c r="AL9119" s="7"/>
      <c r="AM9119" s="9"/>
    </row>
    <row r="9120" spans="8:39" x14ac:dyDescent="0.2">
      <c r="H9120" s="6"/>
      <c r="M9120" s="22"/>
      <c r="AK9120" s="9"/>
      <c r="AL9120" s="7"/>
      <c r="AM9120" s="9"/>
    </row>
    <row r="9121" spans="8:39" x14ac:dyDescent="0.2">
      <c r="H9121" s="6"/>
      <c r="M9121" s="22"/>
      <c r="AK9121" s="9"/>
      <c r="AL9121" s="7"/>
      <c r="AM9121" s="9"/>
    </row>
    <row r="9122" spans="8:39" x14ac:dyDescent="0.2">
      <c r="H9122" s="6"/>
      <c r="M9122" s="22"/>
      <c r="AK9122" s="9"/>
      <c r="AL9122" s="7"/>
      <c r="AM9122" s="9"/>
    </row>
    <row r="9123" spans="8:39" x14ac:dyDescent="0.2">
      <c r="H9123" s="6"/>
      <c r="M9123" s="22"/>
      <c r="AK9123" s="9"/>
      <c r="AL9123" s="7"/>
      <c r="AM9123" s="9"/>
    </row>
    <row r="9124" spans="8:39" x14ac:dyDescent="0.2">
      <c r="H9124" s="6"/>
      <c r="M9124" s="22"/>
      <c r="AK9124" s="9"/>
      <c r="AL9124" s="7"/>
      <c r="AM9124" s="9"/>
    </row>
    <row r="9125" spans="8:39" x14ac:dyDescent="0.2">
      <c r="H9125" s="6"/>
      <c r="M9125" s="22"/>
      <c r="AK9125" s="9"/>
      <c r="AL9125" s="7"/>
      <c r="AM9125" s="9"/>
    </row>
    <row r="9126" spans="8:39" x14ac:dyDescent="0.2">
      <c r="H9126" s="6"/>
      <c r="M9126" s="22"/>
      <c r="AK9126" s="9"/>
      <c r="AL9126" s="7"/>
      <c r="AM9126" s="9"/>
    </row>
    <row r="9127" spans="8:39" x14ac:dyDescent="0.2">
      <c r="H9127" s="6"/>
      <c r="M9127" s="22"/>
      <c r="AK9127" s="9"/>
      <c r="AL9127" s="7"/>
      <c r="AM9127" s="9"/>
    </row>
    <row r="9128" spans="8:39" x14ac:dyDescent="0.2">
      <c r="H9128" s="6"/>
      <c r="M9128" s="22"/>
      <c r="AK9128" s="9"/>
      <c r="AL9128" s="7"/>
      <c r="AM9128" s="9"/>
    </row>
    <row r="9129" spans="8:39" x14ac:dyDescent="0.2">
      <c r="H9129" s="6"/>
      <c r="M9129" s="22"/>
      <c r="AK9129" s="9"/>
      <c r="AL9129" s="7"/>
      <c r="AM9129" s="9"/>
    </row>
    <row r="9130" spans="8:39" x14ac:dyDescent="0.2">
      <c r="H9130" s="6"/>
      <c r="M9130" s="22"/>
      <c r="AK9130" s="9"/>
      <c r="AL9130" s="7"/>
      <c r="AM9130" s="9"/>
    </row>
    <row r="9131" spans="8:39" x14ac:dyDescent="0.2">
      <c r="H9131" s="6"/>
      <c r="M9131" s="22"/>
      <c r="AK9131" s="9"/>
      <c r="AL9131" s="7"/>
      <c r="AM9131" s="9"/>
    </row>
    <row r="9132" spans="8:39" x14ac:dyDescent="0.2">
      <c r="H9132" s="6"/>
      <c r="M9132" s="22"/>
      <c r="AK9132" s="9"/>
      <c r="AL9132" s="7"/>
      <c r="AM9132" s="9"/>
    </row>
    <row r="9133" spans="8:39" x14ac:dyDescent="0.2">
      <c r="H9133" s="6"/>
      <c r="M9133" s="22"/>
      <c r="AK9133" s="9"/>
      <c r="AL9133" s="7"/>
      <c r="AM9133" s="9"/>
    </row>
    <row r="9134" spans="8:39" x14ac:dyDescent="0.2">
      <c r="H9134" s="6"/>
      <c r="M9134" s="22"/>
      <c r="AK9134" s="9"/>
      <c r="AL9134" s="7"/>
      <c r="AM9134" s="9"/>
    </row>
    <row r="9135" spans="8:39" x14ac:dyDescent="0.2">
      <c r="H9135" s="6"/>
      <c r="M9135" s="22"/>
      <c r="AK9135" s="9"/>
      <c r="AL9135" s="7"/>
      <c r="AM9135" s="9"/>
    </row>
    <row r="9136" spans="8:39" x14ac:dyDescent="0.2">
      <c r="H9136" s="6"/>
      <c r="M9136" s="22"/>
      <c r="AK9136" s="9"/>
      <c r="AL9136" s="7"/>
      <c r="AM9136" s="9"/>
    </row>
    <row r="9137" spans="8:39" x14ac:dyDescent="0.2">
      <c r="H9137" s="6"/>
      <c r="M9137" s="22"/>
      <c r="AK9137" s="9"/>
      <c r="AL9137" s="7"/>
      <c r="AM9137" s="9"/>
    </row>
    <row r="9138" spans="8:39" x14ac:dyDescent="0.2">
      <c r="H9138" s="6"/>
      <c r="M9138" s="22"/>
      <c r="AK9138" s="9"/>
      <c r="AL9138" s="7"/>
      <c r="AM9138" s="9"/>
    </row>
    <row r="9139" spans="8:39" x14ac:dyDescent="0.2">
      <c r="H9139" s="6"/>
      <c r="M9139" s="22"/>
      <c r="AK9139" s="9"/>
      <c r="AL9139" s="7"/>
      <c r="AM9139" s="9"/>
    </row>
    <row r="9140" spans="8:39" x14ac:dyDescent="0.2">
      <c r="H9140" s="6"/>
      <c r="M9140" s="22"/>
      <c r="AK9140" s="9"/>
      <c r="AL9140" s="7"/>
      <c r="AM9140" s="9"/>
    </row>
    <row r="9141" spans="8:39" x14ac:dyDescent="0.2">
      <c r="H9141" s="6"/>
      <c r="M9141" s="22"/>
      <c r="AK9141" s="9"/>
      <c r="AL9141" s="7"/>
      <c r="AM9141" s="9"/>
    </row>
    <row r="9142" spans="8:39" x14ac:dyDescent="0.2">
      <c r="H9142" s="6"/>
      <c r="M9142" s="22"/>
      <c r="AK9142" s="9"/>
      <c r="AL9142" s="7"/>
      <c r="AM9142" s="9"/>
    </row>
    <row r="9143" spans="8:39" x14ac:dyDescent="0.2">
      <c r="H9143" s="6"/>
      <c r="M9143" s="22"/>
      <c r="AK9143" s="9"/>
      <c r="AL9143" s="7"/>
      <c r="AM9143" s="9"/>
    </row>
    <row r="9144" spans="8:39" x14ac:dyDescent="0.2">
      <c r="H9144" s="6"/>
      <c r="M9144" s="22"/>
      <c r="AK9144" s="9"/>
      <c r="AL9144" s="7"/>
      <c r="AM9144" s="9"/>
    </row>
    <row r="9145" spans="8:39" x14ac:dyDescent="0.2">
      <c r="H9145" s="6"/>
      <c r="M9145" s="22"/>
      <c r="AK9145" s="9"/>
      <c r="AL9145" s="7"/>
      <c r="AM9145" s="9"/>
    </row>
    <row r="9146" spans="8:39" x14ac:dyDescent="0.2">
      <c r="H9146" s="6"/>
      <c r="M9146" s="22"/>
      <c r="AK9146" s="9"/>
      <c r="AL9146" s="7"/>
      <c r="AM9146" s="9"/>
    </row>
    <row r="9147" spans="8:39" x14ac:dyDescent="0.2">
      <c r="H9147" s="6"/>
      <c r="M9147" s="22"/>
      <c r="AK9147" s="9"/>
      <c r="AL9147" s="7"/>
      <c r="AM9147" s="9"/>
    </row>
    <row r="9148" spans="8:39" x14ac:dyDescent="0.2">
      <c r="H9148" s="6"/>
      <c r="M9148" s="22"/>
      <c r="AK9148" s="9"/>
      <c r="AL9148" s="7"/>
      <c r="AM9148" s="9"/>
    </row>
    <row r="9149" spans="8:39" x14ac:dyDescent="0.2">
      <c r="H9149" s="6"/>
      <c r="M9149" s="22"/>
      <c r="AK9149" s="9"/>
      <c r="AL9149" s="7"/>
      <c r="AM9149" s="9"/>
    </row>
    <row r="9150" spans="8:39" x14ac:dyDescent="0.2">
      <c r="H9150" s="6"/>
      <c r="M9150" s="22"/>
      <c r="AK9150" s="9"/>
      <c r="AL9150" s="7"/>
      <c r="AM9150" s="9"/>
    </row>
    <row r="9151" spans="8:39" x14ac:dyDescent="0.2">
      <c r="H9151" s="6"/>
      <c r="M9151" s="22"/>
      <c r="AK9151" s="9"/>
      <c r="AL9151" s="7"/>
      <c r="AM9151" s="9"/>
    </row>
    <row r="9152" spans="8:39" x14ac:dyDescent="0.2">
      <c r="H9152" s="6"/>
      <c r="M9152" s="22"/>
      <c r="AK9152" s="9"/>
      <c r="AL9152" s="7"/>
      <c r="AM9152" s="9"/>
    </row>
    <row r="9153" spans="8:39" x14ac:dyDescent="0.2">
      <c r="H9153" s="6"/>
      <c r="M9153" s="22"/>
      <c r="AK9153" s="9"/>
      <c r="AL9153" s="7"/>
      <c r="AM9153" s="9"/>
    </row>
    <row r="9154" spans="8:39" x14ac:dyDescent="0.2">
      <c r="H9154" s="6"/>
      <c r="M9154" s="22"/>
      <c r="AK9154" s="9"/>
      <c r="AL9154" s="7"/>
      <c r="AM9154" s="9"/>
    </row>
    <row r="9155" spans="8:39" x14ac:dyDescent="0.2">
      <c r="H9155" s="6"/>
      <c r="M9155" s="22"/>
      <c r="AK9155" s="9"/>
      <c r="AL9155" s="7"/>
      <c r="AM9155" s="9"/>
    </row>
    <row r="9156" spans="8:39" x14ac:dyDescent="0.2">
      <c r="H9156" s="6"/>
      <c r="M9156" s="22"/>
      <c r="AK9156" s="9"/>
      <c r="AL9156" s="7"/>
      <c r="AM9156" s="9"/>
    </row>
    <row r="9157" spans="8:39" x14ac:dyDescent="0.2">
      <c r="H9157" s="6"/>
      <c r="M9157" s="22"/>
      <c r="AK9157" s="9"/>
      <c r="AL9157" s="7"/>
      <c r="AM9157" s="9"/>
    </row>
    <row r="9158" spans="8:39" x14ac:dyDescent="0.2">
      <c r="H9158" s="6"/>
      <c r="M9158" s="22"/>
      <c r="AK9158" s="9"/>
      <c r="AL9158" s="7"/>
      <c r="AM9158" s="9"/>
    </row>
    <row r="9159" spans="8:39" x14ac:dyDescent="0.2">
      <c r="H9159" s="6"/>
      <c r="M9159" s="22"/>
      <c r="AK9159" s="9"/>
      <c r="AL9159" s="7"/>
      <c r="AM9159" s="9"/>
    </row>
    <row r="9160" spans="8:39" x14ac:dyDescent="0.2">
      <c r="H9160" s="6"/>
      <c r="M9160" s="22"/>
      <c r="AK9160" s="9"/>
      <c r="AL9160" s="7"/>
      <c r="AM9160" s="9"/>
    </row>
    <row r="9161" spans="8:39" x14ac:dyDescent="0.2">
      <c r="H9161" s="6"/>
      <c r="M9161" s="22"/>
      <c r="AK9161" s="9"/>
      <c r="AL9161" s="7"/>
      <c r="AM9161" s="9"/>
    </row>
    <row r="9162" spans="8:39" x14ac:dyDescent="0.2">
      <c r="H9162" s="6"/>
      <c r="M9162" s="22"/>
      <c r="AK9162" s="9"/>
      <c r="AL9162" s="7"/>
      <c r="AM9162" s="9"/>
    </row>
    <row r="9163" spans="8:39" x14ac:dyDescent="0.2">
      <c r="H9163" s="6"/>
      <c r="M9163" s="22"/>
      <c r="AK9163" s="9"/>
      <c r="AL9163" s="7"/>
      <c r="AM9163" s="9"/>
    </row>
    <row r="9164" spans="8:39" x14ac:dyDescent="0.2">
      <c r="H9164" s="6"/>
      <c r="M9164" s="22"/>
      <c r="AK9164" s="9"/>
      <c r="AL9164" s="7"/>
      <c r="AM9164" s="9"/>
    </row>
    <row r="9165" spans="8:39" x14ac:dyDescent="0.2">
      <c r="H9165" s="6"/>
      <c r="M9165" s="22"/>
      <c r="AK9165" s="9"/>
      <c r="AL9165" s="7"/>
      <c r="AM9165" s="9"/>
    </row>
    <row r="9166" spans="8:39" x14ac:dyDescent="0.2">
      <c r="H9166" s="6"/>
      <c r="M9166" s="22"/>
      <c r="AK9166" s="9"/>
      <c r="AL9166" s="7"/>
      <c r="AM9166" s="9"/>
    </row>
    <row r="9167" spans="8:39" x14ac:dyDescent="0.2">
      <c r="H9167" s="6"/>
      <c r="M9167" s="22"/>
      <c r="AK9167" s="9"/>
      <c r="AL9167" s="7"/>
      <c r="AM9167" s="9"/>
    </row>
    <row r="9168" spans="8:39" x14ac:dyDescent="0.2">
      <c r="H9168" s="6"/>
      <c r="M9168" s="22"/>
      <c r="AK9168" s="9"/>
      <c r="AL9168" s="7"/>
      <c r="AM9168" s="9"/>
    </row>
    <row r="9169" spans="8:39" x14ac:dyDescent="0.2">
      <c r="H9169" s="6"/>
      <c r="M9169" s="22"/>
      <c r="AK9169" s="9"/>
      <c r="AL9169" s="7"/>
      <c r="AM9169" s="9"/>
    </row>
    <row r="9170" spans="8:39" x14ac:dyDescent="0.2">
      <c r="H9170" s="6"/>
      <c r="M9170" s="22"/>
      <c r="AK9170" s="9"/>
      <c r="AL9170" s="7"/>
      <c r="AM9170" s="9"/>
    </row>
    <row r="9171" spans="8:39" x14ac:dyDescent="0.2">
      <c r="H9171" s="6"/>
      <c r="M9171" s="22"/>
      <c r="AK9171" s="9"/>
      <c r="AL9171" s="7"/>
      <c r="AM9171" s="9"/>
    </row>
    <row r="9172" spans="8:39" x14ac:dyDescent="0.2">
      <c r="H9172" s="6"/>
      <c r="M9172" s="22"/>
      <c r="AK9172" s="9"/>
      <c r="AL9172" s="7"/>
      <c r="AM9172" s="9"/>
    </row>
    <row r="9173" spans="8:39" x14ac:dyDescent="0.2">
      <c r="H9173" s="6"/>
      <c r="M9173" s="22"/>
      <c r="AK9173" s="9"/>
      <c r="AL9173" s="7"/>
      <c r="AM9173" s="9"/>
    </row>
    <row r="9174" spans="8:39" x14ac:dyDescent="0.2">
      <c r="H9174" s="6"/>
      <c r="M9174" s="22"/>
      <c r="AK9174" s="9"/>
      <c r="AL9174" s="7"/>
      <c r="AM9174" s="9"/>
    </row>
    <row r="9175" spans="8:39" x14ac:dyDescent="0.2">
      <c r="H9175" s="6"/>
      <c r="M9175" s="22"/>
      <c r="AK9175" s="9"/>
      <c r="AL9175" s="7"/>
      <c r="AM9175" s="9"/>
    </row>
    <row r="9176" spans="8:39" x14ac:dyDescent="0.2">
      <c r="H9176" s="6"/>
      <c r="M9176" s="22"/>
      <c r="AK9176" s="9"/>
      <c r="AL9176" s="7"/>
      <c r="AM9176" s="9"/>
    </row>
    <row r="9177" spans="8:39" x14ac:dyDescent="0.2">
      <c r="H9177" s="6"/>
      <c r="M9177" s="22"/>
      <c r="AK9177" s="9"/>
      <c r="AL9177" s="7"/>
      <c r="AM9177" s="9"/>
    </row>
    <row r="9178" spans="8:39" x14ac:dyDescent="0.2">
      <c r="H9178" s="6"/>
      <c r="M9178" s="22"/>
      <c r="AK9178" s="9"/>
      <c r="AL9178" s="7"/>
      <c r="AM9178" s="9"/>
    </row>
    <row r="9179" spans="8:39" x14ac:dyDescent="0.2">
      <c r="H9179" s="6"/>
      <c r="M9179" s="22"/>
      <c r="AK9179" s="9"/>
      <c r="AL9179" s="7"/>
      <c r="AM9179" s="9"/>
    </row>
    <row r="9180" spans="8:39" x14ac:dyDescent="0.2">
      <c r="H9180" s="6"/>
      <c r="M9180" s="22"/>
      <c r="AK9180" s="9"/>
      <c r="AL9180" s="7"/>
      <c r="AM9180" s="9"/>
    </row>
    <row r="9181" spans="8:39" x14ac:dyDescent="0.2">
      <c r="H9181" s="6"/>
      <c r="M9181" s="22"/>
      <c r="AK9181" s="9"/>
      <c r="AL9181" s="7"/>
      <c r="AM9181" s="9"/>
    </row>
    <row r="9182" spans="8:39" x14ac:dyDescent="0.2">
      <c r="H9182" s="6"/>
      <c r="M9182" s="22"/>
      <c r="AK9182" s="9"/>
      <c r="AL9182" s="7"/>
      <c r="AM9182" s="9"/>
    </row>
    <row r="9183" spans="8:39" x14ac:dyDescent="0.2">
      <c r="H9183" s="6"/>
      <c r="M9183" s="22"/>
      <c r="AK9183" s="9"/>
      <c r="AL9183" s="7"/>
      <c r="AM9183" s="9"/>
    </row>
    <row r="9184" spans="8:39" x14ac:dyDescent="0.2">
      <c r="H9184" s="6"/>
      <c r="M9184" s="22"/>
      <c r="AK9184" s="9"/>
      <c r="AL9184" s="7"/>
      <c r="AM9184" s="9"/>
    </row>
    <row r="9185" spans="8:39" x14ac:dyDescent="0.2">
      <c r="H9185" s="6"/>
      <c r="M9185" s="22"/>
      <c r="AK9185" s="9"/>
      <c r="AL9185" s="7"/>
      <c r="AM9185" s="9"/>
    </row>
    <row r="9186" spans="8:39" x14ac:dyDescent="0.2">
      <c r="H9186" s="6"/>
      <c r="M9186" s="22"/>
      <c r="AK9186" s="9"/>
      <c r="AL9186" s="7"/>
      <c r="AM9186" s="9"/>
    </row>
    <row r="9187" spans="8:39" x14ac:dyDescent="0.2">
      <c r="H9187" s="6"/>
      <c r="M9187" s="22"/>
      <c r="AK9187" s="9"/>
      <c r="AL9187" s="7"/>
      <c r="AM9187" s="9"/>
    </row>
    <row r="9188" spans="8:39" x14ac:dyDescent="0.2">
      <c r="H9188" s="6"/>
      <c r="M9188" s="22"/>
      <c r="AK9188" s="9"/>
      <c r="AL9188" s="7"/>
      <c r="AM9188" s="9"/>
    </row>
    <row r="9189" spans="8:39" x14ac:dyDescent="0.2">
      <c r="H9189" s="6"/>
      <c r="M9189" s="22"/>
      <c r="AK9189" s="9"/>
      <c r="AL9189" s="7"/>
      <c r="AM9189" s="9"/>
    </row>
    <row r="9190" spans="8:39" x14ac:dyDescent="0.2">
      <c r="H9190" s="6"/>
      <c r="M9190" s="22"/>
      <c r="AK9190" s="9"/>
      <c r="AL9190" s="7"/>
      <c r="AM9190" s="9"/>
    </row>
    <row r="9191" spans="8:39" x14ac:dyDescent="0.2">
      <c r="H9191" s="6"/>
      <c r="M9191" s="22"/>
      <c r="AK9191" s="9"/>
      <c r="AL9191" s="7"/>
      <c r="AM9191" s="9"/>
    </row>
    <row r="9192" spans="8:39" x14ac:dyDescent="0.2">
      <c r="H9192" s="6"/>
      <c r="M9192" s="22"/>
      <c r="AK9192" s="9"/>
      <c r="AL9192" s="7"/>
      <c r="AM9192" s="9"/>
    </row>
    <row r="9193" spans="8:39" x14ac:dyDescent="0.2">
      <c r="H9193" s="6"/>
      <c r="M9193" s="22"/>
      <c r="AK9193" s="9"/>
      <c r="AL9193" s="7"/>
      <c r="AM9193" s="9"/>
    </row>
    <row r="9194" spans="8:39" x14ac:dyDescent="0.2">
      <c r="H9194" s="6"/>
      <c r="M9194" s="22"/>
      <c r="AK9194" s="9"/>
      <c r="AL9194" s="7"/>
      <c r="AM9194" s="9"/>
    </row>
    <row r="9195" spans="8:39" x14ac:dyDescent="0.2">
      <c r="H9195" s="6"/>
      <c r="M9195" s="22"/>
      <c r="AK9195" s="9"/>
      <c r="AL9195" s="7"/>
      <c r="AM9195" s="9"/>
    </row>
    <row r="9196" spans="8:39" x14ac:dyDescent="0.2">
      <c r="H9196" s="6"/>
      <c r="M9196" s="22"/>
      <c r="AK9196" s="9"/>
      <c r="AL9196" s="7"/>
      <c r="AM9196" s="9"/>
    </row>
    <row r="9197" spans="8:39" x14ac:dyDescent="0.2">
      <c r="H9197" s="6"/>
      <c r="M9197" s="22"/>
      <c r="AK9197" s="9"/>
      <c r="AL9197" s="7"/>
      <c r="AM9197" s="9"/>
    </row>
    <row r="9198" spans="8:39" x14ac:dyDescent="0.2">
      <c r="H9198" s="6"/>
      <c r="M9198" s="22"/>
      <c r="AK9198" s="9"/>
      <c r="AL9198" s="7"/>
      <c r="AM9198" s="9"/>
    </row>
    <row r="9199" spans="8:39" x14ac:dyDescent="0.2">
      <c r="H9199" s="6"/>
      <c r="M9199" s="22"/>
      <c r="AK9199" s="9"/>
      <c r="AL9199" s="7"/>
      <c r="AM9199" s="9"/>
    </row>
    <row r="9200" spans="8:39" x14ac:dyDescent="0.2">
      <c r="H9200" s="6"/>
      <c r="M9200" s="22"/>
      <c r="AK9200" s="9"/>
      <c r="AL9200" s="7"/>
      <c r="AM9200" s="9"/>
    </row>
    <row r="9201" spans="8:39" x14ac:dyDescent="0.2">
      <c r="H9201" s="6"/>
      <c r="M9201" s="22"/>
      <c r="AK9201" s="9"/>
      <c r="AL9201" s="7"/>
      <c r="AM9201" s="9"/>
    </row>
    <row r="9202" spans="8:39" x14ac:dyDescent="0.2">
      <c r="H9202" s="6"/>
      <c r="M9202" s="22"/>
      <c r="AK9202" s="9"/>
      <c r="AL9202" s="7"/>
      <c r="AM9202" s="9"/>
    </row>
    <row r="9203" spans="8:39" x14ac:dyDescent="0.2">
      <c r="H9203" s="6"/>
      <c r="M9203" s="22"/>
      <c r="AK9203" s="9"/>
      <c r="AL9203" s="7"/>
      <c r="AM9203" s="9"/>
    </row>
    <row r="9204" spans="8:39" x14ac:dyDescent="0.2">
      <c r="H9204" s="6"/>
      <c r="M9204" s="22"/>
      <c r="AK9204" s="9"/>
      <c r="AL9204" s="7"/>
      <c r="AM9204" s="9"/>
    </row>
    <row r="9205" spans="8:39" x14ac:dyDescent="0.2">
      <c r="H9205" s="6"/>
      <c r="M9205" s="22"/>
      <c r="AK9205" s="9"/>
      <c r="AL9205" s="7"/>
      <c r="AM9205" s="9"/>
    </row>
    <row r="9206" spans="8:39" x14ac:dyDescent="0.2">
      <c r="H9206" s="6"/>
      <c r="M9206" s="22"/>
      <c r="AK9206" s="9"/>
      <c r="AL9206" s="7"/>
      <c r="AM9206" s="9"/>
    </row>
    <row r="9207" spans="8:39" x14ac:dyDescent="0.2">
      <c r="H9207" s="6"/>
      <c r="M9207" s="22"/>
      <c r="AK9207" s="9"/>
      <c r="AL9207" s="7"/>
      <c r="AM9207" s="9"/>
    </row>
    <row r="9208" spans="8:39" x14ac:dyDescent="0.2">
      <c r="H9208" s="6"/>
      <c r="M9208" s="22"/>
      <c r="AK9208" s="9"/>
      <c r="AL9208" s="7"/>
      <c r="AM9208" s="9"/>
    </row>
    <row r="9209" spans="8:39" x14ac:dyDescent="0.2">
      <c r="H9209" s="6"/>
      <c r="M9209" s="22"/>
      <c r="AK9209" s="9"/>
      <c r="AL9209" s="7"/>
      <c r="AM9209" s="9"/>
    </row>
    <row r="9210" spans="8:39" x14ac:dyDescent="0.2">
      <c r="H9210" s="6"/>
      <c r="M9210" s="22"/>
      <c r="AK9210" s="9"/>
      <c r="AL9210" s="7"/>
      <c r="AM9210" s="9"/>
    </row>
    <row r="9211" spans="8:39" x14ac:dyDescent="0.2">
      <c r="H9211" s="6"/>
      <c r="M9211" s="22"/>
      <c r="AK9211" s="9"/>
      <c r="AL9211" s="7"/>
      <c r="AM9211" s="9"/>
    </row>
    <row r="9212" spans="8:39" x14ac:dyDescent="0.2">
      <c r="H9212" s="6"/>
      <c r="M9212" s="22"/>
      <c r="AK9212" s="9"/>
      <c r="AL9212" s="7"/>
      <c r="AM9212" s="9"/>
    </row>
    <row r="9213" spans="8:39" x14ac:dyDescent="0.2">
      <c r="H9213" s="6"/>
      <c r="M9213" s="22"/>
      <c r="AK9213" s="9"/>
      <c r="AL9213" s="7"/>
      <c r="AM9213" s="9"/>
    </row>
    <row r="9214" spans="8:39" x14ac:dyDescent="0.2">
      <c r="H9214" s="6"/>
      <c r="M9214" s="22"/>
      <c r="AK9214" s="9"/>
      <c r="AL9214" s="7"/>
      <c r="AM9214" s="9"/>
    </row>
    <row r="9215" spans="8:39" x14ac:dyDescent="0.2">
      <c r="H9215" s="6"/>
      <c r="M9215" s="22"/>
      <c r="AK9215" s="9"/>
      <c r="AL9215" s="7"/>
      <c r="AM9215" s="9"/>
    </row>
    <row r="9216" spans="8:39" x14ac:dyDescent="0.2">
      <c r="H9216" s="6"/>
      <c r="M9216" s="22"/>
      <c r="AK9216" s="9"/>
      <c r="AL9216" s="7"/>
      <c r="AM9216" s="9"/>
    </row>
    <row r="9217" spans="8:39" x14ac:dyDescent="0.2">
      <c r="H9217" s="6"/>
      <c r="M9217" s="22"/>
      <c r="AK9217" s="9"/>
      <c r="AL9217" s="7"/>
      <c r="AM9217" s="9"/>
    </row>
    <row r="9218" spans="8:39" x14ac:dyDescent="0.2">
      <c r="H9218" s="6"/>
      <c r="M9218" s="22"/>
      <c r="AK9218" s="9"/>
      <c r="AL9218" s="7"/>
      <c r="AM9218" s="9"/>
    </row>
    <row r="9219" spans="8:39" x14ac:dyDescent="0.2">
      <c r="H9219" s="6"/>
      <c r="M9219" s="22"/>
      <c r="AK9219" s="9"/>
      <c r="AL9219" s="7"/>
      <c r="AM9219" s="9"/>
    </row>
    <row r="9220" spans="8:39" x14ac:dyDescent="0.2">
      <c r="H9220" s="6"/>
      <c r="M9220" s="22"/>
      <c r="AK9220" s="9"/>
      <c r="AL9220" s="7"/>
      <c r="AM9220" s="9"/>
    </row>
    <row r="9221" spans="8:39" x14ac:dyDescent="0.2">
      <c r="H9221" s="6"/>
      <c r="M9221" s="22"/>
      <c r="AK9221" s="9"/>
      <c r="AL9221" s="7"/>
      <c r="AM9221" s="9"/>
    </row>
    <row r="9222" spans="8:39" x14ac:dyDescent="0.2">
      <c r="H9222" s="6"/>
      <c r="M9222" s="22"/>
      <c r="AK9222" s="9"/>
      <c r="AL9222" s="7"/>
      <c r="AM9222" s="9"/>
    </row>
    <row r="9223" spans="8:39" x14ac:dyDescent="0.2">
      <c r="H9223" s="6"/>
      <c r="M9223" s="22"/>
      <c r="AK9223" s="9"/>
      <c r="AL9223" s="7"/>
      <c r="AM9223" s="9"/>
    </row>
    <row r="9224" spans="8:39" x14ac:dyDescent="0.2">
      <c r="H9224" s="6"/>
      <c r="M9224" s="22"/>
      <c r="AK9224" s="9"/>
      <c r="AL9224" s="7"/>
      <c r="AM9224" s="9"/>
    </row>
    <row r="9225" spans="8:39" x14ac:dyDescent="0.2">
      <c r="H9225" s="6"/>
      <c r="M9225" s="22"/>
      <c r="AK9225" s="9"/>
      <c r="AL9225" s="7"/>
      <c r="AM9225" s="9"/>
    </row>
    <row r="9226" spans="8:39" x14ac:dyDescent="0.2">
      <c r="H9226" s="6"/>
      <c r="M9226" s="22"/>
      <c r="AK9226" s="9"/>
      <c r="AL9226" s="7"/>
      <c r="AM9226" s="9"/>
    </row>
    <row r="9227" spans="8:39" x14ac:dyDescent="0.2">
      <c r="H9227" s="6"/>
      <c r="M9227" s="22"/>
      <c r="AK9227" s="9"/>
      <c r="AL9227" s="7"/>
      <c r="AM9227" s="9"/>
    </row>
    <row r="9228" spans="8:39" x14ac:dyDescent="0.2">
      <c r="H9228" s="6"/>
      <c r="M9228" s="22"/>
      <c r="AK9228" s="9"/>
      <c r="AL9228" s="7"/>
      <c r="AM9228" s="9"/>
    </row>
    <row r="9229" spans="8:39" x14ac:dyDescent="0.2">
      <c r="H9229" s="6"/>
      <c r="M9229" s="22"/>
      <c r="AK9229" s="9"/>
      <c r="AL9229" s="7"/>
      <c r="AM9229" s="9"/>
    </row>
    <row r="9230" spans="8:39" x14ac:dyDescent="0.2">
      <c r="H9230" s="6"/>
      <c r="M9230" s="22"/>
      <c r="AK9230" s="9"/>
      <c r="AL9230" s="7"/>
      <c r="AM9230" s="9"/>
    </row>
    <row r="9231" spans="8:39" x14ac:dyDescent="0.2">
      <c r="H9231" s="6"/>
      <c r="M9231" s="22"/>
      <c r="AK9231" s="9"/>
      <c r="AL9231" s="7"/>
      <c r="AM9231" s="9"/>
    </row>
    <row r="9232" spans="8:39" x14ac:dyDescent="0.2">
      <c r="H9232" s="6"/>
      <c r="M9232" s="22"/>
      <c r="AK9232" s="9"/>
      <c r="AL9232" s="7"/>
      <c r="AM9232" s="9"/>
    </row>
    <row r="9233" spans="8:39" x14ac:dyDescent="0.2">
      <c r="H9233" s="6"/>
      <c r="M9233" s="22"/>
      <c r="AK9233" s="9"/>
      <c r="AL9233" s="7"/>
      <c r="AM9233" s="9"/>
    </row>
    <row r="9234" spans="8:39" x14ac:dyDescent="0.2">
      <c r="H9234" s="6"/>
      <c r="M9234" s="22"/>
      <c r="AK9234" s="9"/>
      <c r="AL9234" s="7"/>
      <c r="AM9234" s="9"/>
    </row>
    <row r="9235" spans="8:39" x14ac:dyDescent="0.2">
      <c r="H9235" s="6"/>
      <c r="M9235" s="22"/>
      <c r="AK9235" s="9"/>
      <c r="AL9235" s="7"/>
      <c r="AM9235" s="9"/>
    </row>
    <row r="9236" spans="8:39" x14ac:dyDescent="0.2">
      <c r="H9236" s="6"/>
      <c r="M9236" s="22"/>
      <c r="AK9236" s="9"/>
      <c r="AL9236" s="7"/>
      <c r="AM9236" s="9"/>
    </row>
    <row r="9237" spans="8:39" x14ac:dyDescent="0.2">
      <c r="H9237" s="6"/>
      <c r="M9237" s="22"/>
      <c r="AK9237" s="9"/>
      <c r="AL9237" s="7"/>
      <c r="AM9237" s="9"/>
    </row>
    <row r="9238" spans="8:39" x14ac:dyDescent="0.2">
      <c r="H9238" s="6"/>
      <c r="M9238" s="22"/>
      <c r="AK9238" s="9"/>
      <c r="AL9238" s="7"/>
      <c r="AM9238" s="9"/>
    </row>
    <row r="9239" spans="8:39" x14ac:dyDescent="0.2">
      <c r="H9239" s="6"/>
      <c r="M9239" s="22"/>
      <c r="AK9239" s="9"/>
      <c r="AL9239" s="7"/>
      <c r="AM9239" s="9"/>
    </row>
    <row r="9240" spans="8:39" x14ac:dyDescent="0.2">
      <c r="H9240" s="6"/>
      <c r="M9240" s="22"/>
      <c r="AK9240" s="9"/>
      <c r="AL9240" s="7"/>
      <c r="AM9240" s="9"/>
    </row>
    <row r="9241" spans="8:39" x14ac:dyDescent="0.2">
      <c r="H9241" s="6"/>
      <c r="M9241" s="22"/>
      <c r="AK9241" s="9"/>
      <c r="AL9241" s="7"/>
      <c r="AM9241" s="9"/>
    </row>
    <row r="9242" spans="8:39" x14ac:dyDescent="0.2">
      <c r="H9242" s="6"/>
      <c r="M9242" s="22"/>
      <c r="AK9242" s="9"/>
      <c r="AL9242" s="7"/>
      <c r="AM9242" s="9"/>
    </row>
    <row r="9243" spans="8:39" x14ac:dyDescent="0.2">
      <c r="H9243" s="6"/>
      <c r="M9243" s="22"/>
      <c r="AK9243" s="9"/>
      <c r="AL9243" s="7"/>
      <c r="AM9243" s="9"/>
    </row>
    <row r="9244" spans="8:39" x14ac:dyDescent="0.2">
      <c r="H9244" s="6"/>
      <c r="M9244" s="22"/>
      <c r="AK9244" s="9"/>
      <c r="AL9244" s="7"/>
      <c r="AM9244" s="9"/>
    </row>
    <row r="9245" spans="8:39" x14ac:dyDescent="0.2">
      <c r="H9245" s="6"/>
      <c r="M9245" s="22"/>
      <c r="AK9245" s="9"/>
      <c r="AL9245" s="7"/>
      <c r="AM9245" s="9"/>
    </row>
    <row r="9246" spans="8:39" x14ac:dyDescent="0.2">
      <c r="H9246" s="6"/>
      <c r="M9246" s="22"/>
      <c r="AK9246" s="9"/>
      <c r="AL9246" s="7"/>
      <c r="AM9246" s="9"/>
    </row>
    <row r="9247" spans="8:39" x14ac:dyDescent="0.2">
      <c r="H9247" s="6"/>
      <c r="M9247" s="22"/>
      <c r="AK9247" s="9"/>
      <c r="AL9247" s="7"/>
      <c r="AM9247" s="9"/>
    </row>
    <row r="9248" spans="8:39" x14ac:dyDescent="0.2">
      <c r="H9248" s="6"/>
      <c r="M9248" s="22"/>
      <c r="AK9248" s="9"/>
      <c r="AL9248" s="7"/>
      <c r="AM9248" s="9"/>
    </row>
    <row r="9249" spans="8:39" x14ac:dyDescent="0.2">
      <c r="H9249" s="6"/>
      <c r="M9249" s="22"/>
      <c r="AK9249" s="9"/>
      <c r="AL9249" s="7"/>
      <c r="AM9249" s="9"/>
    </row>
    <row r="9250" spans="8:39" x14ac:dyDescent="0.2">
      <c r="H9250" s="6"/>
      <c r="M9250" s="22"/>
      <c r="AK9250" s="9"/>
      <c r="AL9250" s="7"/>
      <c r="AM9250" s="9"/>
    </row>
    <row r="9251" spans="8:39" x14ac:dyDescent="0.2">
      <c r="H9251" s="6"/>
      <c r="M9251" s="22"/>
      <c r="AK9251" s="9"/>
      <c r="AL9251" s="7"/>
      <c r="AM9251" s="9"/>
    </row>
    <row r="9252" spans="8:39" x14ac:dyDescent="0.2">
      <c r="H9252" s="6"/>
      <c r="M9252" s="22"/>
      <c r="AK9252" s="9"/>
      <c r="AL9252" s="7"/>
      <c r="AM9252" s="9"/>
    </row>
    <row r="9253" spans="8:39" x14ac:dyDescent="0.2">
      <c r="H9253" s="6"/>
      <c r="M9253" s="22"/>
      <c r="AK9253" s="9"/>
      <c r="AL9253" s="7"/>
      <c r="AM9253" s="9"/>
    </row>
    <row r="9254" spans="8:39" x14ac:dyDescent="0.2">
      <c r="H9254" s="6"/>
      <c r="M9254" s="22"/>
      <c r="AK9254" s="9"/>
      <c r="AL9254" s="7"/>
      <c r="AM9254" s="9"/>
    </row>
    <row r="9255" spans="8:39" x14ac:dyDescent="0.2">
      <c r="H9255" s="6"/>
      <c r="M9255" s="22"/>
      <c r="AK9255" s="9"/>
      <c r="AL9255" s="7"/>
      <c r="AM9255" s="9"/>
    </row>
    <row r="9256" spans="8:39" x14ac:dyDescent="0.2">
      <c r="H9256" s="6"/>
      <c r="M9256" s="22"/>
      <c r="AK9256" s="9"/>
      <c r="AL9256" s="7"/>
      <c r="AM9256" s="9"/>
    </row>
    <row r="9257" spans="8:39" x14ac:dyDescent="0.2">
      <c r="H9257" s="6"/>
      <c r="M9257" s="22"/>
      <c r="AK9257" s="9"/>
      <c r="AL9257" s="7"/>
      <c r="AM9257" s="9"/>
    </row>
    <row r="9258" spans="8:39" x14ac:dyDescent="0.2">
      <c r="H9258" s="6"/>
      <c r="M9258" s="22"/>
      <c r="AK9258" s="9"/>
      <c r="AL9258" s="7"/>
      <c r="AM9258" s="9"/>
    </row>
    <row r="9259" spans="8:39" x14ac:dyDescent="0.2">
      <c r="H9259" s="6"/>
      <c r="M9259" s="22"/>
      <c r="AK9259" s="9"/>
      <c r="AL9259" s="7"/>
      <c r="AM9259" s="9"/>
    </row>
    <row r="9260" spans="8:39" x14ac:dyDescent="0.2">
      <c r="H9260" s="6"/>
      <c r="M9260" s="22"/>
      <c r="AK9260" s="9"/>
      <c r="AL9260" s="7"/>
      <c r="AM9260" s="9"/>
    </row>
    <row r="9261" spans="8:39" x14ac:dyDescent="0.2">
      <c r="H9261" s="6"/>
      <c r="M9261" s="22"/>
      <c r="AK9261" s="9"/>
      <c r="AL9261" s="7"/>
      <c r="AM9261" s="9"/>
    </row>
    <row r="9262" spans="8:39" x14ac:dyDescent="0.2">
      <c r="H9262" s="6"/>
      <c r="M9262" s="22"/>
      <c r="AK9262" s="9"/>
      <c r="AL9262" s="7"/>
      <c r="AM9262" s="9"/>
    </row>
    <row r="9263" spans="8:39" x14ac:dyDescent="0.2">
      <c r="H9263" s="6"/>
      <c r="M9263" s="22"/>
      <c r="AK9263" s="9"/>
      <c r="AL9263" s="7"/>
      <c r="AM9263" s="9"/>
    </row>
    <row r="9264" spans="8:39" x14ac:dyDescent="0.2">
      <c r="H9264" s="6"/>
      <c r="M9264" s="22"/>
      <c r="AK9264" s="9"/>
      <c r="AL9264" s="7"/>
      <c r="AM9264" s="9"/>
    </row>
    <row r="9265" spans="8:39" x14ac:dyDescent="0.2">
      <c r="H9265" s="6"/>
      <c r="M9265" s="22"/>
      <c r="AK9265" s="9"/>
      <c r="AL9265" s="7"/>
      <c r="AM9265" s="9"/>
    </row>
    <row r="9266" spans="8:39" x14ac:dyDescent="0.2">
      <c r="H9266" s="6"/>
      <c r="M9266" s="22"/>
      <c r="AK9266" s="9"/>
      <c r="AL9266" s="7"/>
      <c r="AM9266" s="9"/>
    </row>
    <row r="9267" spans="8:39" x14ac:dyDescent="0.2">
      <c r="H9267" s="6"/>
      <c r="M9267" s="22"/>
      <c r="AK9267" s="9"/>
      <c r="AL9267" s="7"/>
      <c r="AM9267" s="9"/>
    </row>
    <row r="9268" spans="8:39" x14ac:dyDescent="0.2">
      <c r="H9268" s="6"/>
      <c r="M9268" s="22"/>
      <c r="AK9268" s="9"/>
      <c r="AL9268" s="7"/>
      <c r="AM9268" s="9"/>
    </row>
    <row r="9269" spans="8:39" x14ac:dyDescent="0.2">
      <c r="H9269" s="6"/>
      <c r="M9269" s="22"/>
      <c r="AK9269" s="9"/>
      <c r="AL9269" s="7"/>
      <c r="AM9269" s="9"/>
    </row>
    <row r="9270" spans="8:39" x14ac:dyDescent="0.2">
      <c r="H9270" s="6"/>
      <c r="M9270" s="22"/>
      <c r="AK9270" s="9"/>
      <c r="AL9270" s="7"/>
      <c r="AM9270" s="9"/>
    </row>
    <row r="9271" spans="8:39" x14ac:dyDescent="0.2">
      <c r="H9271" s="6"/>
      <c r="M9271" s="22"/>
      <c r="AK9271" s="9"/>
      <c r="AL9271" s="7"/>
      <c r="AM9271" s="9"/>
    </row>
    <row r="9272" spans="8:39" x14ac:dyDescent="0.2">
      <c r="H9272" s="6"/>
      <c r="M9272" s="22"/>
      <c r="AK9272" s="9"/>
      <c r="AL9272" s="7"/>
      <c r="AM9272" s="9"/>
    </row>
    <row r="9273" spans="8:39" x14ac:dyDescent="0.2">
      <c r="H9273" s="6"/>
      <c r="M9273" s="22"/>
      <c r="AK9273" s="9"/>
      <c r="AL9273" s="7"/>
      <c r="AM9273" s="9"/>
    </row>
    <row r="9274" spans="8:39" x14ac:dyDescent="0.2">
      <c r="H9274" s="6"/>
      <c r="M9274" s="22"/>
      <c r="AK9274" s="9"/>
      <c r="AL9274" s="7"/>
      <c r="AM9274" s="9"/>
    </row>
    <row r="9275" spans="8:39" x14ac:dyDescent="0.2">
      <c r="H9275" s="6"/>
      <c r="M9275" s="22"/>
      <c r="AK9275" s="9"/>
      <c r="AL9275" s="7"/>
      <c r="AM9275" s="9"/>
    </row>
    <row r="9276" spans="8:39" x14ac:dyDescent="0.2">
      <c r="H9276" s="6"/>
      <c r="M9276" s="22"/>
      <c r="AK9276" s="9"/>
      <c r="AL9276" s="7"/>
      <c r="AM9276" s="9"/>
    </row>
    <row r="9277" spans="8:39" x14ac:dyDescent="0.2">
      <c r="H9277" s="6"/>
      <c r="M9277" s="22"/>
      <c r="AK9277" s="9"/>
      <c r="AL9277" s="7"/>
      <c r="AM9277" s="9"/>
    </row>
    <row r="9278" spans="8:39" x14ac:dyDescent="0.2">
      <c r="H9278" s="6"/>
      <c r="M9278" s="22"/>
      <c r="AK9278" s="9"/>
      <c r="AL9278" s="7"/>
      <c r="AM9278" s="9"/>
    </row>
    <row r="9279" spans="8:39" x14ac:dyDescent="0.2">
      <c r="H9279" s="6"/>
      <c r="M9279" s="22"/>
      <c r="AK9279" s="9"/>
      <c r="AL9279" s="7"/>
      <c r="AM9279" s="9"/>
    </row>
    <row r="9280" spans="8:39" x14ac:dyDescent="0.2">
      <c r="H9280" s="6"/>
      <c r="M9280" s="22"/>
      <c r="AK9280" s="9"/>
      <c r="AL9280" s="7"/>
      <c r="AM9280" s="9"/>
    </row>
    <row r="9281" spans="8:39" x14ac:dyDescent="0.2">
      <c r="H9281" s="6"/>
      <c r="M9281" s="22"/>
      <c r="AK9281" s="9"/>
      <c r="AL9281" s="7"/>
      <c r="AM9281" s="9"/>
    </row>
    <row r="9282" spans="8:39" x14ac:dyDescent="0.2">
      <c r="H9282" s="6"/>
      <c r="M9282" s="22"/>
      <c r="AK9282" s="9"/>
      <c r="AL9282" s="7"/>
      <c r="AM9282" s="9"/>
    </row>
    <row r="9283" spans="8:39" x14ac:dyDescent="0.2">
      <c r="H9283" s="6"/>
      <c r="M9283" s="22"/>
      <c r="AK9283" s="9"/>
      <c r="AL9283" s="7"/>
      <c r="AM9283" s="9"/>
    </row>
    <row r="9284" spans="8:39" x14ac:dyDescent="0.2">
      <c r="H9284" s="6"/>
      <c r="M9284" s="22"/>
      <c r="AK9284" s="9"/>
      <c r="AL9284" s="7"/>
      <c r="AM9284" s="9"/>
    </row>
    <row r="9285" spans="8:39" x14ac:dyDescent="0.2">
      <c r="H9285" s="6"/>
      <c r="M9285" s="22"/>
      <c r="AK9285" s="9"/>
      <c r="AL9285" s="7"/>
      <c r="AM9285" s="9"/>
    </row>
    <row r="9286" spans="8:39" x14ac:dyDescent="0.2">
      <c r="H9286" s="6"/>
      <c r="M9286" s="22"/>
      <c r="AK9286" s="9"/>
      <c r="AL9286" s="7"/>
      <c r="AM9286" s="9"/>
    </row>
    <row r="9287" spans="8:39" x14ac:dyDescent="0.2">
      <c r="H9287" s="6"/>
      <c r="M9287" s="22"/>
      <c r="AK9287" s="9"/>
      <c r="AL9287" s="7"/>
      <c r="AM9287" s="9"/>
    </row>
    <row r="9288" spans="8:39" x14ac:dyDescent="0.2">
      <c r="H9288" s="6"/>
      <c r="M9288" s="22"/>
      <c r="AK9288" s="9"/>
      <c r="AL9288" s="7"/>
      <c r="AM9288" s="9"/>
    </row>
    <row r="9289" spans="8:39" x14ac:dyDescent="0.2">
      <c r="H9289" s="6"/>
      <c r="M9289" s="22"/>
      <c r="AK9289" s="9"/>
      <c r="AL9289" s="7"/>
      <c r="AM9289" s="9"/>
    </row>
    <row r="9290" spans="8:39" x14ac:dyDescent="0.2">
      <c r="H9290" s="6"/>
      <c r="M9290" s="22"/>
      <c r="AK9290" s="9"/>
      <c r="AL9290" s="7"/>
      <c r="AM9290" s="9"/>
    </row>
    <row r="9291" spans="8:39" x14ac:dyDescent="0.2">
      <c r="H9291" s="6"/>
      <c r="M9291" s="22"/>
      <c r="AK9291" s="9"/>
      <c r="AL9291" s="7"/>
      <c r="AM9291" s="9"/>
    </row>
    <row r="9292" spans="8:39" x14ac:dyDescent="0.2">
      <c r="H9292" s="6"/>
      <c r="M9292" s="22"/>
      <c r="AK9292" s="9"/>
      <c r="AL9292" s="7"/>
      <c r="AM9292" s="9"/>
    </row>
    <row r="9293" spans="8:39" x14ac:dyDescent="0.2">
      <c r="H9293" s="6"/>
      <c r="M9293" s="22"/>
      <c r="AK9293" s="9"/>
      <c r="AL9293" s="7"/>
      <c r="AM9293" s="9"/>
    </row>
    <row r="9294" spans="8:39" x14ac:dyDescent="0.2">
      <c r="H9294" s="6"/>
      <c r="M9294" s="22"/>
      <c r="AK9294" s="9"/>
      <c r="AL9294" s="7"/>
      <c r="AM9294" s="9"/>
    </row>
    <row r="9295" spans="8:39" x14ac:dyDescent="0.2">
      <c r="H9295" s="6"/>
      <c r="M9295" s="22"/>
      <c r="AK9295" s="9"/>
      <c r="AL9295" s="7"/>
      <c r="AM9295" s="9"/>
    </row>
    <row r="9296" spans="8:39" x14ac:dyDescent="0.2">
      <c r="H9296" s="6"/>
      <c r="M9296" s="22"/>
      <c r="AK9296" s="9"/>
      <c r="AL9296" s="7"/>
      <c r="AM9296" s="9"/>
    </row>
    <row r="9297" spans="8:39" x14ac:dyDescent="0.2">
      <c r="H9297" s="6"/>
      <c r="M9297" s="22"/>
      <c r="AK9297" s="9"/>
      <c r="AL9297" s="7"/>
      <c r="AM9297" s="9"/>
    </row>
    <row r="9298" spans="8:39" x14ac:dyDescent="0.2">
      <c r="H9298" s="6"/>
      <c r="M9298" s="22"/>
      <c r="AK9298" s="9"/>
      <c r="AL9298" s="7"/>
      <c r="AM9298" s="9"/>
    </row>
    <row r="9299" spans="8:39" x14ac:dyDescent="0.2">
      <c r="H9299" s="6"/>
      <c r="M9299" s="22"/>
      <c r="AK9299" s="9"/>
      <c r="AL9299" s="7"/>
      <c r="AM9299" s="9"/>
    </row>
    <row r="9300" spans="8:39" x14ac:dyDescent="0.2">
      <c r="H9300" s="6"/>
      <c r="M9300" s="22"/>
      <c r="AK9300" s="9"/>
      <c r="AL9300" s="7"/>
      <c r="AM9300" s="9"/>
    </row>
    <row r="9301" spans="8:39" x14ac:dyDescent="0.2">
      <c r="H9301" s="6"/>
      <c r="M9301" s="22"/>
      <c r="AK9301" s="9"/>
      <c r="AL9301" s="7"/>
      <c r="AM9301" s="9"/>
    </row>
    <row r="9302" spans="8:39" x14ac:dyDescent="0.2">
      <c r="H9302" s="6"/>
      <c r="M9302" s="22"/>
      <c r="AK9302" s="9"/>
      <c r="AL9302" s="7"/>
      <c r="AM9302" s="9"/>
    </row>
    <row r="9303" spans="8:39" x14ac:dyDescent="0.2">
      <c r="H9303" s="6"/>
      <c r="M9303" s="22"/>
      <c r="AK9303" s="9"/>
      <c r="AL9303" s="7"/>
      <c r="AM9303" s="9"/>
    </row>
    <row r="9304" spans="8:39" x14ac:dyDescent="0.2">
      <c r="H9304" s="6"/>
      <c r="M9304" s="22"/>
      <c r="AK9304" s="9"/>
      <c r="AL9304" s="7"/>
      <c r="AM9304" s="9"/>
    </row>
    <row r="9305" spans="8:39" x14ac:dyDescent="0.2">
      <c r="H9305" s="6"/>
      <c r="M9305" s="22"/>
      <c r="AK9305" s="9"/>
      <c r="AL9305" s="7"/>
      <c r="AM9305" s="9"/>
    </row>
    <row r="9306" spans="8:39" x14ac:dyDescent="0.2">
      <c r="H9306" s="6"/>
      <c r="M9306" s="22"/>
      <c r="AK9306" s="9"/>
      <c r="AL9306" s="7"/>
      <c r="AM9306" s="9"/>
    </row>
    <row r="9307" spans="8:39" x14ac:dyDescent="0.2">
      <c r="H9307" s="6"/>
      <c r="M9307" s="22"/>
      <c r="AK9307" s="9"/>
      <c r="AL9307" s="7"/>
      <c r="AM9307" s="9"/>
    </row>
    <row r="9308" spans="8:39" x14ac:dyDescent="0.2">
      <c r="H9308" s="6"/>
      <c r="M9308" s="22"/>
      <c r="AK9308" s="9"/>
      <c r="AL9308" s="7"/>
      <c r="AM9308" s="9"/>
    </row>
    <row r="9309" spans="8:39" x14ac:dyDescent="0.2">
      <c r="H9309" s="6"/>
      <c r="M9309" s="22"/>
      <c r="AK9309" s="9"/>
      <c r="AL9309" s="7"/>
      <c r="AM9309" s="9"/>
    </row>
    <row r="9310" spans="8:39" x14ac:dyDescent="0.2">
      <c r="H9310" s="6"/>
      <c r="M9310" s="22"/>
      <c r="AK9310" s="9"/>
      <c r="AL9310" s="7"/>
      <c r="AM9310" s="9"/>
    </row>
    <row r="9311" spans="8:39" x14ac:dyDescent="0.2">
      <c r="H9311" s="6"/>
      <c r="M9311" s="22"/>
      <c r="AK9311" s="9"/>
      <c r="AL9311" s="7"/>
      <c r="AM9311" s="9"/>
    </row>
    <row r="9312" spans="8:39" x14ac:dyDescent="0.2">
      <c r="H9312" s="6"/>
      <c r="M9312" s="22"/>
      <c r="AK9312" s="9"/>
      <c r="AL9312" s="7"/>
      <c r="AM9312" s="9"/>
    </row>
    <row r="9313" spans="8:39" x14ac:dyDescent="0.2">
      <c r="H9313" s="6"/>
      <c r="M9313" s="22"/>
      <c r="AK9313" s="9"/>
      <c r="AL9313" s="7"/>
      <c r="AM9313" s="9"/>
    </row>
    <row r="9314" spans="8:39" x14ac:dyDescent="0.2">
      <c r="H9314" s="6"/>
      <c r="M9314" s="22"/>
      <c r="AK9314" s="9"/>
      <c r="AL9314" s="7"/>
      <c r="AM9314" s="9"/>
    </row>
    <row r="9315" spans="8:39" x14ac:dyDescent="0.2">
      <c r="H9315" s="6"/>
      <c r="M9315" s="22"/>
      <c r="AK9315" s="9"/>
      <c r="AL9315" s="7"/>
      <c r="AM9315" s="9"/>
    </row>
    <row r="9316" spans="8:39" x14ac:dyDescent="0.2">
      <c r="H9316" s="6"/>
      <c r="M9316" s="22"/>
      <c r="AK9316" s="9"/>
      <c r="AL9316" s="7"/>
      <c r="AM9316" s="9"/>
    </row>
    <row r="9317" spans="8:39" x14ac:dyDescent="0.2">
      <c r="H9317" s="6"/>
      <c r="M9317" s="22"/>
      <c r="AK9317" s="9"/>
      <c r="AL9317" s="7"/>
      <c r="AM9317" s="9"/>
    </row>
    <row r="9318" spans="8:39" x14ac:dyDescent="0.2">
      <c r="H9318" s="6"/>
      <c r="M9318" s="22"/>
      <c r="AK9318" s="9"/>
      <c r="AL9318" s="7"/>
      <c r="AM9318" s="9"/>
    </row>
    <row r="9319" spans="8:39" x14ac:dyDescent="0.2">
      <c r="H9319" s="6"/>
      <c r="M9319" s="22"/>
      <c r="AK9319" s="9"/>
      <c r="AL9319" s="7"/>
      <c r="AM9319" s="9"/>
    </row>
    <row r="9320" spans="8:39" x14ac:dyDescent="0.2">
      <c r="H9320" s="6"/>
      <c r="M9320" s="22"/>
      <c r="AK9320" s="9"/>
      <c r="AL9320" s="7"/>
      <c r="AM9320" s="9"/>
    </row>
    <row r="9321" spans="8:39" x14ac:dyDescent="0.2">
      <c r="H9321" s="6"/>
      <c r="M9321" s="22"/>
      <c r="AK9321" s="9"/>
      <c r="AL9321" s="7"/>
      <c r="AM9321" s="9"/>
    </row>
    <row r="9322" spans="8:39" x14ac:dyDescent="0.2">
      <c r="H9322" s="6"/>
      <c r="M9322" s="22"/>
      <c r="AK9322" s="9"/>
      <c r="AL9322" s="7"/>
      <c r="AM9322" s="9"/>
    </row>
    <row r="9323" spans="8:39" x14ac:dyDescent="0.2">
      <c r="H9323" s="6"/>
      <c r="M9323" s="22"/>
      <c r="AK9323" s="9"/>
      <c r="AL9323" s="7"/>
      <c r="AM9323" s="9"/>
    </row>
    <row r="9324" spans="8:39" x14ac:dyDescent="0.2">
      <c r="H9324" s="6"/>
      <c r="M9324" s="22"/>
      <c r="AK9324" s="9"/>
      <c r="AL9324" s="7"/>
      <c r="AM9324" s="9"/>
    </row>
    <row r="9325" spans="8:39" x14ac:dyDescent="0.2">
      <c r="H9325" s="6"/>
      <c r="M9325" s="22"/>
      <c r="AK9325" s="9"/>
      <c r="AL9325" s="7"/>
      <c r="AM9325" s="9"/>
    </row>
    <row r="9326" spans="8:39" x14ac:dyDescent="0.2">
      <c r="H9326" s="6"/>
      <c r="M9326" s="22"/>
      <c r="AK9326" s="9"/>
      <c r="AL9326" s="7"/>
      <c r="AM9326" s="9"/>
    </row>
    <row r="9327" spans="8:39" x14ac:dyDescent="0.2">
      <c r="H9327" s="6"/>
      <c r="M9327" s="22"/>
      <c r="AK9327" s="9"/>
      <c r="AL9327" s="7"/>
      <c r="AM9327" s="9"/>
    </row>
    <row r="9328" spans="8:39" x14ac:dyDescent="0.2">
      <c r="H9328" s="6"/>
      <c r="M9328" s="22"/>
      <c r="AK9328" s="9"/>
      <c r="AL9328" s="7"/>
      <c r="AM9328" s="9"/>
    </row>
    <row r="9329" spans="8:39" x14ac:dyDescent="0.2">
      <c r="H9329" s="6"/>
      <c r="M9329" s="22"/>
      <c r="AK9329" s="9"/>
      <c r="AL9329" s="7"/>
      <c r="AM9329" s="9"/>
    </row>
    <row r="9330" spans="8:39" x14ac:dyDescent="0.2">
      <c r="H9330" s="6"/>
      <c r="M9330" s="22"/>
      <c r="AK9330" s="9"/>
      <c r="AL9330" s="7"/>
      <c r="AM9330" s="9"/>
    </row>
    <row r="9331" spans="8:39" x14ac:dyDescent="0.2">
      <c r="H9331" s="6"/>
      <c r="M9331" s="22"/>
      <c r="AK9331" s="9"/>
      <c r="AL9331" s="7"/>
      <c r="AM9331" s="9"/>
    </row>
    <row r="9332" spans="8:39" x14ac:dyDescent="0.2">
      <c r="H9332" s="6"/>
      <c r="M9332" s="22"/>
      <c r="AK9332" s="9"/>
      <c r="AL9332" s="7"/>
      <c r="AM9332" s="9"/>
    </row>
    <row r="9333" spans="8:39" x14ac:dyDescent="0.2">
      <c r="H9333" s="6"/>
      <c r="M9333" s="22"/>
      <c r="AK9333" s="9"/>
      <c r="AL9333" s="7"/>
      <c r="AM9333" s="9"/>
    </row>
    <row r="9334" spans="8:39" x14ac:dyDescent="0.2">
      <c r="H9334" s="6"/>
      <c r="M9334" s="22"/>
      <c r="AK9334" s="9"/>
      <c r="AL9334" s="7"/>
      <c r="AM9334" s="9"/>
    </row>
    <row r="9335" spans="8:39" x14ac:dyDescent="0.2">
      <c r="H9335" s="6"/>
      <c r="M9335" s="22"/>
      <c r="AK9335" s="9"/>
      <c r="AL9335" s="7"/>
      <c r="AM9335" s="9"/>
    </row>
    <row r="9336" spans="8:39" x14ac:dyDescent="0.2">
      <c r="H9336" s="6"/>
      <c r="M9336" s="22"/>
      <c r="AK9336" s="9"/>
      <c r="AL9336" s="7"/>
      <c r="AM9336" s="9"/>
    </row>
    <row r="9337" spans="8:39" x14ac:dyDescent="0.2">
      <c r="H9337" s="6"/>
      <c r="M9337" s="22"/>
      <c r="AK9337" s="9"/>
      <c r="AL9337" s="7"/>
      <c r="AM9337" s="9"/>
    </row>
    <row r="9338" spans="8:39" x14ac:dyDescent="0.2">
      <c r="H9338" s="6"/>
      <c r="M9338" s="22"/>
      <c r="AK9338" s="9"/>
      <c r="AL9338" s="7"/>
      <c r="AM9338" s="9"/>
    </row>
    <row r="9339" spans="8:39" x14ac:dyDescent="0.2">
      <c r="H9339" s="6"/>
      <c r="M9339" s="22"/>
      <c r="AK9339" s="9"/>
      <c r="AL9339" s="7"/>
      <c r="AM9339" s="9"/>
    </row>
    <row r="9340" spans="8:39" x14ac:dyDescent="0.2">
      <c r="H9340" s="6"/>
      <c r="M9340" s="22"/>
      <c r="AK9340" s="9"/>
      <c r="AL9340" s="7"/>
      <c r="AM9340" s="9"/>
    </row>
    <row r="9341" spans="8:39" x14ac:dyDescent="0.2">
      <c r="H9341" s="6"/>
      <c r="M9341" s="22"/>
      <c r="AK9341" s="9"/>
      <c r="AL9341" s="7"/>
      <c r="AM9341" s="9"/>
    </row>
    <row r="9342" spans="8:39" x14ac:dyDescent="0.2">
      <c r="H9342" s="6"/>
      <c r="M9342" s="22"/>
      <c r="AK9342" s="9"/>
      <c r="AL9342" s="7"/>
      <c r="AM9342" s="9"/>
    </row>
    <row r="9343" spans="8:39" x14ac:dyDescent="0.2">
      <c r="H9343" s="6"/>
      <c r="M9343" s="22"/>
      <c r="AK9343" s="9"/>
      <c r="AL9343" s="7"/>
      <c r="AM9343" s="9"/>
    </row>
    <row r="9344" spans="8:39" x14ac:dyDescent="0.2">
      <c r="H9344" s="6"/>
      <c r="M9344" s="22"/>
      <c r="AK9344" s="9"/>
      <c r="AL9344" s="7"/>
      <c r="AM9344" s="9"/>
    </row>
    <row r="9345" spans="8:39" x14ac:dyDescent="0.2">
      <c r="H9345" s="6"/>
      <c r="M9345" s="22"/>
      <c r="AK9345" s="9"/>
      <c r="AL9345" s="7"/>
      <c r="AM9345" s="9"/>
    </row>
    <row r="9346" spans="8:39" x14ac:dyDescent="0.2">
      <c r="H9346" s="6"/>
      <c r="M9346" s="22"/>
      <c r="AK9346" s="9"/>
      <c r="AL9346" s="7"/>
      <c r="AM9346" s="9"/>
    </row>
    <row r="9347" spans="8:39" x14ac:dyDescent="0.2">
      <c r="H9347" s="6"/>
      <c r="M9347" s="22"/>
      <c r="AK9347" s="9"/>
      <c r="AL9347" s="7"/>
      <c r="AM9347" s="9"/>
    </row>
    <row r="9348" spans="8:39" x14ac:dyDescent="0.2">
      <c r="H9348" s="6"/>
      <c r="M9348" s="22"/>
      <c r="AK9348" s="9"/>
      <c r="AL9348" s="7"/>
      <c r="AM9348" s="9"/>
    </row>
    <row r="9349" spans="8:39" x14ac:dyDescent="0.2">
      <c r="H9349" s="6"/>
      <c r="M9349" s="22"/>
      <c r="AK9349" s="9"/>
      <c r="AL9349" s="7"/>
      <c r="AM9349" s="9"/>
    </row>
    <row r="9350" spans="8:39" x14ac:dyDescent="0.2">
      <c r="H9350" s="6"/>
      <c r="M9350" s="22"/>
      <c r="AK9350" s="9"/>
      <c r="AL9350" s="7"/>
      <c r="AM9350" s="9"/>
    </row>
    <row r="9351" spans="8:39" x14ac:dyDescent="0.2">
      <c r="H9351" s="6"/>
      <c r="M9351" s="22"/>
      <c r="AK9351" s="9"/>
      <c r="AL9351" s="7"/>
      <c r="AM9351" s="9"/>
    </row>
    <row r="9352" spans="8:39" x14ac:dyDescent="0.2">
      <c r="H9352" s="6"/>
      <c r="M9352" s="22"/>
      <c r="AK9352" s="9"/>
      <c r="AL9352" s="7"/>
      <c r="AM9352" s="9"/>
    </row>
    <row r="9353" spans="8:39" x14ac:dyDescent="0.2">
      <c r="H9353" s="6"/>
      <c r="M9353" s="22"/>
      <c r="AK9353" s="9"/>
      <c r="AL9353" s="7"/>
      <c r="AM9353" s="9"/>
    </row>
    <row r="9354" spans="8:39" x14ac:dyDescent="0.2">
      <c r="H9354" s="6"/>
      <c r="M9354" s="22"/>
      <c r="AK9354" s="9"/>
      <c r="AL9354" s="7"/>
      <c r="AM9354" s="9"/>
    </row>
    <row r="9355" spans="8:39" x14ac:dyDescent="0.2">
      <c r="H9355" s="6"/>
      <c r="M9355" s="22"/>
      <c r="AK9355" s="9"/>
      <c r="AL9355" s="7"/>
      <c r="AM9355" s="9"/>
    </row>
    <row r="9356" spans="8:39" x14ac:dyDescent="0.2">
      <c r="H9356" s="6"/>
      <c r="M9356" s="22"/>
      <c r="AK9356" s="9"/>
      <c r="AL9356" s="7"/>
      <c r="AM9356" s="9"/>
    </row>
    <row r="9357" spans="8:39" x14ac:dyDescent="0.2">
      <c r="H9357" s="6"/>
      <c r="M9357" s="22"/>
      <c r="AK9357" s="9"/>
      <c r="AL9357" s="7"/>
      <c r="AM9357" s="9"/>
    </row>
    <row r="9358" spans="8:39" x14ac:dyDescent="0.2">
      <c r="H9358" s="6"/>
      <c r="M9358" s="22"/>
      <c r="AK9358" s="9"/>
      <c r="AL9358" s="7"/>
      <c r="AM9358" s="9"/>
    </row>
    <row r="9359" spans="8:39" x14ac:dyDescent="0.2">
      <c r="H9359" s="6"/>
      <c r="M9359" s="22"/>
      <c r="AK9359" s="9"/>
      <c r="AL9359" s="7"/>
      <c r="AM9359" s="9"/>
    </row>
    <row r="9360" spans="8:39" x14ac:dyDescent="0.2">
      <c r="H9360" s="6"/>
      <c r="M9360" s="22"/>
      <c r="AK9360" s="9"/>
      <c r="AL9360" s="7"/>
      <c r="AM9360" s="9"/>
    </row>
    <row r="9361" spans="8:39" x14ac:dyDescent="0.2">
      <c r="H9361" s="6"/>
      <c r="M9361" s="22"/>
      <c r="AK9361" s="9"/>
      <c r="AL9361" s="7"/>
      <c r="AM9361" s="9"/>
    </row>
    <row r="9362" spans="8:39" x14ac:dyDescent="0.2">
      <c r="H9362" s="6"/>
      <c r="M9362" s="22"/>
      <c r="AK9362" s="9"/>
      <c r="AL9362" s="7"/>
      <c r="AM9362" s="9"/>
    </row>
    <row r="9363" spans="8:39" x14ac:dyDescent="0.2">
      <c r="H9363" s="6"/>
      <c r="M9363" s="22"/>
      <c r="AK9363" s="9"/>
      <c r="AL9363" s="7"/>
      <c r="AM9363" s="9"/>
    </row>
    <row r="9364" spans="8:39" x14ac:dyDescent="0.2">
      <c r="H9364" s="6"/>
      <c r="M9364" s="22"/>
      <c r="AK9364" s="9"/>
      <c r="AL9364" s="7"/>
      <c r="AM9364" s="9"/>
    </row>
    <row r="9365" spans="8:39" x14ac:dyDescent="0.2">
      <c r="H9365" s="6"/>
      <c r="M9365" s="22"/>
      <c r="AK9365" s="9"/>
      <c r="AL9365" s="7"/>
      <c r="AM9365" s="9"/>
    </row>
    <row r="9366" spans="8:39" x14ac:dyDescent="0.2">
      <c r="H9366" s="6"/>
      <c r="M9366" s="22"/>
      <c r="AK9366" s="9"/>
      <c r="AL9366" s="7"/>
      <c r="AM9366" s="9"/>
    </row>
    <row r="9367" spans="8:39" x14ac:dyDescent="0.2">
      <c r="H9367" s="6"/>
      <c r="M9367" s="22"/>
      <c r="AK9367" s="9"/>
      <c r="AL9367" s="7"/>
      <c r="AM9367" s="9"/>
    </row>
    <row r="9368" spans="8:39" x14ac:dyDescent="0.2">
      <c r="H9368" s="6"/>
      <c r="M9368" s="22"/>
      <c r="AK9368" s="9"/>
      <c r="AL9368" s="7"/>
      <c r="AM9368" s="9"/>
    </row>
    <row r="9369" spans="8:39" x14ac:dyDescent="0.2">
      <c r="H9369" s="6"/>
      <c r="M9369" s="22"/>
      <c r="AK9369" s="9"/>
      <c r="AL9369" s="7"/>
      <c r="AM9369" s="9"/>
    </row>
    <row r="9370" spans="8:39" x14ac:dyDescent="0.2">
      <c r="H9370" s="6"/>
      <c r="M9370" s="22"/>
      <c r="AK9370" s="9"/>
      <c r="AL9370" s="7"/>
      <c r="AM9370" s="9"/>
    </row>
    <row r="9371" spans="8:39" x14ac:dyDescent="0.2">
      <c r="H9371" s="6"/>
      <c r="M9371" s="22"/>
      <c r="AK9371" s="9"/>
      <c r="AL9371" s="7"/>
      <c r="AM9371" s="9"/>
    </row>
    <row r="9372" spans="8:39" x14ac:dyDescent="0.2">
      <c r="H9372" s="6"/>
      <c r="M9372" s="22"/>
      <c r="AK9372" s="9"/>
      <c r="AL9372" s="7"/>
      <c r="AM9372" s="9"/>
    </row>
    <row r="9373" spans="8:39" x14ac:dyDescent="0.2">
      <c r="H9373" s="6"/>
      <c r="M9373" s="22"/>
      <c r="AK9373" s="9"/>
      <c r="AL9373" s="7"/>
      <c r="AM9373" s="9"/>
    </row>
    <row r="9374" spans="8:39" x14ac:dyDescent="0.2">
      <c r="H9374" s="6"/>
      <c r="M9374" s="22"/>
      <c r="AK9374" s="9"/>
      <c r="AL9374" s="7"/>
      <c r="AM9374" s="9"/>
    </row>
    <row r="9375" spans="8:39" x14ac:dyDescent="0.2">
      <c r="H9375" s="6"/>
      <c r="M9375" s="22"/>
      <c r="AK9375" s="9"/>
      <c r="AL9375" s="7"/>
      <c r="AM9375" s="9"/>
    </row>
    <row r="9376" spans="8:39" x14ac:dyDescent="0.2">
      <c r="H9376" s="6"/>
      <c r="M9376" s="22"/>
      <c r="AK9376" s="9"/>
      <c r="AL9376" s="7"/>
      <c r="AM9376" s="9"/>
    </row>
    <row r="9377" spans="8:39" x14ac:dyDescent="0.2">
      <c r="H9377" s="6"/>
      <c r="M9377" s="22"/>
      <c r="AK9377" s="9"/>
      <c r="AL9377" s="7"/>
      <c r="AM9377" s="9"/>
    </row>
    <row r="9378" spans="8:39" x14ac:dyDescent="0.2">
      <c r="H9378" s="6"/>
      <c r="M9378" s="22"/>
      <c r="AK9378" s="9"/>
      <c r="AL9378" s="7"/>
      <c r="AM9378" s="9"/>
    </row>
    <row r="9379" spans="8:39" x14ac:dyDescent="0.2">
      <c r="H9379" s="6"/>
      <c r="M9379" s="22"/>
      <c r="AK9379" s="9"/>
      <c r="AL9379" s="7"/>
      <c r="AM9379" s="9"/>
    </row>
    <row r="9380" spans="8:39" x14ac:dyDescent="0.2">
      <c r="H9380" s="6"/>
      <c r="M9380" s="22"/>
      <c r="AK9380" s="9"/>
      <c r="AL9380" s="7"/>
      <c r="AM9380" s="9"/>
    </row>
    <row r="9381" spans="8:39" x14ac:dyDescent="0.2">
      <c r="H9381" s="6"/>
      <c r="M9381" s="22"/>
      <c r="AK9381" s="9"/>
      <c r="AL9381" s="7"/>
      <c r="AM9381" s="9"/>
    </row>
    <row r="9382" spans="8:39" x14ac:dyDescent="0.2">
      <c r="H9382" s="6"/>
      <c r="M9382" s="22"/>
      <c r="AK9382" s="9"/>
      <c r="AL9382" s="7"/>
      <c r="AM9382" s="9"/>
    </row>
    <row r="9383" spans="8:39" x14ac:dyDescent="0.2">
      <c r="H9383" s="6"/>
      <c r="M9383" s="22"/>
      <c r="AK9383" s="9"/>
      <c r="AL9383" s="7"/>
      <c r="AM9383" s="9"/>
    </row>
    <row r="9384" spans="8:39" x14ac:dyDescent="0.2">
      <c r="H9384" s="6"/>
      <c r="M9384" s="22"/>
      <c r="AK9384" s="9"/>
      <c r="AL9384" s="7"/>
      <c r="AM9384" s="9"/>
    </row>
    <row r="9385" spans="8:39" x14ac:dyDescent="0.2">
      <c r="H9385" s="6"/>
      <c r="M9385" s="22"/>
      <c r="AK9385" s="9"/>
      <c r="AL9385" s="7"/>
      <c r="AM9385" s="9"/>
    </row>
    <row r="9386" spans="8:39" x14ac:dyDescent="0.2">
      <c r="H9386" s="6"/>
      <c r="M9386" s="22"/>
      <c r="AK9386" s="9"/>
      <c r="AL9386" s="7"/>
      <c r="AM9386" s="9"/>
    </row>
    <row r="9387" spans="8:39" x14ac:dyDescent="0.2">
      <c r="H9387" s="6"/>
      <c r="M9387" s="22"/>
      <c r="AK9387" s="9"/>
      <c r="AL9387" s="7"/>
      <c r="AM9387" s="9"/>
    </row>
    <row r="9388" spans="8:39" x14ac:dyDescent="0.2">
      <c r="H9388" s="6"/>
      <c r="M9388" s="22"/>
      <c r="AK9388" s="9"/>
      <c r="AL9388" s="7"/>
      <c r="AM9388" s="9"/>
    </row>
    <row r="9389" spans="8:39" x14ac:dyDescent="0.2">
      <c r="H9389" s="6"/>
      <c r="M9389" s="22"/>
      <c r="AK9389" s="9"/>
      <c r="AL9389" s="7"/>
      <c r="AM9389" s="9"/>
    </row>
    <row r="9390" spans="8:39" x14ac:dyDescent="0.2">
      <c r="H9390" s="6"/>
      <c r="M9390" s="22"/>
      <c r="AK9390" s="9"/>
      <c r="AL9390" s="7"/>
      <c r="AM9390" s="9"/>
    </row>
    <row r="9391" spans="8:39" x14ac:dyDescent="0.2">
      <c r="H9391" s="6"/>
      <c r="M9391" s="22"/>
      <c r="AK9391" s="9"/>
      <c r="AL9391" s="7"/>
      <c r="AM9391" s="9"/>
    </row>
    <row r="9392" spans="8:39" x14ac:dyDescent="0.2">
      <c r="H9392" s="6"/>
      <c r="M9392" s="22"/>
      <c r="AK9392" s="9"/>
      <c r="AL9392" s="7"/>
      <c r="AM9392" s="9"/>
    </row>
    <row r="9393" spans="8:39" x14ac:dyDescent="0.2">
      <c r="H9393" s="6"/>
      <c r="M9393" s="22"/>
      <c r="AK9393" s="9"/>
      <c r="AL9393" s="7"/>
      <c r="AM9393" s="9"/>
    </row>
    <row r="9394" spans="8:39" x14ac:dyDescent="0.2">
      <c r="H9394" s="6"/>
      <c r="M9394" s="22"/>
      <c r="AK9394" s="9"/>
      <c r="AL9394" s="7"/>
      <c r="AM9394" s="9"/>
    </row>
    <row r="9395" spans="8:39" x14ac:dyDescent="0.2">
      <c r="H9395" s="6"/>
      <c r="M9395" s="22"/>
      <c r="AK9395" s="9"/>
      <c r="AL9395" s="7"/>
      <c r="AM9395" s="9"/>
    </row>
    <row r="9396" spans="8:39" x14ac:dyDescent="0.2">
      <c r="H9396" s="6"/>
      <c r="M9396" s="22"/>
      <c r="AK9396" s="9"/>
      <c r="AL9396" s="7"/>
      <c r="AM9396" s="9"/>
    </row>
    <row r="9397" spans="8:39" x14ac:dyDescent="0.2">
      <c r="H9397" s="6"/>
      <c r="M9397" s="22"/>
      <c r="AK9397" s="9"/>
      <c r="AL9397" s="7"/>
      <c r="AM9397" s="9"/>
    </row>
    <row r="9398" spans="8:39" x14ac:dyDescent="0.2">
      <c r="H9398" s="6"/>
      <c r="M9398" s="22"/>
      <c r="AK9398" s="9"/>
      <c r="AL9398" s="7"/>
      <c r="AM9398" s="9"/>
    </row>
    <row r="9399" spans="8:39" x14ac:dyDescent="0.2">
      <c r="H9399" s="6"/>
      <c r="M9399" s="22"/>
      <c r="AK9399" s="9"/>
      <c r="AL9399" s="7"/>
      <c r="AM9399" s="9"/>
    </row>
    <row r="9400" spans="8:39" x14ac:dyDescent="0.2">
      <c r="H9400" s="6"/>
      <c r="M9400" s="22"/>
      <c r="AK9400" s="9"/>
      <c r="AL9400" s="7"/>
      <c r="AM9400" s="9"/>
    </row>
    <row r="9401" spans="8:39" x14ac:dyDescent="0.2">
      <c r="H9401" s="6"/>
      <c r="M9401" s="22"/>
      <c r="AK9401" s="9"/>
      <c r="AL9401" s="7"/>
      <c r="AM9401" s="9"/>
    </row>
    <row r="9402" spans="8:39" x14ac:dyDescent="0.2">
      <c r="H9402" s="6"/>
      <c r="M9402" s="22"/>
      <c r="AK9402" s="9"/>
      <c r="AL9402" s="7"/>
      <c r="AM9402" s="9"/>
    </row>
    <row r="9403" spans="8:39" x14ac:dyDescent="0.2">
      <c r="H9403" s="6"/>
      <c r="M9403" s="22"/>
      <c r="AK9403" s="9"/>
      <c r="AL9403" s="7"/>
      <c r="AM9403" s="9"/>
    </row>
    <row r="9404" spans="8:39" x14ac:dyDescent="0.2">
      <c r="H9404" s="6"/>
      <c r="M9404" s="22"/>
      <c r="AK9404" s="9"/>
      <c r="AL9404" s="7"/>
      <c r="AM9404" s="9"/>
    </row>
    <row r="9405" spans="8:39" x14ac:dyDescent="0.2">
      <c r="H9405" s="6"/>
      <c r="M9405" s="22"/>
      <c r="AK9405" s="9"/>
      <c r="AL9405" s="7"/>
      <c r="AM9405" s="9"/>
    </row>
    <row r="9406" spans="8:39" x14ac:dyDescent="0.2">
      <c r="H9406" s="6"/>
      <c r="M9406" s="22"/>
      <c r="AK9406" s="9"/>
      <c r="AL9406" s="7"/>
      <c r="AM9406" s="9"/>
    </row>
    <row r="9407" spans="8:39" x14ac:dyDescent="0.2">
      <c r="H9407" s="6"/>
      <c r="M9407" s="22"/>
      <c r="AK9407" s="9"/>
      <c r="AL9407" s="7"/>
      <c r="AM9407" s="9"/>
    </row>
    <row r="9408" spans="8:39" x14ac:dyDescent="0.2">
      <c r="H9408" s="6"/>
      <c r="M9408" s="22"/>
      <c r="AK9408" s="9"/>
      <c r="AL9408" s="7"/>
      <c r="AM9408" s="9"/>
    </row>
    <row r="9409" spans="8:39" x14ac:dyDescent="0.2">
      <c r="H9409" s="6"/>
      <c r="M9409" s="22"/>
      <c r="AK9409" s="9"/>
      <c r="AL9409" s="7"/>
      <c r="AM9409" s="9"/>
    </row>
    <row r="9410" spans="8:39" x14ac:dyDescent="0.2">
      <c r="H9410" s="6"/>
      <c r="M9410" s="22"/>
      <c r="AK9410" s="9"/>
      <c r="AL9410" s="7"/>
      <c r="AM9410" s="9"/>
    </row>
    <row r="9411" spans="8:39" x14ac:dyDescent="0.2">
      <c r="H9411" s="6"/>
      <c r="M9411" s="22"/>
      <c r="AK9411" s="9"/>
      <c r="AL9411" s="7"/>
      <c r="AM9411" s="9"/>
    </row>
    <row r="9412" spans="8:39" x14ac:dyDescent="0.2">
      <c r="H9412" s="6"/>
      <c r="M9412" s="22"/>
      <c r="AK9412" s="9"/>
      <c r="AL9412" s="7"/>
      <c r="AM9412" s="9"/>
    </row>
    <row r="9413" spans="8:39" x14ac:dyDescent="0.2">
      <c r="H9413" s="6"/>
      <c r="M9413" s="22"/>
      <c r="AK9413" s="9"/>
      <c r="AL9413" s="7"/>
      <c r="AM9413" s="9"/>
    </row>
    <row r="9414" spans="8:39" x14ac:dyDescent="0.2">
      <c r="H9414" s="6"/>
      <c r="M9414" s="22"/>
      <c r="AK9414" s="9"/>
      <c r="AL9414" s="7"/>
      <c r="AM9414" s="9"/>
    </row>
    <row r="9415" spans="8:39" x14ac:dyDescent="0.2">
      <c r="H9415" s="6"/>
      <c r="M9415" s="22"/>
      <c r="AK9415" s="9"/>
      <c r="AL9415" s="7"/>
      <c r="AM9415" s="9"/>
    </row>
    <row r="9416" spans="8:39" x14ac:dyDescent="0.2">
      <c r="H9416" s="6"/>
      <c r="M9416" s="22"/>
      <c r="AK9416" s="9"/>
      <c r="AL9416" s="7"/>
      <c r="AM9416" s="9"/>
    </row>
    <row r="9417" spans="8:39" x14ac:dyDescent="0.2">
      <c r="H9417" s="6"/>
      <c r="M9417" s="22"/>
      <c r="AK9417" s="9"/>
      <c r="AL9417" s="7"/>
      <c r="AM9417" s="9"/>
    </row>
    <row r="9418" spans="8:39" x14ac:dyDescent="0.2">
      <c r="H9418" s="6"/>
      <c r="M9418" s="22"/>
      <c r="AK9418" s="9"/>
      <c r="AL9418" s="7"/>
      <c r="AM9418" s="9"/>
    </row>
    <row r="9419" spans="8:39" x14ac:dyDescent="0.2">
      <c r="H9419" s="6"/>
      <c r="M9419" s="22"/>
      <c r="AK9419" s="9"/>
      <c r="AL9419" s="7"/>
      <c r="AM9419" s="9"/>
    </row>
    <row r="9420" spans="8:39" x14ac:dyDescent="0.2">
      <c r="H9420" s="6"/>
      <c r="M9420" s="22"/>
      <c r="AK9420" s="9"/>
      <c r="AL9420" s="7"/>
      <c r="AM9420" s="9"/>
    </row>
    <row r="9421" spans="8:39" x14ac:dyDescent="0.2">
      <c r="H9421" s="6"/>
      <c r="M9421" s="22"/>
      <c r="AK9421" s="9"/>
      <c r="AL9421" s="7"/>
      <c r="AM9421" s="9"/>
    </row>
    <row r="9422" spans="8:39" x14ac:dyDescent="0.2">
      <c r="H9422" s="6"/>
      <c r="M9422" s="22"/>
      <c r="AK9422" s="9"/>
      <c r="AL9422" s="7"/>
      <c r="AM9422" s="9"/>
    </row>
    <row r="9423" spans="8:39" x14ac:dyDescent="0.2">
      <c r="H9423" s="6"/>
      <c r="M9423" s="22"/>
      <c r="AK9423" s="9"/>
      <c r="AL9423" s="7"/>
      <c r="AM9423" s="9"/>
    </row>
    <row r="9424" spans="8:39" x14ac:dyDescent="0.2">
      <c r="H9424" s="6"/>
      <c r="M9424" s="22"/>
      <c r="AK9424" s="9"/>
      <c r="AL9424" s="7"/>
      <c r="AM9424" s="9"/>
    </row>
    <row r="9425" spans="8:39" x14ac:dyDescent="0.2">
      <c r="H9425" s="6"/>
      <c r="M9425" s="22"/>
      <c r="AK9425" s="9"/>
      <c r="AL9425" s="7"/>
      <c r="AM9425" s="9"/>
    </row>
    <row r="9426" spans="8:39" x14ac:dyDescent="0.2">
      <c r="H9426" s="6"/>
      <c r="M9426" s="22"/>
      <c r="R9426" s="22"/>
      <c r="S9426" s="8"/>
      <c r="AK9426" s="9"/>
      <c r="AL9426" s="7"/>
      <c r="AM9426" s="9"/>
    </row>
    <row r="9427" spans="8:39" x14ac:dyDescent="0.2">
      <c r="H9427" s="6"/>
      <c r="M9427" s="22"/>
      <c r="R9427" s="22"/>
      <c r="S9427" s="8"/>
      <c r="AK9427" s="9"/>
      <c r="AL9427" s="7"/>
      <c r="AM9427" s="9"/>
    </row>
    <row r="9428" spans="8:39" x14ac:dyDescent="0.2">
      <c r="H9428" s="6"/>
      <c r="M9428" s="22"/>
      <c r="R9428" s="22"/>
      <c r="S9428" s="8"/>
      <c r="AK9428" s="9"/>
      <c r="AL9428" s="7"/>
      <c r="AM9428" s="9"/>
    </row>
    <row r="9429" spans="8:39" x14ac:dyDescent="0.2">
      <c r="H9429" s="6"/>
      <c r="M9429" s="22"/>
      <c r="R9429" s="22"/>
      <c r="S9429" s="8"/>
      <c r="AK9429" s="9"/>
      <c r="AL9429" s="7"/>
      <c r="AM9429" s="9"/>
    </row>
    <row r="9430" spans="8:39" x14ac:dyDescent="0.2">
      <c r="H9430" s="6"/>
      <c r="M9430" s="22"/>
      <c r="R9430" s="22"/>
      <c r="S9430" s="8"/>
      <c r="AK9430" s="9"/>
      <c r="AL9430" s="7"/>
      <c r="AM9430" s="9"/>
    </row>
    <row r="9431" spans="8:39" x14ac:dyDescent="0.2">
      <c r="H9431" s="6"/>
      <c r="L9431" s="22"/>
      <c r="M9431" s="22"/>
      <c r="R9431" s="22"/>
      <c r="S9431" s="8"/>
      <c r="W9431" s="22"/>
      <c r="AK9431" s="9"/>
      <c r="AL9431" s="7"/>
      <c r="AM9431" s="9"/>
    </row>
    <row r="9432" spans="8:39" x14ac:dyDescent="0.2">
      <c r="H9432" s="6"/>
      <c r="L9432" s="22"/>
      <c r="M9432" s="22"/>
      <c r="R9432" s="22"/>
      <c r="S9432" s="8"/>
      <c r="W9432" s="22"/>
      <c r="AK9432" s="9"/>
      <c r="AL9432" s="7"/>
      <c r="AM9432" s="9"/>
    </row>
    <row r="9433" spans="8:39" x14ac:dyDescent="0.2">
      <c r="H9433" s="6"/>
      <c r="L9433" s="22"/>
      <c r="M9433" s="22"/>
      <c r="R9433" s="22"/>
      <c r="S9433" s="8"/>
      <c r="W9433" s="22"/>
      <c r="AK9433" s="9"/>
      <c r="AL9433" s="7"/>
      <c r="AM9433" s="9"/>
    </row>
    <row r="9434" spans="8:39" x14ac:dyDescent="0.2">
      <c r="H9434" s="6"/>
      <c r="M9434" s="22"/>
      <c r="R9434" s="22"/>
      <c r="S9434" s="8"/>
      <c r="W9434" s="22"/>
      <c r="AK9434" s="9"/>
      <c r="AL9434" s="7"/>
      <c r="AM9434" s="9"/>
    </row>
    <row r="9435" spans="8:39" x14ac:dyDescent="0.2">
      <c r="H9435" s="6"/>
      <c r="M9435" s="22"/>
      <c r="R9435" s="22"/>
      <c r="S9435" s="8"/>
      <c r="W9435" s="22"/>
      <c r="AK9435" s="9"/>
      <c r="AL9435" s="7"/>
      <c r="AM9435" s="9"/>
    </row>
    <row r="9436" spans="8:39" x14ac:dyDescent="0.2">
      <c r="H9436" s="6"/>
      <c r="M9436" s="22"/>
      <c r="R9436" s="22"/>
      <c r="S9436" s="8"/>
      <c r="W9436" s="22"/>
      <c r="AK9436" s="9"/>
      <c r="AL9436" s="7"/>
      <c r="AM9436" s="9"/>
    </row>
    <row r="9437" spans="8:39" x14ac:dyDescent="0.2">
      <c r="H9437" s="6"/>
      <c r="M9437" s="22"/>
      <c r="R9437" s="22"/>
      <c r="S9437" s="8"/>
      <c r="W9437" s="22"/>
      <c r="AK9437" s="9"/>
      <c r="AL9437" s="7"/>
      <c r="AM9437" s="9"/>
    </row>
    <row r="9438" spans="8:39" x14ac:dyDescent="0.2">
      <c r="H9438" s="6"/>
      <c r="M9438" s="22"/>
      <c r="N9438" s="19">
        <v>33.186451480564159</v>
      </c>
      <c r="O9438" s="19"/>
      <c r="P9438" s="19">
        <v>31.046767510210653</v>
      </c>
      <c r="R9438" s="57">
        <v>751.74</v>
      </c>
      <c r="S9438" s="19"/>
      <c r="T9438" s="19"/>
      <c r="U9438" s="19">
        <v>707.46291036879995</v>
      </c>
      <c r="W9438" s="22"/>
      <c r="AK9438" s="9"/>
      <c r="AL9438" s="7"/>
      <c r="AM9438" s="9"/>
    </row>
    <row r="9439" spans="8:39" x14ac:dyDescent="0.2">
      <c r="H9439" s="6"/>
      <c r="M9439" s="22"/>
      <c r="W9439" s="22"/>
      <c r="AK9439" s="9"/>
      <c r="AL9439" s="7"/>
      <c r="AM9439" s="9"/>
    </row>
    <row r="9440" spans="8:39" x14ac:dyDescent="0.2">
      <c r="H9440" s="6"/>
      <c r="M9440" s="22"/>
      <c r="W9440" s="22"/>
      <c r="AK9440" s="9"/>
      <c r="AL9440" s="7"/>
      <c r="AM9440" s="9"/>
    </row>
    <row r="9441" spans="7:39" x14ac:dyDescent="0.2">
      <c r="H9441" s="6"/>
      <c r="M9441" s="22"/>
      <c r="W9441" s="22"/>
      <c r="AK9441" s="9"/>
      <c r="AL9441" s="7"/>
      <c r="AM9441" s="9"/>
    </row>
    <row r="9442" spans="7:39" x14ac:dyDescent="0.2">
      <c r="H9442" s="6"/>
      <c r="M9442" s="22"/>
      <c r="W9442" s="22"/>
      <c r="AK9442" s="9"/>
      <c r="AL9442" s="7"/>
      <c r="AM9442" s="9"/>
    </row>
    <row r="9443" spans="7:39" s="19" customFormat="1" x14ac:dyDescent="0.2">
      <c r="G9443" s="20"/>
      <c r="I9443" s="39"/>
      <c r="J9443" s="30"/>
      <c r="L9443" s="57">
        <v>44.47730905786765</v>
      </c>
      <c r="M9443" s="57">
        <v>44.47730905786765</v>
      </c>
      <c r="N9443" s="9"/>
      <c r="O9443" s="9"/>
      <c r="P9443" s="9"/>
      <c r="R9443" s="21"/>
      <c r="S9443" s="9"/>
      <c r="T9443" s="9"/>
      <c r="U9443" s="9"/>
      <c r="W9443" s="57">
        <v>898.73213499999997</v>
      </c>
      <c r="X9443" s="19">
        <v>659.64950649305001</v>
      </c>
      <c r="Y9443" s="34"/>
      <c r="Z9443" s="19">
        <v>659.64950649305001</v>
      </c>
    </row>
  </sheetData>
  <phoneticPr fontId="4" type="noConversion"/>
  <printOptions gridLines="1"/>
  <pageMargins left="0.7" right="0.7" top="0.5" bottom="0.5" header="0.3" footer="0.3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70"/>
  <sheetViews>
    <sheetView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A587" sqref="AA587"/>
    </sheetView>
  </sheetViews>
  <sheetFormatPr defaultRowHeight="11.25" x14ac:dyDescent="0.2"/>
  <cols>
    <col min="1" max="1" width="6" style="3" bestFit="1" customWidth="1"/>
    <col min="2" max="2" width="5.28515625" style="4" bestFit="1" customWidth="1"/>
    <col min="3" max="3" width="10" style="4" customWidth="1"/>
    <col min="4" max="4" width="34" style="4" hidden="1" customWidth="1"/>
    <col min="5" max="5" width="34.85546875" style="4" customWidth="1"/>
    <col min="6" max="6" width="11" style="4" bestFit="1" customWidth="1"/>
    <col min="7" max="7" width="10.42578125" style="5" customWidth="1"/>
    <col min="8" max="8" width="10" style="4" customWidth="1"/>
    <col min="9" max="9" width="15.42578125" style="35" customWidth="1"/>
    <col min="10" max="10" width="11" style="28" bestFit="1" customWidth="1"/>
    <col min="11" max="11" width="20.28515625" style="2" customWidth="1"/>
    <col min="12" max="12" width="9.5703125" style="21" customWidth="1"/>
    <col min="13" max="13" width="9.28515625" style="21" customWidth="1"/>
    <col min="14" max="14" width="9.42578125" style="9" bestFit="1" customWidth="1"/>
    <col min="15" max="16" width="9.140625" style="9"/>
    <col min="17" max="17" width="10.7109375" style="9" customWidth="1"/>
    <col min="18" max="18" width="9.85546875" style="21" customWidth="1"/>
    <col min="19" max="19" width="9.5703125" style="9" customWidth="1"/>
    <col min="20" max="21" width="9" style="9" customWidth="1"/>
    <col min="22" max="22" width="10.42578125" style="9" customWidth="1"/>
    <col min="23" max="23" width="9.5703125" style="21" customWidth="1"/>
    <col min="24" max="24" width="9.140625" style="9"/>
    <col min="25" max="25" width="9.42578125" style="9" customWidth="1"/>
    <col min="26" max="26" width="9.28515625" style="9" customWidth="1"/>
    <col min="27" max="27" width="10.42578125" style="9" customWidth="1"/>
    <col min="28" max="28" width="13.7109375" style="9" customWidth="1"/>
    <col min="29" max="29" width="13.7109375" style="7" customWidth="1"/>
    <col min="30" max="31" width="13.7109375" style="9" customWidth="1"/>
    <col min="32" max="32" width="13.7109375" style="7" customWidth="1"/>
    <col min="33" max="34" width="13.7109375" style="9" customWidth="1"/>
    <col min="35" max="35" width="13.7109375" style="7" customWidth="1"/>
    <col min="36" max="36" width="13.7109375" style="9" customWidth="1"/>
    <col min="37" max="39" width="13.7109375" style="3" customWidth="1"/>
    <col min="40" max="16384" width="9.140625" style="3"/>
  </cols>
  <sheetData>
    <row r="1" spans="1:39" x14ac:dyDescent="0.2">
      <c r="C1" s="25" t="s">
        <v>25</v>
      </c>
      <c r="W1" s="50"/>
      <c r="X1" s="10"/>
      <c r="Y1" s="17"/>
      <c r="Z1" s="11"/>
    </row>
    <row r="2" spans="1:39" x14ac:dyDescent="0.2">
      <c r="C2" s="25" t="s">
        <v>209</v>
      </c>
      <c r="W2" s="50"/>
      <c r="X2" s="10"/>
      <c r="Y2" s="17"/>
      <c r="Z2" s="11"/>
    </row>
    <row r="3" spans="1:39" x14ac:dyDescent="0.2">
      <c r="C3" s="25" t="s">
        <v>26</v>
      </c>
      <c r="W3" s="50"/>
      <c r="X3" s="10"/>
      <c r="Y3" s="17"/>
      <c r="Z3" s="11"/>
    </row>
    <row r="4" spans="1:39" s="12" customFormat="1" ht="22.5" x14ac:dyDescent="0.25">
      <c r="B4" s="13"/>
      <c r="C4" s="13"/>
      <c r="D4" s="13"/>
      <c r="E4" s="13"/>
      <c r="F4" s="13"/>
      <c r="G4" s="13"/>
      <c r="H4" s="13"/>
      <c r="I4" s="36"/>
      <c r="J4" s="23"/>
      <c r="K4" s="15"/>
      <c r="L4" s="55" t="s">
        <v>24</v>
      </c>
      <c r="M4" s="55" t="s">
        <v>24</v>
      </c>
      <c r="N4" s="12" t="s">
        <v>24</v>
      </c>
      <c r="O4" s="12" t="s">
        <v>12</v>
      </c>
      <c r="P4" s="12" t="s">
        <v>24</v>
      </c>
      <c r="Q4" s="12" t="s">
        <v>27</v>
      </c>
      <c r="R4" s="55" t="s">
        <v>24</v>
      </c>
      <c r="S4" s="12" t="s">
        <v>24</v>
      </c>
      <c r="T4" s="12" t="s">
        <v>12</v>
      </c>
      <c r="U4" s="12" t="s">
        <v>24</v>
      </c>
      <c r="V4" s="12" t="s">
        <v>27</v>
      </c>
      <c r="W4" s="55" t="s">
        <v>24</v>
      </c>
      <c r="X4" s="12" t="s">
        <v>24</v>
      </c>
      <c r="Y4" s="14" t="s">
        <v>12</v>
      </c>
      <c r="Z4" s="12" t="s">
        <v>24</v>
      </c>
      <c r="AA4" s="12" t="s">
        <v>27</v>
      </c>
      <c r="AB4" s="14"/>
      <c r="AC4" s="16"/>
      <c r="AD4" s="14"/>
      <c r="AE4" s="14"/>
      <c r="AF4" s="16"/>
      <c r="AG4" s="14"/>
      <c r="AH4" s="14"/>
      <c r="AI4" s="16"/>
      <c r="AJ4" s="14"/>
    </row>
    <row r="5" spans="1:39" s="12" customFormat="1" ht="67.5" x14ac:dyDescent="0.25">
      <c r="A5" s="12" t="s">
        <v>0</v>
      </c>
      <c r="B5" s="13" t="s">
        <v>33</v>
      </c>
      <c r="C5" s="13" t="s">
        <v>10</v>
      </c>
      <c r="D5" s="13" t="s">
        <v>1</v>
      </c>
      <c r="E5" s="13" t="s">
        <v>32</v>
      </c>
      <c r="F5" s="13" t="s">
        <v>34</v>
      </c>
      <c r="G5" s="13" t="s">
        <v>8</v>
      </c>
      <c r="H5" s="13" t="s">
        <v>7</v>
      </c>
      <c r="I5" s="36" t="s">
        <v>6</v>
      </c>
      <c r="J5" s="23" t="s">
        <v>9</v>
      </c>
      <c r="K5" s="15" t="s">
        <v>11</v>
      </c>
      <c r="L5" s="55" t="s">
        <v>13</v>
      </c>
      <c r="M5" s="55" t="s">
        <v>13</v>
      </c>
      <c r="N5" s="14" t="s">
        <v>14</v>
      </c>
      <c r="O5" s="14" t="s">
        <v>15</v>
      </c>
      <c r="P5" s="14" t="s">
        <v>28</v>
      </c>
      <c r="Q5" s="14" t="s">
        <v>29</v>
      </c>
      <c r="R5" s="55" t="s">
        <v>16</v>
      </c>
      <c r="S5" s="14" t="s">
        <v>17</v>
      </c>
      <c r="T5" s="14" t="s">
        <v>18</v>
      </c>
      <c r="U5" s="14" t="s">
        <v>19</v>
      </c>
      <c r="V5" s="14" t="s">
        <v>31</v>
      </c>
      <c r="W5" s="55" t="s">
        <v>20</v>
      </c>
      <c r="X5" s="14" t="s">
        <v>21</v>
      </c>
      <c r="Y5" s="14" t="s">
        <v>22</v>
      </c>
      <c r="Z5" s="14" t="s">
        <v>23</v>
      </c>
      <c r="AA5" s="14" t="s">
        <v>30</v>
      </c>
      <c r="AB5" s="14"/>
      <c r="AC5" s="16"/>
      <c r="AD5" s="14"/>
      <c r="AE5" s="14"/>
      <c r="AF5" s="16"/>
      <c r="AG5" s="14"/>
      <c r="AH5" s="14"/>
      <c r="AI5" s="16"/>
      <c r="AJ5" s="14"/>
      <c r="AK5" s="14"/>
      <c r="AL5" s="16"/>
      <c r="AM5" s="14"/>
    </row>
    <row r="6" spans="1:39" x14ac:dyDescent="0.2">
      <c r="A6" s="12"/>
      <c r="B6" s="13"/>
      <c r="C6" s="13"/>
      <c r="D6" s="13"/>
      <c r="E6" s="13"/>
      <c r="F6" s="13"/>
      <c r="G6" s="13"/>
      <c r="H6" s="13"/>
      <c r="I6" s="36"/>
      <c r="J6" s="23"/>
      <c r="K6" s="15"/>
      <c r="L6" s="56" t="s">
        <v>3</v>
      </c>
      <c r="M6" s="56" t="s">
        <v>4</v>
      </c>
      <c r="N6" s="17" t="s">
        <v>4</v>
      </c>
      <c r="O6" s="17"/>
      <c r="P6" s="17" t="s">
        <v>4</v>
      </c>
      <c r="Q6" s="17"/>
      <c r="R6" s="56"/>
      <c r="S6" s="17"/>
      <c r="T6" s="17"/>
      <c r="U6" s="17"/>
      <c r="V6" s="17"/>
      <c r="W6" s="55"/>
      <c r="X6" s="14"/>
      <c r="Y6" s="14"/>
      <c r="Z6" s="17"/>
      <c r="AA6" s="12"/>
      <c r="AK6" s="9"/>
      <c r="AL6" s="7"/>
      <c r="AM6" s="9"/>
    </row>
    <row r="7" spans="1:39" ht="22.5" x14ac:dyDescent="0.2">
      <c r="A7" s="40" t="s">
        <v>51</v>
      </c>
      <c r="B7" s="41" t="s">
        <v>52</v>
      </c>
      <c r="C7" s="41" t="s">
        <v>53</v>
      </c>
      <c r="E7" s="42" t="s">
        <v>36</v>
      </c>
      <c r="F7" s="41" t="s">
        <v>35</v>
      </c>
      <c r="G7" s="44" t="s">
        <v>2</v>
      </c>
      <c r="H7" s="45">
        <v>1</v>
      </c>
      <c r="I7" s="35" t="s">
        <v>181</v>
      </c>
      <c r="J7" s="26">
        <v>1</v>
      </c>
      <c r="K7" s="43"/>
      <c r="L7" s="22">
        <v>0</v>
      </c>
      <c r="M7" s="22">
        <v>0</v>
      </c>
      <c r="N7" s="21">
        <f t="shared" ref="N7:N70" si="0">M7*J7</f>
        <v>0</v>
      </c>
      <c r="O7" s="21">
        <v>1</v>
      </c>
      <c r="P7" s="21">
        <f t="shared" ref="P7:P70" si="1">N7*O7</f>
        <v>0</v>
      </c>
      <c r="Q7" s="21">
        <f t="shared" ref="Q7:Q70" si="2">N7-P7</f>
        <v>0</v>
      </c>
      <c r="R7" s="32">
        <v>0</v>
      </c>
      <c r="S7" s="32">
        <f t="shared" ref="S7:S70" si="3">R7*J7</f>
        <v>0</v>
      </c>
      <c r="T7" s="21">
        <v>1</v>
      </c>
      <c r="U7" s="21">
        <f t="shared" ref="U7:U38" si="4">S7*T7</f>
        <v>0</v>
      </c>
      <c r="V7" s="21">
        <f t="shared" ref="V7:V70" si="5">S7-U7</f>
        <v>0</v>
      </c>
      <c r="W7" s="32">
        <v>0</v>
      </c>
      <c r="X7" s="21">
        <f t="shared" ref="X7:X70" si="6">W7*J7</f>
        <v>0</v>
      </c>
      <c r="Y7" s="9">
        <v>1</v>
      </c>
      <c r="Z7" s="21">
        <f t="shared" ref="Z7:Z70" si="7">X7*Y7</f>
        <v>0</v>
      </c>
      <c r="AA7" s="21">
        <f t="shared" ref="AA7:AA70" si="8">X7-Z7</f>
        <v>0</v>
      </c>
      <c r="AK7" s="9"/>
      <c r="AL7" s="7"/>
      <c r="AM7" s="9"/>
    </row>
    <row r="8" spans="1:39" s="12" customFormat="1" ht="22.5" x14ac:dyDescent="0.2">
      <c r="A8" s="40" t="s">
        <v>51</v>
      </c>
      <c r="B8" s="41" t="s">
        <v>58</v>
      </c>
      <c r="C8" s="41" t="s">
        <v>59</v>
      </c>
      <c r="D8" s="4"/>
      <c r="E8" s="42" t="s">
        <v>36</v>
      </c>
      <c r="F8" s="41" t="s">
        <v>35</v>
      </c>
      <c r="G8" s="44" t="s">
        <v>2</v>
      </c>
      <c r="H8" s="45">
        <v>1</v>
      </c>
      <c r="I8" s="35" t="s">
        <v>181</v>
      </c>
      <c r="J8" s="26">
        <v>1</v>
      </c>
      <c r="K8" s="43"/>
      <c r="L8" s="21">
        <v>0</v>
      </c>
      <c r="M8" s="22">
        <v>0</v>
      </c>
      <c r="N8" s="21">
        <f t="shared" si="0"/>
        <v>0</v>
      </c>
      <c r="O8" s="9">
        <v>1</v>
      </c>
      <c r="P8" s="21">
        <f t="shared" si="1"/>
        <v>0</v>
      </c>
      <c r="Q8" s="21">
        <f t="shared" si="2"/>
        <v>0</v>
      </c>
      <c r="R8" s="32">
        <v>0</v>
      </c>
      <c r="S8" s="32">
        <f t="shared" si="3"/>
        <v>0</v>
      </c>
      <c r="T8" s="9">
        <v>1</v>
      </c>
      <c r="U8" s="21">
        <f t="shared" si="4"/>
        <v>0</v>
      </c>
      <c r="V8" s="21">
        <f t="shared" si="5"/>
        <v>0</v>
      </c>
      <c r="W8" s="32">
        <v>0</v>
      </c>
      <c r="X8" s="21">
        <f t="shared" si="6"/>
        <v>0</v>
      </c>
      <c r="Y8" s="9">
        <v>1</v>
      </c>
      <c r="Z8" s="21">
        <f t="shared" si="7"/>
        <v>0</v>
      </c>
      <c r="AA8" s="21">
        <f t="shared" si="8"/>
        <v>0</v>
      </c>
      <c r="AB8" s="14"/>
      <c r="AC8" s="16"/>
      <c r="AD8" s="14"/>
      <c r="AE8" s="14"/>
      <c r="AF8" s="16"/>
      <c r="AG8" s="14"/>
      <c r="AH8" s="14"/>
      <c r="AI8" s="16"/>
      <c r="AJ8" s="14"/>
      <c r="AK8" s="14"/>
      <c r="AL8" s="16"/>
      <c r="AM8" s="14"/>
    </row>
    <row r="9" spans="1:39" ht="22.5" x14ac:dyDescent="0.2">
      <c r="A9" s="40" t="s">
        <v>51</v>
      </c>
      <c r="B9" s="41" t="s">
        <v>62</v>
      </c>
      <c r="C9" s="41" t="s">
        <v>63</v>
      </c>
      <c r="E9" s="42" t="s">
        <v>36</v>
      </c>
      <c r="F9" s="41" t="s">
        <v>35</v>
      </c>
      <c r="G9" s="44" t="s">
        <v>2</v>
      </c>
      <c r="H9" s="45">
        <v>1</v>
      </c>
      <c r="I9" s="35" t="s">
        <v>181</v>
      </c>
      <c r="J9" s="26">
        <v>1</v>
      </c>
      <c r="K9" s="43"/>
      <c r="L9" s="22">
        <v>0</v>
      </c>
      <c r="M9" s="22">
        <v>0</v>
      </c>
      <c r="N9" s="21">
        <f t="shared" si="0"/>
        <v>0</v>
      </c>
      <c r="O9" s="9">
        <v>1</v>
      </c>
      <c r="P9" s="21">
        <f t="shared" si="1"/>
        <v>0</v>
      </c>
      <c r="Q9" s="21">
        <f t="shared" si="2"/>
        <v>0</v>
      </c>
      <c r="R9" s="46">
        <v>0</v>
      </c>
      <c r="S9" s="32">
        <f t="shared" si="3"/>
        <v>0</v>
      </c>
      <c r="T9" s="9">
        <v>1</v>
      </c>
      <c r="U9" s="21">
        <f t="shared" si="4"/>
        <v>0</v>
      </c>
      <c r="V9" s="21">
        <f t="shared" si="5"/>
        <v>0</v>
      </c>
      <c r="W9" s="46">
        <v>0</v>
      </c>
      <c r="X9" s="21">
        <f t="shared" si="6"/>
        <v>0</v>
      </c>
      <c r="Y9" s="9">
        <v>1</v>
      </c>
      <c r="Z9" s="21">
        <f t="shared" si="7"/>
        <v>0</v>
      </c>
      <c r="AA9" s="21">
        <f t="shared" si="8"/>
        <v>0</v>
      </c>
      <c r="AK9" s="9"/>
      <c r="AL9" s="7"/>
      <c r="AM9" s="9"/>
    </row>
    <row r="10" spans="1:39" ht="22.5" x14ac:dyDescent="0.2">
      <c r="A10" s="40" t="s">
        <v>51</v>
      </c>
      <c r="B10" s="41" t="s">
        <v>64</v>
      </c>
      <c r="C10" s="41" t="s">
        <v>65</v>
      </c>
      <c r="E10" s="42" t="s">
        <v>36</v>
      </c>
      <c r="F10" s="41" t="s">
        <v>35</v>
      </c>
      <c r="G10" s="44" t="s">
        <v>2</v>
      </c>
      <c r="H10" s="45">
        <v>1</v>
      </c>
      <c r="I10" s="35" t="s">
        <v>181</v>
      </c>
      <c r="J10" s="26">
        <v>1</v>
      </c>
      <c r="K10" s="43"/>
      <c r="L10" s="21">
        <v>0</v>
      </c>
      <c r="M10" s="22">
        <v>0</v>
      </c>
      <c r="N10" s="21">
        <f t="shared" si="0"/>
        <v>0</v>
      </c>
      <c r="O10" s="9">
        <v>1</v>
      </c>
      <c r="P10" s="21">
        <f t="shared" si="1"/>
        <v>0</v>
      </c>
      <c r="Q10" s="21">
        <f t="shared" si="2"/>
        <v>0</v>
      </c>
      <c r="R10" s="46">
        <v>0</v>
      </c>
      <c r="S10" s="32">
        <f t="shared" si="3"/>
        <v>0</v>
      </c>
      <c r="T10" s="9">
        <v>1</v>
      </c>
      <c r="U10" s="21">
        <f t="shared" si="4"/>
        <v>0</v>
      </c>
      <c r="V10" s="21">
        <f t="shared" si="5"/>
        <v>0</v>
      </c>
      <c r="W10" s="46">
        <v>0</v>
      </c>
      <c r="X10" s="21">
        <f t="shared" si="6"/>
        <v>0</v>
      </c>
      <c r="Y10" s="9">
        <v>1</v>
      </c>
      <c r="Z10" s="21">
        <f t="shared" si="7"/>
        <v>0</v>
      </c>
      <c r="AA10" s="21">
        <f t="shared" si="8"/>
        <v>0</v>
      </c>
      <c r="AK10" s="9"/>
      <c r="AL10" s="7"/>
      <c r="AM10" s="9"/>
    </row>
    <row r="11" spans="1:39" ht="22.5" x14ac:dyDescent="0.2">
      <c r="A11" s="40" t="s">
        <v>51</v>
      </c>
      <c r="B11" s="41" t="s">
        <v>66</v>
      </c>
      <c r="C11" s="41" t="s">
        <v>67</v>
      </c>
      <c r="E11" s="42" t="s">
        <v>36</v>
      </c>
      <c r="F11" s="41" t="s">
        <v>35</v>
      </c>
      <c r="G11" s="44" t="s">
        <v>2</v>
      </c>
      <c r="H11" s="45">
        <v>1</v>
      </c>
      <c r="I11" s="35" t="s">
        <v>181</v>
      </c>
      <c r="J11" s="26">
        <v>1</v>
      </c>
      <c r="K11" s="43"/>
      <c r="L11" s="21">
        <v>0</v>
      </c>
      <c r="M11" s="22">
        <v>0</v>
      </c>
      <c r="N11" s="21">
        <f t="shared" si="0"/>
        <v>0</v>
      </c>
      <c r="O11" s="9">
        <v>1</v>
      </c>
      <c r="P11" s="21">
        <f t="shared" si="1"/>
        <v>0</v>
      </c>
      <c r="Q11" s="21">
        <f t="shared" si="2"/>
        <v>0</v>
      </c>
      <c r="R11" s="46">
        <v>0</v>
      </c>
      <c r="S11" s="32">
        <f t="shared" si="3"/>
        <v>0</v>
      </c>
      <c r="T11" s="9">
        <v>1</v>
      </c>
      <c r="U11" s="21">
        <f t="shared" si="4"/>
        <v>0</v>
      </c>
      <c r="V11" s="21">
        <f t="shared" si="5"/>
        <v>0</v>
      </c>
      <c r="W11" s="46">
        <v>0</v>
      </c>
      <c r="X11" s="21">
        <f t="shared" si="6"/>
        <v>0</v>
      </c>
      <c r="Y11" s="9">
        <v>1</v>
      </c>
      <c r="Z11" s="21">
        <f t="shared" si="7"/>
        <v>0</v>
      </c>
      <c r="AA11" s="21">
        <f t="shared" si="8"/>
        <v>0</v>
      </c>
      <c r="AK11" s="9"/>
      <c r="AL11" s="7"/>
      <c r="AM11" s="9"/>
    </row>
    <row r="12" spans="1:39" ht="22.5" x14ac:dyDescent="0.2">
      <c r="A12" s="40" t="s">
        <v>51</v>
      </c>
      <c r="B12" s="41" t="s">
        <v>68</v>
      </c>
      <c r="C12" s="41" t="s">
        <v>69</v>
      </c>
      <c r="E12" s="42" t="s">
        <v>36</v>
      </c>
      <c r="F12" s="41" t="s">
        <v>35</v>
      </c>
      <c r="G12" s="44" t="s">
        <v>2</v>
      </c>
      <c r="H12" s="45">
        <v>1</v>
      </c>
      <c r="I12" s="35" t="s">
        <v>181</v>
      </c>
      <c r="J12" s="26">
        <v>1</v>
      </c>
      <c r="K12" s="43"/>
      <c r="L12" s="21">
        <v>0</v>
      </c>
      <c r="M12" s="22">
        <v>0</v>
      </c>
      <c r="N12" s="21">
        <f t="shared" si="0"/>
        <v>0</v>
      </c>
      <c r="O12" s="9">
        <v>1</v>
      </c>
      <c r="P12" s="21">
        <f t="shared" si="1"/>
        <v>0</v>
      </c>
      <c r="Q12" s="21">
        <f t="shared" si="2"/>
        <v>0</v>
      </c>
      <c r="R12" s="46">
        <v>0</v>
      </c>
      <c r="S12" s="32">
        <f t="shared" si="3"/>
        <v>0</v>
      </c>
      <c r="T12" s="9">
        <v>1</v>
      </c>
      <c r="U12" s="21">
        <f t="shared" si="4"/>
        <v>0</v>
      </c>
      <c r="V12" s="21">
        <f t="shared" si="5"/>
        <v>0</v>
      </c>
      <c r="W12" s="46">
        <v>0</v>
      </c>
      <c r="X12" s="21">
        <f t="shared" si="6"/>
        <v>0</v>
      </c>
      <c r="Y12" s="9">
        <v>1</v>
      </c>
      <c r="Z12" s="21">
        <f t="shared" si="7"/>
        <v>0</v>
      </c>
      <c r="AA12" s="21">
        <f t="shared" si="8"/>
        <v>0</v>
      </c>
      <c r="AK12" s="9"/>
      <c r="AL12" s="7"/>
      <c r="AM12" s="9"/>
    </row>
    <row r="13" spans="1:39" ht="22.5" x14ac:dyDescent="0.2">
      <c r="A13" s="40" t="s">
        <v>51</v>
      </c>
      <c r="B13" s="41" t="s">
        <v>70</v>
      </c>
      <c r="C13" s="41" t="s">
        <v>71</v>
      </c>
      <c r="E13" s="42" t="s">
        <v>36</v>
      </c>
      <c r="F13" s="41" t="s">
        <v>35</v>
      </c>
      <c r="G13" s="44" t="s">
        <v>2</v>
      </c>
      <c r="H13" s="45">
        <v>1</v>
      </c>
      <c r="I13" s="35" t="s">
        <v>181</v>
      </c>
      <c r="J13" s="26">
        <v>1</v>
      </c>
      <c r="K13" s="43"/>
      <c r="L13" s="21">
        <v>0</v>
      </c>
      <c r="M13" s="22">
        <v>0</v>
      </c>
      <c r="N13" s="21">
        <f t="shared" si="0"/>
        <v>0</v>
      </c>
      <c r="O13" s="9">
        <v>1</v>
      </c>
      <c r="P13" s="21">
        <f t="shared" si="1"/>
        <v>0</v>
      </c>
      <c r="Q13" s="21">
        <f t="shared" si="2"/>
        <v>0</v>
      </c>
      <c r="R13" s="46">
        <v>0</v>
      </c>
      <c r="S13" s="32">
        <f t="shared" si="3"/>
        <v>0</v>
      </c>
      <c r="T13" s="9">
        <v>1</v>
      </c>
      <c r="U13" s="21">
        <f t="shared" si="4"/>
        <v>0</v>
      </c>
      <c r="V13" s="21">
        <f t="shared" si="5"/>
        <v>0</v>
      </c>
      <c r="W13" s="46">
        <v>0</v>
      </c>
      <c r="X13" s="21">
        <f t="shared" si="6"/>
        <v>0</v>
      </c>
      <c r="Y13" s="9">
        <v>1</v>
      </c>
      <c r="Z13" s="21">
        <f t="shared" si="7"/>
        <v>0</v>
      </c>
      <c r="AA13" s="21">
        <f t="shared" si="8"/>
        <v>0</v>
      </c>
      <c r="AK13" s="9"/>
      <c r="AL13" s="7"/>
      <c r="AM13" s="9"/>
    </row>
    <row r="14" spans="1:39" ht="22.5" x14ac:dyDescent="0.2">
      <c r="A14" s="40" t="s">
        <v>51</v>
      </c>
      <c r="B14" s="41" t="s">
        <v>72</v>
      </c>
      <c r="C14" s="41" t="s">
        <v>73</v>
      </c>
      <c r="E14" s="42" t="s">
        <v>36</v>
      </c>
      <c r="F14" s="41" t="s">
        <v>35</v>
      </c>
      <c r="G14" s="44" t="s">
        <v>2</v>
      </c>
      <c r="H14" s="45">
        <v>1</v>
      </c>
      <c r="I14" s="35" t="s">
        <v>181</v>
      </c>
      <c r="J14" s="26">
        <v>1</v>
      </c>
      <c r="K14" s="43"/>
      <c r="L14" s="21">
        <v>0</v>
      </c>
      <c r="M14" s="22">
        <v>0</v>
      </c>
      <c r="N14" s="21">
        <f t="shared" si="0"/>
        <v>0</v>
      </c>
      <c r="O14" s="9">
        <v>1</v>
      </c>
      <c r="P14" s="21">
        <f t="shared" si="1"/>
        <v>0</v>
      </c>
      <c r="Q14" s="21">
        <f t="shared" si="2"/>
        <v>0</v>
      </c>
      <c r="R14" s="32">
        <v>0</v>
      </c>
      <c r="S14" s="32">
        <f t="shared" si="3"/>
        <v>0</v>
      </c>
      <c r="T14" s="9">
        <v>1</v>
      </c>
      <c r="U14" s="21">
        <f t="shared" si="4"/>
        <v>0</v>
      </c>
      <c r="V14" s="21">
        <f t="shared" si="5"/>
        <v>0</v>
      </c>
      <c r="W14" s="46">
        <v>0</v>
      </c>
      <c r="X14" s="21">
        <f t="shared" si="6"/>
        <v>0</v>
      </c>
      <c r="Y14" s="9">
        <v>1</v>
      </c>
      <c r="Z14" s="21">
        <f t="shared" si="7"/>
        <v>0</v>
      </c>
      <c r="AA14" s="21">
        <f t="shared" si="8"/>
        <v>0</v>
      </c>
      <c r="AK14" s="9"/>
      <c r="AL14" s="7"/>
      <c r="AM14" s="9"/>
    </row>
    <row r="15" spans="1:39" ht="22.5" x14ac:dyDescent="0.2">
      <c r="A15" s="40" t="s">
        <v>51</v>
      </c>
      <c r="B15" s="41" t="s">
        <v>74</v>
      </c>
      <c r="C15" s="41" t="s">
        <v>75</v>
      </c>
      <c r="E15" s="42" t="s">
        <v>36</v>
      </c>
      <c r="F15" s="41" t="s">
        <v>35</v>
      </c>
      <c r="G15" s="44" t="s">
        <v>2</v>
      </c>
      <c r="H15" s="45">
        <v>1</v>
      </c>
      <c r="I15" s="35" t="s">
        <v>181</v>
      </c>
      <c r="J15" s="26">
        <v>1</v>
      </c>
      <c r="K15" s="43"/>
      <c r="L15" s="21">
        <v>0</v>
      </c>
      <c r="M15" s="22">
        <v>0</v>
      </c>
      <c r="N15" s="21">
        <f t="shared" si="0"/>
        <v>0</v>
      </c>
      <c r="O15" s="9">
        <v>1</v>
      </c>
      <c r="P15" s="21">
        <f t="shared" si="1"/>
        <v>0</v>
      </c>
      <c r="Q15" s="21">
        <f t="shared" si="2"/>
        <v>0</v>
      </c>
      <c r="R15" s="32">
        <v>0</v>
      </c>
      <c r="S15" s="32">
        <f t="shared" si="3"/>
        <v>0</v>
      </c>
      <c r="T15" s="9">
        <v>1</v>
      </c>
      <c r="U15" s="21">
        <f t="shared" si="4"/>
        <v>0</v>
      </c>
      <c r="V15" s="21">
        <f t="shared" si="5"/>
        <v>0</v>
      </c>
      <c r="W15" s="46">
        <v>0</v>
      </c>
      <c r="X15" s="21">
        <f t="shared" si="6"/>
        <v>0</v>
      </c>
      <c r="Y15" s="9">
        <v>1</v>
      </c>
      <c r="Z15" s="21">
        <f t="shared" si="7"/>
        <v>0</v>
      </c>
      <c r="AA15" s="21">
        <f t="shared" si="8"/>
        <v>0</v>
      </c>
      <c r="AK15" s="9"/>
      <c r="AL15" s="7"/>
      <c r="AM15" s="9"/>
    </row>
    <row r="16" spans="1:39" ht="22.5" x14ac:dyDescent="0.2">
      <c r="A16" s="40" t="s">
        <v>51</v>
      </c>
      <c r="B16" s="41" t="s">
        <v>76</v>
      </c>
      <c r="C16" s="41" t="s">
        <v>77</v>
      </c>
      <c r="E16" s="42" t="s">
        <v>36</v>
      </c>
      <c r="F16" s="41" t="s">
        <v>35</v>
      </c>
      <c r="G16" s="44" t="s">
        <v>2</v>
      </c>
      <c r="H16" s="45">
        <v>1</v>
      </c>
      <c r="I16" s="35" t="s">
        <v>181</v>
      </c>
      <c r="J16" s="26">
        <v>1</v>
      </c>
      <c r="K16" s="43"/>
      <c r="L16" s="21">
        <v>0</v>
      </c>
      <c r="M16" s="22">
        <v>0</v>
      </c>
      <c r="N16" s="21">
        <f t="shared" si="0"/>
        <v>0</v>
      </c>
      <c r="O16" s="9">
        <v>1</v>
      </c>
      <c r="P16" s="21">
        <f t="shared" si="1"/>
        <v>0</v>
      </c>
      <c r="Q16" s="21">
        <f t="shared" si="2"/>
        <v>0</v>
      </c>
      <c r="R16" s="46">
        <v>0</v>
      </c>
      <c r="S16" s="32">
        <f t="shared" si="3"/>
        <v>0</v>
      </c>
      <c r="T16" s="9">
        <v>1</v>
      </c>
      <c r="U16" s="21">
        <f t="shared" si="4"/>
        <v>0</v>
      </c>
      <c r="V16" s="21">
        <f t="shared" si="5"/>
        <v>0</v>
      </c>
      <c r="W16" s="46">
        <v>0</v>
      </c>
      <c r="X16" s="21">
        <f t="shared" si="6"/>
        <v>0</v>
      </c>
      <c r="Y16" s="9">
        <v>1</v>
      </c>
      <c r="Z16" s="21">
        <f t="shared" si="7"/>
        <v>0</v>
      </c>
      <c r="AA16" s="21">
        <f t="shared" si="8"/>
        <v>0</v>
      </c>
      <c r="AK16" s="9"/>
      <c r="AL16" s="7"/>
      <c r="AM16" s="9"/>
    </row>
    <row r="17" spans="1:39" ht="22.5" x14ac:dyDescent="0.2">
      <c r="A17" s="40" t="s">
        <v>51</v>
      </c>
      <c r="B17" s="41" t="s">
        <v>52</v>
      </c>
      <c r="C17" s="41" t="s">
        <v>53</v>
      </c>
      <c r="E17" s="42" t="s">
        <v>78</v>
      </c>
      <c r="F17" s="41" t="s">
        <v>126</v>
      </c>
      <c r="G17" s="44" t="s">
        <v>2</v>
      </c>
      <c r="H17" s="45">
        <v>1</v>
      </c>
      <c r="I17" s="35" t="s">
        <v>181</v>
      </c>
      <c r="J17" s="26">
        <v>1</v>
      </c>
      <c r="K17" s="43"/>
      <c r="L17" s="22">
        <v>0</v>
      </c>
      <c r="M17" s="22">
        <v>0</v>
      </c>
      <c r="N17" s="21">
        <f t="shared" si="0"/>
        <v>0</v>
      </c>
      <c r="O17" s="21">
        <v>1</v>
      </c>
      <c r="P17" s="21">
        <f t="shared" si="1"/>
        <v>0</v>
      </c>
      <c r="Q17" s="21">
        <f t="shared" si="2"/>
        <v>0</v>
      </c>
      <c r="R17" s="46">
        <v>0</v>
      </c>
      <c r="S17" s="32">
        <f t="shared" si="3"/>
        <v>0</v>
      </c>
      <c r="T17" s="21">
        <v>1</v>
      </c>
      <c r="U17" s="21">
        <f t="shared" si="4"/>
        <v>0</v>
      </c>
      <c r="V17" s="21">
        <f t="shared" si="5"/>
        <v>0</v>
      </c>
      <c r="W17" s="46">
        <v>0</v>
      </c>
      <c r="X17" s="21">
        <f t="shared" si="6"/>
        <v>0</v>
      </c>
      <c r="Y17" s="9">
        <v>1</v>
      </c>
      <c r="Z17" s="21">
        <f t="shared" si="7"/>
        <v>0</v>
      </c>
      <c r="AA17" s="21">
        <f t="shared" si="8"/>
        <v>0</v>
      </c>
      <c r="AK17" s="9"/>
      <c r="AL17" s="7"/>
      <c r="AM17" s="9"/>
    </row>
    <row r="18" spans="1:39" ht="22.5" x14ac:dyDescent="0.2">
      <c r="A18" s="40" t="s">
        <v>51</v>
      </c>
      <c r="B18" s="41" t="s">
        <v>58</v>
      </c>
      <c r="C18" s="41" t="s">
        <v>59</v>
      </c>
      <c r="E18" s="42" t="s">
        <v>78</v>
      </c>
      <c r="F18" s="41" t="s">
        <v>126</v>
      </c>
      <c r="G18" s="44" t="s">
        <v>2</v>
      </c>
      <c r="H18" s="45">
        <v>1</v>
      </c>
      <c r="I18" s="35" t="s">
        <v>181</v>
      </c>
      <c r="J18" s="26">
        <v>1</v>
      </c>
      <c r="K18" s="43"/>
      <c r="L18" s="21">
        <v>0</v>
      </c>
      <c r="M18" s="22">
        <v>0</v>
      </c>
      <c r="N18" s="21">
        <f t="shared" si="0"/>
        <v>0</v>
      </c>
      <c r="O18" s="9">
        <v>1</v>
      </c>
      <c r="P18" s="21">
        <f t="shared" si="1"/>
        <v>0</v>
      </c>
      <c r="Q18" s="21">
        <f t="shared" si="2"/>
        <v>0</v>
      </c>
      <c r="R18" s="46">
        <v>0</v>
      </c>
      <c r="S18" s="32">
        <f t="shared" si="3"/>
        <v>0</v>
      </c>
      <c r="T18" s="9">
        <v>1</v>
      </c>
      <c r="U18" s="21">
        <f t="shared" si="4"/>
        <v>0</v>
      </c>
      <c r="V18" s="21">
        <f t="shared" si="5"/>
        <v>0</v>
      </c>
      <c r="W18" s="46">
        <v>0</v>
      </c>
      <c r="X18" s="21">
        <f t="shared" si="6"/>
        <v>0</v>
      </c>
      <c r="Y18" s="9">
        <v>1</v>
      </c>
      <c r="Z18" s="21">
        <f t="shared" si="7"/>
        <v>0</v>
      </c>
      <c r="AA18" s="21">
        <f t="shared" si="8"/>
        <v>0</v>
      </c>
      <c r="AK18" s="9"/>
      <c r="AL18" s="7"/>
      <c r="AM18" s="9"/>
    </row>
    <row r="19" spans="1:39" ht="22.5" x14ac:dyDescent="0.2">
      <c r="A19" s="40" t="s">
        <v>51</v>
      </c>
      <c r="B19" s="41" t="s">
        <v>62</v>
      </c>
      <c r="C19" s="41" t="s">
        <v>63</v>
      </c>
      <c r="E19" s="42" t="s">
        <v>78</v>
      </c>
      <c r="F19" s="41" t="s">
        <v>126</v>
      </c>
      <c r="G19" s="44" t="s">
        <v>2</v>
      </c>
      <c r="H19" s="45">
        <v>1</v>
      </c>
      <c r="I19" s="35" t="s">
        <v>181</v>
      </c>
      <c r="J19" s="26">
        <v>1</v>
      </c>
      <c r="K19" s="43"/>
      <c r="L19" s="22">
        <v>0</v>
      </c>
      <c r="M19" s="22">
        <v>0</v>
      </c>
      <c r="N19" s="21">
        <f t="shared" si="0"/>
        <v>0</v>
      </c>
      <c r="O19" s="9">
        <v>1</v>
      </c>
      <c r="P19" s="21">
        <f t="shared" si="1"/>
        <v>0</v>
      </c>
      <c r="Q19" s="21">
        <f t="shared" si="2"/>
        <v>0</v>
      </c>
      <c r="R19" s="46">
        <v>0</v>
      </c>
      <c r="S19" s="32">
        <f t="shared" si="3"/>
        <v>0</v>
      </c>
      <c r="T19" s="9">
        <v>1</v>
      </c>
      <c r="U19" s="21">
        <f t="shared" si="4"/>
        <v>0</v>
      </c>
      <c r="V19" s="21">
        <f t="shared" si="5"/>
        <v>0</v>
      </c>
      <c r="W19" s="32">
        <v>0</v>
      </c>
      <c r="X19" s="21">
        <f t="shared" si="6"/>
        <v>0</v>
      </c>
      <c r="Y19" s="9">
        <v>1</v>
      </c>
      <c r="Z19" s="21">
        <f t="shared" si="7"/>
        <v>0</v>
      </c>
      <c r="AA19" s="21">
        <f t="shared" si="8"/>
        <v>0</v>
      </c>
      <c r="AK19" s="9"/>
      <c r="AL19" s="7"/>
      <c r="AM19" s="9"/>
    </row>
    <row r="20" spans="1:39" ht="22.5" x14ac:dyDescent="0.2">
      <c r="A20" s="40" t="s">
        <v>51</v>
      </c>
      <c r="B20" s="41" t="s">
        <v>64</v>
      </c>
      <c r="C20" s="41" t="s">
        <v>65</v>
      </c>
      <c r="E20" s="42" t="s">
        <v>78</v>
      </c>
      <c r="F20" s="41" t="s">
        <v>126</v>
      </c>
      <c r="G20" s="44" t="s">
        <v>2</v>
      </c>
      <c r="H20" s="45">
        <v>1</v>
      </c>
      <c r="I20" s="35" t="s">
        <v>181</v>
      </c>
      <c r="J20" s="26">
        <v>1</v>
      </c>
      <c r="K20" s="43"/>
      <c r="L20" s="21">
        <v>0</v>
      </c>
      <c r="M20" s="22">
        <v>0</v>
      </c>
      <c r="N20" s="21">
        <f t="shared" si="0"/>
        <v>0</v>
      </c>
      <c r="O20" s="9">
        <v>1</v>
      </c>
      <c r="P20" s="21">
        <f t="shared" si="1"/>
        <v>0</v>
      </c>
      <c r="Q20" s="21">
        <f t="shared" si="2"/>
        <v>0</v>
      </c>
      <c r="R20" s="46">
        <v>0</v>
      </c>
      <c r="S20" s="32">
        <f t="shared" si="3"/>
        <v>0</v>
      </c>
      <c r="T20" s="9">
        <v>1</v>
      </c>
      <c r="U20" s="21">
        <f t="shared" si="4"/>
        <v>0</v>
      </c>
      <c r="V20" s="21">
        <f t="shared" si="5"/>
        <v>0</v>
      </c>
      <c r="W20" s="32">
        <v>0</v>
      </c>
      <c r="X20" s="21">
        <f t="shared" si="6"/>
        <v>0</v>
      </c>
      <c r="Y20" s="9">
        <v>1</v>
      </c>
      <c r="Z20" s="21">
        <f t="shared" si="7"/>
        <v>0</v>
      </c>
      <c r="AA20" s="21">
        <f t="shared" si="8"/>
        <v>0</v>
      </c>
      <c r="AK20" s="9"/>
      <c r="AL20" s="7"/>
      <c r="AM20" s="9"/>
    </row>
    <row r="21" spans="1:39" ht="22.5" x14ac:dyDescent="0.2">
      <c r="A21" s="40" t="s">
        <v>51</v>
      </c>
      <c r="B21" s="41" t="s">
        <v>66</v>
      </c>
      <c r="C21" s="41" t="s">
        <v>67</v>
      </c>
      <c r="E21" s="42" t="s">
        <v>78</v>
      </c>
      <c r="F21" s="41" t="s">
        <v>126</v>
      </c>
      <c r="G21" s="44" t="s">
        <v>2</v>
      </c>
      <c r="H21" s="45">
        <v>1</v>
      </c>
      <c r="I21" s="35" t="s">
        <v>181</v>
      </c>
      <c r="J21" s="26">
        <v>1</v>
      </c>
      <c r="K21" s="43"/>
      <c r="L21" s="21">
        <v>0</v>
      </c>
      <c r="M21" s="22">
        <v>0</v>
      </c>
      <c r="N21" s="21">
        <f t="shared" si="0"/>
        <v>0</v>
      </c>
      <c r="O21" s="9">
        <v>1</v>
      </c>
      <c r="P21" s="21">
        <f t="shared" si="1"/>
        <v>0</v>
      </c>
      <c r="Q21" s="21">
        <f t="shared" si="2"/>
        <v>0</v>
      </c>
      <c r="R21" s="46">
        <v>0</v>
      </c>
      <c r="S21" s="32">
        <f t="shared" si="3"/>
        <v>0</v>
      </c>
      <c r="T21" s="9">
        <v>1</v>
      </c>
      <c r="U21" s="21">
        <f t="shared" si="4"/>
        <v>0</v>
      </c>
      <c r="V21" s="21">
        <f t="shared" si="5"/>
        <v>0</v>
      </c>
      <c r="W21" s="32">
        <v>0</v>
      </c>
      <c r="X21" s="21">
        <f t="shared" si="6"/>
        <v>0</v>
      </c>
      <c r="Y21" s="9">
        <v>1</v>
      </c>
      <c r="Z21" s="21">
        <f t="shared" si="7"/>
        <v>0</v>
      </c>
      <c r="AA21" s="21">
        <f t="shared" si="8"/>
        <v>0</v>
      </c>
      <c r="AK21" s="9"/>
      <c r="AL21" s="7"/>
      <c r="AM21" s="9"/>
    </row>
    <row r="22" spans="1:39" ht="22.5" x14ac:dyDescent="0.2">
      <c r="A22" s="40" t="s">
        <v>51</v>
      </c>
      <c r="B22" s="41" t="s">
        <v>68</v>
      </c>
      <c r="C22" s="41" t="s">
        <v>69</v>
      </c>
      <c r="E22" s="42" t="s">
        <v>78</v>
      </c>
      <c r="F22" s="41" t="s">
        <v>126</v>
      </c>
      <c r="G22" s="44" t="s">
        <v>2</v>
      </c>
      <c r="H22" s="45">
        <v>1</v>
      </c>
      <c r="I22" s="35" t="s">
        <v>181</v>
      </c>
      <c r="J22" s="26">
        <v>1</v>
      </c>
      <c r="K22" s="43"/>
      <c r="L22" s="21">
        <v>0</v>
      </c>
      <c r="M22" s="22">
        <v>0</v>
      </c>
      <c r="N22" s="21">
        <f t="shared" si="0"/>
        <v>0</v>
      </c>
      <c r="O22" s="9">
        <v>1</v>
      </c>
      <c r="P22" s="21">
        <f t="shared" si="1"/>
        <v>0</v>
      </c>
      <c r="Q22" s="21">
        <f t="shared" si="2"/>
        <v>0</v>
      </c>
      <c r="R22" s="46">
        <v>0</v>
      </c>
      <c r="S22" s="32">
        <f t="shared" si="3"/>
        <v>0</v>
      </c>
      <c r="T22" s="9">
        <v>1</v>
      </c>
      <c r="U22" s="21">
        <f t="shared" si="4"/>
        <v>0</v>
      </c>
      <c r="V22" s="21">
        <f t="shared" si="5"/>
        <v>0</v>
      </c>
      <c r="W22" s="32">
        <v>0</v>
      </c>
      <c r="X22" s="21">
        <f t="shared" si="6"/>
        <v>0</v>
      </c>
      <c r="Y22" s="9">
        <v>1</v>
      </c>
      <c r="Z22" s="21">
        <f t="shared" si="7"/>
        <v>0</v>
      </c>
      <c r="AA22" s="21">
        <f t="shared" si="8"/>
        <v>0</v>
      </c>
      <c r="AK22" s="9"/>
      <c r="AL22" s="7"/>
      <c r="AM22" s="9"/>
    </row>
    <row r="23" spans="1:39" ht="22.5" x14ac:dyDescent="0.2">
      <c r="A23" s="40" t="s">
        <v>51</v>
      </c>
      <c r="B23" s="41" t="s">
        <v>70</v>
      </c>
      <c r="C23" s="41" t="s">
        <v>71</v>
      </c>
      <c r="E23" s="42" t="s">
        <v>78</v>
      </c>
      <c r="F23" s="41" t="s">
        <v>126</v>
      </c>
      <c r="G23" s="44" t="s">
        <v>2</v>
      </c>
      <c r="H23" s="45">
        <v>1</v>
      </c>
      <c r="I23" s="35" t="s">
        <v>181</v>
      </c>
      <c r="J23" s="26">
        <v>1</v>
      </c>
      <c r="K23" s="43"/>
      <c r="L23" s="21">
        <v>0</v>
      </c>
      <c r="M23" s="22">
        <v>0</v>
      </c>
      <c r="N23" s="21">
        <f t="shared" si="0"/>
        <v>0</v>
      </c>
      <c r="O23" s="9">
        <v>1</v>
      </c>
      <c r="P23" s="21">
        <f t="shared" si="1"/>
        <v>0</v>
      </c>
      <c r="Q23" s="21">
        <f t="shared" si="2"/>
        <v>0</v>
      </c>
      <c r="R23" s="46">
        <v>0</v>
      </c>
      <c r="S23" s="32">
        <f t="shared" si="3"/>
        <v>0</v>
      </c>
      <c r="T23" s="9">
        <v>1</v>
      </c>
      <c r="U23" s="21">
        <f t="shared" si="4"/>
        <v>0</v>
      </c>
      <c r="V23" s="21">
        <f t="shared" si="5"/>
        <v>0</v>
      </c>
      <c r="W23" s="46">
        <v>0</v>
      </c>
      <c r="X23" s="21">
        <f t="shared" si="6"/>
        <v>0</v>
      </c>
      <c r="Y23" s="9">
        <v>1</v>
      </c>
      <c r="Z23" s="21">
        <f t="shared" si="7"/>
        <v>0</v>
      </c>
      <c r="AA23" s="21">
        <f t="shared" si="8"/>
        <v>0</v>
      </c>
      <c r="AK23" s="9"/>
      <c r="AL23" s="7"/>
      <c r="AM23" s="9"/>
    </row>
    <row r="24" spans="1:39" ht="22.5" x14ac:dyDescent="0.2">
      <c r="A24" s="40" t="s">
        <v>51</v>
      </c>
      <c r="B24" s="41" t="s">
        <v>72</v>
      </c>
      <c r="C24" s="41" t="s">
        <v>73</v>
      </c>
      <c r="E24" s="42" t="s">
        <v>78</v>
      </c>
      <c r="F24" s="41" t="s">
        <v>126</v>
      </c>
      <c r="G24" s="44" t="s">
        <v>2</v>
      </c>
      <c r="H24" s="45">
        <v>1</v>
      </c>
      <c r="I24" s="35" t="s">
        <v>181</v>
      </c>
      <c r="J24" s="26">
        <v>1</v>
      </c>
      <c r="K24" s="43"/>
      <c r="L24" s="21">
        <v>0</v>
      </c>
      <c r="M24" s="22">
        <v>0</v>
      </c>
      <c r="N24" s="21">
        <f t="shared" si="0"/>
        <v>0</v>
      </c>
      <c r="O24" s="9">
        <v>1</v>
      </c>
      <c r="P24" s="21">
        <f t="shared" si="1"/>
        <v>0</v>
      </c>
      <c r="Q24" s="21">
        <f t="shared" si="2"/>
        <v>0</v>
      </c>
      <c r="R24" s="46">
        <v>0</v>
      </c>
      <c r="S24" s="32">
        <f t="shared" si="3"/>
        <v>0</v>
      </c>
      <c r="T24" s="9">
        <v>1</v>
      </c>
      <c r="U24" s="21">
        <f t="shared" si="4"/>
        <v>0</v>
      </c>
      <c r="V24" s="21">
        <f t="shared" si="5"/>
        <v>0</v>
      </c>
      <c r="W24" s="46">
        <v>0</v>
      </c>
      <c r="X24" s="21">
        <f t="shared" si="6"/>
        <v>0</v>
      </c>
      <c r="Y24" s="9">
        <v>1</v>
      </c>
      <c r="Z24" s="21">
        <f t="shared" si="7"/>
        <v>0</v>
      </c>
      <c r="AA24" s="21">
        <f t="shared" si="8"/>
        <v>0</v>
      </c>
      <c r="AK24" s="9"/>
      <c r="AL24" s="7"/>
      <c r="AM24" s="9"/>
    </row>
    <row r="25" spans="1:39" ht="22.5" x14ac:dyDescent="0.2">
      <c r="A25" s="40" t="s">
        <v>51</v>
      </c>
      <c r="B25" s="41" t="s">
        <v>74</v>
      </c>
      <c r="C25" s="41" t="s">
        <v>75</v>
      </c>
      <c r="E25" s="42" t="s">
        <v>78</v>
      </c>
      <c r="F25" s="41" t="s">
        <v>126</v>
      </c>
      <c r="G25" s="44" t="s">
        <v>2</v>
      </c>
      <c r="H25" s="45">
        <v>1</v>
      </c>
      <c r="I25" s="35" t="s">
        <v>181</v>
      </c>
      <c r="J25" s="26">
        <v>1</v>
      </c>
      <c r="K25" s="43"/>
      <c r="L25" s="21">
        <v>0</v>
      </c>
      <c r="M25" s="22">
        <v>0</v>
      </c>
      <c r="N25" s="21">
        <f t="shared" si="0"/>
        <v>0</v>
      </c>
      <c r="O25" s="9">
        <v>1</v>
      </c>
      <c r="P25" s="21">
        <f t="shared" si="1"/>
        <v>0</v>
      </c>
      <c r="Q25" s="21">
        <f t="shared" si="2"/>
        <v>0</v>
      </c>
      <c r="R25" s="46">
        <v>0</v>
      </c>
      <c r="S25" s="32">
        <f t="shared" si="3"/>
        <v>0</v>
      </c>
      <c r="T25" s="9">
        <v>1</v>
      </c>
      <c r="U25" s="21">
        <f t="shared" si="4"/>
        <v>0</v>
      </c>
      <c r="V25" s="21">
        <f t="shared" si="5"/>
        <v>0</v>
      </c>
      <c r="W25" s="46">
        <v>0</v>
      </c>
      <c r="X25" s="21">
        <f t="shared" si="6"/>
        <v>0</v>
      </c>
      <c r="Y25" s="9">
        <v>1</v>
      </c>
      <c r="Z25" s="21">
        <f t="shared" si="7"/>
        <v>0</v>
      </c>
      <c r="AA25" s="21">
        <f t="shared" si="8"/>
        <v>0</v>
      </c>
      <c r="AK25" s="9"/>
      <c r="AL25" s="7"/>
      <c r="AM25" s="9"/>
    </row>
    <row r="26" spans="1:39" ht="22.5" x14ac:dyDescent="0.2">
      <c r="A26" s="40" t="s">
        <v>51</v>
      </c>
      <c r="B26" s="41" t="s">
        <v>76</v>
      </c>
      <c r="C26" s="41" t="s">
        <v>77</v>
      </c>
      <c r="E26" s="42" t="s">
        <v>78</v>
      </c>
      <c r="F26" s="41" t="s">
        <v>126</v>
      </c>
      <c r="G26" s="44" t="s">
        <v>2</v>
      </c>
      <c r="H26" s="45">
        <v>1</v>
      </c>
      <c r="I26" s="35" t="s">
        <v>181</v>
      </c>
      <c r="J26" s="26">
        <v>1</v>
      </c>
      <c r="K26" s="43"/>
      <c r="L26" s="21">
        <v>0</v>
      </c>
      <c r="M26" s="22">
        <v>0</v>
      </c>
      <c r="N26" s="21">
        <f t="shared" si="0"/>
        <v>0</v>
      </c>
      <c r="O26" s="9">
        <v>1</v>
      </c>
      <c r="P26" s="21">
        <f t="shared" si="1"/>
        <v>0</v>
      </c>
      <c r="Q26" s="21">
        <f t="shared" si="2"/>
        <v>0</v>
      </c>
      <c r="R26" s="32">
        <v>0</v>
      </c>
      <c r="S26" s="32">
        <f t="shared" si="3"/>
        <v>0</v>
      </c>
      <c r="T26" s="9">
        <v>1</v>
      </c>
      <c r="U26" s="21">
        <f t="shared" si="4"/>
        <v>0</v>
      </c>
      <c r="V26" s="21">
        <f t="shared" si="5"/>
        <v>0</v>
      </c>
      <c r="W26" s="46">
        <v>0</v>
      </c>
      <c r="X26" s="21">
        <f t="shared" si="6"/>
        <v>0</v>
      </c>
      <c r="Y26" s="9">
        <v>1</v>
      </c>
      <c r="Z26" s="21">
        <f t="shared" si="7"/>
        <v>0</v>
      </c>
      <c r="AA26" s="21">
        <f t="shared" si="8"/>
        <v>0</v>
      </c>
      <c r="AK26" s="9"/>
      <c r="AL26" s="7"/>
      <c r="AM26" s="9"/>
    </row>
    <row r="27" spans="1:39" ht="45" x14ac:dyDescent="0.2">
      <c r="A27" s="40" t="s">
        <v>51</v>
      </c>
      <c r="B27" s="41" t="s">
        <v>52</v>
      </c>
      <c r="C27" s="41" t="s">
        <v>53</v>
      </c>
      <c r="E27" s="42" t="s">
        <v>38</v>
      </c>
      <c r="F27" s="41" t="s">
        <v>37</v>
      </c>
      <c r="G27" s="44" t="s">
        <v>2</v>
      </c>
      <c r="H27" s="45">
        <v>1</v>
      </c>
      <c r="I27" s="35" t="s">
        <v>182</v>
      </c>
      <c r="J27" s="26">
        <v>1</v>
      </c>
      <c r="K27" s="43" t="s">
        <v>177</v>
      </c>
      <c r="L27" s="22">
        <v>5.5296891178141019</v>
      </c>
      <c r="M27" s="22">
        <v>5.5296891178141019</v>
      </c>
      <c r="N27" s="21">
        <f t="shared" si="0"/>
        <v>5.5296891178141019</v>
      </c>
      <c r="O27" s="21">
        <v>0.92430000000000001</v>
      </c>
      <c r="P27" s="21">
        <f t="shared" si="1"/>
        <v>5.111091651595574</v>
      </c>
      <c r="Q27" s="21">
        <f t="shared" si="2"/>
        <v>0.41859746621852789</v>
      </c>
      <c r="R27" s="32">
        <v>71.350827326633578</v>
      </c>
      <c r="S27" s="32">
        <f t="shared" si="3"/>
        <v>71.350827326633578</v>
      </c>
      <c r="T27" s="21">
        <v>0.94</v>
      </c>
      <c r="U27" s="21">
        <f t="shared" si="4"/>
        <v>67.069777687035554</v>
      </c>
      <c r="V27" s="21">
        <f t="shared" si="5"/>
        <v>4.2810496395980238</v>
      </c>
      <c r="W27" s="47">
        <v>101.31817480381969</v>
      </c>
      <c r="X27" s="21">
        <f t="shared" si="6"/>
        <v>101.31817480381969</v>
      </c>
      <c r="Y27" s="9">
        <v>0.21</v>
      </c>
      <c r="Z27" s="21">
        <f t="shared" si="7"/>
        <v>21.276816708802134</v>
      </c>
      <c r="AA27" s="21">
        <f t="shared" si="8"/>
        <v>80.041358095017557</v>
      </c>
      <c r="AK27" s="9"/>
      <c r="AL27" s="7"/>
      <c r="AM27" s="9"/>
    </row>
    <row r="28" spans="1:39" ht="45" x14ac:dyDescent="0.2">
      <c r="A28" s="40" t="s">
        <v>51</v>
      </c>
      <c r="B28" s="41" t="s">
        <v>58</v>
      </c>
      <c r="C28" s="41" t="s">
        <v>59</v>
      </c>
      <c r="E28" s="42" t="s">
        <v>38</v>
      </c>
      <c r="F28" s="41" t="s">
        <v>37</v>
      </c>
      <c r="G28" s="44" t="s">
        <v>2</v>
      </c>
      <c r="H28" s="45">
        <v>1</v>
      </c>
      <c r="I28" s="35" t="s">
        <v>182</v>
      </c>
      <c r="J28" s="26">
        <v>1</v>
      </c>
      <c r="K28" s="43" t="s">
        <v>177</v>
      </c>
      <c r="L28" s="21">
        <v>3.3429395016840573</v>
      </c>
      <c r="M28" s="22">
        <v>3.3429395016840573</v>
      </c>
      <c r="N28" s="21">
        <f t="shared" si="0"/>
        <v>3.3429395016840573</v>
      </c>
      <c r="O28" s="9">
        <v>0.92430000000000001</v>
      </c>
      <c r="P28" s="21">
        <f t="shared" si="1"/>
        <v>3.0898789814065744</v>
      </c>
      <c r="Q28" s="21">
        <f t="shared" si="2"/>
        <v>0.25306052027748294</v>
      </c>
      <c r="R28" s="46">
        <v>43.134703247536223</v>
      </c>
      <c r="S28" s="32">
        <f t="shared" si="3"/>
        <v>43.134703247536223</v>
      </c>
      <c r="T28" s="9">
        <v>0.94</v>
      </c>
      <c r="U28" s="21">
        <f t="shared" si="4"/>
        <v>40.546621052684046</v>
      </c>
      <c r="V28" s="21">
        <f t="shared" si="5"/>
        <v>2.5880821948521771</v>
      </c>
      <c r="W28" s="46">
        <v>61.251278611501434</v>
      </c>
      <c r="X28" s="21">
        <f t="shared" si="6"/>
        <v>61.251278611501434</v>
      </c>
      <c r="Y28" s="9">
        <v>0.21</v>
      </c>
      <c r="Z28" s="21">
        <f t="shared" si="7"/>
        <v>12.8627685084153</v>
      </c>
      <c r="AA28" s="21">
        <f t="shared" si="8"/>
        <v>48.388510103086134</v>
      </c>
      <c r="AK28" s="9"/>
      <c r="AL28" s="7"/>
      <c r="AM28" s="9"/>
    </row>
    <row r="29" spans="1:39" ht="45" x14ac:dyDescent="0.2">
      <c r="A29" s="40" t="s">
        <v>51</v>
      </c>
      <c r="B29" s="41" t="s">
        <v>62</v>
      </c>
      <c r="C29" s="41" t="s">
        <v>63</v>
      </c>
      <c r="E29" s="42" t="s">
        <v>38</v>
      </c>
      <c r="F29" s="41" t="s">
        <v>37</v>
      </c>
      <c r="G29" s="44" t="s">
        <v>2</v>
      </c>
      <c r="H29" s="45">
        <v>1</v>
      </c>
      <c r="I29" s="35" t="s">
        <v>182</v>
      </c>
      <c r="J29" s="26">
        <v>1</v>
      </c>
      <c r="K29" s="43" t="s">
        <v>177</v>
      </c>
      <c r="L29" s="22">
        <v>1.5861656965113953</v>
      </c>
      <c r="M29" s="22">
        <v>1.5861656965113953</v>
      </c>
      <c r="N29" s="21">
        <f t="shared" si="0"/>
        <v>1.5861656965113953</v>
      </c>
      <c r="O29" s="9">
        <v>0.92430000000000001</v>
      </c>
      <c r="P29" s="21">
        <f t="shared" si="1"/>
        <v>1.4660929532854827</v>
      </c>
      <c r="Q29" s="21">
        <f t="shared" si="2"/>
        <v>0.12007274322591255</v>
      </c>
      <c r="R29" s="46">
        <v>20.466654148534129</v>
      </c>
      <c r="S29" s="32">
        <f t="shared" si="3"/>
        <v>20.466654148534129</v>
      </c>
      <c r="T29" s="9">
        <v>0.94</v>
      </c>
      <c r="U29" s="21">
        <f t="shared" si="4"/>
        <v>19.23865489962208</v>
      </c>
      <c r="V29" s="21">
        <f t="shared" si="5"/>
        <v>1.2279992489120488</v>
      </c>
      <c r="W29" s="46">
        <v>29.062648890918467</v>
      </c>
      <c r="X29" s="21">
        <f t="shared" si="6"/>
        <v>29.062648890918467</v>
      </c>
      <c r="Y29" s="9">
        <v>0.21</v>
      </c>
      <c r="Z29" s="21">
        <f t="shared" si="7"/>
        <v>6.1031562670928778</v>
      </c>
      <c r="AA29" s="21">
        <f t="shared" si="8"/>
        <v>22.959492623825589</v>
      </c>
      <c r="AK29" s="9"/>
      <c r="AL29" s="7"/>
      <c r="AM29" s="9"/>
    </row>
    <row r="30" spans="1:39" ht="45" x14ac:dyDescent="0.2">
      <c r="A30" s="40" t="s">
        <v>51</v>
      </c>
      <c r="B30" s="41" t="s">
        <v>64</v>
      </c>
      <c r="C30" s="41" t="s">
        <v>65</v>
      </c>
      <c r="E30" s="42" t="s">
        <v>38</v>
      </c>
      <c r="F30" s="41" t="s">
        <v>37</v>
      </c>
      <c r="G30" s="44" t="s">
        <v>2</v>
      </c>
      <c r="H30" s="45">
        <v>1</v>
      </c>
      <c r="I30" s="35" t="s">
        <v>182</v>
      </c>
      <c r="J30" s="26">
        <v>1</v>
      </c>
      <c r="K30" s="43" t="s">
        <v>177</v>
      </c>
      <c r="L30" s="21">
        <v>1.4399486174594731</v>
      </c>
      <c r="M30" s="22">
        <v>1.4399486174594731</v>
      </c>
      <c r="N30" s="21">
        <f t="shared" si="0"/>
        <v>1.4399486174594731</v>
      </c>
      <c r="O30" s="9">
        <v>0.92430000000000001</v>
      </c>
      <c r="P30" s="21">
        <f t="shared" si="1"/>
        <v>1.330944507117791</v>
      </c>
      <c r="Q30" s="21">
        <f t="shared" si="2"/>
        <v>0.10900411034168211</v>
      </c>
      <c r="R30" s="46">
        <v>18.579982160767393</v>
      </c>
      <c r="S30" s="32">
        <f t="shared" si="3"/>
        <v>18.579982160767393</v>
      </c>
      <c r="T30" s="9">
        <v>0.94</v>
      </c>
      <c r="U30" s="21">
        <f t="shared" si="4"/>
        <v>17.465183231121348</v>
      </c>
      <c r="V30" s="21">
        <f t="shared" si="5"/>
        <v>1.1147989296460459</v>
      </c>
      <c r="W30" s="46">
        <v>26.383574668289704</v>
      </c>
      <c r="X30" s="21">
        <f t="shared" si="6"/>
        <v>26.383574668289704</v>
      </c>
      <c r="Y30" s="9">
        <v>0.21</v>
      </c>
      <c r="Z30" s="21">
        <f t="shared" si="7"/>
        <v>5.5405506803408375</v>
      </c>
      <c r="AA30" s="21">
        <f t="shared" si="8"/>
        <v>20.843023987948868</v>
      </c>
      <c r="AK30" s="9"/>
      <c r="AL30" s="7"/>
      <c r="AM30" s="9"/>
    </row>
    <row r="31" spans="1:39" ht="45" x14ac:dyDescent="0.2">
      <c r="A31" s="40" t="s">
        <v>51</v>
      </c>
      <c r="B31" s="41" t="s">
        <v>66</v>
      </c>
      <c r="C31" s="41" t="s">
        <v>67</v>
      </c>
      <c r="E31" s="42" t="s">
        <v>38</v>
      </c>
      <c r="F31" s="41" t="s">
        <v>37</v>
      </c>
      <c r="G31" s="44" t="s">
        <v>2</v>
      </c>
      <c r="H31" s="45">
        <v>1</v>
      </c>
      <c r="I31" s="35" t="s">
        <v>182</v>
      </c>
      <c r="J31" s="26">
        <v>1</v>
      </c>
      <c r="K31" s="43" t="s">
        <v>177</v>
      </c>
      <c r="L31" s="21">
        <v>5.1392949388868434</v>
      </c>
      <c r="M31" s="22">
        <v>5.1392949388868434</v>
      </c>
      <c r="N31" s="21">
        <f t="shared" si="0"/>
        <v>5.1392949388868434</v>
      </c>
      <c r="O31" s="9">
        <v>0.92430000000000001</v>
      </c>
      <c r="P31" s="21">
        <f t="shared" si="1"/>
        <v>4.750250312013109</v>
      </c>
      <c r="Q31" s="21">
        <f t="shared" si="2"/>
        <v>0.38904462687373442</v>
      </c>
      <c r="R31" s="46">
        <v>66.313483082410883</v>
      </c>
      <c r="S31" s="32">
        <f t="shared" si="3"/>
        <v>66.313483082410883</v>
      </c>
      <c r="T31" s="9">
        <v>0.94</v>
      </c>
      <c r="U31" s="21">
        <f t="shared" si="4"/>
        <v>62.334674097466227</v>
      </c>
      <c r="V31" s="21">
        <f t="shared" si="5"/>
        <v>3.9788089849446564</v>
      </c>
      <c r="W31" s="21">
        <v>94.165145977023471</v>
      </c>
      <c r="X31" s="21">
        <f t="shared" si="6"/>
        <v>94.165145977023471</v>
      </c>
      <c r="Y31" s="9">
        <v>0.21</v>
      </c>
      <c r="Z31" s="21">
        <f t="shared" si="7"/>
        <v>19.774680655174929</v>
      </c>
      <c r="AA31" s="21">
        <f t="shared" si="8"/>
        <v>74.390465321848538</v>
      </c>
      <c r="AK31" s="9"/>
      <c r="AL31" s="7"/>
      <c r="AM31" s="9"/>
    </row>
    <row r="32" spans="1:39" ht="45" x14ac:dyDescent="0.2">
      <c r="A32" s="40" t="s">
        <v>51</v>
      </c>
      <c r="B32" s="41" t="s">
        <v>68</v>
      </c>
      <c r="C32" s="41" t="s">
        <v>69</v>
      </c>
      <c r="E32" s="42" t="s">
        <v>38</v>
      </c>
      <c r="F32" s="41" t="s">
        <v>37</v>
      </c>
      <c r="G32" s="44" t="s">
        <v>2</v>
      </c>
      <c r="H32" s="45">
        <v>1</v>
      </c>
      <c r="I32" s="35" t="s">
        <v>182</v>
      </c>
      <c r="J32" s="26">
        <v>1</v>
      </c>
      <c r="K32" s="43" t="s">
        <v>177</v>
      </c>
      <c r="L32" s="21">
        <v>2.4810901302883948</v>
      </c>
      <c r="M32" s="22">
        <v>2.4810901302883948</v>
      </c>
      <c r="N32" s="21">
        <f t="shared" si="0"/>
        <v>2.4810901302883948</v>
      </c>
      <c r="O32" s="9">
        <v>0.92430000000000001</v>
      </c>
      <c r="P32" s="21">
        <f t="shared" si="1"/>
        <v>2.2932716074255635</v>
      </c>
      <c r="Q32" s="21">
        <f t="shared" si="2"/>
        <v>0.18781852286283129</v>
      </c>
      <c r="R32" s="46">
        <v>32.014066197269607</v>
      </c>
      <c r="S32" s="32">
        <f t="shared" si="3"/>
        <v>32.014066197269607</v>
      </c>
      <c r="T32" s="9">
        <v>0.94</v>
      </c>
      <c r="U32" s="21">
        <f t="shared" si="4"/>
        <v>30.093222225433429</v>
      </c>
      <c r="V32" s="21">
        <f t="shared" si="5"/>
        <v>1.9208439718361774</v>
      </c>
      <c r="W32" s="21">
        <v>45.459974000122848</v>
      </c>
      <c r="X32" s="21">
        <f t="shared" si="6"/>
        <v>45.459974000122848</v>
      </c>
      <c r="Y32" s="9">
        <v>0.21</v>
      </c>
      <c r="Z32" s="21">
        <f t="shared" si="7"/>
        <v>9.5465945400257972</v>
      </c>
      <c r="AA32" s="21">
        <f t="shared" si="8"/>
        <v>35.913379460097048</v>
      </c>
      <c r="AK32" s="9"/>
      <c r="AL32" s="7"/>
      <c r="AM32" s="9"/>
    </row>
    <row r="33" spans="1:39" ht="45" x14ac:dyDescent="0.2">
      <c r="A33" s="40" t="s">
        <v>51</v>
      </c>
      <c r="B33" s="41" t="s">
        <v>70</v>
      </c>
      <c r="C33" s="41" t="s">
        <v>71</v>
      </c>
      <c r="E33" s="42" t="s">
        <v>38</v>
      </c>
      <c r="F33" s="41" t="s">
        <v>37</v>
      </c>
      <c r="G33" s="44" t="s">
        <v>2</v>
      </c>
      <c r="H33" s="45">
        <v>1</v>
      </c>
      <c r="I33" s="35" t="s">
        <v>182</v>
      </c>
      <c r="J33" s="26">
        <v>1</v>
      </c>
      <c r="K33" s="43" t="s">
        <v>177</v>
      </c>
      <c r="L33" s="21">
        <v>3.6331144342154054</v>
      </c>
      <c r="M33" s="22">
        <v>3.6331144342154054</v>
      </c>
      <c r="N33" s="21">
        <f t="shared" si="0"/>
        <v>3.6331144342154054</v>
      </c>
      <c r="O33" s="9">
        <v>0.92430000000000001</v>
      </c>
      <c r="P33" s="21">
        <f t="shared" si="1"/>
        <v>3.3580876715452992</v>
      </c>
      <c r="Q33" s="21">
        <f t="shared" si="2"/>
        <v>0.27502676267010617</v>
      </c>
      <c r="R33" s="46">
        <v>46.878895925360062</v>
      </c>
      <c r="S33" s="32">
        <f t="shared" si="3"/>
        <v>46.878895925360062</v>
      </c>
      <c r="T33" s="9">
        <v>0.94</v>
      </c>
      <c r="U33" s="21">
        <f t="shared" si="4"/>
        <v>44.066162169838456</v>
      </c>
      <c r="V33" s="21">
        <f t="shared" si="5"/>
        <v>2.8127337555216059</v>
      </c>
      <c r="W33" s="46">
        <v>66.568032214011296</v>
      </c>
      <c r="X33" s="21">
        <f t="shared" si="6"/>
        <v>66.568032214011296</v>
      </c>
      <c r="Y33" s="9">
        <v>0.21</v>
      </c>
      <c r="Z33" s="21">
        <f t="shared" si="7"/>
        <v>13.979286764942371</v>
      </c>
      <c r="AA33" s="21">
        <f t="shared" si="8"/>
        <v>52.588745449068924</v>
      </c>
      <c r="AK33" s="9"/>
      <c r="AL33" s="7"/>
      <c r="AM33" s="9"/>
    </row>
    <row r="34" spans="1:39" ht="45" x14ac:dyDescent="0.2">
      <c r="A34" s="40" t="s">
        <v>51</v>
      </c>
      <c r="B34" s="41" t="s">
        <v>72</v>
      </c>
      <c r="C34" s="41" t="s">
        <v>73</v>
      </c>
      <c r="E34" s="42" t="s">
        <v>38</v>
      </c>
      <c r="F34" s="41" t="s">
        <v>37</v>
      </c>
      <c r="G34" s="44" t="s">
        <v>2</v>
      </c>
      <c r="H34" s="45">
        <v>1</v>
      </c>
      <c r="I34" s="35" t="s">
        <v>182</v>
      </c>
      <c r="J34" s="26">
        <v>1</v>
      </c>
      <c r="K34" s="43" t="s">
        <v>177</v>
      </c>
      <c r="L34" s="21">
        <v>2.7129770430493547</v>
      </c>
      <c r="M34" s="22">
        <v>2.7129770430493547</v>
      </c>
      <c r="N34" s="21">
        <f t="shared" si="0"/>
        <v>2.7129770430493547</v>
      </c>
      <c r="O34" s="9">
        <v>0.92430000000000001</v>
      </c>
      <c r="P34" s="21">
        <f t="shared" si="1"/>
        <v>2.5076046808905188</v>
      </c>
      <c r="Q34" s="21">
        <f t="shared" si="2"/>
        <v>0.20537236215883592</v>
      </c>
      <c r="R34" s="21">
        <v>35.006155394185221</v>
      </c>
      <c r="S34" s="32">
        <f t="shared" si="3"/>
        <v>35.006155394185221</v>
      </c>
      <c r="T34" s="9">
        <v>0.94</v>
      </c>
      <c r="U34" s="21">
        <f t="shared" si="4"/>
        <v>32.905786070534106</v>
      </c>
      <c r="V34" s="21">
        <f t="shared" si="5"/>
        <v>2.1003693236511154</v>
      </c>
      <c r="W34" s="46">
        <v>49.708740659743007</v>
      </c>
      <c r="X34" s="21">
        <f t="shared" si="6"/>
        <v>49.708740659743007</v>
      </c>
      <c r="Y34" s="9">
        <v>0.21</v>
      </c>
      <c r="Z34" s="21">
        <f t="shared" si="7"/>
        <v>10.438835538546032</v>
      </c>
      <c r="AA34" s="21">
        <f t="shared" si="8"/>
        <v>39.269905121196977</v>
      </c>
      <c r="AK34" s="9"/>
      <c r="AL34" s="7"/>
      <c r="AM34" s="9"/>
    </row>
    <row r="35" spans="1:39" ht="45" x14ac:dyDescent="0.2">
      <c r="A35" s="40" t="s">
        <v>51</v>
      </c>
      <c r="B35" s="41" t="s">
        <v>74</v>
      </c>
      <c r="C35" s="41" t="s">
        <v>75</v>
      </c>
      <c r="E35" s="42" t="s">
        <v>38</v>
      </c>
      <c r="F35" s="41" t="s">
        <v>37</v>
      </c>
      <c r="G35" s="44" t="s">
        <v>2</v>
      </c>
      <c r="H35" s="45">
        <v>1</v>
      </c>
      <c r="I35" s="35" t="s">
        <v>182</v>
      </c>
      <c r="J35" s="26">
        <v>1</v>
      </c>
      <c r="K35" s="43" t="s">
        <v>177</v>
      </c>
      <c r="L35" s="21">
        <v>2.3271916842899874</v>
      </c>
      <c r="M35" s="22">
        <v>2.3271916842899874</v>
      </c>
      <c r="N35" s="21">
        <f t="shared" si="0"/>
        <v>2.3271916842899874</v>
      </c>
      <c r="O35" s="9">
        <v>0.92430000000000001</v>
      </c>
      <c r="P35" s="21">
        <f t="shared" si="1"/>
        <v>2.1510232737892352</v>
      </c>
      <c r="Q35" s="21">
        <f t="shared" si="2"/>
        <v>0.17616841050075216</v>
      </c>
      <c r="R35" s="21">
        <v>30.028279797290157</v>
      </c>
      <c r="S35" s="32">
        <f t="shared" si="3"/>
        <v>30.028279797290157</v>
      </c>
      <c r="T35" s="9">
        <v>0.94</v>
      </c>
      <c r="U35" s="21">
        <f t="shared" si="4"/>
        <v>28.226583009452746</v>
      </c>
      <c r="V35" s="21">
        <f t="shared" si="5"/>
        <v>1.8016967878374111</v>
      </c>
      <c r="W35" s="46">
        <v>42.640157312152027</v>
      </c>
      <c r="X35" s="21">
        <f t="shared" si="6"/>
        <v>42.640157312152027</v>
      </c>
      <c r="Y35" s="9">
        <v>0.21</v>
      </c>
      <c r="Z35" s="21">
        <f t="shared" si="7"/>
        <v>8.9544330355519257</v>
      </c>
      <c r="AA35" s="21">
        <f t="shared" si="8"/>
        <v>33.685724276600098</v>
      </c>
      <c r="AK35" s="9"/>
      <c r="AL35" s="7"/>
      <c r="AM35" s="9"/>
    </row>
    <row r="36" spans="1:39" ht="45" x14ac:dyDescent="0.2">
      <c r="A36" s="40" t="s">
        <v>51</v>
      </c>
      <c r="B36" s="41" t="s">
        <v>76</v>
      </c>
      <c r="C36" s="41" t="s">
        <v>77</v>
      </c>
      <c r="E36" s="42" t="s">
        <v>38</v>
      </c>
      <c r="F36" s="41" t="s">
        <v>37</v>
      </c>
      <c r="G36" s="44" t="s">
        <v>2</v>
      </c>
      <c r="H36" s="45">
        <v>1</v>
      </c>
      <c r="I36" s="35" t="s">
        <v>182</v>
      </c>
      <c r="J36" s="26">
        <v>1</v>
      </c>
      <c r="K36" s="43" t="s">
        <v>177</v>
      </c>
      <c r="L36" s="21">
        <v>4.1921372098737439</v>
      </c>
      <c r="M36" s="22">
        <v>4.1921372098737439</v>
      </c>
      <c r="N36" s="21">
        <f t="shared" si="0"/>
        <v>4.1921372098737439</v>
      </c>
      <c r="O36" s="9">
        <v>0.92430000000000001</v>
      </c>
      <c r="P36" s="21">
        <f t="shared" si="1"/>
        <v>3.8747924230863018</v>
      </c>
      <c r="Q36" s="21">
        <f t="shared" si="2"/>
        <v>0.31734478678744216</v>
      </c>
      <c r="R36" s="21">
        <v>54.092093030628952</v>
      </c>
      <c r="S36" s="32">
        <f t="shared" si="3"/>
        <v>54.092093030628952</v>
      </c>
      <c r="T36" s="9">
        <v>0.94</v>
      </c>
      <c r="U36" s="21">
        <f t="shared" si="4"/>
        <v>50.846567448791212</v>
      </c>
      <c r="V36" s="21">
        <f t="shared" si="5"/>
        <v>3.2455255818377395</v>
      </c>
      <c r="W36" s="46">
        <v>76.810772103493122</v>
      </c>
      <c r="X36" s="21">
        <f t="shared" si="6"/>
        <v>76.810772103493122</v>
      </c>
      <c r="Y36" s="9">
        <v>0.21</v>
      </c>
      <c r="Z36" s="21">
        <f t="shared" si="7"/>
        <v>16.130262141733557</v>
      </c>
      <c r="AA36" s="21">
        <f t="shared" si="8"/>
        <v>60.680509961759569</v>
      </c>
      <c r="AK36" s="9"/>
      <c r="AL36" s="7"/>
      <c r="AM36" s="9"/>
    </row>
    <row r="37" spans="1:39" ht="22.5" x14ac:dyDescent="0.2">
      <c r="A37" s="40" t="s">
        <v>51</v>
      </c>
      <c r="B37" s="41" t="s">
        <v>52</v>
      </c>
      <c r="C37" s="41" t="s">
        <v>53</v>
      </c>
      <c r="E37" s="42" t="s">
        <v>40</v>
      </c>
      <c r="F37" s="41" t="s">
        <v>39</v>
      </c>
      <c r="G37" s="44" t="s">
        <v>2</v>
      </c>
      <c r="H37" s="45">
        <v>1</v>
      </c>
      <c r="I37" s="35" t="s">
        <v>183</v>
      </c>
      <c r="J37" s="26">
        <v>0.48002334342739639</v>
      </c>
      <c r="K37" s="43" t="s">
        <v>178</v>
      </c>
      <c r="L37" s="22">
        <v>1.022969203874972</v>
      </c>
      <c r="M37" s="22">
        <v>1.022969203874972</v>
      </c>
      <c r="N37" s="21">
        <f t="shared" si="0"/>
        <v>0.49104909746732595</v>
      </c>
      <c r="O37" s="21">
        <v>1</v>
      </c>
      <c r="P37" s="21">
        <f t="shared" si="1"/>
        <v>0.49104909746732595</v>
      </c>
      <c r="Q37" s="21">
        <f t="shared" si="2"/>
        <v>0</v>
      </c>
      <c r="R37" s="32">
        <v>11.728803760068431</v>
      </c>
      <c r="S37" s="32">
        <f t="shared" si="3"/>
        <v>5.630099595311866</v>
      </c>
      <c r="T37" s="21">
        <v>0.94</v>
      </c>
      <c r="U37" s="21">
        <f t="shared" si="4"/>
        <v>5.2922936195931536</v>
      </c>
      <c r="V37" s="21">
        <f t="shared" si="5"/>
        <v>0.3378059757187124</v>
      </c>
      <c r="W37" s="47">
        <v>10.044121038167694</v>
      </c>
      <c r="X37" s="21">
        <f t="shared" si="6"/>
        <v>4.8214125625307078</v>
      </c>
      <c r="Y37" s="9">
        <v>1</v>
      </c>
      <c r="Z37" s="21">
        <f t="shared" si="7"/>
        <v>4.8214125625307078</v>
      </c>
      <c r="AA37" s="21">
        <f t="shared" si="8"/>
        <v>0</v>
      </c>
      <c r="AK37" s="9"/>
      <c r="AL37" s="7"/>
      <c r="AM37" s="9"/>
    </row>
    <row r="38" spans="1:39" ht="22.5" x14ac:dyDescent="0.2">
      <c r="A38" s="40" t="s">
        <v>51</v>
      </c>
      <c r="B38" s="41" t="s">
        <v>58</v>
      </c>
      <c r="C38" s="41" t="s">
        <v>59</v>
      </c>
      <c r="E38" s="42" t="s">
        <v>40</v>
      </c>
      <c r="F38" s="41" t="s">
        <v>39</v>
      </c>
      <c r="G38" s="44" t="s">
        <v>2</v>
      </c>
      <c r="H38" s="45">
        <v>1</v>
      </c>
      <c r="I38" s="35" t="s">
        <v>183</v>
      </c>
      <c r="J38" s="26">
        <v>0.48002334342739639</v>
      </c>
      <c r="K38" s="43" t="s">
        <v>178</v>
      </c>
      <c r="L38" s="21">
        <v>0.61842973226526698</v>
      </c>
      <c r="M38" s="22">
        <v>0.61842973226526698</v>
      </c>
      <c r="N38" s="21">
        <f t="shared" si="0"/>
        <v>0.29686070775688306</v>
      </c>
      <c r="O38" s="9">
        <v>1</v>
      </c>
      <c r="P38" s="21">
        <f t="shared" si="1"/>
        <v>0.29686070775688306</v>
      </c>
      <c r="Q38" s="21">
        <f t="shared" si="2"/>
        <v>0</v>
      </c>
      <c r="R38" s="21">
        <v>7.0905760815234631</v>
      </c>
      <c r="S38" s="32">
        <f t="shared" si="3"/>
        <v>3.4036420374792198</v>
      </c>
      <c r="T38" s="9">
        <v>0.94</v>
      </c>
      <c r="U38" s="21">
        <f t="shared" si="4"/>
        <v>3.1994235152304662</v>
      </c>
      <c r="V38" s="21">
        <f t="shared" si="5"/>
        <v>0.20421852224875359</v>
      </c>
      <c r="W38" s="46">
        <v>6.0721115170864577</v>
      </c>
      <c r="X38" s="21">
        <f t="shared" si="6"/>
        <v>2.9147552720958414</v>
      </c>
      <c r="Y38" s="9">
        <v>1</v>
      </c>
      <c r="Z38" s="21">
        <f t="shared" si="7"/>
        <v>2.9147552720958414</v>
      </c>
      <c r="AA38" s="21">
        <f t="shared" si="8"/>
        <v>0</v>
      </c>
      <c r="AK38" s="9"/>
      <c r="AL38" s="7"/>
      <c r="AM38" s="9"/>
    </row>
    <row r="39" spans="1:39" ht="22.5" x14ac:dyDescent="0.2">
      <c r="A39" s="40" t="s">
        <v>51</v>
      </c>
      <c r="B39" s="41" t="s">
        <v>62</v>
      </c>
      <c r="C39" s="41" t="s">
        <v>63</v>
      </c>
      <c r="E39" s="42" t="s">
        <v>40</v>
      </c>
      <c r="F39" s="41" t="s">
        <v>39</v>
      </c>
      <c r="G39" s="44" t="s">
        <v>2</v>
      </c>
      <c r="H39" s="45">
        <v>1</v>
      </c>
      <c r="I39" s="35" t="s">
        <v>183</v>
      </c>
      <c r="J39" s="26">
        <v>0.48002334342739639</v>
      </c>
      <c r="K39" s="43" t="s">
        <v>178</v>
      </c>
      <c r="L39" s="22">
        <v>0.29343397525672643</v>
      </c>
      <c r="M39" s="22">
        <v>0.29343397525672643</v>
      </c>
      <c r="N39" s="21">
        <f t="shared" si="0"/>
        <v>0.14085515787792571</v>
      </c>
      <c r="O39" s="9">
        <v>1</v>
      </c>
      <c r="P39" s="21">
        <f t="shared" si="1"/>
        <v>0.14085515787792571</v>
      </c>
      <c r="Q39" s="21">
        <f t="shared" si="2"/>
        <v>0</v>
      </c>
      <c r="R39" s="21">
        <v>3.3643530023055885</v>
      </c>
      <c r="S39" s="32">
        <f t="shared" si="3"/>
        <v>1.6149679766367275</v>
      </c>
      <c r="T39" s="9">
        <v>0.94</v>
      </c>
      <c r="U39" s="21">
        <f t="shared" ref="U39:U70" si="9">S39*T39</f>
        <v>1.5180698980385239</v>
      </c>
      <c r="V39" s="21">
        <f t="shared" si="5"/>
        <v>9.6898078598203652E-2</v>
      </c>
      <c r="W39" s="21">
        <v>2.8811095710653314</v>
      </c>
      <c r="X39" s="21">
        <f t="shared" si="6"/>
        <v>1.3829998490834523</v>
      </c>
      <c r="Y39" s="9">
        <v>1</v>
      </c>
      <c r="Z39" s="21">
        <f t="shared" si="7"/>
        <v>1.3829998490834523</v>
      </c>
      <c r="AA39" s="21">
        <f t="shared" si="8"/>
        <v>0</v>
      </c>
      <c r="AK39" s="9"/>
      <c r="AL39" s="7"/>
      <c r="AM39" s="9"/>
    </row>
    <row r="40" spans="1:39" ht="22.5" x14ac:dyDescent="0.2">
      <c r="A40" s="40" t="s">
        <v>51</v>
      </c>
      <c r="B40" s="41" t="s">
        <v>64</v>
      </c>
      <c r="C40" s="41" t="s">
        <v>65</v>
      </c>
      <c r="E40" s="42" t="s">
        <v>40</v>
      </c>
      <c r="F40" s="41" t="s">
        <v>39</v>
      </c>
      <c r="G40" s="44" t="s">
        <v>2</v>
      </c>
      <c r="H40" s="45">
        <v>1</v>
      </c>
      <c r="I40" s="35" t="s">
        <v>183</v>
      </c>
      <c r="J40" s="26">
        <v>0.48002334342739639</v>
      </c>
      <c r="K40" s="43" t="s">
        <v>178</v>
      </c>
      <c r="L40" s="21">
        <v>0.32447454261865277</v>
      </c>
      <c r="M40" s="22">
        <v>0.32447454261865277</v>
      </c>
      <c r="N40" s="21">
        <f t="shared" si="0"/>
        <v>0.15575535480488092</v>
      </c>
      <c r="O40" s="9">
        <v>1</v>
      </c>
      <c r="P40" s="21">
        <f t="shared" si="1"/>
        <v>0.15575535480488092</v>
      </c>
      <c r="Q40" s="21">
        <f t="shared" si="2"/>
        <v>0</v>
      </c>
      <c r="R40" s="21">
        <v>3.0542177686546359</v>
      </c>
      <c r="S40" s="32">
        <f t="shared" si="3"/>
        <v>1.4660958248649605</v>
      </c>
      <c r="T40" s="9">
        <v>0.94</v>
      </c>
      <c r="U40" s="21">
        <f t="shared" si="9"/>
        <v>1.3781300753730628</v>
      </c>
      <c r="V40" s="21">
        <f t="shared" si="5"/>
        <v>8.7965749491897727E-2</v>
      </c>
      <c r="W40" s="21">
        <v>4.3592017243525261</v>
      </c>
      <c r="X40" s="21">
        <f t="shared" si="6"/>
        <v>2.092518586398171</v>
      </c>
      <c r="Y40" s="9">
        <v>1</v>
      </c>
      <c r="Z40" s="21">
        <f t="shared" si="7"/>
        <v>2.092518586398171</v>
      </c>
      <c r="AA40" s="21">
        <f t="shared" si="8"/>
        <v>0</v>
      </c>
      <c r="AK40" s="9"/>
      <c r="AL40" s="7"/>
      <c r="AM40" s="9"/>
    </row>
    <row r="41" spans="1:39" ht="22.5" x14ac:dyDescent="0.2">
      <c r="A41" s="40" t="s">
        <v>51</v>
      </c>
      <c r="B41" s="41" t="s">
        <v>66</v>
      </c>
      <c r="C41" s="41" t="s">
        <v>67</v>
      </c>
      <c r="E41" s="42" t="s">
        <v>40</v>
      </c>
      <c r="F41" s="41" t="s">
        <v>39</v>
      </c>
      <c r="G41" s="44" t="s">
        <v>2</v>
      </c>
      <c r="H41" s="45">
        <v>1</v>
      </c>
      <c r="I41" s="35" t="s">
        <v>183</v>
      </c>
      <c r="J41" s="26">
        <v>0.48002334342739639</v>
      </c>
      <c r="K41" s="43" t="s">
        <v>178</v>
      </c>
      <c r="L41" s="21">
        <v>0.95074792453974077</v>
      </c>
      <c r="M41" s="22">
        <v>0.95074792453974077</v>
      </c>
      <c r="N41" s="21">
        <f t="shared" si="0"/>
        <v>0.45638119749422434</v>
      </c>
      <c r="O41" s="9">
        <v>1</v>
      </c>
      <c r="P41" s="21">
        <f t="shared" si="1"/>
        <v>0.45638119749422434</v>
      </c>
      <c r="Q41" s="21">
        <f t="shared" si="2"/>
        <v>0</v>
      </c>
      <c r="R41" s="21">
        <v>10.900754186908904</v>
      </c>
      <c r="S41" s="32">
        <f t="shared" si="3"/>
        <v>5.2326164706802016</v>
      </c>
      <c r="T41" s="9">
        <v>0.94</v>
      </c>
      <c r="U41" s="21">
        <f t="shared" si="9"/>
        <v>4.9186594824393897</v>
      </c>
      <c r="V41" s="21">
        <f t="shared" si="5"/>
        <v>0.31395698824081197</v>
      </c>
      <c r="W41" s="21">
        <v>9.3350094946074424</v>
      </c>
      <c r="X41" s="21">
        <f t="shared" si="6"/>
        <v>4.4810224685279545</v>
      </c>
      <c r="Y41" s="9">
        <v>1</v>
      </c>
      <c r="Z41" s="21">
        <f t="shared" si="7"/>
        <v>4.4810224685279545</v>
      </c>
      <c r="AA41" s="21">
        <f t="shared" si="8"/>
        <v>0</v>
      </c>
      <c r="AK41" s="9"/>
      <c r="AL41" s="7"/>
      <c r="AM41" s="9"/>
    </row>
    <row r="42" spans="1:39" ht="22.5" x14ac:dyDescent="0.2">
      <c r="A42" s="40" t="s">
        <v>51</v>
      </c>
      <c r="B42" s="41" t="s">
        <v>68</v>
      </c>
      <c r="C42" s="41" t="s">
        <v>69</v>
      </c>
      <c r="E42" s="42" t="s">
        <v>40</v>
      </c>
      <c r="F42" s="41" t="s">
        <v>39</v>
      </c>
      <c r="G42" s="44" t="s">
        <v>2</v>
      </c>
      <c r="H42" s="45">
        <v>1</v>
      </c>
      <c r="I42" s="35" t="s">
        <v>183</v>
      </c>
      <c r="J42" s="26">
        <v>0.48002334342739639</v>
      </c>
      <c r="K42" s="43" t="s">
        <v>178</v>
      </c>
      <c r="L42" s="21">
        <v>0.4589912273995031</v>
      </c>
      <c r="M42" s="22">
        <v>0.4589912273995031</v>
      </c>
      <c r="N42" s="21">
        <f t="shared" si="0"/>
        <v>0.22032650358015388</v>
      </c>
      <c r="O42" s="9">
        <v>1</v>
      </c>
      <c r="P42" s="21">
        <f t="shared" si="1"/>
        <v>0.22032650358015388</v>
      </c>
      <c r="Q42" s="21">
        <f t="shared" si="2"/>
        <v>0</v>
      </c>
      <c r="R42" s="21">
        <v>5.2625416418886459</v>
      </c>
      <c r="S42" s="32">
        <f t="shared" si="3"/>
        <v>2.526142833865288</v>
      </c>
      <c r="T42" s="9">
        <v>0.94</v>
      </c>
      <c r="U42" s="21">
        <f t="shared" si="9"/>
        <v>2.3745742638333707</v>
      </c>
      <c r="V42" s="21">
        <f t="shared" si="5"/>
        <v>0.15156857003191737</v>
      </c>
      <c r="W42" s="21">
        <v>4.5066492969628227</v>
      </c>
      <c r="X42" s="21">
        <f t="shared" si="6"/>
        <v>2.1632968631828193</v>
      </c>
      <c r="Y42" s="9">
        <v>1</v>
      </c>
      <c r="Z42" s="21">
        <f t="shared" si="7"/>
        <v>2.1632968631828193</v>
      </c>
      <c r="AA42" s="21">
        <f t="shared" si="8"/>
        <v>0</v>
      </c>
      <c r="AK42" s="9"/>
      <c r="AL42" s="7"/>
      <c r="AM42" s="9"/>
    </row>
    <row r="43" spans="1:39" ht="22.5" x14ac:dyDescent="0.2">
      <c r="A43" s="40" t="s">
        <v>51</v>
      </c>
      <c r="B43" s="41" t="s">
        <v>70</v>
      </c>
      <c r="C43" s="41" t="s">
        <v>71</v>
      </c>
      <c r="E43" s="42" t="s">
        <v>40</v>
      </c>
      <c r="F43" s="41" t="s">
        <v>39</v>
      </c>
      <c r="G43" s="44" t="s">
        <v>2</v>
      </c>
      <c r="H43" s="45">
        <v>1</v>
      </c>
      <c r="I43" s="35" t="s">
        <v>183</v>
      </c>
      <c r="J43" s="26">
        <v>0.48002334342739639</v>
      </c>
      <c r="K43" s="43" t="s">
        <v>178</v>
      </c>
      <c r="L43" s="21">
        <v>0.67211087299337524</v>
      </c>
      <c r="M43" s="22">
        <v>0.67211087299337524</v>
      </c>
      <c r="N43" s="21">
        <f t="shared" si="0"/>
        <v>0.32262890840818614</v>
      </c>
      <c r="O43" s="9">
        <v>1</v>
      </c>
      <c r="P43" s="21">
        <f t="shared" si="1"/>
        <v>0.32262890840818614</v>
      </c>
      <c r="Q43" s="21">
        <f t="shared" si="2"/>
        <v>0</v>
      </c>
      <c r="R43" s="21">
        <v>7.706054595276993</v>
      </c>
      <c r="S43" s="32">
        <f t="shared" si="3"/>
        <v>3.6990860914589141</v>
      </c>
      <c r="T43" s="9">
        <v>0.94</v>
      </c>
      <c r="U43" s="21">
        <f t="shared" si="9"/>
        <v>3.477140925971379</v>
      </c>
      <c r="V43" s="21">
        <f t="shared" si="5"/>
        <v>0.22194516548753507</v>
      </c>
      <c r="W43" s="21">
        <v>6.5991849352281156</v>
      </c>
      <c r="X43" s="21">
        <f t="shared" si="6"/>
        <v>3.1677628165039065</v>
      </c>
      <c r="Y43" s="9">
        <v>1</v>
      </c>
      <c r="Z43" s="21">
        <f t="shared" si="7"/>
        <v>3.1677628165039065</v>
      </c>
      <c r="AA43" s="21">
        <f t="shared" si="8"/>
        <v>0</v>
      </c>
      <c r="AK43" s="9"/>
      <c r="AL43" s="7"/>
      <c r="AM43" s="9"/>
    </row>
    <row r="44" spans="1:39" ht="22.5" x14ac:dyDescent="0.2">
      <c r="A44" s="40" t="s">
        <v>51</v>
      </c>
      <c r="B44" s="41" t="s">
        <v>72</v>
      </c>
      <c r="C44" s="41" t="s">
        <v>73</v>
      </c>
      <c r="E44" s="42" t="s">
        <v>40</v>
      </c>
      <c r="F44" s="41" t="s">
        <v>39</v>
      </c>
      <c r="G44" s="44" t="s">
        <v>2</v>
      </c>
      <c r="H44" s="45">
        <v>1</v>
      </c>
      <c r="I44" s="35" t="s">
        <v>183</v>
      </c>
      <c r="J44" s="26">
        <v>0.48002334342739639</v>
      </c>
      <c r="K44" s="43" t="s">
        <v>178</v>
      </c>
      <c r="L44" s="21">
        <v>0.50188932989353163</v>
      </c>
      <c r="M44" s="22">
        <v>0.50188932989353163</v>
      </c>
      <c r="N44" s="21">
        <f t="shared" si="0"/>
        <v>0.24091859416602857</v>
      </c>
      <c r="O44" s="9">
        <v>1</v>
      </c>
      <c r="P44" s="21">
        <f t="shared" si="1"/>
        <v>0.24091859416602857</v>
      </c>
      <c r="Q44" s="21">
        <f t="shared" si="2"/>
        <v>0</v>
      </c>
      <c r="R44" s="21">
        <v>5.7543877540940507</v>
      </c>
      <c r="S44" s="32">
        <f t="shared" si="3"/>
        <v>2.7622404490978925</v>
      </c>
      <c r="T44" s="9">
        <v>0.94</v>
      </c>
      <c r="U44" s="21">
        <f t="shared" si="9"/>
        <v>2.5965060221520186</v>
      </c>
      <c r="V44" s="21">
        <f t="shared" si="5"/>
        <v>0.16573442694587381</v>
      </c>
      <c r="W44" s="21">
        <v>4.9278484221423593</v>
      </c>
      <c r="X44" s="21">
        <f t="shared" si="6"/>
        <v>2.3654822755001952</v>
      </c>
      <c r="Y44" s="9">
        <v>1</v>
      </c>
      <c r="Z44" s="21">
        <f t="shared" si="7"/>
        <v>2.3654822755001952</v>
      </c>
      <c r="AA44" s="21">
        <f t="shared" si="8"/>
        <v>0</v>
      </c>
      <c r="AK44" s="9"/>
      <c r="AL44" s="7"/>
      <c r="AM44" s="9"/>
    </row>
    <row r="45" spans="1:39" ht="22.5" x14ac:dyDescent="0.2">
      <c r="A45" s="40" t="s">
        <v>51</v>
      </c>
      <c r="B45" s="41" t="s">
        <v>74</v>
      </c>
      <c r="C45" s="41" t="s">
        <v>75</v>
      </c>
      <c r="E45" s="42" t="s">
        <v>40</v>
      </c>
      <c r="F45" s="41" t="s">
        <v>39</v>
      </c>
      <c r="G45" s="44" t="s">
        <v>2</v>
      </c>
      <c r="H45" s="45">
        <v>1</v>
      </c>
      <c r="I45" s="35" t="s">
        <v>183</v>
      </c>
      <c r="J45" s="26">
        <v>0.48002334342739639</v>
      </c>
      <c r="K45" s="43" t="s">
        <v>178</v>
      </c>
      <c r="L45" s="21">
        <v>0.43052066288378577</v>
      </c>
      <c r="M45" s="22">
        <v>0.43052066288378577</v>
      </c>
      <c r="N45" s="21">
        <f t="shared" si="0"/>
        <v>0.20665996801205383</v>
      </c>
      <c r="O45" s="9">
        <v>1</v>
      </c>
      <c r="P45" s="21">
        <f t="shared" si="1"/>
        <v>0.20665996801205383</v>
      </c>
      <c r="Q45" s="21">
        <f t="shared" si="2"/>
        <v>0</v>
      </c>
      <c r="R45" s="21">
        <v>4.9361137661732108</v>
      </c>
      <c r="S45" s="32">
        <f t="shared" si="3"/>
        <v>2.369449833576462</v>
      </c>
      <c r="T45" s="9">
        <v>0.94</v>
      </c>
      <c r="U45" s="21">
        <f t="shared" si="9"/>
        <v>2.2272828435618743</v>
      </c>
      <c r="V45" s="21">
        <f t="shared" si="5"/>
        <v>0.14216699001458766</v>
      </c>
      <c r="W45" s="21">
        <v>4.2271083343046945</v>
      </c>
      <c r="X45" s="21">
        <f t="shared" si="6"/>
        <v>2.0291106756627517</v>
      </c>
      <c r="Y45" s="9">
        <v>1</v>
      </c>
      <c r="Z45" s="21">
        <f t="shared" si="7"/>
        <v>2.0291106756627517</v>
      </c>
      <c r="AA45" s="21">
        <f t="shared" si="8"/>
        <v>0</v>
      </c>
      <c r="AK45" s="9"/>
      <c r="AL45" s="7"/>
      <c r="AM45" s="9"/>
    </row>
    <row r="46" spans="1:39" ht="22.5" x14ac:dyDescent="0.2">
      <c r="A46" s="40" t="s">
        <v>51</v>
      </c>
      <c r="B46" s="41" t="s">
        <v>76</v>
      </c>
      <c r="C46" s="41" t="s">
        <v>77</v>
      </c>
      <c r="E46" s="42" t="s">
        <v>40</v>
      </c>
      <c r="F46" s="41" t="s">
        <v>39</v>
      </c>
      <c r="G46" s="44" t="s">
        <v>2</v>
      </c>
      <c r="H46" s="45">
        <v>1</v>
      </c>
      <c r="I46" s="35" t="s">
        <v>183</v>
      </c>
      <c r="J46" s="26">
        <v>0.48002334342739639</v>
      </c>
      <c r="K46" s="43" t="s">
        <v>178</v>
      </c>
      <c r="L46" s="21">
        <v>0.77552773270813014</v>
      </c>
      <c r="M46" s="22">
        <v>0.77552773270813014</v>
      </c>
      <c r="N46" s="21">
        <f t="shared" si="0"/>
        <v>0.37227141517522483</v>
      </c>
      <c r="O46" s="9">
        <v>1</v>
      </c>
      <c r="P46" s="21">
        <f t="shared" si="1"/>
        <v>0.37227141517522483</v>
      </c>
      <c r="Q46" s="21">
        <f t="shared" si="2"/>
        <v>0</v>
      </c>
      <c r="R46" s="21">
        <v>8.8917755812873729</v>
      </c>
      <c r="S46" s="32">
        <f t="shared" si="3"/>
        <v>4.2682598435356454</v>
      </c>
      <c r="T46" s="9">
        <v>0.94</v>
      </c>
      <c r="U46" s="21">
        <f t="shared" si="9"/>
        <v>4.0121642529235064</v>
      </c>
      <c r="V46" s="21">
        <f t="shared" si="5"/>
        <v>0.25609559061213893</v>
      </c>
      <c r="W46" s="21">
        <v>7.6145932705206416</v>
      </c>
      <c r="X46" s="21">
        <f t="shared" si="6"/>
        <v>3.6551825205550714</v>
      </c>
      <c r="Y46" s="9">
        <v>1</v>
      </c>
      <c r="Z46" s="21">
        <f t="shared" si="7"/>
        <v>3.6551825205550714</v>
      </c>
      <c r="AA46" s="21">
        <f t="shared" si="8"/>
        <v>0</v>
      </c>
      <c r="AK46" s="9"/>
      <c r="AL46" s="7"/>
      <c r="AM46" s="9"/>
    </row>
    <row r="47" spans="1:39" ht="33.75" x14ac:dyDescent="0.2">
      <c r="A47" s="40" t="s">
        <v>51</v>
      </c>
      <c r="B47" s="41" t="s">
        <v>52</v>
      </c>
      <c r="C47" s="41" t="s">
        <v>53</v>
      </c>
      <c r="E47" s="42" t="s">
        <v>42</v>
      </c>
      <c r="F47" s="41" t="s">
        <v>41</v>
      </c>
      <c r="G47" s="44" t="s">
        <v>2</v>
      </c>
      <c r="H47" s="45">
        <v>1</v>
      </c>
      <c r="I47" s="35" t="s">
        <v>184</v>
      </c>
      <c r="J47" s="26">
        <v>1.4724937723480502</v>
      </c>
      <c r="K47" s="43" t="s">
        <v>179</v>
      </c>
      <c r="L47" s="22">
        <v>0</v>
      </c>
      <c r="M47" s="22">
        <v>0</v>
      </c>
      <c r="N47" s="21">
        <f t="shared" si="0"/>
        <v>0</v>
      </c>
      <c r="O47" s="21">
        <v>1</v>
      </c>
      <c r="P47" s="21">
        <f t="shared" si="1"/>
        <v>0</v>
      </c>
      <c r="Q47" s="21">
        <f t="shared" si="2"/>
        <v>0</v>
      </c>
      <c r="R47" s="32">
        <v>0</v>
      </c>
      <c r="S47" s="32">
        <f t="shared" si="3"/>
        <v>0</v>
      </c>
      <c r="T47" s="21">
        <v>0.92030000000000001</v>
      </c>
      <c r="U47" s="21">
        <f t="shared" si="9"/>
        <v>0</v>
      </c>
      <c r="V47" s="21">
        <f t="shared" si="5"/>
        <v>0</v>
      </c>
      <c r="W47" s="33">
        <v>0</v>
      </c>
      <c r="X47" s="21">
        <f t="shared" si="6"/>
        <v>0</v>
      </c>
      <c r="Y47" s="9">
        <v>1</v>
      </c>
      <c r="Z47" s="21">
        <f t="shared" si="7"/>
        <v>0</v>
      </c>
      <c r="AA47" s="21">
        <f t="shared" si="8"/>
        <v>0</v>
      </c>
      <c r="AK47" s="9"/>
      <c r="AL47" s="7"/>
      <c r="AM47" s="9"/>
    </row>
    <row r="48" spans="1:39" ht="33.75" x14ac:dyDescent="0.2">
      <c r="A48" s="40" t="s">
        <v>51</v>
      </c>
      <c r="B48" s="41" t="s">
        <v>58</v>
      </c>
      <c r="C48" s="41" t="s">
        <v>59</v>
      </c>
      <c r="E48" s="42" t="s">
        <v>42</v>
      </c>
      <c r="F48" s="41" t="s">
        <v>41</v>
      </c>
      <c r="G48" s="44" t="s">
        <v>2</v>
      </c>
      <c r="H48" s="45">
        <v>1</v>
      </c>
      <c r="I48" s="35" t="s">
        <v>184</v>
      </c>
      <c r="J48" s="26">
        <v>1.4724937723480502</v>
      </c>
      <c r="K48" s="43" t="s">
        <v>179</v>
      </c>
      <c r="L48" s="21">
        <v>0</v>
      </c>
      <c r="M48" s="22">
        <v>0</v>
      </c>
      <c r="N48" s="21">
        <f t="shared" si="0"/>
        <v>0</v>
      </c>
      <c r="O48" s="9">
        <v>1</v>
      </c>
      <c r="P48" s="21">
        <f t="shared" si="1"/>
        <v>0</v>
      </c>
      <c r="Q48" s="21">
        <f t="shared" si="2"/>
        <v>0</v>
      </c>
      <c r="R48" s="21">
        <v>0</v>
      </c>
      <c r="S48" s="32">
        <f t="shared" si="3"/>
        <v>0</v>
      </c>
      <c r="T48" s="9">
        <v>0.92030000000000001</v>
      </c>
      <c r="U48" s="21">
        <f t="shared" si="9"/>
        <v>0</v>
      </c>
      <c r="V48" s="21">
        <f t="shared" si="5"/>
        <v>0</v>
      </c>
      <c r="W48" s="21">
        <v>0</v>
      </c>
      <c r="X48" s="21">
        <f t="shared" si="6"/>
        <v>0</v>
      </c>
      <c r="Y48" s="9">
        <v>1</v>
      </c>
      <c r="Z48" s="21">
        <f t="shared" si="7"/>
        <v>0</v>
      </c>
      <c r="AA48" s="21">
        <f t="shared" si="8"/>
        <v>0</v>
      </c>
      <c r="AK48" s="9"/>
      <c r="AL48" s="7"/>
      <c r="AM48" s="9"/>
    </row>
    <row r="49" spans="1:39" ht="33.75" x14ac:dyDescent="0.2">
      <c r="A49" s="40" t="s">
        <v>51</v>
      </c>
      <c r="B49" s="41" t="s">
        <v>62</v>
      </c>
      <c r="C49" s="41" t="s">
        <v>63</v>
      </c>
      <c r="E49" s="42" t="s">
        <v>42</v>
      </c>
      <c r="F49" s="41" t="s">
        <v>41</v>
      </c>
      <c r="G49" s="44" t="s">
        <v>2</v>
      </c>
      <c r="H49" s="45">
        <v>1</v>
      </c>
      <c r="I49" s="35" t="s">
        <v>184</v>
      </c>
      <c r="J49" s="26">
        <v>1.4724937723480502</v>
      </c>
      <c r="K49" s="43" t="s">
        <v>179</v>
      </c>
      <c r="L49" s="22">
        <v>0</v>
      </c>
      <c r="M49" s="22">
        <v>0</v>
      </c>
      <c r="N49" s="21">
        <f t="shared" si="0"/>
        <v>0</v>
      </c>
      <c r="O49" s="9">
        <v>1</v>
      </c>
      <c r="P49" s="21">
        <f t="shared" si="1"/>
        <v>0</v>
      </c>
      <c r="Q49" s="21">
        <f t="shared" si="2"/>
        <v>0</v>
      </c>
      <c r="R49" s="21">
        <v>0</v>
      </c>
      <c r="S49" s="32">
        <f t="shared" si="3"/>
        <v>0</v>
      </c>
      <c r="T49" s="9">
        <v>0.92030000000000001</v>
      </c>
      <c r="U49" s="21">
        <f t="shared" si="9"/>
        <v>0</v>
      </c>
      <c r="V49" s="21">
        <f t="shared" si="5"/>
        <v>0</v>
      </c>
      <c r="W49" s="21">
        <v>0</v>
      </c>
      <c r="X49" s="21">
        <f t="shared" si="6"/>
        <v>0</v>
      </c>
      <c r="Y49" s="9">
        <v>1</v>
      </c>
      <c r="Z49" s="21">
        <f t="shared" si="7"/>
        <v>0</v>
      </c>
      <c r="AA49" s="21">
        <f t="shared" si="8"/>
        <v>0</v>
      </c>
      <c r="AK49" s="9"/>
      <c r="AL49" s="7"/>
      <c r="AM49" s="9"/>
    </row>
    <row r="50" spans="1:39" ht="33.75" x14ac:dyDescent="0.2">
      <c r="A50" s="40" t="s">
        <v>51</v>
      </c>
      <c r="B50" s="41" t="s">
        <v>64</v>
      </c>
      <c r="C50" s="41" t="s">
        <v>65</v>
      </c>
      <c r="E50" s="42" t="s">
        <v>42</v>
      </c>
      <c r="F50" s="41" t="s">
        <v>41</v>
      </c>
      <c r="G50" s="44" t="s">
        <v>2</v>
      </c>
      <c r="H50" s="45">
        <v>1</v>
      </c>
      <c r="I50" s="35" t="s">
        <v>184</v>
      </c>
      <c r="J50" s="26">
        <v>1.4724937723480502</v>
      </c>
      <c r="K50" s="43" t="s">
        <v>179</v>
      </c>
      <c r="L50" s="21">
        <v>0</v>
      </c>
      <c r="M50" s="22">
        <v>0</v>
      </c>
      <c r="N50" s="21">
        <f t="shared" si="0"/>
        <v>0</v>
      </c>
      <c r="O50" s="9">
        <v>1</v>
      </c>
      <c r="P50" s="21">
        <f t="shared" si="1"/>
        <v>0</v>
      </c>
      <c r="Q50" s="21">
        <f t="shared" si="2"/>
        <v>0</v>
      </c>
      <c r="R50" s="21">
        <v>0</v>
      </c>
      <c r="S50" s="32">
        <f t="shared" si="3"/>
        <v>0</v>
      </c>
      <c r="T50" s="9">
        <v>0.92030000000000001</v>
      </c>
      <c r="U50" s="21">
        <f t="shared" si="9"/>
        <v>0</v>
      </c>
      <c r="V50" s="21">
        <f t="shared" si="5"/>
        <v>0</v>
      </c>
      <c r="W50" s="21">
        <v>0</v>
      </c>
      <c r="X50" s="21">
        <f t="shared" si="6"/>
        <v>0</v>
      </c>
      <c r="Y50" s="9">
        <v>1</v>
      </c>
      <c r="Z50" s="21">
        <f t="shared" si="7"/>
        <v>0</v>
      </c>
      <c r="AA50" s="21">
        <f t="shared" si="8"/>
        <v>0</v>
      </c>
      <c r="AK50" s="9"/>
      <c r="AL50" s="7"/>
      <c r="AM50" s="9"/>
    </row>
    <row r="51" spans="1:39" ht="33.75" x14ac:dyDescent="0.2">
      <c r="A51" s="40" t="s">
        <v>51</v>
      </c>
      <c r="B51" s="41" t="s">
        <v>66</v>
      </c>
      <c r="C51" s="41" t="s">
        <v>67</v>
      </c>
      <c r="E51" s="42" t="s">
        <v>42</v>
      </c>
      <c r="F51" s="41" t="s">
        <v>41</v>
      </c>
      <c r="G51" s="44" t="s">
        <v>2</v>
      </c>
      <c r="H51" s="45">
        <v>1</v>
      </c>
      <c r="I51" s="35" t="s">
        <v>184</v>
      </c>
      <c r="J51" s="26">
        <v>1.4724937723480502</v>
      </c>
      <c r="K51" s="43" t="s">
        <v>179</v>
      </c>
      <c r="L51" s="21">
        <v>0</v>
      </c>
      <c r="M51" s="22">
        <v>0</v>
      </c>
      <c r="N51" s="21">
        <f t="shared" si="0"/>
        <v>0</v>
      </c>
      <c r="O51" s="9">
        <v>1</v>
      </c>
      <c r="P51" s="21">
        <f t="shared" si="1"/>
        <v>0</v>
      </c>
      <c r="Q51" s="21">
        <f t="shared" si="2"/>
        <v>0</v>
      </c>
      <c r="R51" s="21">
        <v>0</v>
      </c>
      <c r="S51" s="32">
        <f t="shared" si="3"/>
        <v>0</v>
      </c>
      <c r="T51" s="9">
        <v>0.92030000000000001</v>
      </c>
      <c r="U51" s="21">
        <f t="shared" si="9"/>
        <v>0</v>
      </c>
      <c r="V51" s="21">
        <f t="shared" si="5"/>
        <v>0</v>
      </c>
      <c r="W51" s="21">
        <v>0</v>
      </c>
      <c r="X51" s="21">
        <f t="shared" si="6"/>
        <v>0</v>
      </c>
      <c r="Y51" s="9">
        <v>1</v>
      </c>
      <c r="Z51" s="21">
        <f t="shared" si="7"/>
        <v>0</v>
      </c>
      <c r="AA51" s="21">
        <f t="shared" si="8"/>
        <v>0</v>
      </c>
      <c r="AK51" s="9"/>
      <c r="AL51" s="7"/>
      <c r="AM51" s="9"/>
    </row>
    <row r="52" spans="1:39" ht="33.75" x14ac:dyDescent="0.2">
      <c r="A52" s="40" t="s">
        <v>51</v>
      </c>
      <c r="B52" s="41" t="s">
        <v>68</v>
      </c>
      <c r="C52" s="41" t="s">
        <v>69</v>
      </c>
      <c r="E52" s="42" t="s">
        <v>42</v>
      </c>
      <c r="F52" s="41" t="s">
        <v>41</v>
      </c>
      <c r="G52" s="44" t="s">
        <v>2</v>
      </c>
      <c r="H52" s="45">
        <v>1</v>
      </c>
      <c r="I52" s="35" t="s">
        <v>184</v>
      </c>
      <c r="J52" s="26">
        <v>1.4724937723480502</v>
      </c>
      <c r="K52" s="43" t="s">
        <v>179</v>
      </c>
      <c r="L52" s="21">
        <v>0</v>
      </c>
      <c r="M52" s="22">
        <v>0</v>
      </c>
      <c r="N52" s="21">
        <f t="shared" si="0"/>
        <v>0</v>
      </c>
      <c r="O52" s="9">
        <v>1</v>
      </c>
      <c r="P52" s="21">
        <f t="shared" si="1"/>
        <v>0</v>
      </c>
      <c r="Q52" s="21">
        <f t="shared" si="2"/>
        <v>0</v>
      </c>
      <c r="R52" s="21">
        <v>0</v>
      </c>
      <c r="S52" s="32">
        <f t="shared" si="3"/>
        <v>0</v>
      </c>
      <c r="T52" s="9">
        <v>0.92030000000000001</v>
      </c>
      <c r="U52" s="21">
        <f t="shared" si="9"/>
        <v>0</v>
      </c>
      <c r="V52" s="21">
        <f t="shared" si="5"/>
        <v>0</v>
      </c>
      <c r="W52" s="21">
        <v>0</v>
      </c>
      <c r="X52" s="21">
        <f t="shared" si="6"/>
        <v>0</v>
      </c>
      <c r="Y52" s="9">
        <v>1</v>
      </c>
      <c r="Z52" s="21">
        <f t="shared" si="7"/>
        <v>0</v>
      </c>
      <c r="AA52" s="21">
        <f t="shared" si="8"/>
        <v>0</v>
      </c>
      <c r="AK52" s="9"/>
      <c r="AL52" s="7"/>
      <c r="AM52" s="9"/>
    </row>
    <row r="53" spans="1:39" ht="33.75" x14ac:dyDescent="0.2">
      <c r="A53" s="40" t="s">
        <v>51</v>
      </c>
      <c r="B53" s="41" t="s">
        <v>70</v>
      </c>
      <c r="C53" s="41" t="s">
        <v>71</v>
      </c>
      <c r="E53" s="42" t="s">
        <v>42</v>
      </c>
      <c r="F53" s="41" t="s">
        <v>41</v>
      </c>
      <c r="G53" s="44" t="s">
        <v>2</v>
      </c>
      <c r="H53" s="45">
        <v>1</v>
      </c>
      <c r="I53" s="35" t="s">
        <v>184</v>
      </c>
      <c r="J53" s="26">
        <v>1.4724937723480502</v>
      </c>
      <c r="K53" s="43" t="s">
        <v>179</v>
      </c>
      <c r="L53" s="21">
        <v>0</v>
      </c>
      <c r="M53" s="22">
        <v>0</v>
      </c>
      <c r="N53" s="21">
        <f t="shared" si="0"/>
        <v>0</v>
      </c>
      <c r="O53" s="9">
        <v>1</v>
      </c>
      <c r="P53" s="21">
        <f t="shared" si="1"/>
        <v>0</v>
      </c>
      <c r="Q53" s="21">
        <f t="shared" si="2"/>
        <v>0</v>
      </c>
      <c r="R53" s="21">
        <v>0</v>
      </c>
      <c r="S53" s="32">
        <f t="shared" si="3"/>
        <v>0</v>
      </c>
      <c r="T53" s="9">
        <v>0.92030000000000001</v>
      </c>
      <c r="U53" s="21">
        <f t="shared" si="9"/>
        <v>0</v>
      </c>
      <c r="V53" s="21">
        <f t="shared" si="5"/>
        <v>0</v>
      </c>
      <c r="W53" s="21">
        <v>0</v>
      </c>
      <c r="X53" s="21">
        <f t="shared" si="6"/>
        <v>0</v>
      </c>
      <c r="Y53" s="9">
        <v>1</v>
      </c>
      <c r="Z53" s="21">
        <f t="shared" si="7"/>
        <v>0</v>
      </c>
      <c r="AA53" s="21">
        <f t="shared" si="8"/>
        <v>0</v>
      </c>
      <c r="AK53" s="9"/>
      <c r="AL53" s="7"/>
      <c r="AM53" s="9"/>
    </row>
    <row r="54" spans="1:39" ht="33.75" x14ac:dyDescent="0.2">
      <c r="A54" s="40" t="s">
        <v>51</v>
      </c>
      <c r="B54" s="41" t="s">
        <v>72</v>
      </c>
      <c r="C54" s="41" t="s">
        <v>73</v>
      </c>
      <c r="E54" s="42" t="s">
        <v>42</v>
      </c>
      <c r="F54" s="41" t="s">
        <v>41</v>
      </c>
      <c r="G54" s="44" t="s">
        <v>2</v>
      </c>
      <c r="H54" s="45">
        <v>1</v>
      </c>
      <c r="I54" s="35" t="s">
        <v>184</v>
      </c>
      <c r="J54" s="26">
        <v>1.4724937723480502</v>
      </c>
      <c r="K54" s="43" t="s">
        <v>179</v>
      </c>
      <c r="L54" s="21">
        <v>0</v>
      </c>
      <c r="M54" s="22">
        <v>0</v>
      </c>
      <c r="N54" s="21">
        <f t="shared" si="0"/>
        <v>0</v>
      </c>
      <c r="O54" s="9">
        <v>1</v>
      </c>
      <c r="P54" s="21">
        <f t="shared" si="1"/>
        <v>0</v>
      </c>
      <c r="Q54" s="21">
        <f t="shared" si="2"/>
        <v>0</v>
      </c>
      <c r="R54" s="21">
        <v>0</v>
      </c>
      <c r="S54" s="32">
        <f t="shared" si="3"/>
        <v>0</v>
      </c>
      <c r="T54" s="9">
        <v>0.92030000000000001</v>
      </c>
      <c r="U54" s="21">
        <f t="shared" si="9"/>
        <v>0</v>
      </c>
      <c r="V54" s="21">
        <f t="shared" si="5"/>
        <v>0</v>
      </c>
      <c r="W54" s="21">
        <v>0</v>
      </c>
      <c r="X54" s="21">
        <f t="shared" si="6"/>
        <v>0</v>
      </c>
      <c r="Y54" s="9">
        <v>1</v>
      </c>
      <c r="Z54" s="21">
        <f t="shared" si="7"/>
        <v>0</v>
      </c>
      <c r="AA54" s="21">
        <f t="shared" si="8"/>
        <v>0</v>
      </c>
      <c r="AK54" s="9"/>
      <c r="AL54" s="7"/>
      <c r="AM54" s="9"/>
    </row>
    <row r="55" spans="1:39" ht="33.75" x14ac:dyDescent="0.2">
      <c r="A55" s="40" t="s">
        <v>51</v>
      </c>
      <c r="B55" s="41" t="s">
        <v>74</v>
      </c>
      <c r="C55" s="41" t="s">
        <v>75</v>
      </c>
      <c r="E55" s="42" t="s">
        <v>42</v>
      </c>
      <c r="F55" s="41" t="s">
        <v>41</v>
      </c>
      <c r="G55" s="44" t="s">
        <v>2</v>
      </c>
      <c r="H55" s="45">
        <v>1</v>
      </c>
      <c r="I55" s="35" t="s">
        <v>184</v>
      </c>
      <c r="J55" s="26">
        <v>1.4724937723480502</v>
      </c>
      <c r="K55" s="43" t="s">
        <v>179</v>
      </c>
      <c r="L55" s="21">
        <v>0</v>
      </c>
      <c r="M55" s="22">
        <v>0</v>
      </c>
      <c r="N55" s="21">
        <f t="shared" si="0"/>
        <v>0</v>
      </c>
      <c r="O55" s="9">
        <v>1</v>
      </c>
      <c r="P55" s="21">
        <f t="shared" si="1"/>
        <v>0</v>
      </c>
      <c r="Q55" s="21">
        <f t="shared" si="2"/>
        <v>0</v>
      </c>
      <c r="R55" s="21">
        <v>0</v>
      </c>
      <c r="S55" s="32">
        <f t="shared" si="3"/>
        <v>0</v>
      </c>
      <c r="T55" s="9">
        <v>0.92030000000000001</v>
      </c>
      <c r="U55" s="21">
        <f t="shared" si="9"/>
        <v>0</v>
      </c>
      <c r="V55" s="21">
        <f t="shared" si="5"/>
        <v>0</v>
      </c>
      <c r="W55" s="21">
        <v>0</v>
      </c>
      <c r="X55" s="21">
        <f t="shared" si="6"/>
        <v>0</v>
      </c>
      <c r="Y55" s="9">
        <v>1</v>
      </c>
      <c r="Z55" s="21">
        <f t="shared" si="7"/>
        <v>0</v>
      </c>
      <c r="AA55" s="21">
        <f t="shared" si="8"/>
        <v>0</v>
      </c>
      <c r="AK55" s="9"/>
      <c r="AL55" s="7"/>
      <c r="AM55" s="9"/>
    </row>
    <row r="56" spans="1:39" ht="33.75" x14ac:dyDescent="0.2">
      <c r="A56" s="40" t="s">
        <v>51</v>
      </c>
      <c r="B56" s="41" t="s">
        <v>76</v>
      </c>
      <c r="C56" s="41" t="s">
        <v>77</v>
      </c>
      <c r="E56" s="42" t="s">
        <v>42</v>
      </c>
      <c r="F56" s="41" t="s">
        <v>41</v>
      </c>
      <c r="G56" s="44" t="s">
        <v>2</v>
      </c>
      <c r="H56" s="45">
        <v>1</v>
      </c>
      <c r="I56" s="35" t="s">
        <v>184</v>
      </c>
      <c r="J56" s="26">
        <v>1.4724937723480502</v>
      </c>
      <c r="K56" s="43" t="s">
        <v>179</v>
      </c>
      <c r="L56" s="21">
        <v>0</v>
      </c>
      <c r="M56" s="22">
        <v>0</v>
      </c>
      <c r="N56" s="21">
        <f t="shared" si="0"/>
        <v>0</v>
      </c>
      <c r="O56" s="9">
        <v>1</v>
      </c>
      <c r="P56" s="21">
        <f t="shared" si="1"/>
        <v>0</v>
      </c>
      <c r="Q56" s="21">
        <f t="shared" si="2"/>
        <v>0</v>
      </c>
      <c r="R56" s="21">
        <v>0</v>
      </c>
      <c r="S56" s="32">
        <f t="shared" si="3"/>
        <v>0</v>
      </c>
      <c r="T56" s="9">
        <v>0.92030000000000001</v>
      </c>
      <c r="U56" s="21">
        <f t="shared" si="9"/>
        <v>0</v>
      </c>
      <c r="V56" s="21">
        <f t="shared" si="5"/>
        <v>0</v>
      </c>
      <c r="W56" s="21">
        <v>0</v>
      </c>
      <c r="X56" s="21">
        <f t="shared" si="6"/>
        <v>0</v>
      </c>
      <c r="Y56" s="9">
        <v>1</v>
      </c>
      <c r="Z56" s="21">
        <f t="shared" si="7"/>
        <v>0</v>
      </c>
      <c r="AA56" s="21">
        <f t="shared" si="8"/>
        <v>0</v>
      </c>
      <c r="AK56" s="9"/>
      <c r="AL56" s="7"/>
      <c r="AM56" s="9"/>
    </row>
    <row r="57" spans="1:39" ht="22.5" x14ac:dyDescent="0.2">
      <c r="A57" s="40" t="s">
        <v>51</v>
      </c>
      <c r="B57" s="41" t="s">
        <v>52</v>
      </c>
      <c r="C57" s="41" t="s">
        <v>53</v>
      </c>
      <c r="E57" s="42" t="s">
        <v>44</v>
      </c>
      <c r="F57" s="41" t="s">
        <v>43</v>
      </c>
      <c r="G57" s="44" t="s">
        <v>2</v>
      </c>
      <c r="H57" s="45">
        <v>1</v>
      </c>
      <c r="I57" s="35" t="s">
        <v>185</v>
      </c>
      <c r="J57" s="26">
        <v>0.73741492946319442</v>
      </c>
      <c r="K57" s="43" t="s">
        <v>178</v>
      </c>
      <c r="L57" s="22">
        <v>7.6567255715078761E-2</v>
      </c>
      <c r="M57" s="22">
        <v>7.6567255715078761E-2</v>
      </c>
      <c r="N57" s="21">
        <f t="shared" si="0"/>
        <v>5.6461837472325173E-2</v>
      </c>
      <c r="O57" s="21">
        <v>1</v>
      </c>
      <c r="P57" s="21">
        <f t="shared" si="1"/>
        <v>5.6461837472325173E-2</v>
      </c>
      <c r="Q57" s="21">
        <f t="shared" si="2"/>
        <v>0</v>
      </c>
      <c r="R57" s="48">
        <v>26.798539500277567</v>
      </c>
      <c r="S57" s="32">
        <f t="shared" si="3"/>
        <v>19.761643115313813</v>
      </c>
      <c r="T57" s="21">
        <v>0.94</v>
      </c>
      <c r="U57" s="21">
        <f t="shared" si="9"/>
        <v>18.575944528394984</v>
      </c>
      <c r="V57" s="21">
        <f t="shared" si="5"/>
        <v>1.1856985869188286</v>
      </c>
      <c r="W57" s="33">
        <v>0.44661680258605441</v>
      </c>
      <c r="X57" s="21">
        <f t="shared" si="6"/>
        <v>0.32934189797607272</v>
      </c>
      <c r="Y57" s="9">
        <v>1</v>
      </c>
      <c r="Z57" s="21">
        <f t="shared" si="7"/>
        <v>0.32934189797607272</v>
      </c>
      <c r="AA57" s="21">
        <f t="shared" si="8"/>
        <v>0</v>
      </c>
      <c r="AK57" s="9"/>
      <c r="AL57" s="7"/>
      <c r="AM57" s="9"/>
    </row>
    <row r="58" spans="1:39" ht="22.5" x14ac:dyDescent="0.2">
      <c r="A58" s="40" t="s">
        <v>51</v>
      </c>
      <c r="B58" s="41" t="s">
        <v>58</v>
      </c>
      <c r="C58" s="41" t="s">
        <v>59</v>
      </c>
      <c r="E58" s="42" t="s">
        <v>44</v>
      </c>
      <c r="F58" s="41" t="s">
        <v>43</v>
      </c>
      <c r="G58" s="44" t="s">
        <v>2</v>
      </c>
      <c r="H58" s="45">
        <v>1</v>
      </c>
      <c r="I58" s="35" t="s">
        <v>185</v>
      </c>
      <c r="J58" s="26">
        <v>0.73741492946319442</v>
      </c>
      <c r="K58" s="43" t="s">
        <v>178</v>
      </c>
      <c r="L58" s="21">
        <v>4.628826290449084E-2</v>
      </c>
      <c r="M58" s="22">
        <v>4.628826290449084E-2</v>
      </c>
      <c r="N58" s="21">
        <f t="shared" si="0"/>
        <v>3.413365612468891E-2</v>
      </c>
      <c r="O58" s="9">
        <v>1</v>
      </c>
      <c r="P58" s="21">
        <f t="shared" si="1"/>
        <v>3.413365612468891E-2</v>
      </c>
      <c r="Q58" s="21">
        <f t="shared" si="2"/>
        <v>0</v>
      </c>
      <c r="R58" s="21">
        <v>16.200892016571792</v>
      </c>
      <c r="S58" s="32">
        <f t="shared" si="3"/>
        <v>11.946779643641118</v>
      </c>
      <c r="T58" s="9">
        <v>0.94</v>
      </c>
      <c r="U58" s="21">
        <f t="shared" si="9"/>
        <v>11.229972865022651</v>
      </c>
      <c r="V58" s="21">
        <f t="shared" si="5"/>
        <v>0.71680677861846753</v>
      </c>
      <c r="W58" s="21">
        <v>0.26999943752189504</v>
      </c>
      <c r="X58" s="21">
        <f t="shared" si="6"/>
        <v>0.19910161617531039</v>
      </c>
      <c r="Y58" s="9">
        <v>1</v>
      </c>
      <c r="Z58" s="21">
        <f t="shared" si="7"/>
        <v>0.19910161617531039</v>
      </c>
      <c r="AA58" s="21">
        <f t="shared" si="8"/>
        <v>0</v>
      </c>
      <c r="AK58" s="9"/>
      <c r="AL58" s="7"/>
      <c r="AM58" s="9"/>
    </row>
    <row r="59" spans="1:39" ht="22.5" x14ac:dyDescent="0.2">
      <c r="A59" s="40" t="s">
        <v>51</v>
      </c>
      <c r="B59" s="41" t="s">
        <v>62</v>
      </c>
      <c r="C59" s="41" t="s">
        <v>63</v>
      </c>
      <c r="E59" s="42" t="s">
        <v>44</v>
      </c>
      <c r="F59" s="41" t="s">
        <v>43</v>
      </c>
      <c r="G59" s="44" t="s">
        <v>2</v>
      </c>
      <c r="H59" s="45">
        <v>1</v>
      </c>
      <c r="I59" s="35" t="s">
        <v>185</v>
      </c>
      <c r="J59" s="26">
        <v>0.73741492946319442</v>
      </c>
      <c r="K59" s="43" t="s">
        <v>178</v>
      </c>
      <c r="L59" s="22">
        <v>2.1962962456609645E-2</v>
      </c>
      <c r="M59" s="22">
        <v>2.1962962456609645E-2</v>
      </c>
      <c r="N59" s="21">
        <f t="shared" si="0"/>
        <v>1.619581641074359E-2</v>
      </c>
      <c r="O59" s="9">
        <v>1</v>
      </c>
      <c r="P59" s="21">
        <f t="shared" si="1"/>
        <v>1.619581641074359E-2</v>
      </c>
      <c r="Q59" s="21">
        <f t="shared" si="2"/>
        <v>0</v>
      </c>
      <c r="R59" s="21">
        <v>7.6870368598133751</v>
      </c>
      <c r="S59" s="32">
        <f t="shared" si="3"/>
        <v>5.6685357437602555</v>
      </c>
      <c r="T59" s="9">
        <v>0.94</v>
      </c>
      <c r="U59" s="21">
        <f t="shared" si="9"/>
        <v>5.3284235991346396</v>
      </c>
      <c r="V59" s="21">
        <f t="shared" si="5"/>
        <v>0.3401121446256159</v>
      </c>
      <c r="W59" s="21">
        <v>0.12810996000940406</v>
      </c>
      <c r="X59" s="21">
        <f t="shared" si="6"/>
        <v>9.4470197123867353E-2</v>
      </c>
      <c r="Y59" s="9">
        <v>1</v>
      </c>
      <c r="Z59" s="21">
        <f t="shared" si="7"/>
        <v>9.4470197123867353E-2</v>
      </c>
      <c r="AA59" s="21">
        <f t="shared" si="8"/>
        <v>0</v>
      </c>
      <c r="AK59" s="9"/>
      <c r="AL59" s="7"/>
      <c r="AM59" s="9"/>
    </row>
    <row r="60" spans="1:39" ht="22.5" x14ac:dyDescent="0.2">
      <c r="A60" s="40" t="s">
        <v>51</v>
      </c>
      <c r="B60" s="41" t="s">
        <v>64</v>
      </c>
      <c r="C60" s="41" t="s">
        <v>65</v>
      </c>
      <c r="E60" s="42" t="s">
        <v>44</v>
      </c>
      <c r="F60" s="41" t="s">
        <v>43</v>
      </c>
      <c r="G60" s="44" t="s">
        <v>2</v>
      </c>
      <c r="H60" s="45">
        <v>1</v>
      </c>
      <c r="I60" s="35" t="s">
        <v>185</v>
      </c>
      <c r="J60" s="26">
        <v>0.73741492946319442</v>
      </c>
      <c r="K60" s="43" t="s">
        <v>178</v>
      </c>
      <c r="L60" s="21">
        <v>1.9938356688879614E-2</v>
      </c>
      <c r="M60" s="22">
        <v>1.9938356688879614E-2</v>
      </c>
      <c r="N60" s="21">
        <f t="shared" si="0"/>
        <v>1.4702841891342171E-2</v>
      </c>
      <c r="O60" s="9">
        <v>1</v>
      </c>
      <c r="P60" s="21">
        <f t="shared" si="1"/>
        <v>1.4702841891342171E-2</v>
      </c>
      <c r="Q60" s="21">
        <f t="shared" si="2"/>
        <v>0</v>
      </c>
      <c r="R60" s="21">
        <v>6.9784248411078655</v>
      </c>
      <c r="S60" s="32">
        <f t="shared" si="3"/>
        <v>5.1459946619697607</v>
      </c>
      <c r="T60" s="9">
        <v>0.94</v>
      </c>
      <c r="U60" s="21">
        <f t="shared" si="9"/>
        <v>4.8372349822515748</v>
      </c>
      <c r="V60" s="21">
        <f t="shared" si="5"/>
        <v>0.30875967971818596</v>
      </c>
      <c r="W60" s="21">
        <v>0.11630043456623479</v>
      </c>
      <c r="X60" s="21">
        <f t="shared" si="6"/>
        <v>8.5761676752198882E-2</v>
      </c>
      <c r="Y60" s="9">
        <v>1</v>
      </c>
      <c r="Z60" s="21">
        <f t="shared" si="7"/>
        <v>8.5761676752198882E-2</v>
      </c>
      <c r="AA60" s="21">
        <f t="shared" si="8"/>
        <v>0</v>
      </c>
      <c r="AK60" s="9"/>
      <c r="AL60" s="7"/>
      <c r="AM60" s="9"/>
    </row>
    <row r="61" spans="1:39" ht="22.5" x14ac:dyDescent="0.2">
      <c r="A61" s="40" t="s">
        <v>51</v>
      </c>
      <c r="B61" s="41" t="s">
        <v>66</v>
      </c>
      <c r="C61" s="41" t="s">
        <v>67</v>
      </c>
      <c r="E61" s="42" t="s">
        <v>44</v>
      </c>
      <c r="F61" s="41" t="s">
        <v>43</v>
      </c>
      <c r="G61" s="44" t="s">
        <v>2</v>
      </c>
      <c r="H61" s="45">
        <v>1</v>
      </c>
      <c r="I61" s="35" t="s">
        <v>185</v>
      </c>
      <c r="J61" s="26">
        <v>0.73741492946319442</v>
      </c>
      <c r="K61" s="43" t="s">
        <v>178</v>
      </c>
      <c r="L61" s="21">
        <v>7.1161633393327386E-2</v>
      </c>
      <c r="M61" s="22">
        <v>7.1161633393327386E-2</v>
      </c>
      <c r="N61" s="21">
        <f t="shared" si="0"/>
        <v>5.2475650869226217E-2</v>
      </c>
      <c r="O61" s="9">
        <v>1</v>
      </c>
      <c r="P61" s="21">
        <f t="shared" si="1"/>
        <v>5.2475650869226217E-2</v>
      </c>
      <c r="Q61" s="21">
        <f t="shared" si="2"/>
        <v>0</v>
      </c>
      <c r="R61" s="21">
        <v>24.906571687664584</v>
      </c>
      <c r="S61" s="32">
        <f t="shared" si="3"/>
        <v>18.366477804229174</v>
      </c>
      <c r="T61" s="9">
        <v>0.94</v>
      </c>
      <c r="U61" s="21">
        <f t="shared" si="9"/>
        <v>17.264489135975424</v>
      </c>
      <c r="V61" s="21">
        <f t="shared" si="5"/>
        <v>1.1019886682537496</v>
      </c>
      <c r="W61" s="21">
        <v>0.41508580758327862</v>
      </c>
      <c r="X61" s="21">
        <f t="shared" si="6"/>
        <v>0.30609047152019647</v>
      </c>
      <c r="Y61" s="9">
        <v>1</v>
      </c>
      <c r="Z61" s="21">
        <f t="shared" si="7"/>
        <v>0.30609047152019647</v>
      </c>
      <c r="AA61" s="21">
        <f t="shared" si="8"/>
        <v>0</v>
      </c>
      <c r="AK61" s="9"/>
      <c r="AL61" s="7"/>
      <c r="AM61" s="9"/>
    </row>
    <row r="62" spans="1:39" ht="22.5" x14ac:dyDescent="0.2">
      <c r="A62" s="40" t="s">
        <v>51</v>
      </c>
      <c r="B62" s="41" t="s">
        <v>68</v>
      </c>
      <c r="C62" s="41" t="s">
        <v>69</v>
      </c>
      <c r="E62" s="42" t="s">
        <v>44</v>
      </c>
      <c r="F62" s="41" t="s">
        <v>43</v>
      </c>
      <c r="G62" s="44" t="s">
        <v>2</v>
      </c>
      <c r="H62" s="45">
        <v>1</v>
      </c>
      <c r="I62" s="35" t="s">
        <v>185</v>
      </c>
      <c r="J62" s="26">
        <v>0.73741492946319442</v>
      </c>
      <c r="K62" s="43" t="s">
        <v>178</v>
      </c>
      <c r="L62" s="21">
        <v>3.4354600848346656E-2</v>
      </c>
      <c r="M62" s="22">
        <v>3.4354600848346656E-2</v>
      </c>
      <c r="N62" s="21">
        <f t="shared" si="0"/>
        <v>2.5333595561319748E-2</v>
      </c>
      <c r="O62" s="9">
        <v>1</v>
      </c>
      <c r="P62" s="21">
        <f t="shared" si="1"/>
        <v>2.5333595561319748E-2</v>
      </c>
      <c r="Q62" s="21">
        <f t="shared" si="2"/>
        <v>0</v>
      </c>
      <c r="R62" s="21">
        <v>12.024110296921329</v>
      </c>
      <c r="S62" s="32">
        <f t="shared" si="3"/>
        <v>8.8667584464619118</v>
      </c>
      <c r="T62" s="9">
        <v>0.94</v>
      </c>
      <c r="U62" s="21">
        <f t="shared" si="9"/>
        <v>8.3347529396741962</v>
      </c>
      <c r="V62" s="21">
        <f t="shared" si="5"/>
        <v>0.53200550678771563</v>
      </c>
      <c r="W62" s="21">
        <v>0.20039038674840604</v>
      </c>
      <c r="X62" s="21">
        <f t="shared" si="6"/>
        <v>0.1477708629091781</v>
      </c>
      <c r="Y62" s="9">
        <v>1</v>
      </c>
      <c r="Z62" s="21">
        <f t="shared" si="7"/>
        <v>0.1477708629091781</v>
      </c>
      <c r="AA62" s="21">
        <f t="shared" si="8"/>
        <v>0</v>
      </c>
      <c r="AK62" s="9"/>
      <c r="AL62" s="7"/>
      <c r="AM62" s="9"/>
    </row>
    <row r="63" spans="1:39" ht="22.5" x14ac:dyDescent="0.2">
      <c r="A63" s="40" t="s">
        <v>51</v>
      </c>
      <c r="B63" s="41" t="s">
        <v>70</v>
      </c>
      <c r="C63" s="41" t="s">
        <v>71</v>
      </c>
      <c r="E63" s="42" t="s">
        <v>44</v>
      </c>
      <c r="F63" s="41" t="s">
        <v>43</v>
      </c>
      <c r="G63" s="44" t="s">
        <v>2</v>
      </c>
      <c r="H63" s="45">
        <v>1</v>
      </c>
      <c r="I63" s="35" t="s">
        <v>185</v>
      </c>
      <c r="J63" s="26">
        <v>0.73741492946319442</v>
      </c>
      <c r="K63" s="43" t="s">
        <v>178</v>
      </c>
      <c r="L63" s="21">
        <v>5.0306191903366687E-2</v>
      </c>
      <c r="M63" s="22">
        <v>5.0306191903366687E-2</v>
      </c>
      <c r="N63" s="21">
        <f t="shared" si="0"/>
        <v>3.7096536953983066E-2</v>
      </c>
      <c r="O63" s="9">
        <v>1</v>
      </c>
      <c r="P63" s="21">
        <f t="shared" si="1"/>
        <v>3.7096536953983066E-2</v>
      </c>
      <c r="Q63" s="21">
        <f t="shared" si="2"/>
        <v>0</v>
      </c>
      <c r="R63" s="21">
        <v>17.607167166178339</v>
      </c>
      <c r="S63" s="32">
        <f t="shared" si="3"/>
        <v>12.983787933894073</v>
      </c>
      <c r="T63" s="9">
        <v>0.94</v>
      </c>
      <c r="U63" s="21">
        <f t="shared" si="9"/>
        <v>12.204760657860428</v>
      </c>
      <c r="V63" s="21">
        <f t="shared" si="5"/>
        <v>0.77902727603364497</v>
      </c>
      <c r="W63" s="21">
        <v>0.29343601737233793</v>
      </c>
      <c r="X63" s="21">
        <f t="shared" si="6"/>
        <v>0.21638410005258327</v>
      </c>
      <c r="Y63" s="9">
        <v>1</v>
      </c>
      <c r="Z63" s="21">
        <f t="shared" si="7"/>
        <v>0.21638410005258327</v>
      </c>
      <c r="AA63" s="21">
        <f t="shared" si="8"/>
        <v>0</v>
      </c>
      <c r="AK63" s="9"/>
      <c r="AL63" s="7"/>
      <c r="AM63" s="9"/>
    </row>
    <row r="64" spans="1:39" ht="22.5" x14ac:dyDescent="0.2">
      <c r="A64" s="40" t="s">
        <v>51</v>
      </c>
      <c r="B64" s="41" t="s">
        <v>72</v>
      </c>
      <c r="C64" s="41" t="s">
        <v>73</v>
      </c>
      <c r="E64" s="42" t="s">
        <v>44</v>
      </c>
      <c r="F64" s="41" t="s">
        <v>43</v>
      </c>
      <c r="G64" s="44" t="s">
        <v>2</v>
      </c>
      <c r="H64" s="45">
        <v>1</v>
      </c>
      <c r="I64" s="35" t="s">
        <v>185</v>
      </c>
      <c r="J64" s="26">
        <v>0.73741492946319442</v>
      </c>
      <c r="K64" s="43" t="s">
        <v>178</v>
      </c>
      <c r="L64" s="21">
        <v>3.7565440403349901E-2</v>
      </c>
      <c r="M64" s="22">
        <v>3.7565440403349901E-2</v>
      </c>
      <c r="N64" s="21">
        <f t="shared" si="0"/>
        <v>2.7701316585290101E-2</v>
      </c>
      <c r="O64" s="9">
        <v>1</v>
      </c>
      <c r="P64" s="21">
        <f t="shared" si="1"/>
        <v>2.7701316585290101E-2</v>
      </c>
      <c r="Q64" s="21">
        <f t="shared" si="2"/>
        <v>0</v>
      </c>
      <c r="R64" s="21">
        <v>13.147904141172466</v>
      </c>
      <c r="S64" s="32">
        <f t="shared" si="3"/>
        <v>9.6954608048515354</v>
      </c>
      <c r="T64" s="9">
        <v>0.94</v>
      </c>
      <c r="U64" s="21">
        <f t="shared" si="9"/>
        <v>9.1137331565604427</v>
      </c>
      <c r="V64" s="21">
        <f t="shared" si="5"/>
        <v>0.58172764829109269</v>
      </c>
      <c r="W64" s="21">
        <v>0.21911921387273997</v>
      </c>
      <c r="X64" s="21">
        <f t="shared" si="6"/>
        <v>0.16158177964199716</v>
      </c>
      <c r="Y64" s="9">
        <v>1</v>
      </c>
      <c r="Z64" s="21">
        <f t="shared" si="7"/>
        <v>0.16158177964199716</v>
      </c>
      <c r="AA64" s="21">
        <f t="shared" si="8"/>
        <v>0</v>
      </c>
      <c r="AK64" s="9"/>
      <c r="AL64" s="7"/>
      <c r="AM64" s="9"/>
    </row>
    <row r="65" spans="1:39" ht="22.5" x14ac:dyDescent="0.2">
      <c r="A65" s="40" t="s">
        <v>51</v>
      </c>
      <c r="B65" s="41" t="s">
        <v>74</v>
      </c>
      <c r="C65" s="41" t="s">
        <v>75</v>
      </c>
      <c r="E65" s="42" t="s">
        <v>44</v>
      </c>
      <c r="F65" s="41" t="s">
        <v>43</v>
      </c>
      <c r="G65" s="44" t="s">
        <v>2</v>
      </c>
      <c r="H65" s="45">
        <v>1</v>
      </c>
      <c r="I65" s="35" t="s">
        <v>185</v>
      </c>
      <c r="J65" s="26">
        <v>0.73741492946319442</v>
      </c>
      <c r="K65" s="43" t="s">
        <v>178</v>
      </c>
      <c r="L65" s="21">
        <v>3.2223634456230311E-2</v>
      </c>
      <c r="M65" s="22">
        <v>3.2223634456230311E-2</v>
      </c>
      <c r="N65" s="21">
        <f t="shared" si="0"/>
        <v>2.3762189129588836E-2</v>
      </c>
      <c r="O65" s="9">
        <v>1</v>
      </c>
      <c r="P65" s="21">
        <f t="shared" si="1"/>
        <v>2.3762189129588836E-2</v>
      </c>
      <c r="Q65" s="21">
        <f t="shared" si="2"/>
        <v>0</v>
      </c>
      <c r="R65" s="21">
        <v>11.278272059680608</v>
      </c>
      <c r="S65" s="32">
        <f t="shared" si="3"/>
        <v>8.3167661953560916</v>
      </c>
      <c r="T65" s="9">
        <v>0.94</v>
      </c>
      <c r="U65" s="21">
        <f t="shared" si="9"/>
        <v>7.8177602236347257</v>
      </c>
      <c r="V65" s="21">
        <f t="shared" si="5"/>
        <v>0.49900597172136596</v>
      </c>
      <c r="W65" s="21">
        <v>0.1879604597831914</v>
      </c>
      <c r="X65" s="21">
        <f t="shared" si="6"/>
        <v>0.13860484919289168</v>
      </c>
      <c r="Y65" s="9">
        <v>1</v>
      </c>
      <c r="Z65" s="21">
        <f t="shared" si="7"/>
        <v>0.13860484919289168</v>
      </c>
      <c r="AA65" s="21">
        <f t="shared" si="8"/>
        <v>0</v>
      </c>
      <c r="AK65" s="9"/>
      <c r="AL65" s="7"/>
      <c r="AM65" s="9"/>
    </row>
    <row r="66" spans="1:39" ht="22.5" x14ac:dyDescent="0.2">
      <c r="A66" s="40" t="s">
        <v>51</v>
      </c>
      <c r="B66" s="41" t="s">
        <v>76</v>
      </c>
      <c r="C66" s="41" t="s">
        <v>77</v>
      </c>
      <c r="E66" s="42" t="s">
        <v>44</v>
      </c>
      <c r="F66" s="41" t="s">
        <v>43</v>
      </c>
      <c r="G66" s="44" t="s">
        <v>2</v>
      </c>
      <c r="H66" s="45">
        <v>1</v>
      </c>
      <c r="I66" s="35" t="s">
        <v>185</v>
      </c>
      <c r="J66" s="26">
        <v>0.73741492946319442</v>
      </c>
      <c r="K66" s="43" t="s">
        <v>178</v>
      </c>
      <c r="L66" s="21">
        <v>5.804674275576345E-2</v>
      </c>
      <c r="M66" s="22">
        <v>5.804674275576345E-2</v>
      </c>
      <c r="N66" s="21">
        <f t="shared" si="0"/>
        <v>4.2804534714809495E-2</v>
      </c>
      <c r="O66" s="9">
        <v>1</v>
      </c>
      <c r="P66" s="21">
        <f t="shared" si="1"/>
        <v>4.2804534714809495E-2</v>
      </c>
      <c r="Q66" s="21">
        <f t="shared" si="2"/>
        <v>0</v>
      </c>
      <c r="R66" s="21">
        <v>20.316359964517208</v>
      </c>
      <c r="S66" s="32">
        <f t="shared" si="3"/>
        <v>14.981587150183325</v>
      </c>
      <c r="T66" s="9">
        <v>0.94</v>
      </c>
      <c r="U66" s="21">
        <f t="shared" si="9"/>
        <v>14.082691921172325</v>
      </c>
      <c r="V66" s="21">
        <f t="shared" si="5"/>
        <v>0.89889522901099994</v>
      </c>
      <c r="W66" s="21">
        <v>0.3385866504943682</v>
      </c>
      <c r="X66" s="21">
        <f t="shared" si="6"/>
        <v>0.24967885099148379</v>
      </c>
      <c r="Y66" s="9">
        <v>1</v>
      </c>
      <c r="Z66" s="21">
        <f t="shared" si="7"/>
        <v>0.24967885099148379</v>
      </c>
      <c r="AA66" s="21">
        <f t="shared" si="8"/>
        <v>0</v>
      </c>
      <c r="AK66" s="9"/>
      <c r="AL66" s="7"/>
      <c r="AM66" s="9"/>
    </row>
    <row r="67" spans="1:39" ht="22.5" x14ac:dyDescent="0.2">
      <c r="A67" s="40" t="s">
        <v>51</v>
      </c>
      <c r="B67" s="41" t="s">
        <v>52</v>
      </c>
      <c r="C67" s="41" t="s">
        <v>53</v>
      </c>
      <c r="E67" s="42" t="s">
        <v>46</v>
      </c>
      <c r="F67" s="41" t="s">
        <v>45</v>
      </c>
      <c r="G67" s="44" t="s">
        <v>2</v>
      </c>
      <c r="H67" s="45">
        <v>1</v>
      </c>
      <c r="I67" s="35" t="s">
        <v>182</v>
      </c>
      <c r="J67" s="26">
        <v>1</v>
      </c>
      <c r="K67" s="43" t="s">
        <v>5</v>
      </c>
      <c r="L67" s="22">
        <v>0.63212775923640308</v>
      </c>
      <c r="M67" s="22">
        <v>0.63212775923640308</v>
      </c>
      <c r="N67" s="21">
        <f t="shared" si="0"/>
        <v>0.63212775923640308</v>
      </c>
      <c r="O67" s="21">
        <v>1</v>
      </c>
      <c r="P67" s="21">
        <f t="shared" si="1"/>
        <v>0.63212775923640308</v>
      </c>
      <c r="Q67" s="21">
        <f t="shared" si="2"/>
        <v>0</v>
      </c>
      <c r="R67" s="48">
        <v>8.1564872159535877</v>
      </c>
      <c r="S67" s="32">
        <f t="shared" si="3"/>
        <v>8.1564872159535877</v>
      </c>
      <c r="T67" s="21">
        <v>1</v>
      </c>
      <c r="U67" s="21">
        <f t="shared" si="9"/>
        <v>8.1564872159535877</v>
      </c>
      <c r="V67" s="21">
        <f t="shared" si="5"/>
        <v>0</v>
      </c>
      <c r="W67" s="33">
        <v>11.582211846654095</v>
      </c>
      <c r="X67" s="21">
        <f t="shared" si="6"/>
        <v>11.582211846654095</v>
      </c>
      <c r="Y67" s="9">
        <v>0.21</v>
      </c>
      <c r="Z67" s="21">
        <f t="shared" si="7"/>
        <v>2.4322644877973598</v>
      </c>
      <c r="AA67" s="21">
        <f t="shared" si="8"/>
        <v>9.1499473588567355</v>
      </c>
      <c r="AK67" s="9"/>
      <c r="AL67" s="7"/>
      <c r="AM67" s="9"/>
    </row>
    <row r="68" spans="1:39" ht="22.5" x14ac:dyDescent="0.2">
      <c r="A68" s="40" t="s">
        <v>51</v>
      </c>
      <c r="B68" s="41" t="s">
        <v>58</v>
      </c>
      <c r="C68" s="41" t="s">
        <v>59</v>
      </c>
      <c r="E68" s="42" t="s">
        <v>46</v>
      </c>
      <c r="F68" s="41" t="s">
        <v>45</v>
      </c>
      <c r="G68" s="44" t="s">
        <v>2</v>
      </c>
      <c r="H68" s="45">
        <v>1</v>
      </c>
      <c r="I68" s="35" t="s">
        <v>182</v>
      </c>
      <c r="J68" s="26">
        <v>1</v>
      </c>
      <c r="K68" s="43" t="s">
        <v>5</v>
      </c>
      <c r="L68" s="21">
        <v>0.38214894389899073</v>
      </c>
      <c r="M68" s="22">
        <v>0.38214894389899073</v>
      </c>
      <c r="N68" s="21">
        <f t="shared" si="0"/>
        <v>0.38214894389899073</v>
      </c>
      <c r="O68" s="9">
        <v>1</v>
      </c>
      <c r="P68" s="21">
        <f t="shared" si="1"/>
        <v>0.38214894389899073</v>
      </c>
      <c r="Q68" s="21">
        <f t="shared" si="2"/>
        <v>0</v>
      </c>
      <c r="R68" s="21">
        <v>4.9309541148256866</v>
      </c>
      <c r="S68" s="32">
        <f t="shared" si="3"/>
        <v>4.9309541148256866</v>
      </c>
      <c r="T68" s="9">
        <v>1</v>
      </c>
      <c r="U68" s="21">
        <f t="shared" si="9"/>
        <v>4.9309541148256866</v>
      </c>
      <c r="V68" s="21">
        <f t="shared" si="5"/>
        <v>0</v>
      </c>
      <c r="W68" s="21">
        <v>7.0019548430524754</v>
      </c>
      <c r="X68" s="21">
        <f t="shared" si="6"/>
        <v>7.0019548430524754</v>
      </c>
      <c r="Y68" s="9">
        <v>0.21</v>
      </c>
      <c r="Z68" s="21">
        <f t="shared" si="7"/>
        <v>1.4704105170410198</v>
      </c>
      <c r="AA68" s="21">
        <f t="shared" si="8"/>
        <v>5.5315443260114554</v>
      </c>
      <c r="AK68" s="9"/>
      <c r="AL68" s="7"/>
      <c r="AM68" s="9"/>
    </row>
    <row r="69" spans="1:39" ht="22.5" x14ac:dyDescent="0.2">
      <c r="A69" s="40" t="s">
        <v>51</v>
      </c>
      <c r="B69" s="41" t="s">
        <v>62</v>
      </c>
      <c r="C69" s="41" t="s">
        <v>63</v>
      </c>
      <c r="E69" s="42" t="s">
        <v>46</v>
      </c>
      <c r="F69" s="41" t="s">
        <v>45</v>
      </c>
      <c r="G69" s="44" t="s">
        <v>2</v>
      </c>
      <c r="H69" s="45">
        <v>1</v>
      </c>
      <c r="I69" s="35" t="s">
        <v>182</v>
      </c>
      <c r="J69" s="26">
        <v>1</v>
      </c>
      <c r="K69" s="43" t="s">
        <v>5</v>
      </c>
      <c r="L69" s="22">
        <v>0.18132291818780405</v>
      </c>
      <c r="M69" s="22">
        <v>0.18132291818780405</v>
      </c>
      <c r="N69" s="21">
        <f t="shared" si="0"/>
        <v>0.18132291818780405</v>
      </c>
      <c r="O69" s="9">
        <v>1</v>
      </c>
      <c r="P69" s="21">
        <f t="shared" si="1"/>
        <v>0.18132291818780405</v>
      </c>
      <c r="Q69" s="21">
        <f t="shared" si="2"/>
        <v>0</v>
      </c>
      <c r="R69" s="21">
        <v>2.3396505572619879</v>
      </c>
      <c r="S69" s="32">
        <f t="shared" si="3"/>
        <v>2.3396505572619879</v>
      </c>
      <c r="T69" s="9">
        <v>1</v>
      </c>
      <c r="U69" s="21">
        <f t="shared" si="9"/>
        <v>2.3396505572619879</v>
      </c>
      <c r="V69" s="21">
        <f t="shared" si="5"/>
        <v>0</v>
      </c>
      <c r="W69" s="21">
        <v>3.3223037913120228</v>
      </c>
      <c r="X69" s="21">
        <f t="shared" si="6"/>
        <v>3.3223037913120228</v>
      </c>
      <c r="Y69" s="9">
        <v>0.21</v>
      </c>
      <c r="Z69" s="21">
        <f t="shared" si="7"/>
        <v>0.69768379617552478</v>
      </c>
      <c r="AA69" s="21">
        <f t="shared" si="8"/>
        <v>2.6246199951364981</v>
      </c>
      <c r="AK69" s="9"/>
      <c r="AL69" s="7"/>
      <c r="AM69" s="9"/>
    </row>
    <row r="70" spans="1:39" ht="22.5" x14ac:dyDescent="0.2">
      <c r="A70" s="40" t="s">
        <v>51</v>
      </c>
      <c r="B70" s="41" t="s">
        <v>64</v>
      </c>
      <c r="C70" s="41" t="s">
        <v>65</v>
      </c>
      <c r="E70" s="42" t="s">
        <v>46</v>
      </c>
      <c r="F70" s="41" t="s">
        <v>45</v>
      </c>
      <c r="G70" s="44" t="s">
        <v>2</v>
      </c>
      <c r="H70" s="45">
        <v>1</v>
      </c>
      <c r="I70" s="35" t="s">
        <v>182</v>
      </c>
      <c r="J70" s="26">
        <v>1</v>
      </c>
      <c r="K70" s="43" t="s">
        <v>5</v>
      </c>
      <c r="L70" s="21">
        <v>0.1646080771589615</v>
      </c>
      <c r="M70" s="22">
        <v>0.1646080771589615</v>
      </c>
      <c r="N70" s="21">
        <f t="shared" si="0"/>
        <v>0.1646080771589615</v>
      </c>
      <c r="O70" s="9">
        <v>1</v>
      </c>
      <c r="P70" s="21">
        <f t="shared" si="1"/>
        <v>0.1646080771589615</v>
      </c>
      <c r="Q70" s="21">
        <f t="shared" si="2"/>
        <v>0</v>
      </c>
      <c r="R70" s="21">
        <v>2.12397518914789</v>
      </c>
      <c r="S70" s="32">
        <f t="shared" si="3"/>
        <v>2.12397518914789</v>
      </c>
      <c r="T70" s="9">
        <v>1</v>
      </c>
      <c r="U70" s="21">
        <f t="shared" si="9"/>
        <v>2.12397518914789</v>
      </c>
      <c r="V70" s="21">
        <f t="shared" si="5"/>
        <v>0</v>
      </c>
      <c r="W70" s="21">
        <v>3.016044768590004</v>
      </c>
      <c r="X70" s="21">
        <f t="shared" si="6"/>
        <v>3.016044768590004</v>
      </c>
      <c r="Y70" s="9">
        <v>0.21</v>
      </c>
      <c r="Z70" s="21">
        <f t="shared" si="7"/>
        <v>0.63336940140390086</v>
      </c>
      <c r="AA70" s="21">
        <f t="shared" si="8"/>
        <v>2.3826753671861032</v>
      </c>
      <c r="AK70" s="9"/>
      <c r="AL70" s="7"/>
      <c r="AM70" s="9"/>
    </row>
    <row r="71" spans="1:39" ht="22.5" x14ac:dyDescent="0.2">
      <c r="A71" s="40" t="s">
        <v>51</v>
      </c>
      <c r="B71" s="41" t="s">
        <v>66</v>
      </c>
      <c r="C71" s="41" t="s">
        <v>67</v>
      </c>
      <c r="E71" s="42" t="s">
        <v>46</v>
      </c>
      <c r="F71" s="41" t="s">
        <v>45</v>
      </c>
      <c r="G71" s="44" t="s">
        <v>2</v>
      </c>
      <c r="H71" s="45">
        <v>1</v>
      </c>
      <c r="I71" s="35" t="s">
        <v>182</v>
      </c>
      <c r="J71" s="26">
        <v>1</v>
      </c>
      <c r="K71" s="43" t="s">
        <v>5</v>
      </c>
      <c r="L71" s="21">
        <v>0.58749975352280603</v>
      </c>
      <c r="M71" s="22">
        <v>0.58749975352280603</v>
      </c>
      <c r="N71" s="21">
        <f t="shared" ref="N71:N134" si="10">M71*J71</f>
        <v>0.58749975352280603</v>
      </c>
      <c r="O71" s="9">
        <v>1</v>
      </c>
      <c r="P71" s="21">
        <f t="shared" ref="P71:P134" si="11">N71*O71</f>
        <v>0.58749975352280603</v>
      </c>
      <c r="Q71" s="21">
        <f t="shared" ref="Q71:Q134" si="12">N71-P71</f>
        <v>0</v>
      </c>
      <c r="R71" s="21">
        <v>7.5806419809394319</v>
      </c>
      <c r="S71" s="32">
        <f t="shared" ref="S71:S134" si="13">R71*J71</f>
        <v>7.5806419809394319</v>
      </c>
      <c r="T71" s="9">
        <v>1</v>
      </c>
      <c r="U71" s="21">
        <f t="shared" ref="U71:U77" si="14">S71*T71</f>
        <v>7.5806419809394319</v>
      </c>
      <c r="V71" s="21">
        <f t="shared" ref="V71:V134" si="15">S71-U71</f>
        <v>0</v>
      </c>
      <c r="W71" s="21">
        <v>10.764511612933996</v>
      </c>
      <c r="X71" s="21">
        <f t="shared" ref="X71:X134" si="16">W71*J71</f>
        <v>10.764511612933996</v>
      </c>
      <c r="Y71" s="9">
        <v>0.21</v>
      </c>
      <c r="Z71" s="21">
        <f t="shared" ref="Z71:Z134" si="17">X71*Y71</f>
        <v>2.2605474387161388</v>
      </c>
      <c r="AA71" s="21">
        <f t="shared" ref="AA71:AA134" si="18">X71-Z71</f>
        <v>8.503964174217856</v>
      </c>
      <c r="AK71" s="9"/>
      <c r="AL71" s="7"/>
      <c r="AM71" s="9"/>
    </row>
    <row r="72" spans="1:39" ht="22.5" x14ac:dyDescent="0.2">
      <c r="A72" s="40" t="s">
        <v>51</v>
      </c>
      <c r="B72" s="41" t="s">
        <v>68</v>
      </c>
      <c r="C72" s="41" t="s">
        <v>69</v>
      </c>
      <c r="E72" s="42" t="s">
        <v>46</v>
      </c>
      <c r="F72" s="41" t="s">
        <v>45</v>
      </c>
      <c r="G72" s="44" t="s">
        <v>2</v>
      </c>
      <c r="H72" s="45">
        <v>1</v>
      </c>
      <c r="I72" s="35" t="s">
        <v>182</v>
      </c>
      <c r="J72" s="26">
        <v>1</v>
      </c>
      <c r="K72" s="43" t="s">
        <v>5</v>
      </c>
      <c r="L72" s="21">
        <v>0.28362642295209839</v>
      </c>
      <c r="M72" s="22">
        <v>0.28362642295209839</v>
      </c>
      <c r="N72" s="21">
        <f t="shared" si="10"/>
        <v>0.28362642295209839</v>
      </c>
      <c r="O72" s="9">
        <v>1</v>
      </c>
      <c r="P72" s="21">
        <f t="shared" si="11"/>
        <v>0.28362642295209839</v>
      </c>
      <c r="Q72" s="21">
        <f t="shared" si="12"/>
        <v>0</v>
      </c>
      <c r="R72" s="21">
        <v>3.6596957800270755</v>
      </c>
      <c r="S72" s="32">
        <f t="shared" si="13"/>
        <v>3.6596957800270755</v>
      </c>
      <c r="T72" s="9">
        <v>1</v>
      </c>
      <c r="U72" s="21">
        <f t="shared" si="14"/>
        <v>3.6596957800270755</v>
      </c>
      <c r="V72" s="21">
        <f t="shared" si="15"/>
        <v>0</v>
      </c>
      <c r="W72" s="21">
        <v>5.1967680076384477</v>
      </c>
      <c r="X72" s="21">
        <f t="shared" si="16"/>
        <v>5.1967680076384477</v>
      </c>
      <c r="Y72" s="9">
        <v>0.21</v>
      </c>
      <c r="Z72" s="21">
        <f t="shared" si="17"/>
        <v>1.091321281604074</v>
      </c>
      <c r="AA72" s="21">
        <f t="shared" si="18"/>
        <v>4.1054467260343737</v>
      </c>
      <c r="AK72" s="9"/>
      <c r="AL72" s="7"/>
      <c r="AM72" s="9"/>
    </row>
    <row r="73" spans="1:39" ht="22.5" x14ac:dyDescent="0.2">
      <c r="A73" s="40" t="s">
        <v>51</v>
      </c>
      <c r="B73" s="41" t="s">
        <v>70</v>
      </c>
      <c r="C73" s="41" t="s">
        <v>71</v>
      </c>
      <c r="E73" s="42" t="s">
        <v>46</v>
      </c>
      <c r="F73" s="41" t="s">
        <v>45</v>
      </c>
      <c r="G73" s="44" t="s">
        <v>2</v>
      </c>
      <c r="H73" s="45">
        <v>1</v>
      </c>
      <c r="I73" s="35" t="s">
        <v>182</v>
      </c>
      <c r="J73" s="26">
        <v>1</v>
      </c>
      <c r="K73" s="43" t="s">
        <v>5</v>
      </c>
      <c r="L73" s="21">
        <v>0.41532036203472217</v>
      </c>
      <c r="M73" s="22">
        <v>0.41532036203472217</v>
      </c>
      <c r="N73" s="21">
        <f t="shared" si="10"/>
        <v>0.41532036203472217</v>
      </c>
      <c r="O73" s="9">
        <v>1</v>
      </c>
      <c r="P73" s="21">
        <f t="shared" si="11"/>
        <v>0.41532036203472217</v>
      </c>
      <c r="Q73" s="21">
        <f t="shared" si="12"/>
        <v>0</v>
      </c>
      <c r="R73" s="21">
        <v>5.3589724133512533</v>
      </c>
      <c r="S73" s="32">
        <f t="shared" si="13"/>
        <v>5.3589724133512533</v>
      </c>
      <c r="T73" s="9">
        <v>1</v>
      </c>
      <c r="U73" s="21">
        <f t="shared" si="14"/>
        <v>5.3589724133512533</v>
      </c>
      <c r="V73" s="21">
        <f t="shared" si="15"/>
        <v>0</v>
      </c>
      <c r="W73" s="21">
        <v>7.609740826958781</v>
      </c>
      <c r="X73" s="21">
        <f t="shared" si="16"/>
        <v>7.609740826958781</v>
      </c>
      <c r="Y73" s="9">
        <v>0.21</v>
      </c>
      <c r="Z73" s="21">
        <f t="shared" si="17"/>
        <v>1.5980455736613439</v>
      </c>
      <c r="AA73" s="21">
        <f t="shared" si="18"/>
        <v>6.0116952532974368</v>
      </c>
      <c r="AK73" s="9"/>
      <c r="AL73" s="7"/>
      <c r="AM73" s="9"/>
    </row>
    <row r="74" spans="1:39" ht="22.5" x14ac:dyDescent="0.2">
      <c r="A74" s="40" t="s">
        <v>51</v>
      </c>
      <c r="B74" s="41" t="s">
        <v>72</v>
      </c>
      <c r="C74" s="41" t="s">
        <v>73</v>
      </c>
      <c r="E74" s="42" t="s">
        <v>46</v>
      </c>
      <c r="F74" s="41" t="s">
        <v>45</v>
      </c>
      <c r="G74" s="44" t="s">
        <v>2</v>
      </c>
      <c r="H74" s="45">
        <v>1</v>
      </c>
      <c r="I74" s="35" t="s">
        <v>182</v>
      </c>
      <c r="J74" s="26">
        <v>1</v>
      </c>
      <c r="K74" s="43" t="s">
        <v>5</v>
      </c>
      <c r="L74" s="21">
        <v>0.31013463190142482</v>
      </c>
      <c r="M74" s="22">
        <v>0.31013463190142482</v>
      </c>
      <c r="N74" s="21">
        <f t="shared" si="10"/>
        <v>0.31013463190142482</v>
      </c>
      <c r="O74" s="9">
        <v>1</v>
      </c>
      <c r="P74" s="21">
        <f t="shared" si="11"/>
        <v>0.31013463190142482</v>
      </c>
      <c r="Q74" s="21">
        <f t="shared" si="12"/>
        <v>0</v>
      </c>
      <c r="R74" s="21">
        <v>4.0017371858248358</v>
      </c>
      <c r="S74" s="32">
        <f t="shared" si="13"/>
        <v>4.0017371858248358</v>
      </c>
      <c r="T74" s="9">
        <v>1</v>
      </c>
      <c r="U74" s="21">
        <f t="shared" si="14"/>
        <v>4.0017371858248358</v>
      </c>
      <c r="V74" s="21">
        <f t="shared" si="15"/>
        <v>0</v>
      </c>
      <c r="W74" s="21">
        <v>5.682466803871268</v>
      </c>
      <c r="X74" s="21">
        <f t="shared" si="16"/>
        <v>5.682466803871268</v>
      </c>
      <c r="Y74" s="9">
        <v>0.21</v>
      </c>
      <c r="Z74" s="21">
        <f t="shared" si="17"/>
        <v>1.1933180288129663</v>
      </c>
      <c r="AA74" s="21">
        <f t="shared" si="18"/>
        <v>4.4891487750583021</v>
      </c>
      <c r="AK74" s="9"/>
      <c r="AL74" s="7"/>
      <c r="AM74" s="9"/>
    </row>
    <row r="75" spans="1:39" ht="22.5" x14ac:dyDescent="0.2">
      <c r="A75" s="40" t="s">
        <v>51</v>
      </c>
      <c r="B75" s="41" t="s">
        <v>74</v>
      </c>
      <c r="C75" s="41" t="s">
        <v>75</v>
      </c>
      <c r="E75" s="42" t="s">
        <v>46</v>
      </c>
      <c r="F75" s="41" t="s">
        <v>45</v>
      </c>
      <c r="G75" s="44" t="s">
        <v>2</v>
      </c>
      <c r="H75" s="45">
        <v>1</v>
      </c>
      <c r="I75" s="35" t="s">
        <v>182</v>
      </c>
      <c r="J75" s="26">
        <v>1</v>
      </c>
      <c r="K75" s="43" t="s">
        <v>5</v>
      </c>
      <c r="L75" s="21">
        <v>0.26603348458861326</v>
      </c>
      <c r="M75" s="22">
        <v>0.26603348458861326</v>
      </c>
      <c r="N75" s="21">
        <f t="shared" si="10"/>
        <v>0.26603348458861326</v>
      </c>
      <c r="O75" s="9">
        <v>1</v>
      </c>
      <c r="P75" s="21">
        <f t="shared" si="11"/>
        <v>0.26603348458861326</v>
      </c>
      <c r="Q75" s="21">
        <f t="shared" si="12"/>
        <v>0</v>
      </c>
      <c r="R75" s="21">
        <v>3.4326901237240417</v>
      </c>
      <c r="S75" s="32">
        <f t="shared" si="13"/>
        <v>3.4326901237240417</v>
      </c>
      <c r="T75" s="9">
        <v>1</v>
      </c>
      <c r="U75" s="21">
        <f t="shared" si="14"/>
        <v>3.4326901237240417</v>
      </c>
      <c r="V75" s="21">
        <f t="shared" si="15"/>
        <v>0</v>
      </c>
      <c r="W75" s="21">
        <v>4.8744199756881397</v>
      </c>
      <c r="X75" s="21">
        <f t="shared" si="16"/>
        <v>4.8744199756881397</v>
      </c>
      <c r="Y75" s="9">
        <v>0.21</v>
      </c>
      <c r="Z75" s="21">
        <f t="shared" si="17"/>
        <v>1.0236281948945094</v>
      </c>
      <c r="AA75" s="21">
        <f t="shared" si="18"/>
        <v>3.8507917807936303</v>
      </c>
      <c r="AK75" s="9"/>
      <c r="AL75" s="7"/>
      <c r="AM75" s="9"/>
    </row>
    <row r="76" spans="1:39" ht="22.5" x14ac:dyDescent="0.2">
      <c r="A76" s="40" t="s">
        <v>51</v>
      </c>
      <c r="B76" s="41" t="s">
        <v>76</v>
      </c>
      <c r="C76" s="41" t="s">
        <v>77</v>
      </c>
      <c r="E76" s="42" t="s">
        <v>46</v>
      </c>
      <c r="F76" s="41" t="s">
        <v>45</v>
      </c>
      <c r="G76" s="44" t="s">
        <v>2</v>
      </c>
      <c r="H76" s="45">
        <v>1</v>
      </c>
      <c r="I76" s="35" t="s">
        <v>182</v>
      </c>
      <c r="J76" s="26">
        <v>1</v>
      </c>
      <c r="K76" s="43" t="s">
        <v>5</v>
      </c>
      <c r="L76" s="21">
        <v>0.47922518688294247</v>
      </c>
      <c r="M76" s="22">
        <v>0.47922518688294247</v>
      </c>
      <c r="N76" s="21">
        <f t="shared" si="10"/>
        <v>0.47922518688294247</v>
      </c>
      <c r="O76" s="9">
        <v>1</v>
      </c>
      <c r="P76" s="21">
        <f t="shared" si="11"/>
        <v>0.47922518688294247</v>
      </c>
      <c r="Q76" s="21">
        <f t="shared" si="12"/>
        <v>0</v>
      </c>
      <c r="R76" s="21">
        <v>6.1835507984895797</v>
      </c>
      <c r="S76" s="32">
        <f t="shared" si="13"/>
        <v>6.1835507984895797</v>
      </c>
      <c r="T76" s="9">
        <v>1</v>
      </c>
      <c r="U76" s="21">
        <f t="shared" si="14"/>
        <v>6.1835507984895797</v>
      </c>
      <c r="V76" s="21">
        <f t="shared" si="15"/>
        <v>0</v>
      </c>
      <c r="W76" s="21">
        <v>8.7806421338552045</v>
      </c>
      <c r="X76" s="21">
        <f t="shared" si="16"/>
        <v>8.7806421338552045</v>
      </c>
      <c r="Y76" s="9">
        <v>0.21</v>
      </c>
      <c r="Z76" s="21">
        <f t="shared" si="17"/>
        <v>1.843934848109593</v>
      </c>
      <c r="AA76" s="21">
        <f t="shared" si="18"/>
        <v>6.9367072857456114</v>
      </c>
      <c r="AK76" s="9"/>
      <c r="AL76" s="7"/>
      <c r="AM76" s="9"/>
    </row>
    <row r="77" spans="1:39" ht="22.5" x14ac:dyDescent="0.2">
      <c r="A77" s="40" t="s">
        <v>51</v>
      </c>
      <c r="B77" s="41" t="s">
        <v>52</v>
      </c>
      <c r="C77" s="41" t="s">
        <v>53</v>
      </c>
      <c r="E77" s="42" t="s">
        <v>48</v>
      </c>
      <c r="F77" s="41" t="s">
        <v>47</v>
      </c>
      <c r="G77" s="44" t="s">
        <v>2</v>
      </c>
      <c r="H77" s="45">
        <v>1</v>
      </c>
      <c r="I77" s="35" t="s">
        <v>186</v>
      </c>
      <c r="J77" s="26">
        <v>1</v>
      </c>
      <c r="K77" s="43"/>
      <c r="L77" s="22">
        <v>0.2724816104603775</v>
      </c>
      <c r="M77" s="22">
        <v>0.2724816104603775</v>
      </c>
      <c r="N77" s="21">
        <f t="shared" si="10"/>
        <v>0.2724816104603775</v>
      </c>
      <c r="O77" s="21">
        <v>1</v>
      </c>
      <c r="P77" s="21">
        <f t="shared" si="11"/>
        <v>0.2724816104603775</v>
      </c>
      <c r="Q77" s="21">
        <f t="shared" si="12"/>
        <v>0</v>
      </c>
      <c r="R77" s="32">
        <v>1.0303926445980662</v>
      </c>
      <c r="S77" s="32">
        <f t="shared" si="13"/>
        <v>1.0303926445980662</v>
      </c>
      <c r="T77" s="21">
        <v>1</v>
      </c>
      <c r="U77" s="21">
        <f t="shared" si="14"/>
        <v>1.0303926445980662</v>
      </c>
      <c r="V77" s="21">
        <f t="shared" si="15"/>
        <v>0</v>
      </c>
      <c r="W77" s="33">
        <v>3.3934264428762986</v>
      </c>
      <c r="X77" s="21">
        <f t="shared" si="16"/>
        <v>3.3934264428762986</v>
      </c>
      <c r="Y77" s="9">
        <v>1</v>
      </c>
      <c r="Z77" s="21">
        <f t="shared" si="17"/>
        <v>3.3934264428762986</v>
      </c>
      <c r="AA77" s="21">
        <f t="shared" si="18"/>
        <v>0</v>
      </c>
      <c r="AK77" s="9"/>
      <c r="AL77" s="7"/>
      <c r="AM77" s="9"/>
    </row>
    <row r="78" spans="1:39" ht="22.5" x14ac:dyDescent="0.2">
      <c r="A78" s="40" t="s">
        <v>51</v>
      </c>
      <c r="B78" s="41" t="s">
        <v>58</v>
      </c>
      <c r="C78" s="41" t="s">
        <v>59</v>
      </c>
      <c r="E78" s="42" t="s">
        <v>48</v>
      </c>
      <c r="F78" s="41" t="s">
        <v>47</v>
      </c>
      <c r="G78" s="44" t="s">
        <v>2</v>
      </c>
      <c r="H78" s="45">
        <v>1</v>
      </c>
      <c r="I78" s="35" t="s">
        <v>186</v>
      </c>
      <c r="J78" s="26">
        <v>1</v>
      </c>
      <c r="K78" s="43"/>
      <c r="L78" s="21">
        <v>0.22614511593953909</v>
      </c>
      <c r="M78" s="22">
        <v>0.22614511593953909</v>
      </c>
      <c r="N78" s="21">
        <f t="shared" si="10"/>
        <v>0.22614511593953909</v>
      </c>
      <c r="O78" s="9">
        <v>1</v>
      </c>
      <c r="P78" s="21">
        <f t="shared" si="11"/>
        <v>0.22614511593953909</v>
      </c>
      <c r="Q78" s="21">
        <f t="shared" si="12"/>
        <v>0</v>
      </c>
      <c r="R78" s="21">
        <v>0.85517060649405541</v>
      </c>
      <c r="S78" s="32">
        <f t="shared" si="13"/>
        <v>0.85517060649405541</v>
      </c>
      <c r="T78" s="9">
        <v>1</v>
      </c>
      <c r="U78" s="21">
        <f t="shared" ref="U78:U141" si="19">S78*T78</f>
        <v>0.85517060649405541</v>
      </c>
      <c r="V78" s="21">
        <f t="shared" si="15"/>
        <v>0</v>
      </c>
      <c r="W78" s="21">
        <v>2.8163618640537562</v>
      </c>
      <c r="X78" s="21">
        <f t="shared" si="16"/>
        <v>2.8163618640537562</v>
      </c>
      <c r="Y78" s="9">
        <v>1</v>
      </c>
      <c r="Z78" s="21">
        <f t="shared" si="17"/>
        <v>2.8163618640537562</v>
      </c>
      <c r="AA78" s="21">
        <f t="shared" si="18"/>
        <v>0</v>
      </c>
      <c r="AK78" s="9"/>
      <c r="AL78" s="7"/>
      <c r="AM78" s="9"/>
    </row>
    <row r="79" spans="1:39" ht="22.5" x14ac:dyDescent="0.2">
      <c r="A79" s="40" t="s">
        <v>51</v>
      </c>
      <c r="B79" s="41" t="s">
        <v>62</v>
      </c>
      <c r="C79" s="41" t="s">
        <v>63</v>
      </c>
      <c r="E79" s="42" t="s">
        <v>48</v>
      </c>
      <c r="F79" s="41" t="s">
        <v>47</v>
      </c>
      <c r="G79" s="44" t="s">
        <v>2</v>
      </c>
      <c r="H79" s="45">
        <v>1</v>
      </c>
      <c r="I79" s="35" t="s">
        <v>186</v>
      </c>
      <c r="J79" s="26">
        <v>1</v>
      </c>
      <c r="K79" s="43"/>
      <c r="L79" s="22">
        <v>0.15277674342947378</v>
      </c>
      <c r="M79" s="22">
        <v>0.15277674342947378</v>
      </c>
      <c r="N79" s="21">
        <f t="shared" si="10"/>
        <v>0.15277674342947378</v>
      </c>
      <c r="O79" s="9">
        <v>1</v>
      </c>
      <c r="P79" s="21">
        <f t="shared" si="11"/>
        <v>0.15277674342947378</v>
      </c>
      <c r="Q79" s="21">
        <f t="shared" si="12"/>
        <v>0</v>
      </c>
      <c r="R79" s="21">
        <v>0.57772718103582521</v>
      </c>
      <c r="S79" s="32">
        <f t="shared" si="13"/>
        <v>0.57772718103582521</v>
      </c>
      <c r="T79" s="9">
        <v>1</v>
      </c>
      <c r="U79" s="21">
        <f t="shared" si="19"/>
        <v>0.57772718103582521</v>
      </c>
      <c r="V79" s="21">
        <f t="shared" si="15"/>
        <v>0</v>
      </c>
      <c r="W79" s="21">
        <v>1.9026481828779844</v>
      </c>
      <c r="X79" s="21">
        <f t="shared" si="16"/>
        <v>1.9026481828779844</v>
      </c>
      <c r="Y79" s="9">
        <v>1</v>
      </c>
      <c r="Z79" s="21">
        <f t="shared" si="17"/>
        <v>1.9026481828779844</v>
      </c>
      <c r="AA79" s="21">
        <f t="shared" si="18"/>
        <v>0</v>
      </c>
      <c r="AK79" s="9"/>
      <c r="AL79" s="7"/>
      <c r="AM79" s="9"/>
    </row>
    <row r="80" spans="1:39" ht="22.5" x14ac:dyDescent="0.2">
      <c r="A80" s="40" t="s">
        <v>51</v>
      </c>
      <c r="B80" s="41" t="s">
        <v>64</v>
      </c>
      <c r="C80" s="41" t="s">
        <v>65</v>
      </c>
      <c r="E80" s="42" t="s">
        <v>48</v>
      </c>
      <c r="F80" s="41" t="s">
        <v>47</v>
      </c>
      <c r="G80" s="44" t="s">
        <v>2</v>
      </c>
      <c r="H80" s="45">
        <v>1</v>
      </c>
      <c r="I80" s="35" t="s">
        <v>186</v>
      </c>
      <c r="J80" s="26">
        <v>1</v>
      </c>
      <c r="K80" s="43"/>
      <c r="L80" s="21">
        <v>0.14779508605638528</v>
      </c>
      <c r="M80" s="22">
        <v>0.14779508605638528</v>
      </c>
      <c r="N80" s="21">
        <f t="shared" si="10"/>
        <v>0.14779508605638528</v>
      </c>
      <c r="O80" s="9">
        <v>1</v>
      </c>
      <c r="P80" s="21">
        <f t="shared" si="11"/>
        <v>0.14779508605638528</v>
      </c>
      <c r="Q80" s="21">
        <f t="shared" si="12"/>
        <v>0</v>
      </c>
      <c r="R80" s="21">
        <v>0.55888898088549066</v>
      </c>
      <c r="S80" s="32">
        <f t="shared" si="13"/>
        <v>0.55888898088549066</v>
      </c>
      <c r="T80" s="9">
        <v>1</v>
      </c>
      <c r="U80" s="21">
        <f t="shared" si="19"/>
        <v>0.55888898088549066</v>
      </c>
      <c r="V80" s="21">
        <f t="shared" si="15"/>
        <v>0</v>
      </c>
      <c r="W80" s="21">
        <v>1.8406077103828824</v>
      </c>
      <c r="X80" s="21">
        <f t="shared" si="16"/>
        <v>1.8406077103828824</v>
      </c>
      <c r="Y80" s="9">
        <v>1</v>
      </c>
      <c r="Z80" s="21">
        <f t="shared" si="17"/>
        <v>1.8406077103828824</v>
      </c>
      <c r="AA80" s="21">
        <f t="shared" si="18"/>
        <v>0</v>
      </c>
      <c r="AK80" s="9"/>
      <c r="AL80" s="7"/>
      <c r="AM80" s="9"/>
    </row>
    <row r="81" spans="1:39" ht="22.5" x14ac:dyDescent="0.2">
      <c r="A81" s="40" t="s">
        <v>51</v>
      </c>
      <c r="B81" s="41" t="s">
        <v>66</v>
      </c>
      <c r="C81" s="41" t="s">
        <v>67</v>
      </c>
      <c r="E81" s="42" t="s">
        <v>48</v>
      </c>
      <c r="F81" s="41" t="s">
        <v>47</v>
      </c>
      <c r="G81" s="44" t="s">
        <v>2</v>
      </c>
      <c r="H81" s="45">
        <v>1</v>
      </c>
      <c r="I81" s="35" t="s">
        <v>186</v>
      </c>
      <c r="J81" s="26">
        <v>1</v>
      </c>
      <c r="K81" s="43"/>
      <c r="L81" s="21">
        <v>0.24550804618622024</v>
      </c>
      <c r="M81" s="22">
        <v>0.24550804618622024</v>
      </c>
      <c r="N81" s="21">
        <f t="shared" si="10"/>
        <v>0.24550804618622024</v>
      </c>
      <c r="O81" s="9">
        <v>1</v>
      </c>
      <c r="P81" s="21">
        <f t="shared" si="11"/>
        <v>0.24550804618622024</v>
      </c>
      <c r="Q81" s="21">
        <f t="shared" si="12"/>
        <v>0</v>
      </c>
      <c r="R81" s="21">
        <v>0.92839177129242956</v>
      </c>
      <c r="S81" s="32">
        <f t="shared" si="13"/>
        <v>0.92839177129242956</v>
      </c>
      <c r="T81" s="9">
        <v>1</v>
      </c>
      <c r="U81" s="21">
        <f t="shared" si="19"/>
        <v>0.92839177129242956</v>
      </c>
      <c r="V81" s="21">
        <f t="shared" si="15"/>
        <v>0</v>
      </c>
      <c r="W81" s="21">
        <v>3.0575035667897348</v>
      </c>
      <c r="X81" s="21">
        <f t="shared" si="16"/>
        <v>3.0575035667897348</v>
      </c>
      <c r="Y81" s="9">
        <v>1</v>
      </c>
      <c r="Z81" s="21">
        <f t="shared" si="17"/>
        <v>3.0575035667897348</v>
      </c>
      <c r="AA81" s="21">
        <f t="shared" si="18"/>
        <v>0</v>
      </c>
      <c r="AK81" s="9"/>
      <c r="AL81" s="7"/>
      <c r="AM81" s="9"/>
    </row>
    <row r="82" spans="1:39" ht="22.5" x14ac:dyDescent="0.2">
      <c r="A82" s="40" t="s">
        <v>51</v>
      </c>
      <c r="B82" s="41" t="s">
        <v>68</v>
      </c>
      <c r="C82" s="41" t="s">
        <v>69</v>
      </c>
      <c r="E82" s="42" t="s">
        <v>48</v>
      </c>
      <c r="F82" s="41" t="s">
        <v>47</v>
      </c>
      <c r="G82" s="44" t="s">
        <v>2</v>
      </c>
      <c r="H82" s="45">
        <v>1</v>
      </c>
      <c r="I82" s="35" t="s">
        <v>186</v>
      </c>
      <c r="J82" s="26">
        <v>1</v>
      </c>
      <c r="K82" s="43"/>
      <c r="L82" s="21">
        <v>0.16115795154894108</v>
      </c>
      <c r="M82" s="22">
        <v>0.16115795154894108</v>
      </c>
      <c r="N82" s="21">
        <f t="shared" si="10"/>
        <v>0.16115795154894108</v>
      </c>
      <c r="O82" s="9">
        <v>1</v>
      </c>
      <c r="P82" s="21">
        <f t="shared" si="11"/>
        <v>0.16115795154894108</v>
      </c>
      <c r="Q82" s="21">
        <f t="shared" si="12"/>
        <v>0</v>
      </c>
      <c r="R82" s="21">
        <v>0.60942082518507135</v>
      </c>
      <c r="S82" s="32">
        <f t="shared" si="13"/>
        <v>0.60942082518507135</v>
      </c>
      <c r="T82" s="9">
        <v>1</v>
      </c>
      <c r="U82" s="21">
        <f t="shared" si="19"/>
        <v>0.60942082518507135</v>
      </c>
      <c r="V82" s="21">
        <f t="shared" si="15"/>
        <v>0</v>
      </c>
      <c r="W82" s="21">
        <v>2.0070259176095013</v>
      </c>
      <c r="X82" s="21">
        <f t="shared" si="16"/>
        <v>2.0070259176095013</v>
      </c>
      <c r="Y82" s="9">
        <v>1</v>
      </c>
      <c r="Z82" s="21">
        <f t="shared" si="17"/>
        <v>2.0070259176095013</v>
      </c>
      <c r="AA82" s="21">
        <f t="shared" si="18"/>
        <v>0</v>
      </c>
      <c r="AK82" s="9"/>
      <c r="AL82" s="7"/>
      <c r="AM82" s="9"/>
    </row>
    <row r="83" spans="1:39" ht="22.5" x14ac:dyDescent="0.2">
      <c r="A83" s="40" t="s">
        <v>51</v>
      </c>
      <c r="B83" s="41" t="s">
        <v>70</v>
      </c>
      <c r="C83" s="41" t="s">
        <v>71</v>
      </c>
      <c r="E83" s="42" t="s">
        <v>48</v>
      </c>
      <c r="F83" s="41" t="s">
        <v>47</v>
      </c>
      <c r="G83" s="44" t="s">
        <v>2</v>
      </c>
      <c r="H83" s="45">
        <v>1</v>
      </c>
      <c r="I83" s="35" t="s">
        <v>186</v>
      </c>
      <c r="J83" s="26">
        <v>1</v>
      </c>
      <c r="K83" s="43"/>
      <c r="L83" s="21">
        <v>0.17415843895499286</v>
      </c>
      <c r="M83" s="22">
        <v>0.17415843895499286</v>
      </c>
      <c r="N83" s="21">
        <f t="shared" si="10"/>
        <v>0.17415843895499286</v>
      </c>
      <c r="O83" s="9">
        <v>1</v>
      </c>
      <c r="P83" s="21">
        <f t="shared" si="11"/>
        <v>0.17415843895499286</v>
      </c>
      <c r="Q83" s="21">
        <f t="shared" si="12"/>
        <v>0</v>
      </c>
      <c r="R83" s="21">
        <v>0.6585823321827462</v>
      </c>
      <c r="S83" s="32">
        <f t="shared" si="13"/>
        <v>0.6585823321827462</v>
      </c>
      <c r="T83" s="9">
        <v>1</v>
      </c>
      <c r="U83" s="21">
        <f t="shared" si="19"/>
        <v>0.6585823321827462</v>
      </c>
      <c r="V83" s="21">
        <f t="shared" si="15"/>
        <v>0</v>
      </c>
      <c r="W83" s="21">
        <v>2.1689311473218447</v>
      </c>
      <c r="X83" s="21">
        <f t="shared" si="16"/>
        <v>2.1689311473218447</v>
      </c>
      <c r="Y83" s="9">
        <v>1</v>
      </c>
      <c r="Z83" s="21">
        <f t="shared" si="17"/>
        <v>2.1689311473218447</v>
      </c>
      <c r="AA83" s="21">
        <f t="shared" si="18"/>
        <v>0</v>
      </c>
      <c r="AK83" s="9"/>
      <c r="AL83" s="7"/>
      <c r="AM83" s="9"/>
    </row>
    <row r="84" spans="1:39" ht="22.5" x14ac:dyDescent="0.2">
      <c r="A84" s="40" t="s">
        <v>51</v>
      </c>
      <c r="B84" s="41" t="s">
        <v>72</v>
      </c>
      <c r="C84" s="41" t="s">
        <v>73</v>
      </c>
      <c r="E84" s="42" t="s">
        <v>48</v>
      </c>
      <c r="F84" s="41" t="s">
        <v>47</v>
      </c>
      <c r="G84" s="44" t="s">
        <v>2</v>
      </c>
      <c r="H84" s="45">
        <v>1</v>
      </c>
      <c r="I84" s="35" t="s">
        <v>186</v>
      </c>
      <c r="J84" s="26">
        <v>1</v>
      </c>
      <c r="K84" s="43"/>
      <c r="L84" s="21">
        <v>0.10412019610193779</v>
      </c>
      <c r="M84" s="22">
        <v>0.10412019610193779</v>
      </c>
      <c r="N84" s="21">
        <f t="shared" si="10"/>
        <v>0.10412019610193779</v>
      </c>
      <c r="O84" s="9">
        <v>1</v>
      </c>
      <c r="P84" s="21">
        <f t="shared" si="11"/>
        <v>0.10412019610193779</v>
      </c>
      <c r="Q84" s="21">
        <f t="shared" si="12"/>
        <v>0</v>
      </c>
      <c r="R84" s="21">
        <v>0.39373183399892447</v>
      </c>
      <c r="S84" s="32">
        <f t="shared" si="13"/>
        <v>0.39373183399892447</v>
      </c>
      <c r="T84" s="9">
        <v>1</v>
      </c>
      <c r="U84" s="21">
        <f t="shared" si="19"/>
        <v>0.39373183399892447</v>
      </c>
      <c r="V84" s="21">
        <f t="shared" si="15"/>
        <v>0</v>
      </c>
      <c r="W84" s="21">
        <v>1.2966901733031246</v>
      </c>
      <c r="X84" s="21">
        <f t="shared" si="16"/>
        <v>1.2966901733031246</v>
      </c>
      <c r="Y84" s="9">
        <v>1</v>
      </c>
      <c r="Z84" s="21">
        <f t="shared" si="17"/>
        <v>1.2966901733031246</v>
      </c>
      <c r="AA84" s="21">
        <f t="shared" si="18"/>
        <v>0</v>
      </c>
      <c r="AK84" s="9"/>
      <c r="AL84" s="7"/>
      <c r="AM84" s="9"/>
    </row>
    <row r="85" spans="1:39" ht="22.5" x14ac:dyDescent="0.2">
      <c r="A85" s="40" t="s">
        <v>51</v>
      </c>
      <c r="B85" s="41" t="s">
        <v>74</v>
      </c>
      <c r="C85" s="41" t="s">
        <v>75</v>
      </c>
      <c r="E85" s="42" t="s">
        <v>48</v>
      </c>
      <c r="F85" s="41" t="s">
        <v>47</v>
      </c>
      <c r="G85" s="44" t="s">
        <v>2</v>
      </c>
      <c r="H85" s="45">
        <v>1</v>
      </c>
      <c r="I85" s="35" t="s">
        <v>186</v>
      </c>
      <c r="J85" s="26">
        <v>1</v>
      </c>
      <c r="K85" s="43"/>
      <c r="L85" s="21">
        <v>0.10514346295923049</v>
      </c>
      <c r="M85" s="22">
        <v>0.10514346295923049</v>
      </c>
      <c r="N85" s="21">
        <f t="shared" si="10"/>
        <v>0.10514346295923049</v>
      </c>
      <c r="O85" s="9">
        <v>1</v>
      </c>
      <c r="P85" s="21">
        <f t="shared" si="11"/>
        <v>0.10514346295923049</v>
      </c>
      <c r="Q85" s="21">
        <f t="shared" si="12"/>
        <v>0</v>
      </c>
      <c r="R85" s="21">
        <v>0.39760133051809848</v>
      </c>
      <c r="S85" s="32">
        <f t="shared" si="13"/>
        <v>0.39760133051809848</v>
      </c>
      <c r="T85" s="9">
        <v>1</v>
      </c>
      <c r="U85" s="21">
        <f t="shared" si="19"/>
        <v>0.39760133051809848</v>
      </c>
      <c r="V85" s="21">
        <f t="shared" si="15"/>
        <v>0</v>
      </c>
      <c r="W85" s="21">
        <v>1.3094337151729378</v>
      </c>
      <c r="X85" s="21">
        <f t="shared" si="16"/>
        <v>1.3094337151729378</v>
      </c>
      <c r="Y85" s="9">
        <v>1</v>
      </c>
      <c r="Z85" s="21">
        <f t="shared" si="17"/>
        <v>1.3094337151729378</v>
      </c>
      <c r="AA85" s="21">
        <f t="shared" si="18"/>
        <v>0</v>
      </c>
      <c r="AK85" s="9"/>
      <c r="AL85" s="7"/>
      <c r="AM85" s="9"/>
    </row>
    <row r="86" spans="1:39" ht="22.5" x14ac:dyDescent="0.2">
      <c r="A86" s="40" t="s">
        <v>51</v>
      </c>
      <c r="B86" s="41" t="s">
        <v>76</v>
      </c>
      <c r="C86" s="41" t="s">
        <v>77</v>
      </c>
      <c r="E86" s="42" t="s">
        <v>48</v>
      </c>
      <c r="F86" s="41" t="s">
        <v>47</v>
      </c>
      <c r="G86" s="44" t="s">
        <v>2</v>
      </c>
      <c r="H86" s="45">
        <v>1</v>
      </c>
      <c r="I86" s="35" t="s">
        <v>186</v>
      </c>
      <c r="J86" s="26">
        <v>1</v>
      </c>
      <c r="K86" s="43"/>
      <c r="L86" s="21">
        <v>0.13280707286171137</v>
      </c>
      <c r="M86" s="22">
        <v>0.13280707286171137</v>
      </c>
      <c r="N86" s="21">
        <f t="shared" si="10"/>
        <v>0.13280707286171137</v>
      </c>
      <c r="O86" s="9">
        <v>1</v>
      </c>
      <c r="P86" s="21">
        <f t="shared" si="11"/>
        <v>0.13280707286171137</v>
      </c>
      <c r="Q86" s="21">
        <f t="shared" si="12"/>
        <v>0</v>
      </c>
      <c r="R86" s="21">
        <v>0.50221162006529507</v>
      </c>
      <c r="S86" s="32">
        <f t="shared" si="13"/>
        <v>0.50221162006529507</v>
      </c>
      <c r="T86" s="9">
        <v>1</v>
      </c>
      <c r="U86" s="21">
        <f t="shared" si="19"/>
        <v>0.50221162006529507</v>
      </c>
      <c r="V86" s="21">
        <f t="shared" si="15"/>
        <v>0</v>
      </c>
      <c r="W86" s="21">
        <v>1.6539502687483716</v>
      </c>
      <c r="X86" s="21">
        <f t="shared" si="16"/>
        <v>1.6539502687483716</v>
      </c>
      <c r="Y86" s="9">
        <v>1</v>
      </c>
      <c r="Z86" s="21">
        <f t="shared" si="17"/>
        <v>1.6539502687483716</v>
      </c>
      <c r="AA86" s="21">
        <f t="shared" si="18"/>
        <v>0</v>
      </c>
      <c r="AK86" s="9"/>
      <c r="AL86" s="7"/>
      <c r="AM86" s="9"/>
    </row>
    <row r="87" spans="1:39" ht="22.5" x14ac:dyDescent="0.2">
      <c r="A87" s="40" t="s">
        <v>51</v>
      </c>
      <c r="B87" s="41" t="s">
        <v>52</v>
      </c>
      <c r="C87" s="41" t="s">
        <v>53</v>
      </c>
      <c r="E87" s="42" t="s">
        <v>79</v>
      </c>
      <c r="F87" s="41" t="s">
        <v>127</v>
      </c>
      <c r="G87" s="44" t="s">
        <v>2</v>
      </c>
      <c r="H87" s="45">
        <v>1</v>
      </c>
      <c r="I87" s="35" t="s">
        <v>186</v>
      </c>
      <c r="J87" s="26">
        <v>1</v>
      </c>
      <c r="K87" s="43"/>
      <c r="L87" s="22">
        <v>0</v>
      </c>
      <c r="M87" s="22">
        <v>0</v>
      </c>
      <c r="N87" s="21">
        <f t="shared" si="10"/>
        <v>0</v>
      </c>
      <c r="O87" s="21">
        <v>1</v>
      </c>
      <c r="P87" s="21">
        <f t="shared" si="11"/>
        <v>0</v>
      </c>
      <c r="Q87" s="21">
        <f t="shared" si="12"/>
        <v>0</v>
      </c>
      <c r="R87" s="32">
        <v>0</v>
      </c>
      <c r="S87" s="32">
        <f t="shared" si="13"/>
        <v>0</v>
      </c>
      <c r="T87" s="21">
        <v>1</v>
      </c>
      <c r="U87" s="21">
        <f t="shared" si="19"/>
        <v>0</v>
      </c>
      <c r="V87" s="21">
        <f t="shared" si="15"/>
        <v>0</v>
      </c>
      <c r="W87" s="33">
        <v>0</v>
      </c>
      <c r="X87" s="21">
        <f t="shared" si="16"/>
        <v>0</v>
      </c>
      <c r="Y87" s="9">
        <v>1</v>
      </c>
      <c r="Z87" s="21">
        <f t="shared" si="17"/>
        <v>0</v>
      </c>
      <c r="AA87" s="21">
        <f t="shared" si="18"/>
        <v>0</v>
      </c>
      <c r="AK87" s="9"/>
      <c r="AL87" s="7"/>
      <c r="AM87" s="9"/>
    </row>
    <row r="88" spans="1:39" ht="22.5" x14ac:dyDescent="0.2">
      <c r="A88" s="40" t="s">
        <v>51</v>
      </c>
      <c r="B88" s="41" t="s">
        <v>58</v>
      </c>
      <c r="C88" s="41" t="s">
        <v>59</v>
      </c>
      <c r="E88" s="42" t="s">
        <v>79</v>
      </c>
      <c r="F88" s="41" t="s">
        <v>127</v>
      </c>
      <c r="G88" s="44" t="s">
        <v>2</v>
      </c>
      <c r="H88" s="45">
        <v>1</v>
      </c>
      <c r="I88" s="35" t="s">
        <v>186</v>
      </c>
      <c r="J88" s="26">
        <v>1</v>
      </c>
      <c r="K88" s="43"/>
      <c r="L88" s="21">
        <v>0</v>
      </c>
      <c r="M88" s="22">
        <v>0</v>
      </c>
      <c r="N88" s="21">
        <f t="shared" si="10"/>
        <v>0</v>
      </c>
      <c r="O88" s="9">
        <v>1</v>
      </c>
      <c r="P88" s="21">
        <f t="shared" si="11"/>
        <v>0</v>
      </c>
      <c r="Q88" s="21">
        <f t="shared" si="12"/>
        <v>0</v>
      </c>
      <c r="R88" s="21">
        <v>0</v>
      </c>
      <c r="S88" s="32">
        <f t="shared" si="13"/>
        <v>0</v>
      </c>
      <c r="T88" s="9">
        <v>1</v>
      </c>
      <c r="U88" s="21">
        <f t="shared" si="19"/>
        <v>0</v>
      </c>
      <c r="V88" s="21">
        <f t="shared" si="15"/>
        <v>0</v>
      </c>
      <c r="W88" s="21">
        <v>0</v>
      </c>
      <c r="X88" s="21">
        <f t="shared" si="16"/>
        <v>0</v>
      </c>
      <c r="Y88" s="9">
        <v>1</v>
      </c>
      <c r="Z88" s="21">
        <f t="shared" si="17"/>
        <v>0</v>
      </c>
      <c r="AA88" s="21">
        <f t="shared" si="18"/>
        <v>0</v>
      </c>
      <c r="AK88" s="9"/>
      <c r="AL88" s="7"/>
      <c r="AM88" s="9"/>
    </row>
    <row r="89" spans="1:39" ht="22.5" x14ac:dyDescent="0.2">
      <c r="A89" s="40" t="s">
        <v>51</v>
      </c>
      <c r="B89" s="41" t="s">
        <v>62</v>
      </c>
      <c r="C89" s="41" t="s">
        <v>63</v>
      </c>
      <c r="E89" s="42" t="s">
        <v>79</v>
      </c>
      <c r="F89" s="41" t="s">
        <v>127</v>
      </c>
      <c r="G89" s="44" t="s">
        <v>2</v>
      </c>
      <c r="H89" s="45">
        <v>1</v>
      </c>
      <c r="I89" s="35" t="s">
        <v>186</v>
      </c>
      <c r="J89" s="26">
        <v>1</v>
      </c>
      <c r="K89" s="43"/>
      <c r="L89" s="22">
        <v>0</v>
      </c>
      <c r="M89" s="22">
        <v>0</v>
      </c>
      <c r="N89" s="21">
        <f t="shared" si="10"/>
        <v>0</v>
      </c>
      <c r="O89" s="9">
        <v>1</v>
      </c>
      <c r="P89" s="21">
        <f t="shared" si="11"/>
        <v>0</v>
      </c>
      <c r="Q89" s="21">
        <f t="shared" si="12"/>
        <v>0</v>
      </c>
      <c r="R89" s="21">
        <v>0</v>
      </c>
      <c r="S89" s="32">
        <f t="shared" si="13"/>
        <v>0</v>
      </c>
      <c r="T89" s="9">
        <v>1</v>
      </c>
      <c r="U89" s="21">
        <f t="shared" si="19"/>
        <v>0</v>
      </c>
      <c r="V89" s="21">
        <f t="shared" si="15"/>
        <v>0</v>
      </c>
      <c r="W89" s="21">
        <v>0</v>
      </c>
      <c r="X89" s="21">
        <f t="shared" si="16"/>
        <v>0</v>
      </c>
      <c r="Y89" s="9">
        <v>1</v>
      </c>
      <c r="Z89" s="21">
        <f t="shared" si="17"/>
        <v>0</v>
      </c>
      <c r="AA89" s="21">
        <f t="shared" si="18"/>
        <v>0</v>
      </c>
      <c r="AK89" s="9"/>
      <c r="AL89" s="7"/>
      <c r="AM89" s="9"/>
    </row>
    <row r="90" spans="1:39" ht="22.5" x14ac:dyDescent="0.2">
      <c r="A90" s="40" t="s">
        <v>51</v>
      </c>
      <c r="B90" s="41" t="s">
        <v>64</v>
      </c>
      <c r="C90" s="41" t="s">
        <v>65</v>
      </c>
      <c r="E90" s="42" t="s">
        <v>79</v>
      </c>
      <c r="F90" s="41" t="s">
        <v>127</v>
      </c>
      <c r="G90" s="44" t="s">
        <v>2</v>
      </c>
      <c r="H90" s="45">
        <v>1</v>
      </c>
      <c r="I90" s="35" t="s">
        <v>186</v>
      </c>
      <c r="J90" s="26">
        <v>1</v>
      </c>
      <c r="K90" s="43"/>
      <c r="L90" s="21">
        <v>0</v>
      </c>
      <c r="M90" s="22">
        <v>0</v>
      </c>
      <c r="N90" s="21">
        <f t="shared" si="10"/>
        <v>0</v>
      </c>
      <c r="O90" s="9">
        <v>1</v>
      </c>
      <c r="P90" s="21">
        <f t="shared" si="11"/>
        <v>0</v>
      </c>
      <c r="Q90" s="21">
        <f t="shared" si="12"/>
        <v>0</v>
      </c>
      <c r="R90" s="21">
        <v>0</v>
      </c>
      <c r="S90" s="32">
        <f t="shared" si="13"/>
        <v>0</v>
      </c>
      <c r="T90" s="9">
        <v>1</v>
      </c>
      <c r="U90" s="21">
        <f t="shared" si="19"/>
        <v>0</v>
      </c>
      <c r="V90" s="21">
        <f t="shared" si="15"/>
        <v>0</v>
      </c>
      <c r="W90" s="21">
        <v>0</v>
      </c>
      <c r="X90" s="21">
        <f t="shared" si="16"/>
        <v>0</v>
      </c>
      <c r="Y90" s="9">
        <v>1</v>
      </c>
      <c r="Z90" s="21">
        <f t="shared" si="17"/>
        <v>0</v>
      </c>
      <c r="AA90" s="21">
        <f t="shared" si="18"/>
        <v>0</v>
      </c>
      <c r="AK90" s="9"/>
      <c r="AL90" s="7"/>
      <c r="AM90" s="9"/>
    </row>
    <row r="91" spans="1:39" ht="22.5" x14ac:dyDescent="0.2">
      <c r="A91" s="40" t="s">
        <v>51</v>
      </c>
      <c r="B91" s="41" t="s">
        <v>66</v>
      </c>
      <c r="C91" s="41" t="s">
        <v>67</v>
      </c>
      <c r="E91" s="42" t="s">
        <v>79</v>
      </c>
      <c r="F91" s="41" t="s">
        <v>127</v>
      </c>
      <c r="G91" s="44" t="s">
        <v>2</v>
      </c>
      <c r="H91" s="45">
        <v>1</v>
      </c>
      <c r="I91" s="35" t="s">
        <v>186</v>
      </c>
      <c r="J91" s="26">
        <v>1</v>
      </c>
      <c r="K91" s="43"/>
      <c r="L91" s="21">
        <v>0</v>
      </c>
      <c r="M91" s="22">
        <v>0</v>
      </c>
      <c r="N91" s="21">
        <f t="shared" si="10"/>
        <v>0</v>
      </c>
      <c r="O91" s="9">
        <v>1</v>
      </c>
      <c r="P91" s="21">
        <f t="shared" si="11"/>
        <v>0</v>
      </c>
      <c r="Q91" s="21">
        <f t="shared" si="12"/>
        <v>0</v>
      </c>
      <c r="R91" s="21">
        <v>0</v>
      </c>
      <c r="S91" s="32">
        <f t="shared" si="13"/>
        <v>0</v>
      </c>
      <c r="T91" s="9">
        <v>1</v>
      </c>
      <c r="U91" s="21">
        <f t="shared" si="19"/>
        <v>0</v>
      </c>
      <c r="V91" s="21">
        <f t="shared" si="15"/>
        <v>0</v>
      </c>
      <c r="W91" s="21">
        <v>0</v>
      </c>
      <c r="X91" s="21">
        <f t="shared" si="16"/>
        <v>0</v>
      </c>
      <c r="Y91" s="9">
        <v>1</v>
      </c>
      <c r="Z91" s="21">
        <f t="shared" si="17"/>
        <v>0</v>
      </c>
      <c r="AA91" s="21">
        <f t="shared" si="18"/>
        <v>0</v>
      </c>
      <c r="AK91" s="9"/>
      <c r="AL91" s="7"/>
      <c r="AM91" s="9"/>
    </row>
    <row r="92" spans="1:39" ht="22.5" x14ac:dyDescent="0.2">
      <c r="A92" s="40" t="s">
        <v>51</v>
      </c>
      <c r="B92" s="41" t="s">
        <v>68</v>
      </c>
      <c r="C92" s="41" t="s">
        <v>69</v>
      </c>
      <c r="E92" s="42" t="s">
        <v>79</v>
      </c>
      <c r="F92" s="41" t="s">
        <v>127</v>
      </c>
      <c r="G92" s="44" t="s">
        <v>2</v>
      </c>
      <c r="H92" s="45">
        <v>1</v>
      </c>
      <c r="I92" s="35" t="s">
        <v>186</v>
      </c>
      <c r="J92" s="26">
        <v>1</v>
      </c>
      <c r="K92" s="43"/>
      <c r="L92" s="21">
        <v>0</v>
      </c>
      <c r="M92" s="22">
        <v>0</v>
      </c>
      <c r="N92" s="21">
        <f t="shared" si="10"/>
        <v>0</v>
      </c>
      <c r="O92" s="9">
        <v>1</v>
      </c>
      <c r="P92" s="21">
        <f t="shared" si="11"/>
        <v>0</v>
      </c>
      <c r="Q92" s="21">
        <f t="shared" si="12"/>
        <v>0</v>
      </c>
      <c r="R92" s="21">
        <v>0</v>
      </c>
      <c r="S92" s="32">
        <f t="shared" si="13"/>
        <v>0</v>
      </c>
      <c r="T92" s="9">
        <v>1</v>
      </c>
      <c r="U92" s="21">
        <f t="shared" si="19"/>
        <v>0</v>
      </c>
      <c r="V92" s="21">
        <f t="shared" si="15"/>
        <v>0</v>
      </c>
      <c r="W92" s="21">
        <v>0</v>
      </c>
      <c r="X92" s="21">
        <f t="shared" si="16"/>
        <v>0</v>
      </c>
      <c r="Y92" s="9">
        <v>1</v>
      </c>
      <c r="Z92" s="21">
        <f t="shared" si="17"/>
        <v>0</v>
      </c>
      <c r="AA92" s="21">
        <f t="shared" si="18"/>
        <v>0</v>
      </c>
      <c r="AK92" s="9"/>
      <c r="AL92" s="7"/>
      <c r="AM92" s="9"/>
    </row>
    <row r="93" spans="1:39" ht="22.5" x14ac:dyDescent="0.2">
      <c r="A93" s="40" t="s">
        <v>51</v>
      </c>
      <c r="B93" s="41" t="s">
        <v>70</v>
      </c>
      <c r="C93" s="41" t="s">
        <v>71</v>
      </c>
      <c r="E93" s="42" t="s">
        <v>79</v>
      </c>
      <c r="F93" s="41" t="s">
        <v>127</v>
      </c>
      <c r="G93" s="44" t="s">
        <v>2</v>
      </c>
      <c r="H93" s="45">
        <v>1</v>
      </c>
      <c r="I93" s="35" t="s">
        <v>186</v>
      </c>
      <c r="J93" s="26">
        <v>1</v>
      </c>
      <c r="K93" s="43"/>
      <c r="L93" s="21">
        <v>0</v>
      </c>
      <c r="M93" s="22">
        <v>0</v>
      </c>
      <c r="N93" s="21">
        <f t="shared" si="10"/>
        <v>0</v>
      </c>
      <c r="O93" s="9">
        <v>1</v>
      </c>
      <c r="P93" s="21">
        <f t="shared" si="11"/>
        <v>0</v>
      </c>
      <c r="Q93" s="21">
        <f t="shared" si="12"/>
        <v>0</v>
      </c>
      <c r="R93" s="21">
        <v>0</v>
      </c>
      <c r="S93" s="32">
        <f t="shared" si="13"/>
        <v>0</v>
      </c>
      <c r="T93" s="9">
        <v>1</v>
      </c>
      <c r="U93" s="21">
        <f t="shared" si="19"/>
        <v>0</v>
      </c>
      <c r="V93" s="21">
        <f t="shared" si="15"/>
        <v>0</v>
      </c>
      <c r="W93" s="21">
        <v>0</v>
      </c>
      <c r="X93" s="21">
        <f t="shared" si="16"/>
        <v>0</v>
      </c>
      <c r="Y93" s="9">
        <v>1</v>
      </c>
      <c r="Z93" s="21">
        <f t="shared" si="17"/>
        <v>0</v>
      </c>
      <c r="AA93" s="21">
        <f t="shared" si="18"/>
        <v>0</v>
      </c>
      <c r="AK93" s="9"/>
      <c r="AL93" s="7"/>
      <c r="AM93" s="9"/>
    </row>
    <row r="94" spans="1:39" ht="22.5" x14ac:dyDescent="0.2">
      <c r="A94" s="40" t="s">
        <v>51</v>
      </c>
      <c r="B94" s="41" t="s">
        <v>72</v>
      </c>
      <c r="C94" s="41" t="s">
        <v>73</v>
      </c>
      <c r="E94" s="42" t="s">
        <v>79</v>
      </c>
      <c r="F94" s="41" t="s">
        <v>127</v>
      </c>
      <c r="G94" s="44" t="s">
        <v>2</v>
      </c>
      <c r="H94" s="45">
        <v>1</v>
      </c>
      <c r="I94" s="35" t="s">
        <v>186</v>
      </c>
      <c r="J94" s="26">
        <v>1</v>
      </c>
      <c r="K94" s="43"/>
      <c r="L94" s="21">
        <v>0</v>
      </c>
      <c r="M94" s="22">
        <v>0</v>
      </c>
      <c r="N94" s="21">
        <f t="shared" si="10"/>
        <v>0</v>
      </c>
      <c r="O94" s="9">
        <v>1</v>
      </c>
      <c r="P94" s="21">
        <f t="shared" si="11"/>
        <v>0</v>
      </c>
      <c r="Q94" s="21">
        <f t="shared" si="12"/>
        <v>0</v>
      </c>
      <c r="R94" s="21">
        <v>0</v>
      </c>
      <c r="S94" s="32">
        <f t="shared" si="13"/>
        <v>0</v>
      </c>
      <c r="T94" s="9">
        <v>1</v>
      </c>
      <c r="U94" s="21">
        <f t="shared" si="19"/>
        <v>0</v>
      </c>
      <c r="V94" s="21">
        <f t="shared" si="15"/>
        <v>0</v>
      </c>
      <c r="W94" s="21">
        <v>0</v>
      </c>
      <c r="X94" s="21">
        <f t="shared" si="16"/>
        <v>0</v>
      </c>
      <c r="Y94" s="9">
        <v>1</v>
      </c>
      <c r="Z94" s="21">
        <f t="shared" si="17"/>
        <v>0</v>
      </c>
      <c r="AA94" s="21">
        <f t="shared" si="18"/>
        <v>0</v>
      </c>
      <c r="AK94" s="9"/>
      <c r="AL94" s="7"/>
      <c r="AM94" s="9"/>
    </row>
    <row r="95" spans="1:39" ht="22.5" x14ac:dyDescent="0.2">
      <c r="A95" s="40" t="s">
        <v>51</v>
      </c>
      <c r="B95" s="41" t="s">
        <v>74</v>
      </c>
      <c r="C95" s="41" t="s">
        <v>75</v>
      </c>
      <c r="E95" s="42" t="s">
        <v>79</v>
      </c>
      <c r="F95" s="41" t="s">
        <v>127</v>
      </c>
      <c r="G95" s="44" t="s">
        <v>2</v>
      </c>
      <c r="H95" s="45">
        <v>1</v>
      </c>
      <c r="I95" s="35" t="s">
        <v>186</v>
      </c>
      <c r="J95" s="26">
        <v>1</v>
      </c>
      <c r="K95" s="43"/>
      <c r="L95" s="21">
        <v>0</v>
      </c>
      <c r="M95" s="22">
        <v>0</v>
      </c>
      <c r="N95" s="21">
        <f t="shared" si="10"/>
        <v>0</v>
      </c>
      <c r="O95" s="9">
        <v>1</v>
      </c>
      <c r="P95" s="21">
        <f t="shared" si="11"/>
        <v>0</v>
      </c>
      <c r="Q95" s="21">
        <f t="shared" si="12"/>
        <v>0</v>
      </c>
      <c r="R95" s="21">
        <v>0</v>
      </c>
      <c r="S95" s="32">
        <f t="shared" si="13"/>
        <v>0</v>
      </c>
      <c r="T95" s="9">
        <v>1</v>
      </c>
      <c r="U95" s="21">
        <f t="shared" si="19"/>
        <v>0</v>
      </c>
      <c r="V95" s="21">
        <f t="shared" si="15"/>
        <v>0</v>
      </c>
      <c r="W95" s="21">
        <v>0</v>
      </c>
      <c r="X95" s="21">
        <f t="shared" si="16"/>
        <v>0</v>
      </c>
      <c r="Y95" s="9">
        <v>1</v>
      </c>
      <c r="Z95" s="21">
        <f t="shared" si="17"/>
        <v>0</v>
      </c>
      <c r="AA95" s="21">
        <f t="shared" si="18"/>
        <v>0</v>
      </c>
      <c r="AK95" s="9"/>
      <c r="AL95" s="7"/>
      <c r="AM95" s="9"/>
    </row>
    <row r="96" spans="1:39" ht="22.5" x14ac:dyDescent="0.2">
      <c r="A96" s="40" t="s">
        <v>51</v>
      </c>
      <c r="B96" s="41" t="s">
        <v>76</v>
      </c>
      <c r="C96" s="41" t="s">
        <v>77</v>
      </c>
      <c r="E96" s="42" t="s">
        <v>79</v>
      </c>
      <c r="F96" s="41" t="s">
        <v>127</v>
      </c>
      <c r="G96" s="44" t="s">
        <v>2</v>
      </c>
      <c r="H96" s="45">
        <v>1</v>
      </c>
      <c r="I96" s="35" t="s">
        <v>186</v>
      </c>
      <c r="J96" s="26">
        <v>1</v>
      </c>
      <c r="K96" s="43"/>
      <c r="L96" s="21">
        <v>0</v>
      </c>
      <c r="M96" s="22">
        <v>0</v>
      </c>
      <c r="N96" s="21">
        <f t="shared" si="10"/>
        <v>0</v>
      </c>
      <c r="O96" s="9">
        <v>1</v>
      </c>
      <c r="P96" s="21">
        <f t="shared" si="11"/>
        <v>0</v>
      </c>
      <c r="Q96" s="21">
        <f t="shared" si="12"/>
        <v>0</v>
      </c>
      <c r="R96" s="21">
        <v>0</v>
      </c>
      <c r="S96" s="32">
        <f t="shared" si="13"/>
        <v>0</v>
      </c>
      <c r="T96" s="9">
        <v>1</v>
      </c>
      <c r="U96" s="21">
        <f t="shared" si="19"/>
        <v>0</v>
      </c>
      <c r="V96" s="21">
        <f t="shared" si="15"/>
        <v>0</v>
      </c>
      <c r="W96" s="21">
        <v>0</v>
      </c>
      <c r="X96" s="21">
        <f t="shared" si="16"/>
        <v>0</v>
      </c>
      <c r="Y96" s="9">
        <v>1</v>
      </c>
      <c r="Z96" s="21">
        <f t="shared" si="17"/>
        <v>0</v>
      </c>
      <c r="AA96" s="21">
        <f t="shared" si="18"/>
        <v>0</v>
      </c>
      <c r="AK96" s="9"/>
      <c r="AL96" s="7"/>
      <c r="AM96" s="9"/>
    </row>
    <row r="97" spans="1:39" ht="45" x14ac:dyDescent="0.2">
      <c r="A97" s="40" t="s">
        <v>51</v>
      </c>
      <c r="B97" s="41" t="s">
        <v>52</v>
      </c>
      <c r="C97" s="41" t="s">
        <v>53</v>
      </c>
      <c r="E97" s="42" t="s">
        <v>50</v>
      </c>
      <c r="F97" s="41" t="s">
        <v>49</v>
      </c>
      <c r="G97" s="44" t="s">
        <v>2</v>
      </c>
      <c r="H97" s="45">
        <v>1</v>
      </c>
      <c r="I97" s="35" t="s">
        <v>187</v>
      </c>
      <c r="J97" s="26">
        <v>0.65095419722086811</v>
      </c>
      <c r="K97" s="43" t="s">
        <v>180</v>
      </c>
      <c r="L97" s="22">
        <v>16.357735679192228</v>
      </c>
      <c r="M97" s="22">
        <v>16.357735679192228</v>
      </c>
      <c r="N97" s="21">
        <f t="shared" si="10"/>
        <v>10.648136697399728</v>
      </c>
      <c r="O97" s="21">
        <v>0.92430000000000001</v>
      </c>
      <c r="P97" s="21">
        <f t="shared" si="11"/>
        <v>9.8420727494065687</v>
      </c>
      <c r="Q97" s="21">
        <f t="shared" si="12"/>
        <v>0.8060639479931595</v>
      </c>
      <c r="R97" s="32">
        <v>153.59376224593643</v>
      </c>
      <c r="S97" s="32">
        <f t="shared" si="13"/>
        <v>99.982504200936432</v>
      </c>
      <c r="T97" s="21">
        <v>0.94</v>
      </c>
      <c r="U97" s="21">
        <f t="shared" si="19"/>
        <v>93.983553948880243</v>
      </c>
      <c r="V97" s="21">
        <f t="shared" si="15"/>
        <v>5.9989502520561899</v>
      </c>
      <c r="W97" s="33">
        <v>218.10314238922976</v>
      </c>
      <c r="X97" s="21">
        <f t="shared" si="16"/>
        <v>141.97515596532975</v>
      </c>
      <c r="Y97" s="9">
        <v>0.21</v>
      </c>
      <c r="Z97" s="21">
        <f t="shared" si="17"/>
        <v>29.814782752719246</v>
      </c>
      <c r="AA97" s="21">
        <f t="shared" si="18"/>
        <v>112.16037321261049</v>
      </c>
      <c r="AK97" s="9"/>
      <c r="AL97" s="7"/>
      <c r="AM97" s="9"/>
    </row>
    <row r="98" spans="1:39" ht="45" x14ac:dyDescent="0.2">
      <c r="A98" s="40" t="s">
        <v>51</v>
      </c>
      <c r="B98" s="41" t="s">
        <v>58</v>
      </c>
      <c r="C98" s="41" t="s">
        <v>59</v>
      </c>
      <c r="E98" s="42" t="s">
        <v>50</v>
      </c>
      <c r="F98" s="41" t="s">
        <v>49</v>
      </c>
      <c r="G98" s="44" t="s">
        <v>2</v>
      </c>
      <c r="H98" s="45">
        <v>1</v>
      </c>
      <c r="I98" s="35" t="s">
        <v>187</v>
      </c>
      <c r="J98" s="26">
        <v>0.65095419722086811</v>
      </c>
      <c r="K98" s="43" t="s">
        <v>180</v>
      </c>
      <c r="L98" s="21">
        <v>13.576042894891719</v>
      </c>
      <c r="M98" s="22">
        <v>13.576042894891719</v>
      </c>
      <c r="N98" s="21">
        <f t="shared" si="10"/>
        <v>8.8373821040803087</v>
      </c>
      <c r="O98" s="9">
        <v>0.92430000000000001</v>
      </c>
      <c r="P98" s="21">
        <f t="shared" si="11"/>
        <v>8.1683922788014289</v>
      </c>
      <c r="Q98" s="21">
        <f t="shared" si="12"/>
        <v>0.66898982527887974</v>
      </c>
      <c r="R98" s="21">
        <v>127.47458117269221</v>
      </c>
      <c r="S98" s="32">
        <f t="shared" si="13"/>
        <v>82.980113653336247</v>
      </c>
      <c r="T98" s="9">
        <v>0.94</v>
      </c>
      <c r="U98" s="21">
        <f t="shared" si="19"/>
        <v>78.001306834136074</v>
      </c>
      <c r="V98" s="21">
        <f t="shared" si="15"/>
        <v>4.9788068192001731</v>
      </c>
      <c r="W98" s="21">
        <v>181.01390526522297</v>
      </c>
      <c r="X98" s="21">
        <f t="shared" si="16"/>
        <v>117.83176138773749</v>
      </c>
      <c r="Y98" s="9">
        <v>0.21</v>
      </c>
      <c r="Z98" s="21">
        <f t="shared" si="17"/>
        <v>24.74466989142487</v>
      </c>
      <c r="AA98" s="21">
        <f t="shared" si="18"/>
        <v>93.08709149631261</v>
      </c>
      <c r="AK98" s="9"/>
      <c r="AL98" s="7"/>
      <c r="AM98" s="9"/>
    </row>
    <row r="99" spans="1:39" ht="45" x14ac:dyDescent="0.2">
      <c r="A99" s="40" t="s">
        <v>51</v>
      </c>
      <c r="B99" s="41" t="s">
        <v>62</v>
      </c>
      <c r="C99" s="41" t="s">
        <v>63</v>
      </c>
      <c r="E99" s="42" t="s">
        <v>50</v>
      </c>
      <c r="F99" s="41" t="s">
        <v>49</v>
      </c>
      <c r="G99" s="44" t="s">
        <v>2</v>
      </c>
      <c r="H99" s="45">
        <v>1</v>
      </c>
      <c r="I99" s="35" t="s">
        <v>187</v>
      </c>
      <c r="J99" s="26">
        <v>0.65095419722086811</v>
      </c>
      <c r="K99" s="43" t="s">
        <v>180</v>
      </c>
      <c r="L99" s="22">
        <v>9.1715605421030801</v>
      </c>
      <c r="M99" s="22">
        <v>9.1715605421030801</v>
      </c>
      <c r="N99" s="21">
        <f t="shared" si="10"/>
        <v>5.9702658299473006</v>
      </c>
      <c r="O99" s="9">
        <v>0.92430000000000001</v>
      </c>
      <c r="P99" s="21">
        <f t="shared" si="11"/>
        <v>5.5183167066202898</v>
      </c>
      <c r="Q99" s="21">
        <f t="shared" si="12"/>
        <v>0.45194912332701076</v>
      </c>
      <c r="R99" s="21">
        <v>86.117939362470239</v>
      </c>
      <c r="S99" s="32">
        <f t="shared" si="13"/>
        <v>56.058834084012211</v>
      </c>
      <c r="T99" s="9">
        <v>0.94</v>
      </c>
      <c r="U99" s="21">
        <f t="shared" si="19"/>
        <v>52.695304038971479</v>
      </c>
      <c r="V99" s="21">
        <f t="shared" si="15"/>
        <v>3.3635300450407328</v>
      </c>
      <c r="W99" s="21">
        <v>122.28747389470776</v>
      </c>
      <c r="X99" s="21">
        <f t="shared" si="16"/>
        <v>79.603544399297348</v>
      </c>
      <c r="Y99" s="9">
        <v>0.21</v>
      </c>
      <c r="Z99" s="21">
        <f t="shared" si="17"/>
        <v>16.716744323852442</v>
      </c>
      <c r="AA99" s="21">
        <f t="shared" si="18"/>
        <v>62.88680007544491</v>
      </c>
      <c r="AK99" s="9"/>
      <c r="AL99" s="7"/>
      <c r="AM99" s="9"/>
    </row>
    <row r="100" spans="1:39" ht="45" x14ac:dyDescent="0.2">
      <c r="A100" s="40" t="s">
        <v>51</v>
      </c>
      <c r="B100" s="41" t="s">
        <v>64</v>
      </c>
      <c r="C100" s="41" t="s">
        <v>65</v>
      </c>
      <c r="E100" s="42" t="s">
        <v>50</v>
      </c>
      <c r="F100" s="41" t="s">
        <v>49</v>
      </c>
      <c r="G100" s="44" t="s">
        <v>2</v>
      </c>
      <c r="H100" s="45">
        <v>1</v>
      </c>
      <c r="I100" s="35" t="s">
        <v>187</v>
      </c>
      <c r="J100" s="26">
        <v>0.65095419722086811</v>
      </c>
      <c r="K100" s="43" t="s">
        <v>180</v>
      </c>
      <c r="L100" s="21">
        <v>8.8724994993574811</v>
      </c>
      <c r="M100" s="22">
        <v>8.8724994993574811</v>
      </c>
      <c r="N100" s="21">
        <f t="shared" si="10"/>
        <v>5.7755907889468032</v>
      </c>
      <c r="O100" s="9">
        <v>0.92430000000000001</v>
      </c>
      <c r="P100" s="21">
        <f t="shared" si="11"/>
        <v>5.3383785662235299</v>
      </c>
      <c r="Q100" s="21">
        <f t="shared" si="12"/>
        <v>0.43721222272327331</v>
      </c>
      <c r="R100" s="21">
        <v>83.309854454060854</v>
      </c>
      <c r="S100" s="32">
        <f t="shared" si="13"/>
        <v>54.230899426730545</v>
      </c>
      <c r="T100" s="9">
        <v>0.94</v>
      </c>
      <c r="U100" s="21">
        <f t="shared" si="19"/>
        <v>50.977045461126707</v>
      </c>
      <c r="V100" s="21">
        <f t="shared" si="15"/>
        <v>3.2538539656038381</v>
      </c>
      <c r="W100" s="21">
        <v>118.29999332476643</v>
      </c>
      <c r="X100" s="21">
        <f t="shared" si="16"/>
        <v>77.007877185957383</v>
      </c>
      <c r="Y100" s="9">
        <v>0.21</v>
      </c>
      <c r="Z100" s="21">
        <f t="shared" si="17"/>
        <v>16.171654209051049</v>
      </c>
      <c r="AA100" s="21">
        <f t="shared" si="18"/>
        <v>60.836222976906335</v>
      </c>
      <c r="AK100" s="9"/>
      <c r="AL100" s="7"/>
      <c r="AM100" s="9"/>
    </row>
    <row r="101" spans="1:39" ht="45" x14ac:dyDescent="0.2">
      <c r="A101" s="40" t="s">
        <v>51</v>
      </c>
      <c r="B101" s="41" t="s">
        <v>66</v>
      </c>
      <c r="C101" s="41" t="s">
        <v>67</v>
      </c>
      <c r="E101" s="42" t="s">
        <v>50</v>
      </c>
      <c r="F101" s="41" t="s">
        <v>49</v>
      </c>
      <c r="G101" s="44" t="s">
        <v>2</v>
      </c>
      <c r="H101" s="45">
        <v>1</v>
      </c>
      <c r="I101" s="35" t="s">
        <v>187</v>
      </c>
      <c r="J101" s="26">
        <v>0.65095419722086811</v>
      </c>
      <c r="K101" s="43" t="s">
        <v>180</v>
      </c>
      <c r="L101" s="21">
        <v>14.738446825251286</v>
      </c>
      <c r="M101" s="22">
        <v>14.738446825251286</v>
      </c>
      <c r="N101" s="21">
        <f t="shared" si="10"/>
        <v>9.5940538214139028</v>
      </c>
      <c r="O101" s="9">
        <v>0.92430000000000001</v>
      </c>
      <c r="P101" s="21">
        <f t="shared" si="11"/>
        <v>8.867783947132871</v>
      </c>
      <c r="Q101" s="21">
        <f t="shared" si="12"/>
        <v>0.72626987428103185</v>
      </c>
      <c r="R101" s="21">
        <v>138.38917206808719</v>
      </c>
      <c r="S101" s="32">
        <f t="shared" si="13"/>
        <v>90.085012407642282</v>
      </c>
      <c r="T101" s="9">
        <v>0.94</v>
      </c>
      <c r="U101" s="21">
        <f t="shared" si="19"/>
        <v>84.679911663183745</v>
      </c>
      <c r="V101" s="21">
        <f t="shared" si="15"/>
        <v>5.4051007444585366</v>
      </c>
      <c r="W101" s="21">
        <v>196.51262433668384</v>
      </c>
      <c r="X101" s="21">
        <f t="shared" si="16"/>
        <v>127.92071761885207</v>
      </c>
      <c r="Y101" s="9">
        <v>0.21</v>
      </c>
      <c r="Z101" s="21">
        <f t="shared" si="17"/>
        <v>26.863350699958932</v>
      </c>
      <c r="AA101" s="21">
        <f t="shared" si="18"/>
        <v>101.05736691889314</v>
      </c>
      <c r="AK101" s="9"/>
      <c r="AL101" s="7"/>
      <c r="AM101" s="9"/>
    </row>
    <row r="102" spans="1:39" ht="45" x14ac:dyDescent="0.2">
      <c r="A102" s="40" t="s">
        <v>51</v>
      </c>
      <c r="B102" s="41" t="s">
        <v>68</v>
      </c>
      <c r="C102" s="41" t="s">
        <v>69</v>
      </c>
      <c r="E102" s="42" t="s">
        <v>50</v>
      </c>
      <c r="F102" s="41" t="s">
        <v>49</v>
      </c>
      <c r="G102" s="44" t="s">
        <v>2</v>
      </c>
      <c r="H102" s="45">
        <v>1</v>
      </c>
      <c r="I102" s="35" t="s">
        <v>187</v>
      </c>
      <c r="J102" s="26">
        <v>0.65095419722086811</v>
      </c>
      <c r="K102" s="43" t="s">
        <v>180</v>
      </c>
      <c r="L102" s="21">
        <v>9.6747049079151761</v>
      </c>
      <c r="M102" s="22">
        <v>9.6747049079151761</v>
      </c>
      <c r="N102" s="21">
        <f t="shared" si="10"/>
        <v>6.2977897666807161</v>
      </c>
      <c r="O102" s="9">
        <v>0.92430000000000001</v>
      </c>
      <c r="P102" s="21">
        <f t="shared" si="11"/>
        <v>5.8210470813429858</v>
      </c>
      <c r="Q102" s="21">
        <f t="shared" si="12"/>
        <v>0.47674268533773034</v>
      </c>
      <c r="R102" s="21">
        <v>90.842299604837336</v>
      </c>
      <c r="S102" s="32">
        <f t="shared" si="13"/>
        <v>59.134176212964476</v>
      </c>
      <c r="T102" s="9">
        <v>0.94</v>
      </c>
      <c r="U102" s="21">
        <f t="shared" si="19"/>
        <v>55.586125640186602</v>
      </c>
      <c r="V102" s="21">
        <f t="shared" si="15"/>
        <v>3.5480505727778748</v>
      </c>
      <c r="W102" s="21">
        <v>128.99606543886904</v>
      </c>
      <c r="X102" s="21">
        <f t="shared" si="16"/>
        <v>83.970530222409565</v>
      </c>
      <c r="Y102" s="9">
        <v>0.21</v>
      </c>
      <c r="Z102" s="21">
        <f t="shared" si="17"/>
        <v>17.633811346706008</v>
      </c>
      <c r="AA102" s="21">
        <f t="shared" si="18"/>
        <v>66.336718875703554</v>
      </c>
      <c r="AK102" s="9"/>
      <c r="AL102" s="7"/>
      <c r="AM102" s="9"/>
    </row>
    <row r="103" spans="1:39" ht="45" x14ac:dyDescent="0.2">
      <c r="A103" s="40" t="s">
        <v>51</v>
      </c>
      <c r="B103" s="41" t="s">
        <v>70</v>
      </c>
      <c r="C103" s="41" t="s">
        <v>71</v>
      </c>
      <c r="E103" s="42" t="s">
        <v>50</v>
      </c>
      <c r="F103" s="41" t="s">
        <v>49</v>
      </c>
      <c r="G103" s="44" t="s">
        <v>2</v>
      </c>
      <c r="H103" s="45">
        <v>1</v>
      </c>
      <c r="I103" s="35" t="s">
        <v>187</v>
      </c>
      <c r="J103" s="26">
        <v>0.65095419722086811</v>
      </c>
      <c r="K103" s="43" t="s">
        <v>180</v>
      </c>
      <c r="L103" s="21">
        <v>10.45515587607248</v>
      </c>
      <c r="M103" s="22">
        <v>10.45515587607248</v>
      </c>
      <c r="N103" s="21">
        <f t="shared" si="10"/>
        <v>6.8058276001278033</v>
      </c>
      <c r="O103" s="9">
        <v>0.92430000000000001</v>
      </c>
      <c r="P103" s="21">
        <f t="shared" si="11"/>
        <v>6.2906264507981291</v>
      </c>
      <c r="Q103" s="21">
        <f t="shared" si="12"/>
        <v>0.5152011493296742</v>
      </c>
      <c r="R103" s="21">
        <v>98.17047770960076</v>
      </c>
      <c r="S103" s="32">
        <f t="shared" si="13"/>
        <v>63.904484508242291</v>
      </c>
      <c r="T103" s="9">
        <v>0.94</v>
      </c>
      <c r="U103" s="21">
        <f t="shared" si="19"/>
        <v>60.070215437747748</v>
      </c>
      <c r="V103" s="21">
        <f t="shared" si="15"/>
        <v>3.8342690704945426</v>
      </c>
      <c r="W103" s="21">
        <v>139.40207834763311</v>
      </c>
      <c r="X103" s="21">
        <f t="shared" si="16"/>
        <v>90.744368001704075</v>
      </c>
      <c r="Y103" s="9">
        <v>0.21</v>
      </c>
      <c r="Z103" s="21">
        <f t="shared" si="17"/>
        <v>19.056317280357856</v>
      </c>
      <c r="AA103" s="21">
        <f t="shared" si="18"/>
        <v>71.688050721346215</v>
      </c>
      <c r="AK103" s="9"/>
      <c r="AL103" s="7"/>
      <c r="AM103" s="9"/>
    </row>
    <row r="104" spans="1:39" ht="45" x14ac:dyDescent="0.2">
      <c r="A104" s="40" t="s">
        <v>51</v>
      </c>
      <c r="B104" s="41" t="s">
        <v>72</v>
      </c>
      <c r="C104" s="41" t="s">
        <v>73</v>
      </c>
      <c r="E104" s="42" t="s">
        <v>50</v>
      </c>
      <c r="F104" s="41" t="s">
        <v>49</v>
      </c>
      <c r="G104" s="44" t="s">
        <v>2</v>
      </c>
      <c r="H104" s="45">
        <v>1</v>
      </c>
      <c r="I104" s="35" t="s">
        <v>187</v>
      </c>
      <c r="J104" s="26">
        <v>0.65095419722086811</v>
      </c>
      <c r="K104" s="43" t="s">
        <v>180</v>
      </c>
      <c r="L104" s="21">
        <v>6.2505893290322545</v>
      </c>
      <c r="M104" s="22">
        <v>6.2505893290322545</v>
      </c>
      <c r="N104" s="21">
        <f t="shared" si="10"/>
        <v>4.068847358837516</v>
      </c>
      <c r="O104" s="9">
        <v>0.92430000000000001</v>
      </c>
      <c r="P104" s="21">
        <f t="shared" si="11"/>
        <v>3.7608356137735162</v>
      </c>
      <c r="Q104" s="21">
        <f t="shared" si="12"/>
        <v>0.30801174506399986</v>
      </c>
      <c r="R104" s="21">
        <v>58.690979615326349</v>
      </c>
      <c r="S104" s="32">
        <f t="shared" si="13"/>
        <v>38.205139519601097</v>
      </c>
      <c r="T104" s="9">
        <v>0.94</v>
      </c>
      <c r="U104" s="21">
        <f t="shared" si="19"/>
        <v>35.912831148425028</v>
      </c>
      <c r="V104" s="21">
        <f t="shared" si="15"/>
        <v>2.2923083711760697</v>
      </c>
      <c r="W104" s="21">
        <v>83.34119105376341</v>
      </c>
      <c r="X104" s="21">
        <f t="shared" si="16"/>
        <v>54.251298117833556</v>
      </c>
      <c r="Y104" s="9">
        <v>0.21</v>
      </c>
      <c r="Z104" s="21">
        <f t="shared" si="17"/>
        <v>11.392772604745046</v>
      </c>
      <c r="AA104" s="21">
        <f t="shared" si="18"/>
        <v>42.858525513088509</v>
      </c>
      <c r="AK104" s="9"/>
      <c r="AL104" s="7"/>
      <c r="AM104" s="9"/>
    </row>
    <row r="105" spans="1:39" ht="45" x14ac:dyDescent="0.2">
      <c r="A105" s="40" t="s">
        <v>51</v>
      </c>
      <c r="B105" s="41" t="s">
        <v>74</v>
      </c>
      <c r="C105" s="41" t="s">
        <v>75</v>
      </c>
      <c r="E105" s="42" t="s">
        <v>50</v>
      </c>
      <c r="F105" s="41" t="s">
        <v>49</v>
      </c>
      <c r="G105" s="44" t="s">
        <v>2</v>
      </c>
      <c r="H105" s="45">
        <v>1</v>
      </c>
      <c r="I105" s="35" t="s">
        <v>187</v>
      </c>
      <c r="J105" s="26">
        <v>0.65095419722086811</v>
      </c>
      <c r="K105" s="43" t="s">
        <v>180</v>
      </c>
      <c r="L105" s="21">
        <v>6.3120185343007895</v>
      </c>
      <c r="M105" s="22">
        <v>6.3120185343007895</v>
      </c>
      <c r="N105" s="21">
        <f t="shared" si="10"/>
        <v>4.1088349578390106</v>
      </c>
      <c r="O105" s="9">
        <v>0.92430000000000001</v>
      </c>
      <c r="P105" s="21">
        <f t="shared" si="11"/>
        <v>3.7977961515305978</v>
      </c>
      <c r="Q105" s="21">
        <f t="shared" si="12"/>
        <v>0.31103880630841285</v>
      </c>
      <c r="R105" s="21">
        <v>59.267779664796151</v>
      </c>
      <c r="S105" s="32">
        <f t="shared" si="13"/>
        <v>38.580609932760673</v>
      </c>
      <c r="T105" s="9">
        <v>0.94</v>
      </c>
      <c r="U105" s="21">
        <f t="shared" si="19"/>
        <v>36.265773336795029</v>
      </c>
      <c r="V105" s="21">
        <f t="shared" si="15"/>
        <v>2.3148365959656445</v>
      </c>
      <c r="W105" s="21">
        <v>84.160247124010539</v>
      </c>
      <c r="X105" s="21">
        <f t="shared" si="16"/>
        <v>54.784466104520156</v>
      </c>
      <c r="Y105" s="9">
        <v>0.21</v>
      </c>
      <c r="Z105" s="21">
        <f t="shared" si="17"/>
        <v>11.504737881949232</v>
      </c>
      <c r="AA105" s="21">
        <f t="shared" si="18"/>
        <v>43.279728222570924</v>
      </c>
      <c r="AK105" s="9"/>
      <c r="AL105" s="7"/>
      <c r="AM105" s="9"/>
    </row>
    <row r="106" spans="1:39" ht="45" x14ac:dyDescent="0.2">
      <c r="A106" s="40" t="s">
        <v>51</v>
      </c>
      <c r="B106" s="41" t="s">
        <v>76</v>
      </c>
      <c r="C106" s="41" t="s">
        <v>77</v>
      </c>
      <c r="E106" s="42" t="s">
        <v>50</v>
      </c>
      <c r="F106" s="41" t="s">
        <v>49</v>
      </c>
      <c r="G106" s="44" t="s">
        <v>2</v>
      </c>
      <c r="H106" s="45">
        <v>1</v>
      </c>
      <c r="I106" s="35" t="s">
        <v>187</v>
      </c>
      <c r="J106" s="26">
        <v>0.65095419722086811</v>
      </c>
      <c r="K106" s="43" t="s">
        <v>180</v>
      </c>
      <c r="L106" s="21">
        <v>7.9727325103834747</v>
      </c>
      <c r="M106" s="22">
        <v>7.9727325103834747</v>
      </c>
      <c r="N106" s="21">
        <f t="shared" si="10"/>
        <v>5.1898836909533914</v>
      </c>
      <c r="O106" s="9">
        <v>0.92430000000000001</v>
      </c>
      <c r="P106" s="21">
        <f t="shared" si="11"/>
        <v>4.7970094955482194</v>
      </c>
      <c r="Q106" s="21">
        <f t="shared" si="12"/>
        <v>0.39287419540517199</v>
      </c>
      <c r="R106" s="21">
        <v>74.861338125666435</v>
      </c>
      <c r="S106" s="32">
        <f t="shared" si="13"/>
        <v>48.731302262473164</v>
      </c>
      <c r="T106" s="9">
        <v>0.94</v>
      </c>
      <c r="U106" s="21">
        <f t="shared" si="19"/>
        <v>45.807424126724769</v>
      </c>
      <c r="V106" s="21">
        <f t="shared" si="15"/>
        <v>2.9238781357483958</v>
      </c>
      <c r="W106" s="21">
        <v>106.30310013844634</v>
      </c>
      <c r="X106" s="21">
        <f t="shared" si="16"/>
        <v>69.198449212711893</v>
      </c>
      <c r="Y106" s="9">
        <v>0.21</v>
      </c>
      <c r="Z106" s="21">
        <f t="shared" si="17"/>
        <v>14.531674334669496</v>
      </c>
      <c r="AA106" s="21">
        <f t="shared" si="18"/>
        <v>54.666774878042396</v>
      </c>
      <c r="AK106" s="9"/>
      <c r="AL106" s="7"/>
      <c r="AM106" s="9"/>
    </row>
    <row r="107" spans="1:39" ht="22.5" x14ac:dyDescent="0.2">
      <c r="A107" s="40" t="s">
        <v>51</v>
      </c>
      <c r="B107" s="41" t="s">
        <v>52</v>
      </c>
      <c r="C107" s="41" t="s">
        <v>53</v>
      </c>
      <c r="E107" s="42" t="s">
        <v>80</v>
      </c>
      <c r="F107" s="41" t="s">
        <v>128</v>
      </c>
      <c r="G107" s="44" t="s">
        <v>2</v>
      </c>
      <c r="H107" s="45">
        <v>1</v>
      </c>
      <c r="I107" s="35" t="s">
        <v>188</v>
      </c>
      <c r="J107" s="26">
        <v>1</v>
      </c>
      <c r="K107" s="43" t="s">
        <v>178</v>
      </c>
      <c r="L107" s="22">
        <v>1.1010765908405549</v>
      </c>
      <c r="M107" s="22">
        <v>1.1010765908405549</v>
      </c>
      <c r="N107" s="21">
        <f t="shared" si="10"/>
        <v>1.1010765908405549</v>
      </c>
      <c r="O107" s="9">
        <v>1</v>
      </c>
      <c r="P107" s="21">
        <f t="shared" si="11"/>
        <v>1.1010765908405549</v>
      </c>
      <c r="Q107" s="21">
        <f t="shared" si="12"/>
        <v>0</v>
      </c>
      <c r="R107" s="32">
        <v>21.207770387260648</v>
      </c>
      <c r="S107" s="32">
        <f t="shared" si="13"/>
        <v>21.207770387260648</v>
      </c>
      <c r="T107" s="9">
        <v>0.94</v>
      </c>
      <c r="U107" s="21">
        <f t="shared" si="19"/>
        <v>19.935304164025009</v>
      </c>
      <c r="V107" s="21">
        <f t="shared" si="15"/>
        <v>1.2724662232356394</v>
      </c>
      <c r="W107" s="48">
        <v>18.161563367999573</v>
      </c>
      <c r="X107" s="21">
        <f t="shared" si="16"/>
        <v>18.161563367999573</v>
      </c>
      <c r="Y107" s="9">
        <v>1</v>
      </c>
      <c r="Z107" s="21">
        <f t="shared" si="17"/>
        <v>18.161563367999573</v>
      </c>
      <c r="AA107" s="21">
        <f t="shared" si="18"/>
        <v>0</v>
      </c>
      <c r="AK107" s="9"/>
      <c r="AL107" s="7"/>
      <c r="AM107" s="9"/>
    </row>
    <row r="108" spans="1:39" ht="22.5" x14ac:dyDescent="0.2">
      <c r="A108" s="40" t="s">
        <v>51</v>
      </c>
      <c r="B108" s="41" t="s">
        <v>58</v>
      </c>
      <c r="C108" s="41" t="s">
        <v>59</v>
      </c>
      <c r="E108" s="42" t="s">
        <v>80</v>
      </c>
      <c r="F108" s="41" t="s">
        <v>128</v>
      </c>
      <c r="G108" s="44" t="s">
        <v>2</v>
      </c>
      <c r="H108" s="45">
        <v>1</v>
      </c>
      <c r="I108" s="35" t="s">
        <v>188</v>
      </c>
      <c r="J108" s="26">
        <v>1</v>
      </c>
      <c r="K108" s="43" t="s">
        <v>178</v>
      </c>
      <c r="L108" s="21">
        <v>0.91383448913576548</v>
      </c>
      <c r="M108" s="22">
        <v>0.91383448913576548</v>
      </c>
      <c r="N108" s="21">
        <f t="shared" si="10"/>
        <v>0.91383448913576548</v>
      </c>
      <c r="O108" s="9">
        <v>1</v>
      </c>
      <c r="P108" s="21">
        <f t="shared" si="11"/>
        <v>0.91383448913576548</v>
      </c>
      <c r="Q108" s="21">
        <f t="shared" si="12"/>
        <v>0</v>
      </c>
      <c r="R108" s="21">
        <v>17.601311460773207</v>
      </c>
      <c r="S108" s="32">
        <f t="shared" si="13"/>
        <v>17.601311460773207</v>
      </c>
      <c r="T108" s="9">
        <v>0.94</v>
      </c>
      <c r="U108" s="21">
        <f t="shared" si="19"/>
        <v>16.545232773126813</v>
      </c>
      <c r="V108" s="21">
        <f t="shared" si="15"/>
        <v>1.0560786876463943</v>
      </c>
      <c r="W108" s="21">
        <v>15.073123087316691</v>
      </c>
      <c r="X108" s="21">
        <f t="shared" si="16"/>
        <v>15.073123087316691</v>
      </c>
      <c r="Y108" s="9">
        <v>1</v>
      </c>
      <c r="Z108" s="21">
        <f t="shared" si="17"/>
        <v>15.073123087316691</v>
      </c>
      <c r="AA108" s="21">
        <f t="shared" si="18"/>
        <v>0</v>
      </c>
      <c r="AK108" s="9"/>
      <c r="AL108" s="7"/>
      <c r="AM108" s="9"/>
    </row>
    <row r="109" spans="1:39" ht="22.5" x14ac:dyDescent="0.2">
      <c r="A109" s="40" t="s">
        <v>51</v>
      </c>
      <c r="B109" s="41" t="s">
        <v>62</v>
      </c>
      <c r="C109" s="41" t="s">
        <v>63</v>
      </c>
      <c r="E109" s="42" t="s">
        <v>80</v>
      </c>
      <c r="F109" s="41" t="s">
        <v>128</v>
      </c>
      <c r="G109" s="44" t="s">
        <v>2</v>
      </c>
      <c r="H109" s="45">
        <v>1</v>
      </c>
      <c r="I109" s="35" t="s">
        <v>188</v>
      </c>
      <c r="J109" s="26">
        <v>1</v>
      </c>
      <c r="K109" s="43" t="s">
        <v>178</v>
      </c>
      <c r="L109" s="22">
        <v>0.61735871103678908</v>
      </c>
      <c r="M109" s="22">
        <v>0.61735871103678908</v>
      </c>
      <c r="N109" s="21">
        <f t="shared" si="10"/>
        <v>0.61735871103678908</v>
      </c>
      <c r="O109" s="9">
        <v>1</v>
      </c>
      <c r="P109" s="21">
        <f t="shared" si="11"/>
        <v>0.61735871103678908</v>
      </c>
      <c r="Q109" s="21">
        <f t="shared" si="12"/>
        <v>0</v>
      </c>
      <c r="R109" s="21">
        <v>11.890909223897363</v>
      </c>
      <c r="S109" s="32">
        <f t="shared" si="13"/>
        <v>11.890909223897363</v>
      </c>
      <c r="T109" s="9">
        <v>0.94</v>
      </c>
      <c r="U109" s="21">
        <f t="shared" si="19"/>
        <v>11.17745467046352</v>
      </c>
      <c r="V109" s="21">
        <f t="shared" si="15"/>
        <v>0.71345455343384323</v>
      </c>
      <c r="W109" s="21">
        <v>10.182942262646652</v>
      </c>
      <c r="X109" s="21">
        <f t="shared" si="16"/>
        <v>10.182942262646652</v>
      </c>
      <c r="Y109" s="9">
        <v>1</v>
      </c>
      <c r="Z109" s="21">
        <f t="shared" si="17"/>
        <v>10.182942262646652</v>
      </c>
      <c r="AA109" s="21">
        <f t="shared" si="18"/>
        <v>0</v>
      </c>
      <c r="AK109" s="9"/>
      <c r="AL109" s="7"/>
      <c r="AM109" s="9"/>
    </row>
    <row r="110" spans="1:39" ht="22.5" x14ac:dyDescent="0.2">
      <c r="A110" s="40" t="s">
        <v>51</v>
      </c>
      <c r="B110" s="41" t="s">
        <v>64</v>
      </c>
      <c r="C110" s="41" t="s">
        <v>65</v>
      </c>
      <c r="E110" s="42" t="s">
        <v>80</v>
      </c>
      <c r="F110" s="41" t="s">
        <v>128</v>
      </c>
      <c r="G110" s="44" t="s">
        <v>2</v>
      </c>
      <c r="H110" s="45">
        <v>1</v>
      </c>
      <c r="I110" s="35" t="s">
        <v>188</v>
      </c>
      <c r="J110" s="26">
        <v>1</v>
      </c>
      <c r="K110" s="43" t="s">
        <v>178</v>
      </c>
      <c r="L110" s="21">
        <v>0.6871788911879928</v>
      </c>
      <c r="M110" s="22">
        <v>0.6871788911879928</v>
      </c>
      <c r="N110" s="21">
        <f t="shared" si="10"/>
        <v>0.6871788911879928</v>
      </c>
      <c r="O110" s="9">
        <v>1</v>
      </c>
      <c r="P110" s="21">
        <f t="shared" si="11"/>
        <v>0.6871788911879928</v>
      </c>
      <c r="Q110" s="21">
        <f t="shared" si="12"/>
        <v>0</v>
      </c>
      <c r="R110" s="21">
        <v>11.503177202136476</v>
      </c>
      <c r="S110" s="32">
        <f t="shared" si="13"/>
        <v>11.503177202136476</v>
      </c>
      <c r="T110" s="9">
        <v>0.94</v>
      </c>
      <c r="U110" s="21">
        <f t="shared" si="19"/>
        <v>10.812986570008286</v>
      </c>
      <c r="V110" s="21">
        <f t="shared" si="15"/>
        <v>0.69019063212818921</v>
      </c>
      <c r="W110" s="21">
        <v>16.41817109759479</v>
      </c>
      <c r="X110" s="21">
        <f t="shared" si="16"/>
        <v>16.41817109759479</v>
      </c>
      <c r="Y110" s="9">
        <v>1</v>
      </c>
      <c r="Z110" s="21">
        <f t="shared" si="17"/>
        <v>16.41817109759479</v>
      </c>
      <c r="AA110" s="21">
        <f t="shared" si="18"/>
        <v>0</v>
      </c>
      <c r="AK110" s="9"/>
      <c r="AL110" s="7"/>
      <c r="AM110" s="9"/>
    </row>
    <row r="111" spans="1:39" ht="22.5" x14ac:dyDescent="0.2">
      <c r="A111" s="40" t="s">
        <v>51</v>
      </c>
      <c r="B111" s="41" t="s">
        <v>66</v>
      </c>
      <c r="C111" s="41" t="s">
        <v>67</v>
      </c>
      <c r="E111" s="42" t="s">
        <v>80</v>
      </c>
      <c r="F111" s="41" t="s">
        <v>128</v>
      </c>
      <c r="G111" s="44" t="s">
        <v>2</v>
      </c>
      <c r="H111" s="45">
        <v>1</v>
      </c>
      <c r="I111" s="35" t="s">
        <v>188</v>
      </c>
      <c r="J111" s="26">
        <v>1</v>
      </c>
      <c r="K111" s="43" t="s">
        <v>178</v>
      </c>
      <c r="L111" s="21">
        <v>0.99207855554698976</v>
      </c>
      <c r="M111" s="22">
        <v>0.99207855554698976</v>
      </c>
      <c r="N111" s="21">
        <f t="shared" si="10"/>
        <v>0.99207855554698976</v>
      </c>
      <c r="O111" s="9">
        <v>1</v>
      </c>
      <c r="P111" s="21">
        <f t="shared" si="11"/>
        <v>0.99207855554698976</v>
      </c>
      <c r="Q111" s="21">
        <f t="shared" si="12"/>
        <v>0</v>
      </c>
      <c r="R111" s="21">
        <v>19.108365746023292</v>
      </c>
      <c r="S111" s="32">
        <f t="shared" si="13"/>
        <v>19.108365746023292</v>
      </c>
      <c r="T111" s="9">
        <v>0.94</v>
      </c>
      <c r="U111" s="21">
        <f t="shared" si="19"/>
        <v>17.961863801261895</v>
      </c>
      <c r="V111" s="21">
        <f t="shared" si="15"/>
        <v>1.1465019447613969</v>
      </c>
      <c r="W111" s="21">
        <v>16.363709575230857</v>
      </c>
      <c r="X111" s="21">
        <f t="shared" si="16"/>
        <v>16.363709575230857</v>
      </c>
      <c r="Y111" s="9">
        <v>1</v>
      </c>
      <c r="Z111" s="21">
        <f t="shared" si="17"/>
        <v>16.363709575230857</v>
      </c>
      <c r="AA111" s="21">
        <f t="shared" si="18"/>
        <v>0</v>
      </c>
      <c r="AK111" s="9"/>
      <c r="AL111" s="7"/>
      <c r="AM111" s="9"/>
    </row>
    <row r="112" spans="1:39" ht="22.5" x14ac:dyDescent="0.2">
      <c r="A112" s="40" t="s">
        <v>51</v>
      </c>
      <c r="B112" s="41" t="s">
        <v>68</v>
      </c>
      <c r="C112" s="41" t="s">
        <v>69</v>
      </c>
      <c r="E112" s="42" t="s">
        <v>80</v>
      </c>
      <c r="F112" s="41" t="s">
        <v>128</v>
      </c>
      <c r="G112" s="44" t="s">
        <v>2</v>
      </c>
      <c r="H112" s="45">
        <v>1</v>
      </c>
      <c r="I112" s="35" t="s">
        <v>188</v>
      </c>
      <c r="J112" s="26">
        <v>1</v>
      </c>
      <c r="K112" s="43" t="s">
        <v>178</v>
      </c>
      <c r="L112" s="21">
        <v>0.65122650874877486</v>
      </c>
      <c r="M112" s="22">
        <v>0.65122650874877486</v>
      </c>
      <c r="N112" s="21">
        <f t="shared" si="10"/>
        <v>0.65122650874877486</v>
      </c>
      <c r="O112" s="9">
        <v>1</v>
      </c>
      <c r="P112" s="21">
        <f t="shared" si="11"/>
        <v>0.65122650874877486</v>
      </c>
      <c r="Q112" s="21">
        <f t="shared" si="12"/>
        <v>0</v>
      </c>
      <c r="R112" s="21">
        <v>12.543234850809178</v>
      </c>
      <c r="S112" s="32">
        <f t="shared" si="13"/>
        <v>12.543234850809178</v>
      </c>
      <c r="T112" s="9">
        <v>0.94</v>
      </c>
      <c r="U112" s="21">
        <f t="shared" si="19"/>
        <v>11.790640759760626</v>
      </c>
      <c r="V112" s="21">
        <f t="shared" si="15"/>
        <v>0.75259409104855202</v>
      </c>
      <c r="W112" s="21">
        <v>10.741570208602042</v>
      </c>
      <c r="X112" s="21">
        <f t="shared" si="16"/>
        <v>10.741570208602042</v>
      </c>
      <c r="Y112" s="9">
        <v>1</v>
      </c>
      <c r="Z112" s="21">
        <f t="shared" si="17"/>
        <v>10.741570208602042</v>
      </c>
      <c r="AA112" s="21">
        <f t="shared" si="18"/>
        <v>0</v>
      </c>
      <c r="AK112" s="9"/>
      <c r="AL112" s="7"/>
      <c r="AM112" s="9"/>
    </row>
    <row r="113" spans="1:39" ht="22.5" x14ac:dyDescent="0.2">
      <c r="A113" s="40" t="s">
        <v>51</v>
      </c>
      <c r="B113" s="41" t="s">
        <v>70</v>
      </c>
      <c r="C113" s="41" t="s">
        <v>71</v>
      </c>
      <c r="E113" s="42" t="s">
        <v>80</v>
      </c>
      <c r="F113" s="41" t="s">
        <v>128</v>
      </c>
      <c r="G113" s="44" t="s">
        <v>2</v>
      </c>
      <c r="H113" s="45">
        <v>1</v>
      </c>
      <c r="I113" s="35" t="s">
        <v>188</v>
      </c>
      <c r="J113" s="26">
        <v>1</v>
      </c>
      <c r="K113" s="43" t="s">
        <v>178</v>
      </c>
      <c r="L113" s="21">
        <v>0.70376044793144366</v>
      </c>
      <c r="M113" s="22">
        <v>0.70376044793144366</v>
      </c>
      <c r="N113" s="21">
        <f t="shared" si="10"/>
        <v>0.70376044793144366</v>
      </c>
      <c r="O113" s="9">
        <v>1</v>
      </c>
      <c r="P113" s="21">
        <f t="shared" si="11"/>
        <v>0.70376044793144366</v>
      </c>
      <c r="Q113" s="21">
        <f t="shared" si="12"/>
        <v>0</v>
      </c>
      <c r="R113" s="21">
        <v>13.555087912614658</v>
      </c>
      <c r="S113" s="32">
        <f t="shared" si="13"/>
        <v>13.555087912614658</v>
      </c>
      <c r="T113" s="9">
        <v>0.94</v>
      </c>
      <c r="U113" s="21">
        <f t="shared" si="19"/>
        <v>12.741782637857778</v>
      </c>
      <c r="V113" s="21">
        <f t="shared" si="15"/>
        <v>0.81330527475688008</v>
      </c>
      <c r="W113" s="21">
        <v>11.608084376075462</v>
      </c>
      <c r="X113" s="21">
        <f t="shared" si="16"/>
        <v>11.608084376075462</v>
      </c>
      <c r="Y113" s="9">
        <v>1</v>
      </c>
      <c r="Z113" s="21">
        <f t="shared" si="17"/>
        <v>11.608084376075462</v>
      </c>
      <c r="AA113" s="21">
        <f t="shared" si="18"/>
        <v>0</v>
      </c>
      <c r="AK113" s="9"/>
      <c r="AL113" s="7"/>
      <c r="AM113" s="9"/>
    </row>
    <row r="114" spans="1:39" ht="22.5" x14ac:dyDescent="0.2">
      <c r="A114" s="40" t="s">
        <v>51</v>
      </c>
      <c r="B114" s="41" t="s">
        <v>72</v>
      </c>
      <c r="C114" s="41" t="s">
        <v>73</v>
      </c>
      <c r="E114" s="42" t="s">
        <v>80</v>
      </c>
      <c r="F114" s="41" t="s">
        <v>128</v>
      </c>
      <c r="G114" s="44" t="s">
        <v>2</v>
      </c>
      <c r="H114" s="45">
        <v>1</v>
      </c>
      <c r="I114" s="35" t="s">
        <v>188</v>
      </c>
      <c r="J114" s="26">
        <v>1</v>
      </c>
      <c r="K114" s="43" t="s">
        <v>178</v>
      </c>
      <c r="L114" s="21">
        <v>0.42074145982868999</v>
      </c>
      <c r="M114" s="22">
        <v>0.42074145982868999</v>
      </c>
      <c r="N114" s="21">
        <f t="shared" si="10"/>
        <v>0.42074145982868999</v>
      </c>
      <c r="O114" s="9">
        <v>1</v>
      </c>
      <c r="P114" s="21">
        <f t="shared" si="11"/>
        <v>0.42074145982868999</v>
      </c>
      <c r="Q114" s="21">
        <f t="shared" si="12"/>
        <v>0</v>
      </c>
      <c r="R114" s="21">
        <v>8.1038761033289735</v>
      </c>
      <c r="S114" s="32">
        <f t="shared" si="13"/>
        <v>8.1038761033289735</v>
      </c>
      <c r="T114" s="9">
        <v>0.94</v>
      </c>
      <c r="U114" s="21">
        <f t="shared" si="19"/>
        <v>7.6176435371292346</v>
      </c>
      <c r="V114" s="21">
        <f t="shared" si="15"/>
        <v>0.48623256619973887</v>
      </c>
      <c r="W114" s="21">
        <v>6.9398648084871759</v>
      </c>
      <c r="X114" s="21">
        <f t="shared" si="16"/>
        <v>6.9398648084871759</v>
      </c>
      <c r="Y114" s="9">
        <v>1</v>
      </c>
      <c r="Z114" s="21">
        <f t="shared" si="17"/>
        <v>6.9398648084871759</v>
      </c>
      <c r="AA114" s="21">
        <f t="shared" si="18"/>
        <v>0</v>
      </c>
      <c r="AK114" s="9"/>
      <c r="AL114" s="7"/>
      <c r="AM114" s="9"/>
    </row>
    <row r="115" spans="1:39" ht="22.5" x14ac:dyDescent="0.2">
      <c r="A115" s="40" t="s">
        <v>51</v>
      </c>
      <c r="B115" s="41" t="s">
        <v>74</v>
      </c>
      <c r="C115" s="41" t="s">
        <v>75</v>
      </c>
      <c r="E115" s="42" t="s">
        <v>80</v>
      </c>
      <c r="F115" s="41" t="s">
        <v>128</v>
      </c>
      <c r="G115" s="44" t="s">
        <v>2</v>
      </c>
      <c r="H115" s="45">
        <v>1</v>
      </c>
      <c r="I115" s="35" t="s">
        <v>188</v>
      </c>
      <c r="J115" s="26">
        <v>1</v>
      </c>
      <c r="K115" s="43" t="s">
        <v>178</v>
      </c>
      <c r="L115" s="21">
        <v>0.42487640009436267</v>
      </c>
      <c r="M115" s="22">
        <v>0.42487640009436267</v>
      </c>
      <c r="N115" s="21">
        <f t="shared" si="10"/>
        <v>0.42487640009436267</v>
      </c>
      <c r="O115" s="9">
        <v>1</v>
      </c>
      <c r="P115" s="21">
        <f t="shared" si="11"/>
        <v>0.42487640009436267</v>
      </c>
      <c r="Q115" s="21">
        <f t="shared" si="12"/>
        <v>0</v>
      </c>
      <c r="R115" s="21">
        <v>8.1835189405747286</v>
      </c>
      <c r="S115" s="32">
        <f t="shared" si="13"/>
        <v>8.1835189405747286</v>
      </c>
      <c r="T115" s="9">
        <v>0.94</v>
      </c>
      <c r="U115" s="21">
        <f t="shared" si="19"/>
        <v>7.6925078041402442</v>
      </c>
      <c r="V115" s="21">
        <f t="shared" si="15"/>
        <v>0.49101113643448446</v>
      </c>
      <c r="W115" s="21">
        <v>7.0080680382012677</v>
      </c>
      <c r="X115" s="21">
        <f t="shared" si="16"/>
        <v>7.0080680382012677</v>
      </c>
      <c r="Y115" s="9">
        <v>1</v>
      </c>
      <c r="Z115" s="21">
        <f t="shared" si="17"/>
        <v>7.0080680382012677</v>
      </c>
      <c r="AA115" s="21">
        <f t="shared" si="18"/>
        <v>0</v>
      </c>
      <c r="AK115" s="9"/>
      <c r="AL115" s="7"/>
      <c r="AM115" s="9"/>
    </row>
    <row r="116" spans="1:39" ht="22.5" x14ac:dyDescent="0.2">
      <c r="A116" s="40" t="s">
        <v>51</v>
      </c>
      <c r="B116" s="41" t="s">
        <v>76</v>
      </c>
      <c r="C116" s="41" t="s">
        <v>77</v>
      </c>
      <c r="E116" s="42" t="s">
        <v>80</v>
      </c>
      <c r="F116" s="41" t="s">
        <v>128</v>
      </c>
      <c r="G116" s="44" t="s">
        <v>2</v>
      </c>
      <c r="H116" s="45">
        <v>1</v>
      </c>
      <c r="I116" s="35" t="s">
        <v>188</v>
      </c>
      <c r="J116" s="26">
        <v>1</v>
      </c>
      <c r="K116" s="43" t="s">
        <v>178</v>
      </c>
      <c r="L116" s="21">
        <v>0.53666285507861899</v>
      </c>
      <c r="M116" s="22">
        <v>0.53666285507861899</v>
      </c>
      <c r="N116" s="21">
        <f t="shared" si="10"/>
        <v>0.53666285507861899</v>
      </c>
      <c r="O116" s="9">
        <v>1</v>
      </c>
      <c r="P116" s="21">
        <f t="shared" si="11"/>
        <v>0.53666285507861899</v>
      </c>
      <c r="Q116" s="21">
        <f t="shared" si="12"/>
        <v>0</v>
      </c>
      <c r="R116" s="21">
        <v>10.336631166766139</v>
      </c>
      <c r="S116" s="32">
        <f t="shared" si="13"/>
        <v>10.336631166766139</v>
      </c>
      <c r="T116" s="9">
        <v>0.94</v>
      </c>
      <c r="U116" s="21">
        <f t="shared" si="19"/>
        <v>9.7164332967601705</v>
      </c>
      <c r="V116" s="21">
        <f t="shared" si="15"/>
        <v>0.62019787000596871</v>
      </c>
      <c r="W116" s="21">
        <v>8.8519150537215499</v>
      </c>
      <c r="X116" s="21">
        <f t="shared" si="16"/>
        <v>8.8519150537215499</v>
      </c>
      <c r="Y116" s="9">
        <v>1</v>
      </c>
      <c r="Z116" s="21">
        <f t="shared" si="17"/>
        <v>8.8519150537215499</v>
      </c>
      <c r="AA116" s="21">
        <f t="shared" si="18"/>
        <v>0</v>
      </c>
      <c r="AK116" s="9"/>
      <c r="AL116" s="7"/>
      <c r="AM116" s="9"/>
    </row>
    <row r="117" spans="1:39" ht="33.75" x14ac:dyDescent="0.2">
      <c r="A117" s="40" t="s">
        <v>51</v>
      </c>
      <c r="B117" s="41" t="s">
        <v>52</v>
      </c>
      <c r="C117" s="41" t="s">
        <v>53</v>
      </c>
      <c r="E117" s="42" t="s">
        <v>81</v>
      </c>
      <c r="F117" s="41" t="s">
        <v>129</v>
      </c>
      <c r="G117" s="44" t="s">
        <v>2</v>
      </c>
      <c r="H117" s="45">
        <v>1</v>
      </c>
      <c r="I117" s="35" t="s">
        <v>189</v>
      </c>
      <c r="J117" s="26">
        <v>1.2060353345922292</v>
      </c>
      <c r="K117" s="43" t="s">
        <v>179</v>
      </c>
      <c r="L117" s="22">
        <v>3.794884590422448</v>
      </c>
      <c r="M117" s="22">
        <v>3.794884590422448</v>
      </c>
      <c r="N117" s="21">
        <f t="shared" si="10"/>
        <v>4.5767649067490321</v>
      </c>
      <c r="O117" s="9">
        <v>1</v>
      </c>
      <c r="P117" s="21">
        <f t="shared" si="11"/>
        <v>4.5767649067490321</v>
      </c>
      <c r="Q117" s="21">
        <f t="shared" si="12"/>
        <v>0</v>
      </c>
      <c r="R117" s="32">
        <v>882.53130009824383</v>
      </c>
      <c r="S117" s="32">
        <f t="shared" si="13"/>
        <v>1064.3639318021005</v>
      </c>
      <c r="T117" s="9">
        <v>0.92030000000000001</v>
      </c>
      <c r="U117" s="21">
        <f t="shared" si="19"/>
        <v>979.53412643747311</v>
      </c>
      <c r="V117" s="21">
        <f t="shared" si="15"/>
        <v>84.829805364627418</v>
      </c>
      <c r="W117" s="48">
        <v>5.2951878005894626</v>
      </c>
      <c r="X117" s="21">
        <f t="shared" si="16"/>
        <v>6.3861835908126032</v>
      </c>
      <c r="Y117" s="9">
        <v>1</v>
      </c>
      <c r="Z117" s="21">
        <f t="shared" si="17"/>
        <v>6.3861835908126032</v>
      </c>
      <c r="AA117" s="21">
        <f t="shared" si="18"/>
        <v>0</v>
      </c>
      <c r="AK117" s="9"/>
      <c r="AL117" s="7"/>
      <c r="AM117" s="9"/>
    </row>
    <row r="118" spans="1:39" ht="33.75" x14ac:dyDescent="0.2">
      <c r="A118" s="40" t="s">
        <v>51</v>
      </c>
      <c r="B118" s="41" t="s">
        <v>58</v>
      </c>
      <c r="C118" s="41" t="s">
        <v>59</v>
      </c>
      <c r="E118" s="42" t="s">
        <v>81</v>
      </c>
      <c r="F118" s="41" t="s">
        <v>129</v>
      </c>
      <c r="G118" s="44" t="s">
        <v>2</v>
      </c>
      <c r="H118" s="45">
        <v>1</v>
      </c>
      <c r="I118" s="35" t="s">
        <v>189</v>
      </c>
      <c r="J118" s="26">
        <v>1.2060353345922292</v>
      </c>
      <c r="K118" s="43" t="s">
        <v>179</v>
      </c>
      <c r="L118" s="21">
        <v>3.1495505851872814</v>
      </c>
      <c r="M118" s="22">
        <v>3.1495505851872814</v>
      </c>
      <c r="N118" s="21">
        <f t="shared" si="10"/>
        <v>3.7984692938214941</v>
      </c>
      <c r="O118" s="9">
        <v>1</v>
      </c>
      <c r="P118" s="21">
        <f t="shared" si="11"/>
        <v>3.7984692938214941</v>
      </c>
      <c r="Q118" s="21">
        <f t="shared" si="12"/>
        <v>0</v>
      </c>
      <c r="R118" s="21">
        <v>732.45362446215859</v>
      </c>
      <c r="S118" s="32">
        <f t="shared" si="13"/>
        <v>883.3649520515105</v>
      </c>
      <c r="T118" s="9">
        <v>0.92030000000000001</v>
      </c>
      <c r="U118" s="21">
        <f t="shared" si="19"/>
        <v>812.96076537300507</v>
      </c>
      <c r="V118" s="21">
        <f t="shared" si="15"/>
        <v>70.404186678505425</v>
      </c>
      <c r="W118" s="21">
        <v>4.3947217467729507</v>
      </c>
      <c r="X118" s="21">
        <f t="shared" si="16"/>
        <v>5.300189712309062</v>
      </c>
      <c r="Y118" s="9">
        <v>1</v>
      </c>
      <c r="Z118" s="21">
        <f t="shared" si="17"/>
        <v>5.300189712309062</v>
      </c>
      <c r="AA118" s="21">
        <f t="shared" si="18"/>
        <v>0</v>
      </c>
      <c r="AK118" s="9"/>
      <c r="AL118" s="7"/>
      <c r="AM118" s="9"/>
    </row>
    <row r="119" spans="1:39" ht="33.75" x14ac:dyDescent="0.2">
      <c r="A119" s="40" t="s">
        <v>51</v>
      </c>
      <c r="B119" s="41" t="s">
        <v>62</v>
      </c>
      <c r="C119" s="41" t="s">
        <v>63</v>
      </c>
      <c r="E119" s="42" t="s">
        <v>81</v>
      </c>
      <c r="F119" s="41" t="s">
        <v>129</v>
      </c>
      <c r="G119" s="44" t="s">
        <v>2</v>
      </c>
      <c r="H119" s="45">
        <v>1</v>
      </c>
      <c r="I119" s="35" t="s">
        <v>189</v>
      </c>
      <c r="J119" s="26">
        <v>1.2060353345922292</v>
      </c>
      <c r="K119" s="43" t="s">
        <v>179</v>
      </c>
      <c r="L119" s="22">
        <v>2.1277403213958928</v>
      </c>
      <c r="M119" s="22">
        <v>2.1277403213958928</v>
      </c>
      <c r="N119" s="21">
        <f t="shared" si="10"/>
        <v>2.5661300104400731</v>
      </c>
      <c r="O119" s="9">
        <v>1</v>
      </c>
      <c r="P119" s="21">
        <f t="shared" si="11"/>
        <v>2.5661300104400731</v>
      </c>
      <c r="Q119" s="21">
        <f t="shared" si="12"/>
        <v>0</v>
      </c>
      <c r="R119" s="21">
        <v>494.82333055718436</v>
      </c>
      <c r="S119" s="32">
        <f t="shared" si="13"/>
        <v>596.77442103257511</v>
      </c>
      <c r="T119" s="9">
        <v>0.92030000000000001</v>
      </c>
      <c r="U119" s="21">
        <f t="shared" si="19"/>
        <v>549.21149967627889</v>
      </c>
      <c r="V119" s="21">
        <f t="shared" si="15"/>
        <v>47.562921356296215</v>
      </c>
      <c r="W119" s="21">
        <v>2.9689399833431063</v>
      </c>
      <c r="X119" s="21">
        <f t="shared" si="16"/>
        <v>3.5806465261954505</v>
      </c>
      <c r="Y119" s="9">
        <v>1</v>
      </c>
      <c r="Z119" s="21">
        <f t="shared" si="17"/>
        <v>3.5806465261954505</v>
      </c>
      <c r="AA119" s="21">
        <f t="shared" si="18"/>
        <v>0</v>
      </c>
      <c r="AK119" s="9"/>
      <c r="AL119" s="7"/>
      <c r="AM119" s="9"/>
    </row>
    <row r="120" spans="1:39" ht="33.75" x14ac:dyDescent="0.2">
      <c r="A120" s="40" t="s">
        <v>51</v>
      </c>
      <c r="B120" s="41" t="s">
        <v>64</v>
      </c>
      <c r="C120" s="41" t="s">
        <v>65</v>
      </c>
      <c r="E120" s="42" t="s">
        <v>81</v>
      </c>
      <c r="F120" s="41" t="s">
        <v>129</v>
      </c>
      <c r="G120" s="44" t="s">
        <v>2</v>
      </c>
      <c r="H120" s="45">
        <v>1</v>
      </c>
      <c r="I120" s="35" t="s">
        <v>189</v>
      </c>
      <c r="J120" s="26">
        <v>1.2060353345922292</v>
      </c>
      <c r="K120" s="43" t="s">
        <v>179</v>
      </c>
      <c r="L120" s="21">
        <v>2.0583601721522182</v>
      </c>
      <c r="M120" s="22">
        <v>2.0583601721522182</v>
      </c>
      <c r="N120" s="21">
        <f t="shared" si="10"/>
        <v>2.482455098932919</v>
      </c>
      <c r="O120" s="9">
        <v>1</v>
      </c>
      <c r="P120" s="21">
        <f t="shared" si="11"/>
        <v>2.482455098932919</v>
      </c>
      <c r="Q120" s="21">
        <f t="shared" si="12"/>
        <v>0</v>
      </c>
      <c r="R120" s="21">
        <v>478.68841212842284</v>
      </c>
      <c r="S120" s="32">
        <f t="shared" si="13"/>
        <v>577.31513928672541</v>
      </c>
      <c r="T120" s="9">
        <v>0.92030000000000001</v>
      </c>
      <c r="U120" s="21">
        <f t="shared" si="19"/>
        <v>531.30312268557338</v>
      </c>
      <c r="V120" s="21">
        <f t="shared" si="15"/>
        <v>46.012016601152027</v>
      </c>
      <c r="W120" s="21">
        <v>2.8721304727705368</v>
      </c>
      <c r="X120" s="21">
        <f t="shared" si="16"/>
        <v>3.4638908357203517</v>
      </c>
      <c r="Y120" s="9">
        <v>1</v>
      </c>
      <c r="Z120" s="21">
        <f t="shared" si="17"/>
        <v>3.4638908357203517</v>
      </c>
      <c r="AA120" s="21">
        <f t="shared" si="18"/>
        <v>0</v>
      </c>
      <c r="AK120" s="9"/>
      <c r="AL120" s="7"/>
      <c r="AM120" s="9"/>
    </row>
    <row r="121" spans="1:39" ht="33.75" x14ac:dyDescent="0.2">
      <c r="A121" s="40" t="s">
        <v>51</v>
      </c>
      <c r="B121" s="41" t="s">
        <v>66</v>
      </c>
      <c r="C121" s="41" t="s">
        <v>67</v>
      </c>
      <c r="E121" s="42" t="s">
        <v>81</v>
      </c>
      <c r="F121" s="41" t="s">
        <v>129</v>
      </c>
      <c r="G121" s="44" t="s">
        <v>2</v>
      </c>
      <c r="H121" s="45">
        <v>1</v>
      </c>
      <c r="I121" s="35" t="s">
        <v>189</v>
      </c>
      <c r="J121" s="26">
        <v>1.2060353345922292</v>
      </c>
      <c r="K121" s="43" t="s">
        <v>179</v>
      </c>
      <c r="L121" s="21">
        <v>3.4192204740814534</v>
      </c>
      <c r="M121" s="22">
        <v>3.4192204740814534</v>
      </c>
      <c r="N121" s="21">
        <f t="shared" si="10"/>
        <v>4.1237007085034261</v>
      </c>
      <c r="O121" s="9">
        <v>1</v>
      </c>
      <c r="P121" s="21">
        <f t="shared" si="11"/>
        <v>4.1237007085034261</v>
      </c>
      <c r="Q121" s="21">
        <f t="shared" si="12"/>
        <v>0</v>
      </c>
      <c r="R121" s="21">
        <v>795.16755211196585</v>
      </c>
      <c r="S121" s="32">
        <f t="shared" si="13"/>
        <v>959.00016476823862</v>
      </c>
      <c r="T121" s="9">
        <v>0.92030000000000001</v>
      </c>
      <c r="U121" s="21">
        <f t="shared" si="19"/>
        <v>882.56785163620998</v>
      </c>
      <c r="V121" s="21">
        <f t="shared" si="15"/>
        <v>76.432313132028639</v>
      </c>
      <c r="W121" s="21">
        <v>4.7710053126717948</v>
      </c>
      <c r="X121" s="21">
        <f t="shared" si="16"/>
        <v>5.7540009886094312</v>
      </c>
      <c r="Y121" s="9">
        <v>1</v>
      </c>
      <c r="Z121" s="21">
        <f t="shared" si="17"/>
        <v>5.7540009886094312</v>
      </c>
      <c r="AA121" s="21">
        <f t="shared" si="18"/>
        <v>0</v>
      </c>
      <c r="AK121" s="9"/>
      <c r="AL121" s="7"/>
      <c r="AM121" s="9"/>
    </row>
    <row r="122" spans="1:39" ht="33.75" x14ac:dyDescent="0.2">
      <c r="A122" s="40" t="s">
        <v>51</v>
      </c>
      <c r="B122" s="41" t="s">
        <v>68</v>
      </c>
      <c r="C122" s="41" t="s">
        <v>69</v>
      </c>
      <c r="E122" s="42" t="s">
        <v>81</v>
      </c>
      <c r="F122" s="41" t="s">
        <v>129</v>
      </c>
      <c r="G122" s="44" t="s">
        <v>2</v>
      </c>
      <c r="H122" s="45">
        <v>1</v>
      </c>
      <c r="I122" s="35" t="s">
        <v>189</v>
      </c>
      <c r="J122" s="26">
        <v>1.2060353345922292</v>
      </c>
      <c r="K122" s="43" t="s">
        <v>179</v>
      </c>
      <c r="L122" s="21">
        <v>2.2444664281153583</v>
      </c>
      <c r="M122" s="22">
        <v>2.2444664281153583</v>
      </c>
      <c r="N122" s="21">
        <f t="shared" si="10"/>
        <v>2.7069058196131319</v>
      </c>
      <c r="O122" s="9">
        <v>1</v>
      </c>
      <c r="P122" s="21">
        <f t="shared" si="11"/>
        <v>2.7069058196131319</v>
      </c>
      <c r="Q122" s="21">
        <f t="shared" si="12"/>
        <v>0</v>
      </c>
      <c r="R122" s="21">
        <v>521.96893677101355</v>
      </c>
      <c r="S122" s="32">
        <f t="shared" si="13"/>
        <v>629.51298130537941</v>
      </c>
      <c r="T122" s="9">
        <v>0.92030000000000001</v>
      </c>
      <c r="U122" s="21">
        <f t="shared" si="19"/>
        <v>579.34079669534071</v>
      </c>
      <c r="V122" s="21">
        <f t="shared" si="15"/>
        <v>50.172184610038698</v>
      </c>
      <c r="W122" s="21">
        <v>3.1318136206260809</v>
      </c>
      <c r="X122" s="21">
        <f t="shared" si="16"/>
        <v>3.7770778878322764</v>
      </c>
      <c r="Y122" s="9">
        <v>1</v>
      </c>
      <c r="Z122" s="21">
        <f t="shared" si="17"/>
        <v>3.7770778878322764</v>
      </c>
      <c r="AA122" s="21">
        <f t="shared" si="18"/>
        <v>0</v>
      </c>
      <c r="AK122" s="9"/>
      <c r="AL122" s="7"/>
      <c r="AM122" s="9"/>
    </row>
    <row r="123" spans="1:39" ht="33.75" x14ac:dyDescent="0.2">
      <c r="A123" s="40" t="s">
        <v>51</v>
      </c>
      <c r="B123" s="41" t="s">
        <v>70</v>
      </c>
      <c r="C123" s="41" t="s">
        <v>71</v>
      </c>
      <c r="E123" s="42" t="s">
        <v>81</v>
      </c>
      <c r="F123" s="41" t="s">
        <v>129</v>
      </c>
      <c r="G123" s="44" t="s">
        <v>2</v>
      </c>
      <c r="H123" s="45">
        <v>1</v>
      </c>
      <c r="I123" s="35" t="s">
        <v>189</v>
      </c>
      <c r="J123" s="26">
        <v>1.2060353345922292</v>
      </c>
      <c r="K123" s="43" t="s">
        <v>179</v>
      </c>
      <c r="L123" s="21">
        <v>2.4255258003124456</v>
      </c>
      <c r="M123" s="22">
        <v>2.4255258003124456</v>
      </c>
      <c r="N123" s="21">
        <f t="shared" si="10"/>
        <v>2.9252698201419047</v>
      </c>
      <c r="O123" s="9">
        <v>1</v>
      </c>
      <c r="P123" s="21">
        <f t="shared" si="11"/>
        <v>2.9252698201419047</v>
      </c>
      <c r="Q123" s="21">
        <f t="shared" si="12"/>
        <v>0</v>
      </c>
      <c r="R123" s="21">
        <v>564.07576751452223</v>
      </c>
      <c r="S123" s="32">
        <f t="shared" si="13"/>
        <v>680.29530700974533</v>
      </c>
      <c r="T123" s="9">
        <v>0.92030000000000001</v>
      </c>
      <c r="U123" s="21">
        <f t="shared" si="19"/>
        <v>626.07577104106861</v>
      </c>
      <c r="V123" s="21">
        <f t="shared" si="15"/>
        <v>54.219535968676723</v>
      </c>
      <c r="W123" s="21">
        <v>3.3844546050871327</v>
      </c>
      <c r="X123" s="21">
        <f t="shared" si="16"/>
        <v>4.0817718420584708</v>
      </c>
      <c r="Y123" s="9">
        <v>1</v>
      </c>
      <c r="Z123" s="21">
        <f t="shared" si="17"/>
        <v>4.0817718420584708</v>
      </c>
      <c r="AA123" s="21">
        <f t="shared" si="18"/>
        <v>0</v>
      </c>
      <c r="AK123" s="9"/>
      <c r="AL123" s="7"/>
      <c r="AM123" s="9"/>
    </row>
    <row r="124" spans="1:39" ht="33.75" x14ac:dyDescent="0.2">
      <c r="A124" s="40" t="s">
        <v>51</v>
      </c>
      <c r="B124" s="41" t="s">
        <v>72</v>
      </c>
      <c r="C124" s="41" t="s">
        <v>73</v>
      </c>
      <c r="E124" s="42" t="s">
        <v>81</v>
      </c>
      <c r="F124" s="41" t="s">
        <v>129</v>
      </c>
      <c r="G124" s="44" t="s">
        <v>2</v>
      </c>
      <c r="H124" s="45">
        <v>1</v>
      </c>
      <c r="I124" s="35" t="s">
        <v>189</v>
      </c>
      <c r="J124" s="26">
        <v>1.2060353345922292</v>
      </c>
      <c r="K124" s="43" t="s">
        <v>179</v>
      </c>
      <c r="L124" s="21">
        <v>1.4500946580263387</v>
      </c>
      <c r="M124" s="22">
        <v>1.4500946580263387</v>
      </c>
      <c r="N124" s="21">
        <f t="shared" si="10"/>
        <v>1.7488653960831997</v>
      </c>
      <c r="O124" s="9">
        <v>1</v>
      </c>
      <c r="P124" s="21">
        <f t="shared" si="11"/>
        <v>1.7488653960831997</v>
      </c>
      <c r="Q124" s="21">
        <f t="shared" si="12"/>
        <v>0</v>
      </c>
      <c r="R124" s="21">
        <v>337.23131582007875</v>
      </c>
      <c r="S124" s="32">
        <f t="shared" si="13"/>
        <v>406.71288281004638</v>
      </c>
      <c r="T124" s="9">
        <v>0.92030000000000001</v>
      </c>
      <c r="U124" s="21">
        <f t="shared" si="19"/>
        <v>374.2978660500857</v>
      </c>
      <c r="V124" s="21">
        <f t="shared" si="15"/>
        <v>32.415016759960679</v>
      </c>
      <c r="W124" s="21">
        <v>2.0233878949204724</v>
      </c>
      <c r="X124" s="21">
        <f t="shared" si="16"/>
        <v>2.4402772968602782</v>
      </c>
      <c r="Y124" s="9">
        <v>1</v>
      </c>
      <c r="Z124" s="21">
        <f t="shared" si="17"/>
        <v>2.4402772968602782</v>
      </c>
      <c r="AA124" s="21">
        <f t="shared" si="18"/>
        <v>0</v>
      </c>
      <c r="AK124" s="9"/>
      <c r="AL124" s="7"/>
      <c r="AM124" s="9"/>
    </row>
    <row r="125" spans="1:39" ht="33.75" x14ac:dyDescent="0.2">
      <c r="A125" s="40" t="s">
        <v>51</v>
      </c>
      <c r="B125" s="41" t="s">
        <v>74</v>
      </c>
      <c r="C125" s="41" t="s">
        <v>75</v>
      </c>
      <c r="E125" s="42" t="s">
        <v>81</v>
      </c>
      <c r="F125" s="41" t="s">
        <v>129</v>
      </c>
      <c r="G125" s="44" t="s">
        <v>2</v>
      </c>
      <c r="H125" s="45">
        <v>1</v>
      </c>
      <c r="I125" s="35" t="s">
        <v>189</v>
      </c>
      <c r="J125" s="26">
        <v>1.2060353345922292</v>
      </c>
      <c r="K125" s="43" t="s">
        <v>179</v>
      </c>
      <c r="L125" s="21">
        <v>1.4643458202316308</v>
      </c>
      <c r="M125" s="22">
        <v>1.4643458202316308</v>
      </c>
      <c r="N125" s="21">
        <f t="shared" si="10"/>
        <v>1.7660528012617873</v>
      </c>
      <c r="O125" s="9">
        <v>1</v>
      </c>
      <c r="P125" s="21">
        <f t="shared" si="11"/>
        <v>1.7660528012617873</v>
      </c>
      <c r="Q125" s="21">
        <f t="shared" si="12"/>
        <v>0</v>
      </c>
      <c r="R125" s="21">
        <v>340.54553958875135</v>
      </c>
      <c r="S125" s="32">
        <f t="shared" si="13"/>
        <v>410.70995378181101</v>
      </c>
      <c r="T125" s="9">
        <v>0.92030000000000001</v>
      </c>
      <c r="U125" s="21">
        <f t="shared" si="19"/>
        <v>377.97637046540069</v>
      </c>
      <c r="V125" s="21">
        <f t="shared" si="15"/>
        <v>32.733583316410318</v>
      </c>
      <c r="W125" s="21">
        <v>2.043273237532508</v>
      </c>
      <c r="X125" s="21">
        <f t="shared" si="16"/>
        <v>2.4642597226908656</v>
      </c>
      <c r="Y125" s="9">
        <v>1</v>
      </c>
      <c r="Z125" s="21">
        <f t="shared" si="17"/>
        <v>2.4642597226908656</v>
      </c>
      <c r="AA125" s="21">
        <f t="shared" si="18"/>
        <v>0</v>
      </c>
      <c r="AK125" s="9"/>
      <c r="AL125" s="7"/>
      <c r="AM125" s="9"/>
    </row>
    <row r="126" spans="1:39" ht="33.75" x14ac:dyDescent="0.2">
      <c r="A126" s="40" t="s">
        <v>51</v>
      </c>
      <c r="B126" s="41" t="s">
        <v>76</v>
      </c>
      <c r="C126" s="41" t="s">
        <v>77</v>
      </c>
      <c r="E126" s="42" t="s">
        <v>81</v>
      </c>
      <c r="F126" s="41" t="s">
        <v>129</v>
      </c>
      <c r="G126" s="44" t="s">
        <v>2</v>
      </c>
      <c r="H126" s="45">
        <v>1</v>
      </c>
      <c r="I126" s="35" t="s">
        <v>189</v>
      </c>
      <c r="J126" s="26">
        <v>1.2060353345922292</v>
      </c>
      <c r="K126" s="43" t="s">
        <v>179</v>
      </c>
      <c r="L126" s="21">
        <v>1.8496202861194784</v>
      </c>
      <c r="M126" s="22">
        <v>1.8496202861194784</v>
      </c>
      <c r="N126" s="21">
        <f t="shared" si="10"/>
        <v>2.2307074206386797</v>
      </c>
      <c r="O126" s="9">
        <v>1</v>
      </c>
      <c r="P126" s="21">
        <f t="shared" si="11"/>
        <v>2.2307074206386797</v>
      </c>
      <c r="Q126" s="21">
        <f t="shared" si="12"/>
        <v>0</v>
      </c>
      <c r="R126" s="21">
        <v>430.14425258592519</v>
      </c>
      <c r="S126" s="32">
        <f t="shared" si="13"/>
        <v>518.76916759039068</v>
      </c>
      <c r="T126" s="9">
        <v>0.92030000000000001</v>
      </c>
      <c r="U126" s="21">
        <f t="shared" si="19"/>
        <v>477.42326493343654</v>
      </c>
      <c r="V126" s="21">
        <f t="shared" si="15"/>
        <v>41.345902656954138</v>
      </c>
      <c r="W126" s="21">
        <v>2.5808655155155513</v>
      </c>
      <c r="X126" s="21">
        <f t="shared" si="16"/>
        <v>3.1126150055423443</v>
      </c>
      <c r="Y126" s="9">
        <v>1</v>
      </c>
      <c r="Z126" s="21">
        <f t="shared" si="17"/>
        <v>3.1126150055423443</v>
      </c>
      <c r="AA126" s="21">
        <f t="shared" si="18"/>
        <v>0</v>
      </c>
      <c r="AK126" s="9"/>
      <c r="AL126" s="7"/>
      <c r="AM126" s="9"/>
    </row>
    <row r="127" spans="1:39" ht="22.5" x14ac:dyDescent="0.2">
      <c r="A127" s="40" t="s">
        <v>51</v>
      </c>
      <c r="B127" s="41" t="s">
        <v>52</v>
      </c>
      <c r="C127" s="41" t="s">
        <v>53</v>
      </c>
      <c r="E127" s="42" t="s">
        <v>82</v>
      </c>
      <c r="F127" s="41" t="s">
        <v>130</v>
      </c>
      <c r="G127" s="44" t="s">
        <v>2</v>
      </c>
      <c r="H127" s="45">
        <v>1</v>
      </c>
      <c r="I127" s="35" t="s">
        <v>190</v>
      </c>
      <c r="J127" s="26">
        <v>1</v>
      </c>
      <c r="K127" s="43" t="s">
        <v>178</v>
      </c>
      <c r="L127" s="22">
        <v>2.732830269617316E-2</v>
      </c>
      <c r="M127" s="22">
        <v>2.732830269617316E-2</v>
      </c>
      <c r="N127" s="21">
        <f t="shared" si="10"/>
        <v>2.732830269617316E-2</v>
      </c>
      <c r="O127" s="9">
        <v>1</v>
      </c>
      <c r="P127" s="21">
        <f t="shared" si="11"/>
        <v>2.732830269617316E-2</v>
      </c>
      <c r="Q127" s="21">
        <f t="shared" si="12"/>
        <v>0</v>
      </c>
      <c r="R127" s="32">
        <v>9.5649059436606052</v>
      </c>
      <c r="S127" s="32">
        <f t="shared" si="13"/>
        <v>9.5649059436606052</v>
      </c>
      <c r="T127" s="9">
        <v>0.94</v>
      </c>
      <c r="U127" s="21">
        <f t="shared" si="19"/>
        <v>8.991011587040969</v>
      </c>
      <c r="V127" s="21">
        <f t="shared" si="15"/>
        <v>0.57389435661963617</v>
      </c>
      <c r="W127" s="48">
        <v>0.15940598962677804</v>
      </c>
      <c r="X127" s="21">
        <f t="shared" si="16"/>
        <v>0.15940598962677804</v>
      </c>
      <c r="Y127" s="9">
        <v>1</v>
      </c>
      <c r="Z127" s="21">
        <f t="shared" si="17"/>
        <v>0.15940598962677804</v>
      </c>
      <c r="AA127" s="21">
        <f t="shared" si="18"/>
        <v>0</v>
      </c>
      <c r="AK127" s="9"/>
      <c r="AL127" s="7"/>
      <c r="AM127" s="9"/>
    </row>
    <row r="128" spans="1:39" ht="22.5" x14ac:dyDescent="0.2">
      <c r="A128" s="40" t="s">
        <v>51</v>
      </c>
      <c r="B128" s="41" t="s">
        <v>58</v>
      </c>
      <c r="C128" s="41" t="s">
        <v>59</v>
      </c>
      <c r="E128" s="42" t="s">
        <v>82</v>
      </c>
      <c r="F128" s="41" t="s">
        <v>130</v>
      </c>
      <c r="G128" s="44" t="s">
        <v>2</v>
      </c>
      <c r="H128" s="45">
        <v>1</v>
      </c>
      <c r="I128" s="35" t="s">
        <v>190</v>
      </c>
      <c r="J128" s="26">
        <v>1</v>
      </c>
      <c r="K128" s="43" t="s">
        <v>178</v>
      </c>
      <c r="L128" s="21">
        <v>2.2681024863347894E-2</v>
      </c>
      <c r="M128" s="22">
        <v>2.2681024863347894E-2</v>
      </c>
      <c r="N128" s="21">
        <f t="shared" si="10"/>
        <v>2.2681024863347894E-2</v>
      </c>
      <c r="O128" s="9">
        <v>1</v>
      </c>
      <c r="P128" s="21">
        <f t="shared" si="11"/>
        <v>2.2681024863347894E-2</v>
      </c>
      <c r="Q128" s="21">
        <f t="shared" si="12"/>
        <v>0</v>
      </c>
      <c r="R128" s="21">
        <v>7.9383587021717634</v>
      </c>
      <c r="S128" s="32">
        <f t="shared" si="13"/>
        <v>7.9383587021717634</v>
      </c>
      <c r="T128" s="9">
        <v>0.94</v>
      </c>
      <c r="U128" s="21">
        <f t="shared" si="19"/>
        <v>7.462057180041457</v>
      </c>
      <c r="V128" s="21">
        <f t="shared" si="15"/>
        <v>0.47630152213030641</v>
      </c>
      <c r="W128" s="21">
        <v>0.13229841802790826</v>
      </c>
      <c r="X128" s="21">
        <f t="shared" si="16"/>
        <v>0.13229841802790826</v>
      </c>
      <c r="Y128" s="9">
        <v>1</v>
      </c>
      <c r="Z128" s="21">
        <f t="shared" si="17"/>
        <v>0.13229841802790826</v>
      </c>
      <c r="AA128" s="21">
        <f t="shared" si="18"/>
        <v>0</v>
      </c>
      <c r="AK128" s="9"/>
      <c r="AL128" s="7"/>
      <c r="AM128" s="9"/>
    </row>
    <row r="129" spans="1:39" ht="22.5" x14ac:dyDescent="0.2">
      <c r="A129" s="40" t="s">
        <v>51</v>
      </c>
      <c r="B129" s="41" t="s">
        <v>62</v>
      </c>
      <c r="C129" s="41" t="s">
        <v>63</v>
      </c>
      <c r="E129" s="42" t="s">
        <v>82</v>
      </c>
      <c r="F129" s="41" t="s">
        <v>130</v>
      </c>
      <c r="G129" s="44" t="s">
        <v>2</v>
      </c>
      <c r="H129" s="45">
        <v>1</v>
      </c>
      <c r="I129" s="35" t="s">
        <v>190</v>
      </c>
      <c r="J129" s="26">
        <v>1</v>
      </c>
      <c r="K129" s="43" t="s">
        <v>178</v>
      </c>
      <c r="L129" s="22">
        <v>1.5322608679250166E-2</v>
      </c>
      <c r="M129" s="22">
        <v>1.5322608679250166E-2</v>
      </c>
      <c r="N129" s="21">
        <f t="shared" si="10"/>
        <v>1.5322608679250166E-2</v>
      </c>
      <c r="O129" s="9">
        <v>1</v>
      </c>
      <c r="P129" s="21">
        <f t="shared" si="11"/>
        <v>1.5322608679250166E-2</v>
      </c>
      <c r="Q129" s="21">
        <f t="shared" si="12"/>
        <v>0</v>
      </c>
      <c r="R129" s="21">
        <v>5.3629130377375578</v>
      </c>
      <c r="S129" s="32">
        <f t="shared" si="13"/>
        <v>5.3629130377375578</v>
      </c>
      <c r="T129" s="9">
        <v>0.94</v>
      </c>
      <c r="U129" s="21">
        <f t="shared" si="19"/>
        <v>5.041138255473304</v>
      </c>
      <c r="V129" s="21">
        <f t="shared" si="15"/>
        <v>0.32177478226425382</v>
      </c>
      <c r="W129" s="21">
        <v>8.9376776426066215E-2</v>
      </c>
      <c r="X129" s="21">
        <f t="shared" si="16"/>
        <v>8.9376776426066215E-2</v>
      </c>
      <c r="Y129" s="9">
        <v>1</v>
      </c>
      <c r="Z129" s="21">
        <f t="shared" si="17"/>
        <v>8.9376776426066215E-2</v>
      </c>
      <c r="AA129" s="21">
        <f t="shared" si="18"/>
        <v>0</v>
      </c>
      <c r="AK129" s="9"/>
      <c r="AL129" s="7"/>
      <c r="AM129" s="9"/>
    </row>
    <row r="130" spans="1:39" ht="22.5" x14ac:dyDescent="0.2">
      <c r="A130" s="40" t="s">
        <v>51</v>
      </c>
      <c r="B130" s="41" t="s">
        <v>64</v>
      </c>
      <c r="C130" s="41" t="s">
        <v>65</v>
      </c>
      <c r="E130" s="42" t="s">
        <v>82</v>
      </c>
      <c r="F130" s="41" t="s">
        <v>130</v>
      </c>
      <c r="G130" s="44" t="s">
        <v>2</v>
      </c>
      <c r="H130" s="45">
        <v>1</v>
      </c>
      <c r="I130" s="35" t="s">
        <v>190</v>
      </c>
      <c r="J130" s="26">
        <v>1</v>
      </c>
      <c r="K130" s="43" t="s">
        <v>178</v>
      </c>
      <c r="L130" s="21">
        <v>1.482297774859629E-2</v>
      </c>
      <c r="M130" s="22">
        <v>1.482297774859629E-2</v>
      </c>
      <c r="N130" s="21">
        <f t="shared" si="10"/>
        <v>1.482297774859629E-2</v>
      </c>
      <c r="O130" s="9">
        <v>1</v>
      </c>
      <c r="P130" s="21">
        <f t="shared" si="11"/>
        <v>1.482297774859629E-2</v>
      </c>
      <c r="Q130" s="21">
        <f t="shared" si="12"/>
        <v>0</v>
      </c>
      <c r="R130" s="21">
        <v>5.1880422120087015</v>
      </c>
      <c r="S130" s="32">
        <f t="shared" si="13"/>
        <v>5.1880422120087015</v>
      </c>
      <c r="T130" s="9">
        <v>0.94</v>
      </c>
      <c r="U130" s="21">
        <f t="shared" si="19"/>
        <v>4.8767596792881793</v>
      </c>
      <c r="V130" s="21">
        <f t="shared" si="15"/>
        <v>0.3112825327205222</v>
      </c>
      <c r="W130" s="21">
        <v>8.6462429207562169E-2</v>
      </c>
      <c r="X130" s="21">
        <f t="shared" si="16"/>
        <v>8.6462429207562169E-2</v>
      </c>
      <c r="Y130" s="9">
        <v>1</v>
      </c>
      <c r="Z130" s="21">
        <f t="shared" si="17"/>
        <v>8.6462429207562169E-2</v>
      </c>
      <c r="AA130" s="21">
        <f t="shared" si="18"/>
        <v>0</v>
      </c>
      <c r="AK130" s="9"/>
      <c r="AL130" s="7"/>
      <c r="AM130" s="9"/>
    </row>
    <row r="131" spans="1:39" ht="22.5" x14ac:dyDescent="0.2">
      <c r="A131" s="40" t="s">
        <v>51</v>
      </c>
      <c r="B131" s="41" t="s">
        <v>66</v>
      </c>
      <c r="C131" s="41" t="s">
        <v>67</v>
      </c>
      <c r="E131" s="42" t="s">
        <v>82</v>
      </c>
      <c r="F131" s="41" t="s">
        <v>130</v>
      </c>
      <c r="G131" s="44" t="s">
        <v>2</v>
      </c>
      <c r="H131" s="45">
        <v>1</v>
      </c>
      <c r="I131" s="35" t="s">
        <v>190</v>
      </c>
      <c r="J131" s="26">
        <v>1</v>
      </c>
      <c r="K131" s="43" t="s">
        <v>178</v>
      </c>
      <c r="L131" s="21">
        <v>2.4623012867500325E-2</v>
      </c>
      <c r="M131" s="22">
        <v>2.4623012867500325E-2</v>
      </c>
      <c r="N131" s="21">
        <f t="shared" si="10"/>
        <v>2.4623012867500325E-2</v>
      </c>
      <c r="O131" s="9">
        <v>1</v>
      </c>
      <c r="P131" s="21">
        <f t="shared" si="11"/>
        <v>2.4623012867500325E-2</v>
      </c>
      <c r="Q131" s="21">
        <f t="shared" si="12"/>
        <v>0</v>
      </c>
      <c r="R131" s="21">
        <v>8.6180545036251139</v>
      </c>
      <c r="S131" s="32">
        <f t="shared" si="13"/>
        <v>8.6180545036251139</v>
      </c>
      <c r="T131" s="9">
        <v>0.94</v>
      </c>
      <c r="U131" s="21">
        <f t="shared" si="19"/>
        <v>8.1009712334076074</v>
      </c>
      <c r="V131" s="21">
        <f t="shared" si="15"/>
        <v>0.51708327021750655</v>
      </c>
      <c r="W131" s="21">
        <v>0.14362603405612939</v>
      </c>
      <c r="X131" s="21">
        <f t="shared" si="16"/>
        <v>0.14362603405612939</v>
      </c>
      <c r="Y131" s="9">
        <v>1</v>
      </c>
      <c r="Z131" s="21">
        <f t="shared" si="17"/>
        <v>0.14362603405612939</v>
      </c>
      <c r="AA131" s="21">
        <f t="shared" si="18"/>
        <v>0</v>
      </c>
      <c r="AK131" s="9"/>
      <c r="AL131" s="7"/>
      <c r="AM131" s="9"/>
    </row>
    <row r="132" spans="1:39" ht="22.5" x14ac:dyDescent="0.2">
      <c r="A132" s="40" t="s">
        <v>51</v>
      </c>
      <c r="B132" s="41" t="s">
        <v>68</v>
      </c>
      <c r="C132" s="41" t="s">
        <v>69</v>
      </c>
      <c r="E132" s="42" t="s">
        <v>82</v>
      </c>
      <c r="F132" s="41" t="s">
        <v>130</v>
      </c>
      <c r="G132" s="44" t="s">
        <v>2</v>
      </c>
      <c r="H132" s="45">
        <v>1</v>
      </c>
      <c r="I132" s="35" t="s">
        <v>190</v>
      </c>
      <c r="J132" s="26">
        <v>1</v>
      </c>
      <c r="K132" s="43" t="s">
        <v>178</v>
      </c>
      <c r="L132" s="21">
        <v>1.6163194552408503E-2</v>
      </c>
      <c r="M132" s="22">
        <v>1.6163194552408503E-2</v>
      </c>
      <c r="N132" s="21">
        <f t="shared" si="10"/>
        <v>1.6163194552408503E-2</v>
      </c>
      <c r="O132" s="9">
        <v>1</v>
      </c>
      <c r="P132" s="21">
        <f t="shared" si="11"/>
        <v>1.6163194552408503E-2</v>
      </c>
      <c r="Q132" s="21">
        <f t="shared" si="12"/>
        <v>0</v>
      </c>
      <c r="R132" s="21">
        <v>5.6571180933429757</v>
      </c>
      <c r="S132" s="32">
        <f t="shared" si="13"/>
        <v>5.6571180933429757</v>
      </c>
      <c r="T132" s="9">
        <v>0.94</v>
      </c>
      <c r="U132" s="21">
        <f t="shared" si="19"/>
        <v>5.3176910077423969</v>
      </c>
      <c r="V132" s="21">
        <f t="shared" si="15"/>
        <v>0.33942708560057877</v>
      </c>
      <c r="W132" s="21">
        <v>9.4279913824198786E-2</v>
      </c>
      <c r="X132" s="21">
        <f t="shared" si="16"/>
        <v>9.4279913824198786E-2</v>
      </c>
      <c r="Y132" s="9">
        <v>1</v>
      </c>
      <c r="Z132" s="21">
        <f t="shared" si="17"/>
        <v>9.4279913824198786E-2</v>
      </c>
      <c r="AA132" s="21">
        <f t="shared" si="18"/>
        <v>0</v>
      </c>
      <c r="AK132" s="9"/>
      <c r="AL132" s="7"/>
      <c r="AM132" s="9"/>
    </row>
    <row r="133" spans="1:39" ht="22.5" x14ac:dyDescent="0.2">
      <c r="A133" s="40" t="s">
        <v>51</v>
      </c>
      <c r="B133" s="41" t="s">
        <v>70</v>
      </c>
      <c r="C133" s="41" t="s">
        <v>71</v>
      </c>
      <c r="E133" s="42" t="s">
        <v>82</v>
      </c>
      <c r="F133" s="41" t="s">
        <v>130</v>
      </c>
      <c r="G133" s="44" t="s">
        <v>2</v>
      </c>
      <c r="H133" s="45">
        <v>1</v>
      </c>
      <c r="I133" s="35" t="s">
        <v>190</v>
      </c>
      <c r="J133" s="26">
        <v>1</v>
      </c>
      <c r="K133" s="43" t="s">
        <v>178</v>
      </c>
      <c r="L133" s="22">
        <v>1.7467066965780171E-2</v>
      </c>
      <c r="M133" s="22">
        <v>1.7467066965780171E-2</v>
      </c>
      <c r="N133" s="21">
        <f t="shared" si="10"/>
        <v>1.7467066965780171E-2</v>
      </c>
      <c r="O133" s="9">
        <v>1</v>
      </c>
      <c r="P133" s="21">
        <f t="shared" si="11"/>
        <v>1.7467066965780171E-2</v>
      </c>
      <c r="Q133" s="21">
        <f t="shared" si="12"/>
        <v>0</v>
      </c>
      <c r="R133" s="21">
        <v>6.1134734380230595</v>
      </c>
      <c r="S133" s="32">
        <f t="shared" si="13"/>
        <v>6.1134734380230595</v>
      </c>
      <c r="T133" s="9">
        <v>0.94</v>
      </c>
      <c r="U133" s="21">
        <f t="shared" si="19"/>
        <v>5.7466650317416752</v>
      </c>
      <c r="V133" s="21">
        <f t="shared" si="15"/>
        <v>0.36680840628138434</v>
      </c>
      <c r="W133" s="21">
        <v>0.10188540161139574</v>
      </c>
      <c r="X133" s="21">
        <f t="shared" si="16"/>
        <v>0.10188540161139574</v>
      </c>
      <c r="Y133" s="9">
        <v>1</v>
      </c>
      <c r="Z133" s="21">
        <f t="shared" si="17"/>
        <v>0.10188540161139574</v>
      </c>
      <c r="AA133" s="21">
        <f t="shared" si="18"/>
        <v>0</v>
      </c>
      <c r="AK133" s="9"/>
      <c r="AL133" s="7"/>
      <c r="AM133" s="9"/>
    </row>
    <row r="134" spans="1:39" ht="22.5" x14ac:dyDescent="0.2">
      <c r="A134" s="40" t="s">
        <v>51</v>
      </c>
      <c r="B134" s="41" t="s">
        <v>72</v>
      </c>
      <c r="C134" s="41" t="s">
        <v>73</v>
      </c>
      <c r="E134" s="42" t="s">
        <v>82</v>
      </c>
      <c r="F134" s="41" t="s">
        <v>130</v>
      </c>
      <c r="G134" s="44" t="s">
        <v>2</v>
      </c>
      <c r="H134" s="45">
        <v>1</v>
      </c>
      <c r="I134" s="35" t="s">
        <v>190</v>
      </c>
      <c r="J134" s="26">
        <v>1</v>
      </c>
      <c r="K134" s="43" t="s">
        <v>178</v>
      </c>
      <c r="L134" s="21">
        <v>1.0442643197282586E-2</v>
      </c>
      <c r="M134" s="22">
        <v>1.0442643197282586E-2</v>
      </c>
      <c r="N134" s="21">
        <f t="shared" si="10"/>
        <v>1.0442643197282586E-2</v>
      </c>
      <c r="O134" s="9">
        <v>1</v>
      </c>
      <c r="P134" s="21">
        <f t="shared" si="11"/>
        <v>1.0442643197282586E-2</v>
      </c>
      <c r="Q134" s="21">
        <f t="shared" si="12"/>
        <v>0</v>
      </c>
      <c r="R134" s="21">
        <v>3.6549251190489045</v>
      </c>
      <c r="S134" s="32">
        <f t="shared" si="13"/>
        <v>3.6549251190489045</v>
      </c>
      <c r="T134" s="9">
        <v>0.94</v>
      </c>
      <c r="U134" s="21">
        <f t="shared" si="19"/>
        <v>3.4356296119059699</v>
      </c>
      <c r="V134" s="21">
        <f t="shared" si="15"/>
        <v>0.21929550714293455</v>
      </c>
      <c r="W134" s="21">
        <v>6.0911937769749312E-2</v>
      </c>
      <c r="X134" s="21">
        <f t="shared" si="16"/>
        <v>6.0911937769749312E-2</v>
      </c>
      <c r="Y134" s="9">
        <v>1</v>
      </c>
      <c r="Z134" s="21">
        <f t="shared" si="17"/>
        <v>6.0911937769749312E-2</v>
      </c>
      <c r="AA134" s="21">
        <f t="shared" si="18"/>
        <v>0</v>
      </c>
      <c r="AK134" s="9"/>
      <c r="AL134" s="7"/>
      <c r="AM134" s="9"/>
    </row>
    <row r="135" spans="1:39" ht="22.5" x14ac:dyDescent="0.2">
      <c r="A135" s="40" t="s">
        <v>51</v>
      </c>
      <c r="B135" s="41" t="s">
        <v>74</v>
      </c>
      <c r="C135" s="41" t="s">
        <v>75</v>
      </c>
      <c r="E135" s="42" t="s">
        <v>82</v>
      </c>
      <c r="F135" s="41" t="s">
        <v>130</v>
      </c>
      <c r="G135" s="44" t="s">
        <v>2</v>
      </c>
      <c r="H135" s="45">
        <v>1</v>
      </c>
      <c r="I135" s="35" t="s">
        <v>190</v>
      </c>
      <c r="J135" s="26">
        <v>1</v>
      </c>
      <c r="K135" s="43" t="s">
        <v>178</v>
      </c>
      <c r="L135" s="21">
        <v>1.0545270843852235E-2</v>
      </c>
      <c r="M135" s="22">
        <v>1.0545270843852235E-2</v>
      </c>
      <c r="N135" s="21">
        <f t="shared" ref="N135:N198" si="20">M135*J135</f>
        <v>1.0545270843852235E-2</v>
      </c>
      <c r="O135" s="9">
        <v>1</v>
      </c>
      <c r="P135" s="21">
        <f t="shared" ref="P135:P198" si="21">N135*O135</f>
        <v>1.0545270843852235E-2</v>
      </c>
      <c r="Q135" s="21">
        <f t="shared" ref="Q135:Q198" si="22">N135-P135</f>
        <v>0</v>
      </c>
      <c r="R135" s="21">
        <v>3.6908447953482817</v>
      </c>
      <c r="S135" s="32">
        <f t="shared" ref="S135:S198" si="23">R135*J135</f>
        <v>3.6908447953482817</v>
      </c>
      <c r="T135" s="9">
        <v>0.94</v>
      </c>
      <c r="U135" s="21">
        <f t="shared" si="19"/>
        <v>3.4693941076273846</v>
      </c>
      <c r="V135" s="21">
        <f t="shared" ref="V135:V198" si="24">S135-U135</f>
        <v>0.22145068772089704</v>
      </c>
      <c r="W135" s="21">
        <v>6.1510564832190077E-2</v>
      </c>
      <c r="X135" s="21">
        <f t="shared" ref="X135:X198" si="25">W135*J135</f>
        <v>6.1510564832190077E-2</v>
      </c>
      <c r="Y135" s="9">
        <v>1</v>
      </c>
      <c r="Z135" s="21">
        <f t="shared" ref="Z135:Z198" si="26">X135*Y135</f>
        <v>6.1510564832190077E-2</v>
      </c>
      <c r="AA135" s="21">
        <f t="shared" ref="AA135:AA198" si="27">X135-Z135</f>
        <v>0</v>
      </c>
      <c r="AK135" s="9"/>
      <c r="AL135" s="7"/>
      <c r="AM135" s="9"/>
    </row>
    <row r="136" spans="1:39" ht="22.5" x14ac:dyDescent="0.2">
      <c r="A136" s="40" t="s">
        <v>51</v>
      </c>
      <c r="B136" s="41" t="s">
        <v>76</v>
      </c>
      <c r="C136" s="41" t="s">
        <v>77</v>
      </c>
      <c r="E136" s="42" t="s">
        <v>82</v>
      </c>
      <c r="F136" s="41" t="s">
        <v>130</v>
      </c>
      <c r="G136" s="44" t="s">
        <v>2</v>
      </c>
      <c r="H136" s="45">
        <v>1</v>
      </c>
      <c r="I136" s="35" t="s">
        <v>190</v>
      </c>
      <c r="J136" s="26">
        <v>1</v>
      </c>
      <c r="K136" s="43" t="s">
        <v>178</v>
      </c>
      <c r="L136" s="21">
        <v>1.3319768189953994E-2</v>
      </c>
      <c r="M136" s="22">
        <v>1.3319768189953994E-2</v>
      </c>
      <c r="N136" s="21">
        <f t="shared" si="20"/>
        <v>1.3319768189953994E-2</v>
      </c>
      <c r="O136" s="9">
        <v>1</v>
      </c>
      <c r="P136" s="21">
        <f t="shared" si="21"/>
        <v>1.3319768189953994E-2</v>
      </c>
      <c r="Q136" s="21">
        <f t="shared" si="22"/>
        <v>0</v>
      </c>
      <c r="R136" s="21">
        <v>4.661918866483898</v>
      </c>
      <c r="S136" s="32">
        <f t="shared" si="23"/>
        <v>4.661918866483898</v>
      </c>
      <c r="T136" s="9">
        <v>0.94</v>
      </c>
      <c r="U136" s="21">
        <f t="shared" si="19"/>
        <v>4.3822037344948637</v>
      </c>
      <c r="V136" s="21">
        <f t="shared" si="24"/>
        <v>0.2797151319890343</v>
      </c>
      <c r="W136" s="21">
        <v>7.7694207852001637E-2</v>
      </c>
      <c r="X136" s="21">
        <f t="shared" si="25"/>
        <v>7.7694207852001637E-2</v>
      </c>
      <c r="Y136" s="9">
        <v>1</v>
      </c>
      <c r="Z136" s="21">
        <f t="shared" si="26"/>
        <v>7.7694207852001637E-2</v>
      </c>
      <c r="AA136" s="21">
        <f t="shared" si="27"/>
        <v>0</v>
      </c>
      <c r="AK136" s="9"/>
      <c r="AL136" s="7"/>
      <c r="AM136" s="9"/>
    </row>
    <row r="137" spans="1:39" ht="45" x14ac:dyDescent="0.2">
      <c r="A137" s="40" t="s">
        <v>51</v>
      </c>
      <c r="B137" s="41" t="s">
        <v>52</v>
      </c>
      <c r="C137" s="41" t="s">
        <v>53</v>
      </c>
      <c r="E137" s="42" t="s">
        <v>83</v>
      </c>
      <c r="F137" s="41" t="s">
        <v>131</v>
      </c>
      <c r="G137" s="44" t="s">
        <v>2</v>
      </c>
      <c r="H137" s="45">
        <v>1</v>
      </c>
      <c r="I137" s="35" t="s">
        <v>191</v>
      </c>
      <c r="J137" s="26">
        <v>1</v>
      </c>
      <c r="K137" s="43" t="s">
        <v>5</v>
      </c>
      <c r="L137" s="22">
        <v>0.5524639069330709</v>
      </c>
      <c r="M137" s="22">
        <v>0.5524639069330709</v>
      </c>
      <c r="N137" s="21">
        <f t="shared" si="20"/>
        <v>0.5524639069330709</v>
      </c>
      <c r="O137" s="9">
        <v>1</v>
      </c>
      <c r="P137" s="21">
        <f t="shared" si="21"/>
        <v>0.5524639069330709</v>
      </c>
      <c r="Q137" s="21">
        <f t="shared" si="22"/>
        <v>0</v>
      </c>
      <c r="R137" s="32">
        <v>5.1874545251931536</v>
      </c>
      <c r="S137" s="32">
        <f t="shared" si="23"/>
        <v>5.1874545251931536</v>
      </c>
      <c r="T137" s="9">
        <v>1</v>
      </c>
      <c r="U137" s="21">
        <f t="shared" si="19"/>
        <v>5.1874545251931536</v>
      </c>
      <c r="V137" s="21">
        <f t="shared" si="24"/>
        <v>0</v>
      </c>
      <c r="W137" s="22">
        <v>7.3661854257742796</v>
      </c>
      <c r="X137" s="21">
        <f t="shared" si="25"/>
        <v>7.3661854257742796</v>
      </c>
      <c r="Y137" s="9">
        <v>0.21</v>
      </c>
      <c r="Z137" s="21">
        <f t="shared" si="26"/>
        <v>1.5468989394125987</v>
      </c>
      <c r="AA137" s="21">
        <f t="shared" si="27"/>
        <v>5.8192864863616807</v>
      </c>
      <c r="AK137" s="9"/>
      <c r="AL137" s="7"/>
      <c r="AM137" s="9"/>
    </row>
    <row r="138" spans="1:39" ht="45" x14ac:dyDescent="0.2">
      <c r="A138" s="40" t="s">
        <v>51</v>
      </c>
      <c r="B138" s="41" t="s">
        <v>58</v>
      </c>
      <c r="C138" s="41" t="s">
        <v>59</v>
      </c>
      <c r="E138" s="42" t="s">
        <v>83</v>
      </c>
      <c r="F138" s="41" t="s">
        <v>131</v>
      </c>
      <c r="G138" s="44" t="s">
        <v>2</v>
      </c>
      <c r="H138" s="45">
        <v>1</v>
      </c>
      <c r="I138" s="35" t="s">
        <v>191</v>
      </c>
      <c r="J138" s="26">
        <v>1</v>
      </c>
      <c r="K138" s="43" t="s">
        <v>5</v>
      </c>
      <c r="L138" s="21">
        <v>0.45851539879957354</v>
      </c>
      <c r="M138" s="22">
        <v>0.45851539879957354</v>
      </c>
      <c r="N138" s="21">
        <f t="shared" si="20"/>
        <v>0.45851539879957354</v>
      </c>
      <c r="O138" s="9">
        <v>1</v>
      </c>
      <c r="P138" s="21">
        <f t="shared" si="21"/>
        <v>0.45851539879957354</v>
      </c>
      <c r="Q138" s="21">
        <f t="shared" si="22"/>
        <v>0</v>
      </c>
      <c r="R138" s="21">
        <v>4.3053089089161842</v>
      </c>
      <c r="S138" s="32">
        <f t="shared" si="23"/>
        <v>4.3053089089161842</v>
      </c>
      <c r="T138" s="9">
        <v>1</v>
      </c>
      <c r="U138" s="21">
        <f t="shared" si="19"/>
        <v>4.3053089089161842</v>
      </c>
      <c r="V138" s="21">
        <f t="shared" si="24"/>
        <v>0</v>
      </c>
      <c r="W138" s="21">
        <v>6.1135386506609812</v>
      </c>
      <c r="X138" s="21">
        <f t="shared" si="25"/>
        <v>6.1135386506609812</v>
      </c>
      <c r="Y138" s="9">
        <v>0.21</v>
      </c>
      <c r="Z138" s="21">
        <f t="shared" si="26"/>
        <v>1.283843116638806</v>
      </c>
      <c r="AA138" s="21">
        <f t="shared" si="27"/>
        <v>4.829695534022175</v>
      </c>
      <c r="AK138" s="9"/>
      <c r="AL138" s="7"/>
      <c r="AM138" s="9"/>
    </row>
    <row r="139" spans="1:39" ht="45" x14ac:dyDescent="0.2">
      <c r="A139" s="40" t="s">
        <v>51</v>
      </c>
      <c r="B139" s="41" t="s">
        <v>62</v>
      </c>
      <c r="C139" s="41" t="s">
        <v>63</v>
      </c>
      <c r="E139" s="42" t="s">
        <v>83</v>
      </c>
      <c r="F139" s="41" t="s">
        <v>131</v>
      </c>
      <c r="G139" s="44" t="s">
        <v>2</v>
      </c>
      <c r="H139" s="45">
        <v>1</v>
      </c>
      <c r="I139" s="35" t="s">
        <v>191</v>
      </c>
      <c r="J139" s="26">
        <v>1</v>
      </c>
      <c r="K139" s="43" t="s">
        <v>5</v>
      </c>
      <c r="L139" s="22">
        <v>0.30975901977734333</v>
      </c>
      <c r="M139" s="22">
        <v>0.30975901977734333</v>
      </c>
      <c r="N139" s="21">
        <f t="shared" si="20"/>
        <v>0.30975901977734333</v>
      </c>
      <c r="O139" s="9">
        <v>1</v>
      </c>
      <c r="P139" s="21">
        <f t="shared" si="21"/>
        <v>0.30975901977734333</v>
      </c>
      <c r="Q139" s="21">
        <f t="shared" si="22"/>
        <v>0</v>
      </c>
      <c r="R139" s="21">
        <v>2.9085353969703602</v>
      </c>
      <c r="S139" s="32">
        <f t="shared" si="23"/>
        <v>2.9085353969703602</v>
      </c>
      <c r="T139" s="9">
        <v>1</v>
      </c>
      <c r="U139" s="21">
        <f t="shared" si="19"/>
        <v>2.9085353969703602</v>
      </c>
      <c r="V139" s="21">
        <f t="shared" si="24"/>
        <v>0</v>
      </c>
      <c r="W139" s="21">
        <v>4.1301202636979113</v>
      </c>
      <c r="X139" s="21">
        <f t="shared" si="25"/>
        <v>4.1301202636979113</v>
      </c>
      <c r="Y139" s="9">
        <v>0.21</v>
      </c>
      <c r="Z139" s="21">
        <f t="shared" si="26"/>
        <v>0.86732525537656135</v>
      </c>
      <c r="AA139" s="21">
        <f t="shared" si="27"/>
        <v>3.2627950083213499</v>
      </c>
      <c r="AK139" s="9"/>
      <c r="AL139" s="7"/>
      <c r="AM139" s="9"/>
    </row>
    <row r="140" spans="1:39" ht="45" x14ac:dyDescent="0.2">
      <c r="A140" s="40" t="s">
        <v>51</v>
      </c>
      <c r="B140" s="41" t="s">
        <v>64</v>
      </c>
      <c r="C140" s="41" t="s">
        <v>65</v>
      </c>
      <c r="E140" s="42" t="s">
        <v>83</v>
      </c>
      <c r="F140" s="41" t="s">
        <v>131</v>
      </c>
      <c r="G140" s="44" t="s">
        <v>2</v>
      </c>
      <c r="H140" s="45">
        <v>1</v>
      </c>
      <c r="I140" s="35" t="s">
        <v>191</v>
      </c>
      <c r="J140" s="26">
        <v>1</v>
      </c>
      <c r="K140" s="43" t="s">
        <v>5</v>
      </c>
      <c r="L140" s="21">
        <v>0.29965857339973873</v>
      </c>
      <c r="M140" s="22">
        <v>0.29965857339973873</v>
      </c>
      <c r="N140" s="21">
        <f t="shared" si="20"/>
        <v>0.29965857339973873</v>
      </c>
      <c r="O140" s="9">
        <v>1</v>
      </c>
      <c r="P140" s="21">
        <f t="shared" si="21"/>
        <v>0.29965857339973873</v>
      </c>
      <c r="Q140" s="21">
        <f t="shared" si="22"/>
        <v>0</v>
      </c>
      <c r="R140" s="21">
        <v>2.8136955248801758</v>
      </c>
      <c r="S140" s="32">
        <f t="shared" si="23"/>
        <v>2.8136955248801758</v>
      </c>
      <c r="T140" s="9">
        <v>1</v>
      </c>
      <c r="U140" s="21">
        <f t="shared" si="19"/>
        <v>2.8136955248801758</v>
      </c>
      <c r="V140" s="21">
        <f t="shared" si="24"/>
        <v>0</v>
      </c>
      <c r="W140" s="21">
        <v>3.99544764532985</v>
      </c>
      <c r="X140" s="21">
        <f t="shared" si="25"/>
        <v>3.99544764532985</v>
      </c>
      <c r="Y140" s="9">
        <v>0.21</v>
      </c>
      <c r="Z140" s="21">
        <f t="shared" si="26"/>
        <v>0.8390440055192685</v>
      </c>
      <c r="AA140" s="21">
        <f t="shared" si="27"/>
        <v>3.1564036398105815</v>
      </c>
      <c r="AK140" s="9"/>
      <c r="AL140" s="7"/>
      <c r="AM140" s="9"/>
    </row>
    <row r="141" spans="1:39" ht="45" x14ac:dyDescent="0.2">
      <c r="A141" s="40" t="s">
        <v>51</v>
      </c>
      <c r="B141" s="41" t="s">
        <v>66</v>
      </c>
      <c r="C141" s="41" t="s">
        <v>67</v>
      </c>
      <c r="E141" s="42" t="s">
        <v>83</v>
      </c>
      <c r="F141" s="41" t="s">
        <v>131</v>
      </c>
      <c r="G141" s="44" t="s">
        <v>2</v>
      </c>
      <c r="H141" s="45">
        <v>1</v>
      </c>
      <c r="I141" s="35" t="s">
        <v>191</v>
      </c>
      <c r="J141" s="26">
        <v>1</v>
      </c>
      <c r="K141" s="43" t="s">
        <v>5</v>
      </c>
      <c r="L141" s="21">
        <v>0.49777426869424313</v>
      </c>
      <c r="M141" s="22">
        <v>0.49777426869424313</v>
      </c>
      <c r="N141" s="21">
        <f t="shared" si="20"/>
        <v>0.49777426869424313</v>
      </c>
      <c r="O141" s="9">
        <v>1</v>
      </c>
      <c r="P141" s="21">
        <f t="shared" si="21"/>
        <v>0.49777426869424313</v>
      </c>
      <c r="Q141" s="21">
        <f t="shared" si="22"/>
        <v>0</v>
      </c>
      <c r="R141" s="21">
        <v>4.6739367952511097</v>
      </c>
      <c r="S141" s="32">
        <f t="shared" si="23"/>
        <v>4.6739367952511097</v>
      </c>
      <c r="T141" s="9">
        <v>1</v>
      </c>
      <c r="U141" s="21">
        <f t="shared" si="19"/>
        <v>4.6739367952511097</v>
      </c>
      <c r="V141" s="21">
        <f t="shared" si="24"/>
        <v>0</v>
      </c>
      <c r="W141" s="21">
        <v>6.6369902492565762</v>
      </c>
      <c r="X141" s="21">
        <f t="shared" si="25"/>
        <v>6.6369902492565762</v>
      </c>
      <c r="Y141" s="9">
        <v>0.21</v>
      </c>
      <c r="Z141" s="21">
        <f t="shared" si="26"/>
        <v>1.3937679523438808</v>
      </c>
      <c r="AA141" s="21">
        <f t="shared" si="27"/>
        <v>5.2432222969126956</v>
      </c>
      <c r="AK141" s="9"/>
      <c r="AL141" s="7"/>
      <c r="AM141" s="9"/>
    </row>
    <row r="142" spans="1:39" ht="45" x14ac:dyDescent="0.2">
      <c r="A142" s="40" t="s">
        <v>51</v>
      </c>
      <c r="B142" s="41" t="s">
        <v>68</v>
      </c>
      <c r="C142" s="41" t="s">
        <v>69</v>
      </c>
      <c r="E142" s="42" t="s">
        <v>83</v>
      </c>
      <c r="F142" s="41" t="s">
        <v>131</v>
      </c>
      <c r="G142" s="44" t="s">
        <v>2</v>
      </c>
      <c r="H142" s="45">
        <v>1</v>
      </c>
      <c r="I142" s="35" t="s">
        <v>191</v>
      </c>
      <c r="J142" s="26">
        <v>1</v>
      </c>
      <c r="K142" s="43" t="s">
        <v>5</v>
      </c>
      <c r="L142" s="21">
        <v>0.32675214813810433</v>
      </c>
      <c r="M142" s="22">
        <v>0.32675214813810433</v>
      </c>
      <c r="N142" s="21">
        <f t="shared" si="20"/>
        <v>0.32675214813810433</v>
      </c>
      <c r="O142" s="9">
        <v>1</v>
      </c>
      <c r="P142" s="21">
        <f t="shared" si="21"/>
        <v>0.32675214813810433</v>
      </c>
      <c r="Q142" s="21">
        <f t="shared" si="22"/>
        <v>0</v>
      </c>
      <c r="R142" s="21">
        <v>3.0680952876817309</v>
      </c>
      <c r="S142" s="32">
        <f t="shared" si="23"/>
        <v>3.0680952876817309</v>
      </c>
      <c r="T142" s="9">
        <v>1</v>
      </c>
      <c r="U142" s="21">
        <f t="shared" ref="U142:U205" si="28">S142*T142</f>
        <v>3.0680952876817309</v>
      </c>
      <c r="V142" s="21">
        <f t="shared" si="24"/>
        <v>0</v>
      </c>
      <c r="W142" s="21">
        <v>4.3566953085080584</v>
      </c>
      <c r="X142" s="21">
        <f t="shared" si="25"/>
        <v>4.3566953085080584</v>
      </c>
      <c r="Y142" s="9">
        <v>0.21</v>
      </c>
      <c r="Z142" s="21">
        <f t="shared" si="26"/>
        <v>0.9149060147866922</v>
      </c>
      <c r="AA142" s="21">
        <f t="shared" si="27"/>
        <v>3.4417892937213663</v>
      </c>
      <c r="AK142" s="9"/>
      <c r="AL142" s="7"/>
      <c r="AM142" s="9"/>
    </row>
    <row r="143" spans="1:39" ht="45" x14ac:dyDescent="0.2">
      <c r="A143" s="40" t="s">
        <v>51</v>
      </c>
      <c r="B143" s="41" t="s">
        <v>70</v>
      </c>
      <c r="C143" s="41" t="s">
        <v>71</v>
      </c>
      <c r="E143" s="42" t="s">
        <v>83</v>
      </c>
      <c r="F143" s="41" t="s">
        <v>131</v>
      </c>
      <c r="G143" s="44" t="s">
        <v>2</v>
      </c>
      <c r="H143" s="45">
        <v>1</v>
      </c>
      <c r="I143" s="35" t="s">
        <v>191</v>
      </c>
      <c r="J143" s="26">
        <v>1</v>
      </c>
      <c r="K143" s="43" t="s">
        <v>5</v>
      </c>
      <c r="L143" s="22">
        <v>0.35311099140920277</v>
      </c>
      <c r="M143" s="22">
        <v>0.35311099140920277</v>
      </c>
      <c r="N143" s="21">
        <f t="shared" si="20"/>
        <v>0.35311099140920277</v>
      </c>
      <c r="O143" s="9">
        <v>1</v>
      </c>
      <c r="P143" s="21">
        <f t="shared" si="21"/>
        <v>0.35311099140920277</v>
      </c>
      <c r="Q143" s="21">
        <f t="shared" si="22"/>
        <v>0</v>
      </c>
      <c r="R143" s="21">
        <v>3.3155961634666928</v>
      </c>
      <c r="S143" s="32">
        <f t="shared" si="23"/>
        <v>3.3155961634666928</v>
      </c>
      <c r="T143" s="9">
        <v>1</v>
      </c>
      <c r="U143" s="21">
        <f t="shared" si="28"/>
        <v>3.3155961634666928</v>
      </c>
      <c r="V143" s="21">
        <f t="shared" si="24"/>
        <v>0</v>
      </c>
      <c r="W143" s="21">
        <v>4.7081465521227042</v>
      </c>
      <c r="X143" s="21">
        <f t="shared" si="25"/>
        <v>4.7081465521227042</v>
      </c>
      <c r="Y143" s="9">
        <v>0.21</v>
      </c>
      <c r="Z143" s="21">
        <f t="shared" si="26"/>
        <v>0.98871077594576784</v>
      </c>
      <c r="AA143" s="21">
        <f t="shared" si="27"/>
        <v>3.7194357761769363</v>
      </c>
      <c r="AK143" s="9"/>
      <c r="AL143" s="7"/>
      <c r="AM143" s="9"/>
    </row>
    <row r="144" spans="1:39" ht="45" x14ac:dyDescent="0.2">
      <c r="A144" s="40" t="s">
        <v>51</v>
      </c>
      <c r="B144" s="41" t="s">
        <v>72</v>
      </c>
      <c r="C144" s="41" t="s">
        <v>73</v>
      </c>
      <c r="E144" s="42" t="s">
        <v>83</v>
      </c>
      <c r="F144" s="41" t="s">
        <v>131</v>
      </c>
      <c r="G144" s="44" t="s">
        <v>2</v>
      </c>
      <c r="H144" s="45">
        <v>1</v>
      </c>
      <c r="I144" s="35" t="s">
        <v>191</v>
      </c>
      <c r="J144" s="26">
        <v>1</v>
      </c>
      <c r="K144" s="43" t="s">
        <v>5</v>
      </c>
      <c r="L144" s="21">
        <v>0.21110654121547998</v>
      </c>
      <c r="M144" s="22">
        <v>0.21110654121547998</v>
      </c>
      <c r="N144" s="21">
        <f t="shared" si="20"/>
        <v>0.21110654121547998</v>
      </c>
      <c r="O144" s="9">
        <v>1</v>
      </c>
      <c r="P144" s="21">
        <f t="shared" si="21"/>
        <v>0.21110654121547998</v>
      </c>
      <c r="Q144" s="21">
        <f t="shared" si="22"/>
        <v>0</v>
      </c>
      <c r="R144" s="21">
        <v>1.9822210442768073</v>
      </c>
      <c r="S144" s="32">
        <f t="shared" si="23"/>
        <v>1.9822210442768073</v>
      </c>
      <c r="T144" s="9">
        <v>1</v>
      </c>
      <c r="U144" s="21">
        <f t="shared" si="28"/>
        <v>1.9822210442768073</v>
      </c>
      <c r="V144" s="21">
        <f t="shared" si="24"/>
        <v>0</v>
      </c>
      <c r="W144" s="21">
        <v>2.8147538828730667</v>
      </c>
      <c r="X144" s="21">
        <f t="shared" si="25"/>
        <v>2.8147538828730667</v>
      </c>
      <c r="Y144" s="9">
        <v>0.21</v>
      </c>
      <c r="Z144" s="21">
        <f t="shared" si="26"/>
        <v>0.59109831540334401</v>
      </c>
      <c r="AA144" s="21">
        <f t="shared" si="27"/>
        <v>2.2236555674697227</v>
      </c>
      <c r="AK144" s="9"/>
      <c r="AL144" s="7"/>
      <c r="AM144" s="9"/>
    </row>
    <row r="145" spans="1:39" ht="45" x14ac:dyDescent="0.2">
      <c r="A145" s="40" t="s">
        <v>51</v>
      </c>
      <c r="B145" s="41" t="s">
        <v>74</v>
      </c>
      <c r="C145" s="41" t="s">
        <v>75</v>
      </c>
      <c r="E145" s="42" t="s">
        <v>83</v>
      </c>
      <c r="F145" s="41" t="s">
        <v>131</v>
      </c>
      <c r="G145" s="44" t="s">
        <v>2</v>
      </c>
      <c r="H145" s="45">
        <v>1</v>
      </c>
      <c r="I145" s="35" t="s">
        <v>191</v>
      </c>
      <c r="J145" s="26">
        <v>1</v>
      </c>
      <c r="K145" s="43" t="s">
        <v>5</v>
      </c>
      <c r="L145" s="21">
        <v>0.21318124271500466</v>
      </c>
      <c r="M145" s="22">
        <v>0.21318124271500466</v>
      </c>
      <c r="N145" s="21">
        <f t="shared" si="20"/>
        <v>0.21318124271500466</v>
      </c>
      <c r="O145" s="9">
        <v>1</v>
      </c>
      <c r="P145" s="21">
        <f t="shared" si="21"/>
        <v>0.21318124271500466</v>
      </c>
      <c r="Q145" s="21">
        <f t="shared" si="22"/>
        <v>0</v>
      </c>
      <c r="R145" s="21">
        <v>2.0017018095305601</v>
      </c>
      <c r="S145" s="32">
        <f t="shared" si="23"/>
        <v>2.0017018095305601</v>
      </c>
      <c r="T145" s="9">
        <v>1</v>
      </c>
      <c r="U145" s="21">
        <f t="shared" si="28"/>
        <v>2.0017018095305601</v>
      </c>
      <c r="V145" s="21">
        <f t="shared" si="24"/>
        <v>0</v>
      </c>
      <c r="W145" s="21">
        <v>2.8424165695333961</v>
      </c>
      <c r="X145" s="21">
        <f t="shared" si="25"/>
        <v>2.8424165695333961</v>
      </c>
      <c r="Y145" s="9">
        <v>0.21</v>
      </c>
      <c r="Z145" s="21">
        <f t="shared" si="26"/>
        <v>0.59690747960201318</v>
      </c>
      <c r="AA145" s="21">
        <f t="shared" si="27"/>
        <v>2.245509089931383</v>
      </c>
      <c r="AK145" s="9"/>
      <c r="AL145" s="7"/>
      <c r="AM145" s="9"/>
    </row>
    <row r="146" spans="1:39" ht="45" x14ac:dyDescent="0.2">
      <c r="A146" s="40" t="s">
        <v>51</v>
      </c>
      <c r="B146" s="41" t="s">
        <v>76</v>
      </c>
      <c r="C146" s="41" t="s">
        <v>77</v>
      </c>
      <c r="E146" s="42" t="s">
        <v>83</v>
      </c>
      <c r="F146" s="41" t="s">
        <v>131</v>
      </c>
      <c r="G146" s="44" t="s">
        <v>2</v>
      </c>
      <c r="H146" s="45">
        <v>1</v>
      </c>
      <c r="I146" s="35" t="s">
        <v>191</v>
      </c>
      <c r="J146" s="26">
        <v>1</v>
      </c>
      <c r="K146" s="43" t="s">
        <v>5</v>
      </c>
      <c r="L146" s="21">
        <v>0.26926996731104247</v>
      </c>
      <c r="M146" s="22">
        <v>0.26926996731104247</v>
      </c>
      <c r="N146" s="21">
        <f t="shared" si="20"/>
        <v>0.26926996731104247</v>
      </c>
      <c r="O146" s="9">
        <v>1</v>
      </c>
      <c r="P146" s="21">
        <f t="shared" si="21"/>
        <v>0.26926996731104247</v>
      </c>
      <c r="Q146" s="21">
        <f t="shared" si="22"/>
        <v>0</v>
      </c>
      <c r="R146" s="21">
        <v>2.5283565005731687</v>
      </c>
      <c r="S146" s="32">
        <f t="shared" si="23"/>
        <v>2.5283565005731687</v>
      </c>
      <c r="T146" s="9">
        <v>1</v>
      </c>
      <c r="U146" s="21">
        <f t="shared" si="28"/>
        <v>2.5283565005731687</v>
      </c>
      <c r="V146" s="21">
        <f t="shared" si="24"/>
        <v>0</v>
      </c>
      <c r="W146" s="21">
        <v>3.5902662308139002</v>
      </c>
      <c r="X146" s="21">
        <f t="shared" si="25"/>
        <v>3.5902662308139002</v>
      </c>
      <c r="Y146" s="9">
        <v>0.21</v>
      </c>
      <c r="Z146" s="21">
        <f t="shared" si="26"/>
        <v>0.75395590847091898</v>
      </c>
      <c r="AA146" s="21">
        <f t="shared" si="27"/>
        <v>2.8363103223429813</v>
      </c>
      <c r="AK146" s="9"/>
      <c r="AL146" s="7"/>
      <c r="AM146" s="9"/>
    </row>
    <row r="147" spans="1:39" ht="33.75" x14ac:dyDescent="0.2">
      <c r="A147" s="40" t="s">
        <v>51</v>
      </c>
      <c r="B147" s="41" t="s">
        <v>52</v>
      </c>
      <c r="C147" s="41" t="s">
        <v>53</v>
      </c>
      <c r="E147" s="42" t="s">
        <v>84</v>
      </c>
      <c r="F147" s="41" t="s">
        <v>132</v>
      </c>
      <c r="G147" s="44" t="s">
        <v>2</v>
      </c>
      <c r="H147" s="45">
        <v>1</v>
      </c>
      <c r="I147" s="35" t="s">
        <v>192</v>
      </c>
      <c r="J147" s="26">
        <v>1</v>
      </c>
      <c r="K147" s="43"/>
      <c r="L147" s="22">
        <v>2.7958883994126282E-2</v>
      </c>
      <c r="M147" s="22">
        <v>2.7958883994126282E-2</v>
      </c>
      <c r="N147" s="21">
        <f t="shared" si="20"/>
        <v>2.7958883994126282E-2</v>
      </c>
      <c r="O147" s="9">
        <v>1</v>
      </c>
      <c r="P147" s="21">
        <f t="shared" si="21"/>
        <v>2.7958883994126282E-2</v>
      </c>
      <c r="Q147" s="21">
        <f t="shared" si="22"/>
        <v>0</v>
      </c>
      <c r="R147" s="32">
        <v>3.5242290748898675E-2</v>
      </c>
      <c r="S147" s="32">
        <f t="shared" si="23"/>
        <v>3.5242290748898675E-2</v>
      </c>
      <c r="T147" s="9">
        <v>1</v>
      </c>
      <c r="U147" s="21">
        <f t="shared" si="28"/>
        <v>3.5242290748898675E-2</v>
      </c>
      <c r="V147" s="21">
        <f t="shared" si="24"/>
        <v>0</v>
      </c>
      <c r="W147" s="33">
        <v>0.34819383259911896</v>
      </c>
      <c r="X147" s="21">
        <f t="shared" si="25"/>
        <v>0.34819383259911896</v>
      </c>
      <c r="Y147" s="9">
        <v>1</v>
      </c>
      <c r="Z147" s="21">
        <f t="shared" si="26"/>
        <v>0.34819383259911896</v>
      </c>
      <c r="AA147" s="21">
        <f t="shared" si="27"/>
        <v>0</v>
      </c>
      <c r="AK147" s="9"/>
      <c r="AL147" s="7"/>
      <c r="AM147" s="9"/>
    </row>
    <row r="148" spans="1:39" ht="33.75" x14ac:dyDescent="0.2">
      <c r="A148" s="40" t="s">
        <v>51</v>
      </c>
      <c r="B148" s="41" t="s">
        <v>58</v>
      </c>
      <c r="C148" s="41" t="s">
        <v>59</v>
      </c>
      <c r="E148" s="42" t="s">
        <v>84</v>
      </c>
      <c r="F148" s="41" t="s">
        <v>132</v>
      </c>
      <c r="G148" s="44" t="s">
        <v>2</v>
      </c>
      <c r="H148" s="45">
        <v>1</v>
      </c>
      <c r="I148" s="35" t="s">
        <v>192</v>
      </c>
      <c r="J148" s="26">
        <v>1</v>
      </c>
      <c r="K148" s="43"/>
      <c r="L148" s="21">
        <v>7.2518355359765058E-2</v>
      </c>
      <c r="M148" s="22">
        <v>7.2518355359765058E-2</v>
      </c>
      <c r="N148" s="21">
        <f t="shared" si="20"/>
        <v>7.2518355359765058E-2</v>
      </c>
      <c r="O148" s="9">
        <v>1</v>
      </c>
      <c r="P148" s="21">
        <f t="shared" si="21"/>
        <v>7.2518355359765058E-2</v>
      </c>
      <c r="Q148" s="21">
        <f t="shared" si="22"/>
        <v>0</v>
      </c>
      <c r="R148" s="21">
        <v>9.140969162995595E-2</v>
      </c>
      <c r="S148" s="32">
        <f t="shared" si="23"/>
        <v>9.140969162995595E-2</v>
      </c>
      <c r="T148" s="9">
        <v>1</v>
      </c>
      <c r="U148" s="21">
        <f t="shared" si="28"/>
        <v>9.140969162995595E-2</v>
      </c>
      <c r="V148" s="21">
        <f t="shared" si="24"/>
        <v>0</v>
      </c>
      <c r="W148" s="21">
        <v>0.90312775330396478</v>
      </c>
      <c r="X148" s="21">
        <f t="shared" si="25"/>
        <v>0.90312775330396478</v>
      </c>
      <c r="Y148" s="9">
        <v>1</v>
      </c>
      <c r="Z148" s="21">
        <f t="shared" si="26"/>
        <v>0.90312775330396478</v>
      </c>
      <c r="AA148" s="21">
        <f t="shared" si="27"/>
        <v>0</v>
      </c>
      <c r="AK148" s="9"/>
      <c r="AL148" s="7"/>
      <c r="AM148" s="9"/>
    </row>
    <row r="149" spans="1:39" ht="33.75" x14ac:dyDescent="0.2">
      <c r="A149" s="40" t="s">
        <v>51</v>
      </c>
      <c r="B149" s="41" t="s">
        <v>62</v>
      </c>
      <c r="C149" s="41" t="s">
        <v>63</v>
      </c>
      <c r="E149" s="42" t="s">
        <v>84</v>
      </c>
      <c r="F149" s="41" t="s">
        <v>132</v>
      </c>
      <c r="G149" s="44" t="s">
        <v>2</v>
      </c>
      <c r="H149" s="45">
        <v>1</v>
      </c>
      <c r="I149" s="35" t="s">
        <v>192</v>
      </c>
      <c r="J149" s="26">
        <v>1</v>
      </c>
      <c r="K149" s="43"/>
      <c r="L149" s="22">
        <v>9.9166666666666653E-2</v>
      </c>
      <c r="M149" s="22">
        <v>9.9166666666666653E-2</v>
      </c>
      <c r="N149" s="21">
        <f t="shared" si="20"/>
        <v>9.9166666666666653E-2</v>
      </c>
      <c r="O149" s="9">
        <v>1</v>
      </c>
      <c r="P149" s="21">
        <f t="shared" si="21"/>
        <v>9.9166666666666653E-2</v>
      </c>
      <c r="Q149" s="21">
        <f t="shared" si="22"/>
        <v>0</v>
      </c>
      <c r="R149" s="21">
        <v>0.125</v>
      </c>
      <c r="S149" s="32">
        <f t="shared" si="23"/>
        <v>0.125</v>
      </c>
      <c r="T149" s="9">
        <v>1</v>
      </c>
      <c r="U149" s="21">
        <f t="shared" si="28"/>
        <v>0.125</v>
      </c>
      <c r="V149" s="21">
        <f t="shared" si="24"/>
        <v>0</v>
      </c>
      <c r="W149" s="21">
        <v>1.2350000000000001</v>
      </c>
      <c r="X149" s="21">
        <f t="shared" si="25"/>
        <v>1.2350000000000001</v>
      </c>
      <c r="Y149" s="9">
        <v>1</v>
      </c>
      <c r="Z149" s="21">
        <f t="shared" si="26"/>
        <v>1.2350000000000001</v>
      </c>
      <c r="AA149" s="21">
        <f t="shared" si="27"/>
        <v>0</v>
      </c>
      <c r="AK149" s="9"/>
      <c r="AL149" s="7"/>
      <c r="AM149" s="9"/>
    </row>
    <row r="150" spans="1:39" ht="33.75" x14ac:dyDescent="0.2">
      <c r="A150" s="40" t="s">
        <v>51</v>
      </c>
      <c r="B150" s="41" t="s">
        <v>64</v>
      </c>
      <c r="C150" s="41" t="s">
        <v>65</v>
      </c>
      <c r="E150" s="42" t="s">
        <v>84</v>
      </c>
      <c r="F150" s="41" t="s">
        <v>132</v>
      </c>
      <c r="G150" s="44" t="s">
        <v>2</v>
      </c>
      <c r="H150" s="45">
        <v>1</v>
      </c>
      <c r="I150" s="35" t="s">
        <v>192</v>
      </c>
      <c r="J150" s="26">
        <v>1</v>
      </c>
      <c r="K150" s="43"/>
      <c r="L150" s="21">
        <v>2.7085168869309836E-2</v>
      </c>
      <c r="M150" s="22">
        <v>2.7085168869309836E-2</v>
      </c>
      <c r="N150" s="21">
        <f t="shared" si="20"/>
        <v>2.7085168869309836E-2</v>
      </c>
      <c r="O150" s="9">
        <v>1</v>
      </c>
      <c r="P150" s="21">
        <f t="shared" si="21"/>
        <v>2.7085168869309836E-2</v>
      </c>
      <c r="Q150" s="21">
        <f t="shared" si="22"/>
        <v>0</v>
      </c>
      <c r="R150" s="21">
        <v>3.4140969162995589E-2</v>
      </c>
      <c r="S150" s="32">
        <f t="shared" si="23"/>
        <v>3.4140969162995589E-2</v>
      </c>
      <c r="T150" s="9">
        <v>1</v>
      </c>
      <c r="U150" s="21">
        <f t="shared" si="28"/>
        <v>3.4140969162995589E-2</v>
      </c>
      <c r="V150" s="21">
        <f t="shared" si="24"/>
        <v>0</v>
      </c>
      <c r="W150" s="21">
        <v>0.33731277533039644</v>
      </c>
      <c r="X150" s="21">
        <f t="shared" si="25"/>
        <v>0.33731277533039644</v>
      </c>
      <c r="Y150" s="9">
        <v>1</v>
      </c>
      <c r="Z150" s="21">
        <f t="shared" si="26"/>
        <v>0.33731277533039644</v>
      </c>
      <c r="AA150" s="21">
        <f t="shared" si="27"/>
        <v>0</v>
      </c>
      <c r="AK150" s="9"/>
      <c r="AL150" s="7"/>
      <c r="AM150" s="9"/>
    </row>
    <row r="151" spans="1:39" ht="33.75" x14ac:dyDescent="0.2">
      <c r="A151" s="40" t="s">
        <v>51</v>
      </c>
      <c r="B151" s="41" t="s">
        <v>66</v>
      </c>
      <c r="C151" s="41" t="s">
        <v>67</v>
      </c>
      <c r="E151" s="42" t="s">
        <v>84</v>
      </c>
      <c r="F151" s="41" t="s">
        <v>132</v>
      </c>
      <c r="G151" s="44" t="s">
        <v>2</v>
      </c>
      <c r="H151" s="45">
        <v>1</v>
      </c>
      <c r="I151" s="35" t="s">
        <v>192</v>
      </c>
      <c r="J151" s="26">
        <v>1</v>
      </c>
      <c r="K151" s="43"/>
      <c r="L151" s="21">
        <v>5.8102055800293685E-2</v>
      </c>
      <c r="M151" s="22">
        <v>5.8102055800293685E-2</v>
      </c>
      <c r="N151" s="21">
        <f t="shared" si="20"/>
        <v>5.8102055800293685E-2</v>
      </c>
      <c r="O151" s="9">
        <v>1</v>
      </c>
      <c r="P151" s="21">
        <f t="shared" si="21"/>
        <v>5.8102055800293685E-2</v>
      </c>
      <c r="Q151" s="21">
        <f t="shared" si="22"/>
        <v>0</v>
      </c>
      <c r="R151" s="21">
        <v>7.3237885462555052E-2</v>
      </c>
      <c r="S151" s="32">
        <f t="shared" si="23"/>
        <v>7.3237885462555052E-2</v>
      </c>
      <c r="T151" s="9">
        <v>1</v>
      </c>
      <c r="U151" s="21">
        <f t="shared" si="28"/>
        <v>7.3237885462555052E-2</v>
      </c>
      <c r="V151" s="21">
        <f t="shared" si="24"/>
        <v>0</v>
      </c>
      <c r="W151" s="21">
        <v>0.72359030837004401</v>
      </c>
      <c r="X151" s="21">
        <f t="shared" si="25"/>
        <v>0.72359030837004401</v>
      </c>
      <c r="Y151" s="9">
        <v>1</v>
      </c>
      <c r="Z151" s="21">
        <f t="shared" si="26"/>
        <v>0.72359030837004401</v>
      </c>
      <c r="AA151" s="21">
        <f t="shared" si="27"/>
        <v>0</v>
      </c>
      <c r="AK151" s="9"/>
      <c r="AL151" s="7"/>
      <c r="AM151" s="9"/>
    </row>
    <row r="152" spans="1:39" ht="33.75" x14ac:dyDescent="0.2">
      <c r="A152" s="40" t="s">
        <v>51</v>
      </c>
      <c r="B152" s="41" t="s">
        <v>68</v>
      </c>
      <c r="C152" s="41" t="s">
        <v>69</v>
      </c>
      <c r="E152" s="42" t="s">
        <v>84</v>
      </c>
      <c r="F152" s="41" t="s">
        <v>132</v>
      </c>
      <c r="G152" s="44" t="s">
        <v>2</v>
      </c>
      <c r="H152" s="45">
        <v>1</v>
      </c>
      <c r="I152" s="35" t="s">
        <v>192</v>
      </c>
      <c r="J152" s="26">
        <v>1</v>
      </c>
      <c r="K152" s="43"/>
      <c r="L152" s="21">
        <v>2.8395741556534508E-2</v>
      </c>
      <c r="M152" s="22">
        <v>2.8395741556534508E-2</v>
      </c>
      <c r="N152" s="21">
        <f t="shared" si="20"/>
        <v>2.8395741556534508E-2</v>
      </c>
      <c r="O152" s="9">
        <v>1</v>
      </c>
      <c r="P152" s="21">
        <f t="shared" si="21"/>
        <v>2.8395741556534508E-2</v>
      </c>
      <c r="Q152" s="21">
        <f t="shared" si="22"/>
        <v>0</v>
      </c>
      <c r="R152" s="21">
        <v>3.5792951541850221E-2</v>
      </c>
      <c r="S152" s="32">
        <f t="shared" si="23"/>
        <v>3.5792951541850221E-2</v>
      </c>
      <c r="T152" s="9">
        <v>1</v>
      </c>
      <c r="U152" s="21">
        <f t="shared" si="28"/>
        <v>3.5792951541850221E-2</v>
      </c>
      <c r="V152" s="21">
        <f t="shared" si="24"/>
        <v>0</v>
      </c>
      <c r="W152" s="21">
        <v>0.35363436123348019</v>
      </c>
      <c r="X152" s="21">
        <f t="shared" si="25"/>
        <v>0.35363436123348019</v>
      </c>
      <c r="Y152" s="9">
        <v>1</v>
      </c>
      <c r="Z152" s="21">
        <f t="shared" si="26"/>
        <v>0.35363436123348019</v>
      </c>
      <c r="AA152" s="21">
        <f t="shared" si="27"/>
        <v>0</v>
      </c>
      <c r="AK152" s="9"/>
      <c r="AL152" s="7"/>
      <c r="AM152" s="9"/>
    </row>
    <row r="153" spans="1:39" ht="33.75" x14ac:dyDescent="0.2">
      <c r="A153" s="40" t="s">
        <v>51</v>
      </c>
      <c r="B153" s="41" t="s">
        <v>70</v>
      </c>
      <c r="C153" s="41" t="s">
        <v>71</v>
      </c>
      <c r="E153" s="42" t="s">
        <v>84</v>
      </c>
      <c r="F153" s="41" t="s">
        <v>132</v>
      </c>
      <c r="G153" s="44" t="s">
        <v>2</v>
      </c>
      <c r="H153" s="45">
        <v>1</v>
      </c>
      <c r="I153" s="35" t="s">
        <v>192</v>
      </c>
      <c r="J153" s="26">
        <v>1</v>
      </c>
      <c r="K153" s="43"/>
      <c r="L153" s="22">
        <v>3.1016886930983843E-2</v>
      </c>
      <c r="M153" s="22">
        <v>3.1016886930983843E-2</v>
      </c>
      <c r="N153" s="21">
        <f t="shared" si="20"/>
        <v>3.1016886930983843E-2</v>
      </c>
      <c r="O153" s="9">
        <v>1</v>
      </c>
      <c r="P153" s="21">
        <f t="shared" si="21"/>
        <v>3.1016886930983843E-2</v>
      </c>
      <c r="Q153" s="21">
        <f t="shared" si="22"/>
        <v>0</v>
      </c>
      <c r="R153" s="21">
        <v>3.909691629955947E-2</v>
      </c>
      <c r="S153" s="32">
        <f t="shared" si="23"/>
        <v>3.909691629955947E-2</v>
      </c>
      <c r="T153" s="9">
        <v>1</v>
      </c>
      <c r="U153" s="21">
        <f t="shared" si="28"/>
        <v>3.909691629955947E-2</v>
      </c>
      <c r="V153" s="21">
        <f t="shared" si="24"/>
        <v>0</v>
      </c>
      <c r="W153" s="21">
        <v>0.38627753303964757</v>
      </c>
      <c r="X153" s="21">
        <f t="shared" si="25"/>
        <v>0.38627753303964757</v>
      </c>
      <c r="Y153" s="9">
        <v>1</v>
      </c>
      <c r="Z153" s="21">
        <f t="shared" si="26"/>
        <v>0.38627753303964757</v>
      </c>
      <c r="AA153" s="21">
        <f t="shared" si="27"/>
        <v>0</v>
      </c>
      <c r="AK153" s="9"/>
      <c r="AL153" s="7"/>
      <c r="AM153" s="9"/>
    </row>
    <row r="154" spans="1:39" ht="33.75" x14ac:dyDescent="0.2">
      <c r="A154" s="40" t="s">
        <v>51</v>
      </c>
      <c r="B154" s="41" t="s">
        <v>72</v>
      </c>
      <c r="C154" s="41" t="s">
        <v>73</v>
      </c>
      <c r="E154" s="42" t="s">
        <v>84</v>
      </c>
      <c r="F154" s="41" t="s">
        <v>132</v>
      </c>
      <c r="G154" s="44" t="s">
        <v>2</v>
      </c>
      <c r="H154" s="45">
        <v>1</v>
      </c>
      <c r="I154" s="35" t="s">
        <v>192</v>
      </c>
      <c r="J154" s="26">
        <v>1</v>
      </c>
      <c r="K154" s="43"/>
      <c r="L154" s="21">
        <v>4.1064610866372975E-2</v>
      </c>
      <c r="M154" s="22">
        <v>4.1064610866372975E-2</v>
      </c>
      <c r="N154" s="21">
        <f t="shared" si="20"/>
        <v>4.1064610866372975E-2</v>
      </c>
      <c r="O154" s="9">
        <v>1</v>
      </c>
      <c r="P154" s="21">
        <f t="shared" si="21"/>
        <v>4.1064610866372975E-2</v>
      </c>
      <c r="Q154" s="21">
        <f t="shared" si="22"/>
        <v>0</v>
      </c>
      <c r="R154" s="21">
        <v>5.1762114537444927E-2</v>
      </c>
      <c r="S154" s="32">
        <f t="shared" si="23"/>
        <v>5.1762114537444927E-2</v>
      </c>
      <c r="T154" s="9">
        <v>1</v>
      </c>
      <c r="U154" s="21">
        <f t="shared" si="28"/>
        <v>5.1762114537444927E-2</v>
      </c>
      <c r="V154" s="21">
        <f t="shared" si="24"/>
        <v>0</v>
      </c>
      <c r="W154" s="21">
        <v>0.51140969162995598</v>
      </c>
      <c r="X154" s="21">
        <f t="shared" si="25"/>
        <v>0.51140969162995598</v>
      </c>
      <c r="Y154" s="9">
        <v>1</v>
      </c>
      <c r="Z154" s="21">
        <f t="shared" si="26"/>
        <v>0.51140969162995598</v>
      </c>
      <c r="AA154" s="21">
        <f t="shared" si="27"/>
        <v>0</v>
      </c>
      <c r="AK154" s="9"/>
      <c r="AL154" s="7"/>
      <c r="AM154" s="9"/>
    </row>
    <row r="155" spans="1:39" ht="33.75" x14ac:dyDescent="0.2">
      <c r="A155" s="40" t="s">
        <v>51</v>
      </c>
      <c r="B155" s="41" t="s">
        <v>74</v>
      </c>
      <c r="C155" s="41" t="s">
        <v>75</v>
      </c>
      <c r="E155" s="42" t="s">
        <v>84</v>
      </c>
      <c r="F155" s="41" t="s">
        <v>132</v>
      </c>
      <c r="G155" s="44" t="s">
        <v>2</v>
      </c>
      <c r="H155" s="45">
        <v>1</v>
      </c>
      <c r="I155" s="35" t="s">
        <v>192</v>
      </c>
      <c r="J155" s="26">
        <v>1</v>
      </c>
      <c r="K155" s="43"/>
      <c r="L155" s="21">
        <v>0</v>
      </c>
      <c r="M155" s="22">
        <v>0</v>
      </c>
      <c r="N155" s="21">
        <f t="shared" si="20"/>
        <v>0</v>
      </c>
      <c r="O155" s="9">
        <v>1</v>
      </c>
      <c r="P155" s="21">
        <f t="shared" si="21"/>
        <v>0</v>
      </c>
      <c r="Q155" s="21">
        <f t="shared" si="22"/>
        <v>0</v>
      </c>
      <c r="R155" s="21">
        <v>0</v>
      </c>
      <c r="S155" s="32">
        <f t="shared" si="23"/>
        <v>0</v>
      </c>
      <c r="T155" s="9">
        <v>1</v>
      </c>
      <c r="U155" s="21">
        <f t="shared" si="28"/>
        <v>0</v>
      </c>
      <c r="V155" s="21">
        <f t="shared" si="24"/>
        <v>0</v>
      </c>
      <c r="W155" s="21">
        <v>0</v>
      </c>
      <c r="X155" s="21">
        <f t="shared" si="25"/>
        <v>0</v>
      </c>
      <c r="Y155" s="9">
        <v>1</v>
      </c>
      <c r="Z155" s="21">
        <f t="shared" si="26"/>
        <v>0</v>
      </c>
      <c r="AA155" s="21">
        <f t="shared" si="27"/>
        <v>0</v>
      </c>
      <c r="AK155" s="9"/>
      <c r="AL155" s="7"/>
      <c r="AM155" s="9"/>
    </row>
    <row r="156" spans="1:39" ht="33.75" x14ac:dyDescent="0.2">
      <c r="A156" s="40" t="s">
        <v>51</v>
      </c>
      <c r="B156" s="41" t="s">
        <v>76</v>
      </c>
      <c r="C156" s="41" t="s">
        <v>77</v>
      </c>
      <c r="E156" s="42" t="s">
        <v>84</v>
      </c>
      <c r="F156" s="41" t="s">
        <v>132</v>
      </c>
      <c r="G156" s="44" t="s">
        <v>2</v>
      </c>
      <c r="H156" s="45">
        <v>1</v>
      </c>
      <c r="I156" s="35" t="s">
        <v>192</v>
      </c>
      <c r="J156" s="26">
        <v>1</v>
      </c>
      <c r="K156" s="43"/>
      <c r="L156" s="21">
        <v>1.8784875183553599E-2</v>
      </c>
      <c r="M156" s="22">
        <v>1.8784875183553599E-2</v>
      </c>
      <c r="N156" s="21">
        <f t="shared" si="20"/>
        <v>1.8784875183553599E-2</v>
      </c>
      <c r="O156" s="9">
        <v>1</v>
      </c>
      <c r="P156" s="21">
        <f t="shared" si="21"/>
        <v>1.8784875183553599E-2</v>
      </c>
      <c r="Q156" s="21">
        <f t="shared" si="22"/>
        <v>0</v>
      </c>
      <c r="R156" s="21">
        <v>2.3678414096916303E-2</v>
      </c>
      <c r="S156" s="32">
        <f t="shared" si="23"/>
        <v>2.3678414096916303E-2</v>
      </c>
      <c r="T156" s="9">
        <v>1</v>
      </c>
      <c r="U156" s="21">
        <f t="shared" si="28"/>
        <v>2.3678414096916303E-2</v>
      </c>
      <c r="V156" s="21">
        <f t="shared" si="24"/>
        <v>0</v>
      </c>
      <c r="W156" s="21">
        <v>0.23394273127753307</v>
      </c>
      <c r="X156" s="21">
        <f t="shared" si="25"/>
        <v>0.23394273127753307</v>
      </c>
      <c r="Y156" s="9">
        <v>1</v>
      </c>
      <c r="Z156" s="21">
        <f t="shared" si="26"/>
        <v>0.23394273127753307</v>
      </c>
      <c r="AA156" s="21">
        <f t="shared" si="27"/>
        <v>0</v>
      </c>
      <c r="AK156" s="9"/>
      <c r="AL156" s="7"/>
      <c r="AM156" s="9"/>
    </row>
    <row r="157" spans="1:39" ht="22.5" x14ac:dyDescent="0.2">
      <c r="A157" s="40" t="s">
        <v>51</v>
      </c>
      <c r="B157" s="41" t="s">
        <v>52</v>
      </c>
      <c r="C157" s="41" t="s">
        <v>53</v>
      </c>
      <c r="E157" s="42" t="s">
        <v>85</v>
      </c>
      <c r="F157" s="41" t="s">
        <v>133</v>
      </c>
      <c r="G157" s="44" t="s">
        <v>2</v>
      </c>
      <c r="H157" s="45">
        <v>1</v>
      </c>
      <c r="I157" s="35" t="s">
        <v>193</v>
      </c>
      <c r="J157" s="26">
        <v>0.70028721487429169</v>
      </c>
      <c r="K157" s="43" t="s">
        <v>5</v>
      </c>
      <c r="L157" s="22">
        <v>16.899374136073511</v>
      </c>
      <c r="M157" s="22">
        <v>16.899374136073511</v>
      </c>
      <c r="N157" s="21">
        <f t="shared" si="20"/>
        <v>11.834415646869559</v>
      </c>
      <c r="O157" s="9">
        <v>1</v>
      </c>
      <c r="P157" s="21">
        <f t="shared" si="21"/>
        <v>11.834415646869559</v>
      </c>
      <c r="Q157" s="21">
        <f t="shared" si="22"/>
        <v>0</v>
      </c>
      <c r="R157" s="32">
        <v>206.93111187028788</v>
      </c>
      <c r="S157" s="32">
        <f t="shared" si="23"/>
        <v>144.91121200248438</v>
      </c>
      <c r="T157" s="9">
        <v>1</v>
      </c>
      <c r="U157" s="21">
        <f t="shared" si="28"/>
        <v>144.91121200248438</v>
      </c>
      <c r="V157" s="21">
        <f t="shared" si="24"/>
        <v>0</v>
      </c>
      <c r="W157" s="33">
        <v>326.49130983978756</v>
      </c>
      <c r="X157" s="21">
        <f t="shared" si="25"/>
        <v>228.63769004836425</v>
      </c>
      <c r="Y157" s="9">
        <v>0.21</v>
      </c>
      <c r="Z157" s="21">
        <f t="shared" si="26"/>
        <v>48.013914910156494</v>
      </c>
      <c r="AA157" s="21">
        <f t="shared" si="27"/>
        <v>180.62377513820775</v>
      </c>
      <c r="AK157" s="9"/>
      <c r="AL157" s="7"/>
      <c r="AM157" s="9"/>
    </row>
    <row r="158" spans="1:39" ht="22.5" x14ac:dyDescent="0.2">
      <c r="A158" s="40" t="s">
        <v>51</v>
      </c>
      <c r="B158" s="41" t="s">
        <v>58</v>
      </c>
      <c r="C158" s="41" t="s">
        <v>59</v>
      </c>
      <c r="E158" s="42" t="s">
        <v>85</v>
      </c>
      <c r="F158" s="41" t="s">
        <v>133</v>
      </c>
      <c r="G158" s="44" t="s">
        <v>2</v>
      </c>
      <c r="H158" s="45">
        <v>1</v>
      </c>
      <c r="I158" s="35" t="s">
        <v>193</v>
      </c>
      <c r="J158" s="26">
        <v>0.70028721487429169</v>
      </c>
      <c r="K158" s="43" t="s">
        <v>5</v>
      </c>
      <c r="L158" s="21">
        <v>21.454084279215213</v>
      </c>
      <c r="M158" s="22">
        <v>21.454084279215213</v>
      </c>
      <c r="N158" s="21">
        <f t="shared" si="20"/>
        <v>15.024020927569946</v>
      </c>
      <c r="O158" s="9">
        <v>1</v>
      </c>
      <c r="P158" s="21">
        <f t="shared" si="21"/>
        <v>15.024020927569946</v>
      </c>
      <c r="Q158" s="21">
        <f t="shared" si="22"/>
        <v>0</v>
      </c>
      <c r="R158" s="21">
        <v>262.70307280671688</v>
      </c>
      <c r="S158" s="32">
        <f t="shared" si="23"/>
        <v>183.96760319473404</v>
      </c>
      <c r="T158" s="9">
        <v>1</v>
      </c>
      <c r="U158" s="21">
        <f t="shared" si="28"/>
        <v>183.96760319473404</v>
      </c>
      <c r="V158" s="21">
        <f t="shared" si="24"/>
        <v>0</v>
      </c>
      <c r="W158" s="21">
        <v>414.4870704283756</v>
      </c>
      <c r="X158" s="21">
        <f t="shared" si="25"/>
        <v>290.25999615169155</v>
      </c>
      <c r="Y158" s="9">
        <v>0.21</v>
      </c>
      <c r="Z158" s="21">
        <f t="shared" si="26"/>
        <v>60.954599191855223</v>
      </c>
      <c r="AA158" s="21">
        <f t="shared" si="27"/>
        <v>229.30539695983634</v>
      </c>
      <c r="AK158" s="9"/>
      <c r="AL158" s="7"/>
      <c r="AM158" s="9"/>
    </row>
    <row r="159" spans="1:39" ht="22.5" x14ac:dyDescent="0.2">
      <c r="A159" s="40" t="s">
        <v>51</v>
      </c>
      <c r="B159" s="41" t="s">
        <v>62</v>
      </c>
      <c r="C159" s="41" t="s">
        <v>63</v>
      </c>
      <c r="E159" s="42" t="s">
        <v>85</v>
      </c>
      <c r="F159" s="41" t="s">
        <v>133</v>
      </c>
      <c r="G159" s="44" t="s">
        <v>2</v>
      </c>
      <c r="H159" s="45">
        <v>1</v>
      </c>
      <c r="I159" s="35" t="s">
        <v>193</v>
      </c>
      <c r="J159" s="26">
        <v>0.70028721487429169</v>
      </c>
      <c r="K159" s="43" t="s">
        <v>5</v>
      </c>
      <c r="L159" s="22">
        <v>11.593424677368917</v>
      </c>
      <c r="M159" s="22">
        <v>11.593424677368917</v>
      </c>
      <c r="N159" s="21">
        <f t="shared" si="20"/>
        <v>8.1187270781695631</v>
      </c>
      <c r="O159" s="9">
        <v>1</v>
      </c>
      <c r="P159" s="21">
        <f t="shared" si="21"/>
        <v>8.1187270781695631</v>
      </c>
      <c r="Q159" s="21">
        <f t="shared" si="22"/>
        <v>0</v>
      </c>
      <c r="R159" s="21">
        <v>141.96030217186433</v>
      </c>
      <c r="S159" s="32">
        <f t="shared" si="23"/>
        <v>99.412984630647728</v>
      </c>
      <c r="T159" s="9">
        <v>1</v>
      </c>
      <c r="U159" s="21">
        <f t="shared" si="28"/>
        <v>99.412984630647728</v>
      </c>
      <c r="V159" s="21">
        <f t="shared" si="24"/>
        <v>0</v>
      </c>
      <c r="W159" s="21">
        <v>223.98181009338592</v>
      </c>
      <c r="X159" s="21">
        <f t="shared" si="25"/>
        <v>156.85159797279974</v>
      </c>
      <c r="Y159" s="9">
        <v>0.21</v>
      </c>
      <c r="Z159" s="21">
        <f t="shared" si="26"/>
        <v>32.938835574287943</v>
      </c>
      <c r="AA159" s="21">
        <f t="shared" si="27"/>
        <v>123.9127623985118</v>
      </c>
      <c r="AK159" s="9"/>
      <c r="AL159" s="7"/>
      <c r="AM159" s="9"/>
    </row>
    <row r="160" spans="1:39" ht="22.5" x14ac:dyDescent="0.2">
      <c r="A160" s="40" t="s">
        <v>51</v>
      </c>
      <c r="B160" s="41" t="s">
        <v>64</v>
      </c>
      <c r="C160" s="41" t="s">
        <v>65</v>
      </c>
      <c r="E160" s="42" t="s">
        <v>85</v>
      </c>
      <c r="F160" s="41" t="s">
        <v>133</v>
      </c>
      <c r="G160" s="44" t="s">
        <v>2</v>
      </c>
      <c r="H160" s="45">
        <v>1</v>
      </c>
      <c r="I160" s="35" t="s">
        <v>193</v>
      </c>
      <c r="J160" s="26">
        <v>0.70028721487429169</v>
      </c>
      <c r="K160" s="43" t="s">
        <v>5</v>
      </c>
      <c r="L160" s="21">
        <v>7.5746453855166216</v>
      </c>
      <c r="M160" s="22">
        <v>7.5746453855166216</v>
      </c>
      <c r="N160" s="21">
        <f t="shared" si="20"/>
        <v>5.3044273206838399</v>
      </c>
      <c r="O160" s="9">
        <v>1</v>
      </c>
      <c r="P160" s="21">
        <f t="shared" si="21"/>
        <v>5.3044273206838399</v>
      </c>
      <c r="Q160" s="21">
        <f t="shared" si="22"/>
        <v>0</v>
      </c>
      <c r="R160" s="21">
        <v>92.750759822652512</v>
      </c>
      <c r="S160" s="32">
        <f t="shared" si="23"/>
        <v>64.952171273679681</v>
      </c>
      <c r="T160" s="9">
        <v>1</v>
      </c>
      <c r="U160" s="21">
        <f t="shared" si="28"/>
        <v>64.952171273679681</v>
      </c>
      <c r="V160" s="21">
        <f t="shared" si="24"/>
        <v>0</v>
      </c>
      <c r="W160" s="21">
        <v>146.34008772018507</v>
      </c>
      <c r="X160" s="21">
        <f t="shared" si="25"/>
        <v>102.48009245402794</v>
      </c>
      <c r="Y160" s="9">
        <v>0.21</v>
      </c>
      <c r="Z160" s="21">
        <f t="shared" si="26"/>
        <v>21.520819415345866</v>
      </c>
      <c r="AA160" s="21">
        <f t="shared" si="27"/>
        <v>80.95927303868207</v>
      </c>
      <c r="AK160" s="9"/>
      <c r="AL160" s="7"/>
      <c r="AM160" s="9"/>
    </row>
    <row r="161" spans="1:39" ht="22.5" x14ac:dyDescent="0.2">
      <c r="A161" s="40" t="s">
        <v>51</v>
      </c>
      <c r="B161" s="41" t="s">
        <v>66</v>
      </c>
      <c r="C161" s="41" t="s">
        <v>67</v>
      </c>
      <c r="E161" s="42" t="s">
        <v>85</v>
      </c>
      <c r="F161" s="41" t="s">
        <v>133</v>
      </c>
      <c r="G161" s="44" t="s">
        <v>2</v>
      </c>
      <c r="H161" s="45">
        <v>1</v>
      </c>
      <c r="I161" s="35" t="s">
        <v>193</v>
      </c>
      <c r="J161" s="26">
        <v>0.70028721487429169</v>
      </c>
      <c r="K161" s="43" t="s">
        <v>5</v>
      </c>
      <c r="L161" s="21">
        <v>11.083705291295406</v>
      </c>
      <c r="M161" s="22">
        <v>11.083705291295406</v>
      </c>
      <c r="N161" s="21">
        <f t="shared" si="20"/>
        <v>7.7617771089287091</v>
      </c>
      <c r="O161" s="9">
        <v>1</v>
      </c>
      <c r="P161" s="21">
        <f t="shared" si="21"/>
        <v>7.7617771089287091</v>
      </c>
      <c r="Q161" s="21">
        <f t="shared" si="22"/>
        <v>0</v>
      </c>
      <c r="R161" s="21">
        <v>135.71884030157642</v>
      </c>
      <c r="S161" s="32">
        <f t="shared" si="23"/>
        <v>95.04216868075973</v>
      </c>
      <c r="T161" s="9">
        <v>1</v>
      </c>
      <c r="U161" s="21">
        <f t="shared" si="28"/>
        <v>95.04216868075973</v>
      </c>
      <c r="V161" s="21">
        <f t="shared" si="24"/>
        <v>0</v>
      </c>
      <c r="W161" s="21">
        <v>214.13417025359837</v>
      </c>
      <c r="X161" s="21">
        <f t="shared" si="25"/>
        <v>149.9554216963098</v>
      </c>
      <c r="Y161" s="9">
        <v>0.21</v>
      </c>
      <c r="Z161" s="21">
        <f t="shared" si="26"/>
        <v>31.490638556225058</v>
      </c>
      <c r="AA161" s="21">
        <f t="shared" si="27"/>
        <v>118.46478314008473</v>
      </c>
      <c r="AK161" s="9"/>
      <c r="AL161" s="7"/>
      <c r="AM161" s="9"/>
    </row>
    <row r="162" spans="1:39" ht="22.5" x14ac:dyDescent="0.2">
      <c r="A162" s="40" t="s">
        <v>51</v>
      </c>
      <c r="B162" s="41" t="s">
        <v>68</v>
      </c>
      <c r="C162" s="41" t="s">
        <v>69</v>
      </c>
      <c r="E162" s="42" t="s">
        <v>85</v>
      </c>
      <c r="F162" s="41" t="s">
        <v>133</v>
      </c>
      <c r="G162" s="44" t="s">
        <v>2</v>
      </c>
      <c r="H162" s="45">
        <v>1</v>
      </c>
      <c r="I162" s="35" t="s">
        <v>193</v>
      </c>
      <c r="J162" s="26">
        <v>0.70028721487429169</v>
      </c>
      <c r="K162" s="43" t="s">
        <v>5</v>
      </c>
      <c r="L162" s="21">
        <v>10.97090237849126</v>
      </c>
      <c r="M162" s="22">
        <v>10.97090237849126</v>
      </c>
      <c r="N162" s="21">
        <f t="shared" si="20"/>
        <v>7.6827826712913865</v>
      </c>
      <c r="O162" s="9">
        <v>1</v>
      </c>
      <c r="P162" s="21">
        <f t="shared" si="21"/>
        <v>7.6827826712913865</v>
      </c>
      <c r="Q162" s="21">
        <f t="shared" si="22"/>
        <v>0</v>
      </c>
      <c r="R162" s="21">
        <v>134.33758014479093</v>
      </c>
      <c r="S162" s="32">
        <f t="shared" si="23"/>
        <v>94.074889852547585</v>
      </c>
      <c r="T162" s="9">
        <v>1</v>
      </c>
      <c r="U162" s="21">
        <f t="shared" si="28"/>
        <v>94.074889852547585</v>
      </c>
      <c r="V162" s="21">
        <f t="shared" si="24"/>
        <v>0</v>
      </c>
      <c r="W162" s="21">
        <v>211.95484867289241</v>
      </c>
      <c r="X162" s="21">
        <f t="shared" si="25"/>
        <v>148.42927065624178</v>
      </c>
      <c r="Y162" s="9">
        <v>0.21</v>
      </c>
      <c r="Z162" s="21">
        <f t="shared" si="26"/>
        <v>31.170146837810773</v>
      </c>
      <c r="AA162" s="21">
        <f t="shared" si="27"/>
        <v>117.25912381843101</v>
      </c>
      <c r="AK162" s="9"/>
      <c r="AL162" s="7"/>
      <c r="AM162" s="9"/>
    </row>
    <row r="163" spans="1:39" ht="22.5" x14ac:dyDescent="0.2">
      <c r="A163" s="40" t="s">
        <v>51</v>
      </c>
      <c r="B163" s="41" t="s">
        <v>70</v>
      </c>
      <c r="C163" s="41" t="s">
        <v>71</v>
      </c>
      <c r="E163" s="42" t="s">
        <v>85</v>
      </c>
      <c r="F163" s="41" t="s">
        <v>133</v>
      </c>
      <c r="G163" s="44" t="s">
        <v>2</v>
      </c>
      <c r="H163" s="45">
        <v>1</v>
      </c>
      <c r="I163" s="35" t="s">
        <v>193</v>
      </c>
      <c r="J163" s="26">
        <v>0.70028721487429169</v>
      </c>
      <c r="K163" s="43" t="s">
        <v>5</v>
      </c>
      <c r="L163" s="22">
        <v>20.499706108229098</v>
      </c>
      <c r="M163" s="22">
        <v>20.499706108229098</v>
      </c>
      <c r="N163" s="21">
        <f t="shared" si="20"/>
        <v>14.355682096273261</v>
      </c>
      <c r="O163" s="9">
        <v>1</v>
      </c>
      <c r="P163" s="21">
        <f t="shared" si="21"/>
        <v>14.355682096273261</v>
      </c>
      <c r="Q163" s="21">
        <f t="shared" si="22"/>
        <v>0</v>
      </c>
      <c r="R163" s="21">
        <v>251.01680948851956</v>
      </c>
      <c r="S163" s="32">
        <f t="shared" si="23"/>
        <v>175.78386240334603</v>
      </c>
      <c r="T163" s="9">
        <v>1</v>
      </c>
      <c r="U163" s="21">
        <f t="shared" si="28"/>
        <v>175.78386240334603</v>
      </c>
      <c r="V163" s="21">
        <f t="shared" si="24"/>
        <v>0</v>
      </c>
      <c r="W163" s="21">
        <v>396.04874385966417</v>
      </c>
      <c r="X163" s="21">
        <f t="shared" si="25"/>
        <v>277.34787179194598</v>
      </c>
      <c r="Y163" s="9">
        <v>0.21</v>
      </c>
      <c r="Z163" s="21">
        <f t="shared" si="26"/>
        <v>58.243053076308655</v>
      </c>
      <c r="AA163" s="21">
        <f t="shared" si="27"/>
        <v>219.10481871563732</v>
      </c>
      <c r="AK163" s="9"/>
      <c r="AL163" s="7"/>
      <c r="AM163" s="9"/>
    </row>
    <row r="164" spans="1:39" ht="22.5" x14ac:dyDescent="0.2">
      <c r="A164" s="40" t="s">
        <v>51</v>
      </c>
      <c r="B164" s="41" t="s">
        <v>72</v>
      </c>
      <c r="C164" s="41" t="s">
        <v>73</v>
      </c>
      <c r="E164" s="42" t="s">
        <v>85</v>
      </c>
      <c r="F164" s="41" t="s">
        <v>133</v>
      </c>
      <c r="G164" s="44" t="s">
        <v>2</v>
      </c>
      <c r="H164" s="45">
        <v>1</v>
      </c>
      <c r="I164" s="35" t="s">
        <v>193</v>
      </c>
      <c r="J164" s="26">
        <v>0.70028721487429169</v>
      </c>
      <c r="K164" s="43" t="s">
        <v>5</v>
      </c>
      <c r="L164" s="21">
        <v>7.3045736814170663</v>
      </c>
      <c r="M164" s="22">
        <v>7.3045736814170663</v>
      </c>
      <c r="N164" s="21">
        <f t="shared" si="20"/>
        <v>5.115299559203609</v>
      </c>
      <c r="O164" s="9">
        <v>1</v>
      </c>
      <c r="P164" s="21">
        <f t="shared" si="21"/>
        <v>5.115299559203609</v>
      </c>
      <c r="Q164" s="21">
        <f t="shared" si="22"/>
        <v>0</v>
      </c>
      <c r="R164" s="21">
        <v>89.443759364290599</v>
      </c>
      <c r="S164" s="32">
        <f t="shared" si="23"/>
        <v>62.636321133105412</v>
      </c>
      <c r="T164" s="9">
        <v>1</v>
      </c>
      <c r="U164" s="21">
        <f t="shared" si="28"/>
        <v>62.636321133105412</v>
      </c>
      <c r="V164" s="21">
        <f t="shared" si="24"/>
        <v>0</v>
      </c>
      <c r="W164" s="21">
        <v>141.12237588588073</v>
      </c>
      <c r="X164" s="21">
        <f t="shared" si="25"/>
        <v>98.826195565566323</v>
      </c>
      <c r="Y164" s="9">
        <v>0.21</v>
      </c>
      <c r="Z164" s="21">
        <f t="shared" si="26"/>
        <v>20.753501068768927</v>
      </c>
      <c r="AA164" s="21">
        <f t="shared" si="27"/>
        <v>78.072694496797396</v>
      </c>
      <c r="AK164" s="9"/>
      <c r="AL164" s="7"/>
      <c r="AM164" s="9"/>
    </row>
    <row r="165" spans="1:39" ht="22.5" x14ac:dyDescent="0.2">
      <c r="A165" s="40" t="s">
        <v>51</v>
      </c>
      <c r="B165" s="41" t="s">
        <v>74</v>
      </c>
      <c r="C165" s="41" t="s">
        <v>75</v>
      </c>
      <c r="E165" s="42" t="s">
        <v>85</v>
      </c>
      <c r="F165" s="41" t="s">
        <v>133</v>
      </c>
      <c r="G165" s="44" t="s">
        <v>2</v>
      </c>
      <c r="H165" s="45">
        <v>1</v>
      </c>
      <c r="I165" s="35" t="s">
        <v>193</v>
      </c>
      <c r="J165" s="26">
        <v>0.70028721487429169</v>
      </c>
      <c r="K165" s="43" t="s">
        <v>5</v>
      </c>
      <c r="L165" s="21">
        <v>4.748955822866689</v>
      </c>
      <c r="M165" s="22">
        <v>4.748955822866689</v>
      </c>
      <c r="N165" s="21">
        <f t="shared" si="20"/>
        <v>3.325633046756364</v>
      </c>
      <c r="O165" s="9">
        <v>1</v>
      </c>
      <c r="P165" s="21">
        <f t="shared" si="21"/>
        <v>3.325633046756364</v>
      </c>
      <c r="Q165" s="21">
        <f t="shared" si="22"/>
        <v>0</v>
      </c>
      <c r="R165" s="21">
        <v>58.15047946367374</v>
      </c>
      <c r="S165" s="32">
        <f t="shared" si="23"/>
        <v>40.722037307220781</v>
      </c>
      <c r="T165" s="9">
        <v>1</v>
      </c>
      <c r="U165" s="21">
        <f t="shared" si="28"/>
        <v>40.722037307220781</v>
      </c>
      <c r="V165" s="21">
        <f t="shared" si="24"/>
        <v>0</v>
      </c>
      <c r="W165" s="21">
        <v>91.748534264907477</v>
      </c>
      <c r="X165" s="21">
        <f t="shared" si="25"/>
        <v>64.250325529170581</v>
      </c>
      <c r="Y165" s="9">
        <v>0.21</v>
      </c>
      <c r="Z165" s="21">
        <f t="shared" si="26"/>
        <v>13.492568361125821</v>
      </c>
      <c r="AA165" s="21">
        <f t="shared" si="27"/>
        <v>50.757757168044762</v>
      </c>
      <c r="AK165" s="9"/>
      <c r="AL165" s="7"/>
      <c r="AM165" s="9"/>
    </row>
    <row r="166" spans="1:39" ht="22.5" x14ac:dyDescent="0.2">
      <c r="A166" s="40" t="s">
        <v>51</v>
      </c>
      <c r="B166" s="41" t="s">
        <v>76</v>
      </c>
      <c r="C166" s="41" t="s">
        <v>77</v>
      </c>
      <c r="E166" s="42" t="s">
        <v>85</v>
      </c>
      <c r="F166" s="41" t="s">
        <v>133</v>
      </c>
      <c r="G166" s="44" t="s">
        <v>2</v>
      </c>
      <c r="H166" s="45">
        <v>1</v>
      </c>
      <c r="I166" s="35" t="s">
        <v>193</v>
      </c>
      <c r="J166" s="26">
        <v>0.70028721487429169</v>
      </c>
      <c r="K166" s="43" t="s">
        <v>5</v>
      </c>
      <c r="L166" s="21">
        <v>12.369939334389993</v>
      </c>
      <c r="M166" s="22">
        <v>12.369939334389993</v>
      </c>
      <c r="N166" s="21">
        <f t="shared" si="20"/>
        <v>8.6625103646439179</v>
      </c>
      <c r="O166" s="9">
        <v>1</v>
      </c>
      <c r="P166" s="21">
        <f t="shared" si="21"/>
        <v>8.6625103646439179</v>
      </c>
      <c r="Q166" s="21">
        <f t="shared" si="22"/>
        <v>0</v>
      </c>
      <c r="R166" s="21">
        <v>151.46864491089789</v>
      </c>
      <c r="S166" s="32">
        <f t="shared" si="23"/>
        <v>106.07155548543574</v>
      </c>
      <c r="T166" s="9">
        <v>1</v>
      </c>
      <c r="U166" s="21">
        <f t="shared" si="28"/>
        <v>106.07155548543574</v>
      </c>
      <c r="V166" s="21">
        <f t="shared" si="24"/>
        <v>0</v>
      </c>
      <c r="W166" s="21">
        <v>238.98386197052776</v>
      </c>
      <c r="X166" s="21">
        <f t="shared" si="25"/>
        <v>167.35734309924302</v>
      </c>
      <c r="Y166" s="9">
        <v>0.21</v>
      </c>
      <c r="Z166" s="21">
        <f t="shared" si="26"/>
        <v>35.145042050841035</v>
      </c>
      <c r="AA166" s="21">
        <f t="shared" si="27"/>
        <v>132.212301048402</v>
      </c>
      <c r="AK166" s="9"/>
      <c r="AL166" s="7"/>
      <c r="AM166" s="9"/>
    </row>
    <row r="167" spans="1:39" ht="33.75" x14ac:dyDescent="0.2">
      <c r="A167" s="40" t="s">
        <v>51</v>
      </c>
      <c r="B167" s="41" t="s">
        <v>52</v>
      </c>
      <c r="C167" s="41" t="s">
        <v>53</v>
      </c>
      <c r="E167" s="42" t="s">
        <v>86</v>
      </c>
      <c r="F167" s="41" t="s">
        <v>134</v>
      </c>
      <c r="G167" s="44" t="s">
        <v>2</v>
      </c>
      <c r="H167" s="45">
        <v>1</v>
      </c>
      <c r="I167" s="35" t="s">
        <v>194</v>
      </c>
      <c r="J167" s="26">
        <v>1.0487464430120488</v>
      </c>
      <c r="K167" s="43"/>
      <c r="L167" s="22">
        <v>4.8699722007043347</v>
      </c>
      <c r="M167" s="22">
        <v>4.8699722007043347</v>
      </c>
      <c r="N167" s="21">
        <f t="shared" si="20"/>
        <v>5.1073660230562306</v>
      </c>
      <c r="O167" s="9">
        <v>1</v>
      </c>
      <c r="P167" s="21">
        <f t="shared" si="21"/>
        <v>5.1073660230562306</v>
      </c>
      <c r="Q167" s="21">
        <f t="shared" si="22"/>
        <v>0</v>
      </c>
      <c r="R167" s="32">
        <v>1064.5985741074592</v>
      </c>
      <c r="S167" s="32">
        <f t="shared" si="23"/>
        <v>1116.4939678308967</v>
      </c>
      <c r="T167" s="9">
        <v>1</v>
      </c>
      <c r="U167" s="21">
        <f t="shared" si="28"/>
        <v>1116.4939678308967</v>
      </c>
      <c r="V167" s="21">
        <f t="shared" si="24"/>
        <v>0</v>
      </c>
      <c r="W167" s="33">
        <v>6.7953100474944206</v>
      </c>
      <c r="X167" s="21">
        <f t="shared" si="25"/>
        <v>7.1265572414738099</v>
      </c>
      <c r="Y167" s="9">
        <v>1</v>
      </c>
      <c r="Z167" s="21">
        <f t="shared" si="26"/>
        <v>7.1265572414738099</v>
      </c>
      <c r="AA167" s="21">
        <f t="shared" si="27"/>
        <v>0</v>
      </c>
      <c r="AK167" s="9"/>
      <c r="AL167" s="7"/>
      <c r="AM167" s="9"/>
    </row>
    <row r="168" spans="1:39" ht="33.75" x14ac:dyDescent="0.2">
      <c r="A168" s="40" t="s">
        <v>51</v>
      </c>
      <c r="B168" s="41" t="s">
        <v>58</v>
      </c>
      <c r="C168" s="41" t="s">
        <v>59</v>
      </c>
      <c r="E168" s="42" t="s">
        <v>86</v>
      </c>
      <c r="F168" s="41" t="s">
        <v>134</v>
      </c>
      <c r="G168" s="44" t="s">
        <v>2</v>
      </c>
      <c r="H168" s="45">
        <v>1</v>
      </c>
      <c r="I168" s="35" t="s">
        <v>194</v>
      </c>
      <c r="J168" s="26">
        <v>1.0487464430120488</v>
      </c>
      <c r="K168" s="43"/>
      <c r="L168" s="21">
        <v>3.7362298775850538</v>
      </c>
      <c r="M168" s="22">
        <v>3.7362298775850538</v>
      </c>
      <c r="N168" s="21">
        <f t="shared" si="20"/>
        <v>3.9183577943926675</v>
      </c>
      <c r="O168" s="9">
        <v>1</v>
      </c>
      <c r="P168" s="21">
        <f t="shared" si="21"/>
        <v>3.9183577943926675</v>
      </c>
      <c r="Q168" s="21">
        <f t="shared" si="22"/>
        <v>0</v>
      </c>
      <c r="R168" s="21">
        <v>816.75722905347686</v>
      </c>
      <c r="S168" s="32">
        <f t="shared" si="23"/>
        <v>856.571238774211</v>
      </c>
      <c r="T168" s="9">
        <v>1</v>
      </c>
      <c r="U168" s="21">
        <f t="shared" si="28"/>
        <v>856.571238774211</v>
      </c>
      <c r="V168" s="21">
        <f t="shared" si="24"/>
        <v>0</v>
      </c>
      <c r="W168" s="21">
        <v>5.2133440152349584</v>
      </c>
      <c r="X168" s="21">
        <f t="shared" si="25"/>
        <v>5.4674759921758147</v>
      </c>
      <c r="Y168" s="9">
        <v>1</v>
      </c>
      <c r="Z168" s="21">
        <f t="shared" si="26"/>
        <v>5.4674759921758147</v>
      </c>
      <c r="AA168" s="21">
        <f t="shared" si="27"/>
        <v>0</v>
      </c>
      <c r="AK168" s="9"/>
      <c r="AL168" s="7"/>
      <c r="AM168" s="9"/>
    </row>
    <row r="169" spans="1:39" ht="33.75" x14ac:dyDescent="0.2">
      <c r="A169" s="40" t="s">
        <v>51</v>
      </c>
      <c r="B169" s="41" t="s">
        <v>62</v>
      </c>
      <c r="C169" s="41" t="s">
        <v>63</v>
      </c>
      <c r="E169" s="42" t="s">
        <v>86</v>
      </c>
      <c r="F169" s="41" t="s">
        <v>134</v>
      </c>
      <c r="G169" s="44" t="s">
        <v>2</v>
      </c>
      <c r="H169" s="45">
        <v>1</v>
      </c>
      <c r="I169" s="35" t="s">
        <v>194</v>
      </c>
      <c r="J169" s="26">
        <v>1.0487464430120488</v>
      </c>
      <c r="K169" s="43"/>
      <c r="L169" s="22">
        <v>3.1131757222870458</v>
      </c>
      <c r="M169" s="22">
        <v>3.1131757222870458</v>
      </c>
      <c r="N169" s="21">
        <f t="shared" si="20"/>
        <v>3.2649319652200051</v>
      </c>
      <c r="O169" s="9">
        <v>1</v>
      </c>
      <c r="P169" s="21">
        <f t="shared" si="21"/>
        <v>3.2649319652200051</v>
      </c>
      <c r="Q169" s="21">
        <f t="shared" si="22"/>
        <v>0</v>
      </c>
      <c r="R169" s="21">
        <v>680.55469277902853</v>
      </c>
      <c r="S169" s="32">
        <f t="shared" si="23"/>
        <v>713.72931332716382</v>
      </c>
      <c r="T169" s="9">
        <v>1</v>
      </c>
      <c r="U169" s="21">
        <f t="shared" si="28"/>
        <v>713.72931332716382</v>
      </c>
      <c r="V169" s="21">
        <f t="shared" si="24"/>
        <v>0</v>
      </c>
      <c r="W169" s="21">
        <v>4.3439661241214589</v>
      </c>
      <c r="X169" s="21">
        <f t="shared" si="25"/>
        <v>4.5557190212372163</v>
      </c>
      <c r="Y169" s="9">
        <v>1</v>
      </c>
      <c r="Z169" s="21">
        <f t="shared" si="26"/>
        <v>4.5557190212372163</v>
      </c>
      <c r="AA169" s="21">
        <f t="shared" si="27"/>
        <v>0</v>
      </c>
      <c r="AK169" s="9"/>
      <c r="AL169" s="7"/>
      <c r="AM169" s="9"/>
    </row>
    <row r="170" spans="1:39" ht="33.75" x14ac:dyDescent="0.2">
      <c r="A170" s="40" t="s">
        <v>51</v>
      </c>
      <c r="B170" s="41" t="s">
        <v>64</v>
      </c>
      <c r="C170" s="41" t="s">
        <v>65</v>
      </c>
      <c r="E170" s="42" t="s">
        <v>86</v>
      </c>
      <c r="F170" s="41" t="s">
        <v>134</v>
      </c>
      <c r="G170" s="44" t="s">
        <v>2</v>
      </c>
      <c r="H170" s="45">
        <v>1</v>
      </c>
      <c r="I170" s="35" t="s">
        <v>194</v>
      </c>
      <c r="J170" s="26">
        <v>1.0487464430120488</v>
      </c>
      <c r="K170" s="43"/>
      <c r="L170" s="21">
        <v>1.8123341206377697</v>
      </c>
      <c r="M170" s="22">
        <v>1.8123341206377697</v>
      </c>
      <c r="N170" s="21">
        <f t="shared" si="20"/>
        <v>1.9006789625682303</v>
      </c>
      <c r="O170" s="9">
        <v>1</v>
      </c>
      <c r="P170" s="21">
        <f t="shared" si="21"/>
        <v>1.9006789625682303</v>
      </c>
      <c r="Q170" s="21">
        <f t="shared" si="22"/>
        <v>0</v>
      </c>
      <c r="R170" s="21">
        <v>396.18466823244268</v>
      </c>
      <c r="S170" s="32">
        <f t="shared" si="23"/>
        <v>415.49726158468292</v>
      </c>
      <c r="T170" s="9">
        <v>1</v>
      </c>
      <c r="U170" s="21">
        <f t="shared" si="28"/>
        <v>415.49726158468292</v>
      </c>
      <c r="V170" s="21">
        <f t="shared" si="24"/>
        <v>0</v>
      </c>
      <c r="W170" s="21">
        <v>2.5288383078666552</v>
      </c>
      <c r="X170" s="21">
        <f t="shared" si="25"/>
        <v>2.6521101803277629</v>
      </c>
      <c r="Y170" s="9">
        <v>1</v>
      </c>
      <c r="Z170" s="21">
        <f t="shared" si="26"/>
        <v>2.6521101803277629</v>
      </c>
      <c r="AA170" s="21">
        <f t="shared" si="27"/>
        <v>0</v>
      </c>
      <c r="AK170" s="9"/>
      <c r="AL170" s="7"/>
      <c r="AM170" s="9"/>
    </row>
    <row r="171" spans="1:39" ht="33.75" x14ac:dyDescent="0.2">
      <c r="A171" s="40" t="s">
        <v>51</v>
      </c>
      <c r="B171" s="41" t="s">
        <v>66</v>
      </c>
      <c r="C171" s="41" t="s">
        <v>67</v>
      </c>
      <c r="E171" s="42" t="s">
        <v>86</v>
      </c>
      <c r="F171" s="41" t="s">
        <v>134</v>
      </c>
      <c r="G171" s="44" t="s">
        <v>2</v>
      </c>
      <c r="H171" s="45">
        <v>1</v>
      </c>
      <c r="I171" s="35" t="s">
        <v>194</v>
      </c>
      <c r="J171" s="26">
        <v>1.0487464430120488</v>
      </c>
      <c r="K171" s="43"/>
      <c r="L171" s="21">
        <v>4.1279676018630314</v>
      </c>
      <c r="M171" s="22">
        <v>4.1279676018630314</v>
      </c>
      <c r="N171" s="21">
        <f t="shared" si="20"/>
        <v>4.329191339322831</v>
      </c>
      <c r="O171" s="9">
        <v>1</v>
      </c>
      <c r="P171" s="21">
        <f t="shared" si="21"/>
        <v>4.329191339322831</v>
      </c>
      <c r="Q171" s="21">
        <f t="shared" si="22"/>
        <v>0</v>
      </c>
      <c r="R171" s="21">
        <v>902.39291761656966</v>
      </c>
      <c r="S171" s="32">
        <f t="shared" si="23"/>
        <v>946.38136254964218</v>
      </c>
      <c r="T171" s="9">
        <v>1</v>
      </c>
      <c r="U171" s="21">
        <f t="shared" si="28"/>
        <v>946.38136254964218</v>
      </c>
      <c r="V171" s="21">
        <f t="shared" si="24"/>
        <v>0</v>
      </c>
      <c r="W171" s="21">
        <v>5.7599547932972532</v>
      </c>
      <c r="X171" s="21">
        <f t="shared" si="25"/>
        <v>6.0407321013806952</v>
      </c>
      <c r="Y171" s="9">
        <v>1</v>
      </c>
      <c r="Z171" s="21">
        <f t="shared" si="26"/>
        <v>6.0407321013806952</v>
      </c>
      <c r="AA171" s="21">
        <f t="shared" si="27"/>
        <v>0</v>
      </c>
      <c r="AK171" s="9"/>
      <c r="AL171" s="7"/>
      <c r="AM171" s="9"/>
    </row>
    <row r="172" spans="1:39" ht="33.75" x14ac:dyDescent="0.2">
      <c r="A172" s="40" t="s">
        <v>51</v>
      </c>
      <c r="B172" s="41" t="s">
        <v>68</v>
      </c>
      <c r="C172" s="41" t="s">
        <v>69</v>
      </c>
      <c r="E172" s="42" t="s">
        <v>86</v>
      </c>
      <c r="F172" s="41" t="s">
        <v>134</v>
      </c>
      <c r="G172" s="44" t="s">
        <v>2</v>
      </c>
      <c r="H172" s="45">
        <v>1</v>
      </c>
      <c r="I172" s="35" t="s">
        <v>194</v>
      </c>
      <c r="J172" s="26">
        <v>1.0487464430120488</v>
      </c>
      <c r="K172" s="43"/>
      <c r="L172" s="21">
        <v>3.3952785118886211</v>
      </c>
      <c r="M172" s="22">
        <v>3.3952785118886211</v>
      </c>
      <c r="N172" s="21">
        <f t="shared" si="20"/>
        <v>3.5607862623784334</v>
      </c>
      <c r="O172" s="9">
        <v>1</v>
      </c>
      <c r="P172" s="21">
        <f t="shared" si="21"/>
        <v>3.5607862623784334</v>
      </c>
      <c r="Q172" s="21">
        <f t="shared" si="22"/>
        <v>0</v>
      </c>
      <c r="R172" s="21">
        <v>742.22367469193102</v>
      </c>
      <c r="S172" s="32">
        <f t="shared" si="23"/>
        <v>778.40443875249468</v>
      </c>
      <c r="T172" s="9">
        <v>1</v>
      </c>
      <c r="U172" s="21">
        <f t="shared" si="28"/>
        <v>778.40443875249468</v>
      </c>
      <c r="V172" s="21">
        <f t="shared" si="24"/>
        <v>0</v>
      </c>
      <c r="W172" s="21">
        <v>4.7375979235655166</v>
      </c>
      <c r="X172" s="21">
        <f t="shared" si="25"/>
        <v>4.968538970760604</v>
      </c>
      <c r="Y172" s="9">
        <v>1</v>
      </c>
      <c r="Z172" s="21">
        <f t="shared" si="26"/>
        <v>4.968538970760604</v>
      </c>
      <c r="AA172" s="21">
        <f t="shared" si="27"/>
        <v>0</v>
      </c>
      <c r="AK172" s="9"/>
      <c r="AL172" s="7"/>
      <c r="AM172" s="9"/>
    </row>
    <row r="173" spans="1:39" ht="33.75" x14ac:dyDescent="0.2">
      <c r="A173" s="40" t="s">
        <v>51</v>
      </c>
      <c r="B173" s="41" t="s">
        <v>70</v>
      </c>
      <c r="C173" s="41" t="s">
        <v>71</v>
      </c>
      <c r="E173" s="42" t="s">
        <v>86</v>
      </c>
      <c r="F173" s="41" t="s">
        <v>134</v>
      </c>
      <c r="G173" s="44" t="s">
        <v>2</v>
      </c>
      <c r="H173" s="45">
        <v>1</v>
      </c>
      <c r="I173" s="35" t="s">
        <v>194</v>
      </c>
      <c r="J173" s="26">
        <v>1.0487464430120488</v>
      </c>
      <c r="K173" s="43"/>
      <c r="L173" s="22">
        <v>2.0867301037068966</v>
      </c>
      <c r="M173" s="22">
        <v>2.0867301037068966</v>
      </c>
      <c r="N173" s="21">
        <f t="shared" si="20"/>
        <v>2.1884507737887713</v>
      </c>
      <c r="O173" s="9">
        <v>1</v>
      </c>
      <c r="P173" s="21">
        <f t="shared" si="21"/>
        <v>2.1884507737887713</v>
      </c>
      <c r="Q173" s="21">
        <f t="shared" si="22"/>
        <v>0</v>
      </c>
      <c r="R173" s="21">
        <v>456.16890639174011</v>
      </c>
      <c r="S173" s="32">
        <f t="shared" si="23"/>
        <v>478.40551799103366</v>
      </c>
      <c r="T173" s="9">
        <v>1</v>
      </c>
      <c r="U173" s="21">
        <f t="shared" si="28"/>
        <v>478.40551799103366</v>
      </c>
      <c r="V173" s="21">
        <f t="shared" si="24"/>
        <v>0</v>
      </c>
      <c r="W173" s="21">
        <v>2.9117164237770643</v>
      </c>
      <c r="X173" s="21">
        <f t="shared" si="25"/>
        <v>3.0536522424959593</v>
      </c>
      <c r="Y173" s="9">
        <v>1</v>
      </c>
      <c r="Z173" s="21">
        <f t="shared" si="26"/>
        <v>3.0536522424959593</v>
      </c>
      <c r="AA173" s="21">
        <f t="shared" si="27"/>
        <v>0</v>
      </c>
      <c r="AK173" s="9"/>
      <c r="AL173" s="7"/>
      <c r="AM173" s="9"/>
    </row>
    <row r="174" spans="1:39" ht="33.75" x14ac:dyDescent="0.2">
      <c r="A174" s="40" t="s">
        <v>51</v>
      </c>
      <c r="B174" s="41" t="s">
        <v>72</v>
      </c>
      <c r="C174" s="41" t="s">
        <v>73</v>
      </c>
      <c r="E174" s="42" t="s">
        <v>86</v>
      </c>
      <c r="F174" s="41" t="s">
        <v>134</v>
      </c>
      <c r="G174" s="44" t="s">
        <v>2</v>
      </c>
      <c r="H174" s="45">
        <v>1</v>
      </c>
      <c r="I174" s="35" t="s">
        <v>194</v>
      </c>
      <c r="J174" s="26">
        <v>1.0487464430120488</v>
      </c>
      <c r="K174" s="43"/>
      <c r="L174" s="21">
        <v>2.3828809799732009</v>
      </c>
      <c r="M174" s="22">
        <v>2.3828809799732009</v>
      </c>
      <c r="N174" s="21">
        <f t="shared" si="20"/>
        <v>2.4990379518679595</v>
      </c>
      <c r="O174" s="9">
        <v>1</v>
      </c>
      <c r="P174" s="21">
        <f t="shared" si="21"/>
        <v>2.4990379518679595</v>
      </c>
      <c r="Q174" s="21">
        <f t="shared" si="22"/>
        <v>0</v>
      </c>
      <c r="R174" s="21">
        <v>520.90886538949042</v>
      </c>
      <c r="S174" s="32">
        <f t="shared" si="23"/>
        <v>546.30131971067021</v>
      </c>
      <c r="T174" s="9">
        <v>1</v>
      </c>
      <c r="U174" s="21">
        <f t="shared" si="28"/>
        <v>546.30131971067021</v>
      </c>
      <c r="V174" s="21">
        <f t="shared" si="24"/>
        <v>0</v>
      </c>
      <c r="W174" s="21">
        <v>3.3249502046137684</v>
      </c>
      <c r="X174" s="21">
        <f t="shared" si="25"/>
        <v>3.4870297002808734</v>
      </c>
      <c r="Y174" s="9">
        <v>1</v>
      </c>
      <c r="Z174" s="21">
        <f t="shared" si="26"/>
        <v>3.4870297002808734</v>
      </c>
      <c r="AA174" s="21">
        <f t="shared" si="27"/>
        <v>0</v>
      </c>
      <c r="AK174" s="9"/>
      <c r="AL174" s="7"/>
      <c r="AM174" s="9"/>
    </row>
    <row r="175" spans="1:39" ht="33.75" x14ac:dyDescent="0.2">
      <c r="A175" s="40" t="s">
        <v>51</v>
      </c>
      <c r="B175" s="41" t="s">
        <v>74</v>
      </c>
      <c r="C175" s="41" t="s">
        <v>75</v>
      </c>
      <c r="E175" s="42" t="s">
        <v>86</v>
      </c>
      <c r="F175" s="41" t="s">
        <v>134</v>
      </c>
      <c r="G175" s="44" t="s">
        <v>2</v>
      </c>
      <c r="H175" s="45">
        <v>1</v>
      </c>
      <c r="I175" s="35" t="s">
        <v>194</v>
      </c>
      <c r="J175" s="26">
        <v>1.0487464430120488</v>
      </c>
      <c r="K175" s="43"/>
      <c r="L175" s="21">
        <v>1.7371179335820084</v>
      </c>
      <c r="M175" s="22">
        <v>1.7371179335820084</v>
      </c>
      <c r="N175" s="21">
        <f t="shared" si="20"/>
        <v>1.8217962539365717</v>
      </c>
      <c r="O175" s="9">
        <v>1</v>
      </c>
      <c r="P175" s="21">
        <f t="shared" si="21"/>
        <v>1.8217962539365717</v>
      </c>
      <c r="Q175" s="21">
        <f t="shared" si="22"/>
        <v>0</v>
      </c>
      <c r="R175" s="21">
        <v>379.74205989932273</v>
      </c>
      <c r="S175" s="32">
        <f t="shared" si="23"/>
        <v>398.2531345814831</v>
      </c>
      <c r="T175" s="9">
        <v>1</v>
      </c>
      <c r="U175" s="21">
        <f t="shared" si="28"/>
        <v>398.2531345814831</v>
      </c>
      <c r="V175" s="21">
        <f t="shared" si="24"/>
        <v>0</v>
      </c>
      <c r="W175" s="21">
        <v>2.4238854887190815</v>
      </c>
      <c r="X175" s="21">
        <f t="shared" si="25"/>
        <v>2.5420412845626581</v>
      </c>
      <c r="Y175" s="9">
        <v>1</v>
      </c>
      <c r="Z175" s="21">
        <f t="shared" si="26"/>
        <v>2.5420412845626581</v>
      </c>
      <c r="AA175" s="21">
        <f t="shared" si="27"/>
        <v>0</v>
      </c>
      <c r="AK175" s="9"/>
      <c r="AL175" s="7"/>
      <c r="AM175" s="9"/>
    </row>
    <row r="176" spans="1:39" ht="33.75" x14ac:dyDescent="0.2">
      <c r="A176" s="40" t="s">
        <v>51</v>
      </c>
      <c r="B176" s="41" t="s">
        <v>76</v>
      </c>
      <c r="C176" s="41" t="s">
        <v>77</v>
      </c>
      <c r="E176" s="42" t="s">
        <v>86</v>
      </c>
      <c r="F176" s="41" t="s">
        <v>134</v>
      </c>
      <c r="G176" s="44" t="s">
        <v>2</v>
      </c>
      <c r="H176" s="45">
        <v>1</v>
      </c>
      <c r="I176" s="35" t="s">
        <v>194</v>
      </c>
      <c r="J176" s="26">
        <v>1.0487464430120488</v>
      </c>
      <c r="K176" s="43"/>
      <c r="L176" s="21">
        <v>2.6715308139591376</v>
      </c>
      <c r="M176" s="22">
        <v>2.6715308139591376</v>
      </c>
      <c r="N176" s="21">
        <f t="shared" si="20"/>
        <v>2.8017584385367291</v>
      </c>
      <c r="O176" s="9">
        <v>1</v>
      </c>
      <c r="P176" s="21">
        <f t="shared" si="21"/>
        <v>2.8017584385367291</v>
      </c>
      <c r="Q176" s="21">
        <f t="shared" si="22"/>
        <v>0</v>
      </c>
      <c r="R176" s="21">
        <v>584.00906165618358</v>
      </c>
      <c r="S176" s="32">
        <f t="shared" si="23"/>
        <v>612.47742609872682</v>
      </c>
      <c r="T176" s="9">
        <v>1</v>
      </c>
      <c r="U176" s="21">
        <f t="shared" si="28"/>
        <v>612.47742609872682</v>
      </c>
      <c r="V176" s="21">
        <f t="shared" si="24"/>
        <v>0</v>
      </c>
      <c r="W176" s="21">
        <v>3.7277174148267029</v>
      </c>
      <c r="X176" s="21">
        <f t="shared" si="25"/>
        <v>3.9094303793535747</v>
      </c>
      <c r="Y176" s="9">
        <v>1</v>
      </c>
      <c r="Z176" s="21">
        <f t="shared" si="26"/>
        <v>3.9094303793535747</v>
      </c>
      <c r="AA176" s="21">
        <f t="shared" si="27"/>
        <v>0</v>
      </c>
      <c r="AK176" s="9"/>
      <c r="AL176" s="7"/>
      <c r="AM176" s="9"/>
    </row>
    <row r="177" spans="1:39" ht="22.5" x14ac:dyDescent="0.2">
      <c r="A177" s="40" t="s">
        <v>51</v>
      </c>
      <c r="B177" s="41" t="s">
        <v>52</v>
      </c>
      <c r="C177" s="41" t="s">
        <v>53</v>
      </c>
      <c r="E177" s="42" t="s">
        <v>87</v>
      </c>
      <c r="F177" s="41" t="s">
        <v>135</v>
      </c>
      <c r="G177" s="44" t="s">
        <v>2</v>
      </c>
      <c r="H177" s="45">
        <v>1</v>
      </c>
      <c r="I177" s="35" t="s">
        <v>195</v>
      </c>
      <c r="J177" s="26">
        <v>0.78956774415249376</v>
      </c>
      <c r="K177" s="43"/>
      <c r="L177" s="22">
        <v>3.9380616360824579E-2</v>
      </c>
      <c r="M177" s="22">
        <v>3.9380616360824579E-2</v>
      </c>
      <c r="N177" s="21">
        <f t="shared" si="20"/>
        <v>3.1093664423351052E-2</v>
      </c>
      <c r="O177" s="9">
        <v>1</v>
      </c>
      <c r="P177" s="21">
        <f t="shared" si="21"/>
        <v>3.1093664423351052E-2</v>
      </c>
      <c r="Q177" s="21">
        <f t="shared" si="22"/>
        <v>0</v>
      </c>
      <c r="R177" s="48">
        <v>13.783215726288601</v>
      </c>
      <c r="S177" s="32">
        <f t="shared" si="23"/>
        <v>10.882782548172866</v>
      </c>
      <c r="T177" s="9">
        <v>1</v>
      </c>
      <c r="U177" s="21">
        <f t="shared" si="28"/>
        <v>10.882782548172866</v>
      </c>
      <c r="V177" s="21">
        <f t="shared" si="24"/>
        <v>0</v>
      </c>
      <c r="W177" s="33">
        <v>0.22970713523268976</v>
      </c>
      <c r="X177" s="21">
        <f t="shared" si="25"/>
        <v>0.18136934458140669</v>
      </c>
      <c r="Y177" s="9">
        <v>1</v>
      </c>
      <c r="Z177" s="21">
        <f t="shared" si="26"/>
        <v>0.18136934458140669</v>
      </c>
      <c r="AA177" s="21">
        <f t="shared" si="27"/>
        <v>0</v>
      </c>
      <c r="AK177" s="9"/>
      <c r="AL177" s="7"/>
      <c r="AM177" s="9"/>
    </row>
    <row r="178" spans="1:39" ht="22.5" x14ac:dyDescent="0.2">
      <c r="A178" s="40" t="s">
        <v>51</v>
      </c>
      <c r="B178" s="41" t="s">
        <v>58</v>
      </c>
      <c r="C178" s="41" t="s">
        <v>59</v>
      </c>
      <c r="E178" s="42" t="s">
        <v>87</v>
      </c>
      <c r="F178" s="41" t="s">
        <v>135</v>
      </c>
      <c r="G178" s="44" t="s">
        <v>2</v>
      </c>
      <c r="H178" s="45">
        <v>1</v>
      </c>
      <c r="I178" s="35" t="s">
        <v>195</v>
      </c>
      <c r="J178" s="26">
        <v>0.78956774415249376</v>
      </c>
      <c r="K178" s="43"/>
      <c r="L178" s="21">
        <v>4.0676447236261029E-2</v>
      </c>
      <c r="M178" s="22">
        <v>4.0676447236261029E-2</v>
      </c>
      <c r="N178" s="21">
        <f t="shared" si="20"/>
        <v>3.2116810684472558E-2</v>
      </c>
      <c r="O178" s="9">
        <v>1</v>
      </c>
      <c r="P178" s="21">
        <f t="shared" si="21"/>
        <v>3.2116810684472558E-2</v>
      </c>
      <c r="Q178" s="21">
        <f t="shared" si="22"/>
        <v>0</v>
      </c>
      <c r="R178" s="21">
        <v>14.236756532691359</v>
      </c>
      <c r="S178" s="32">
        <f t="shared" si="23"/>
        <v>11.240883739565396</v>
      </c>
      <c r="T178" s="9">
        <v>1</v>
      </c>
      <c r="U178" s="21">
        <f t="shared" si="28"/>
        <v>11.240883739565396</v>
      </c>
      <c r="V178" s="21">
        <f t="shared" si="24"/>
        <v>0</v>
      </c>
      <c r="W178" s="21">
        <v>0.23726571672911054</v>
      </c>
      <c r="X178" s="21">
        <f t="shared" si="25"/>
        <v>0.18733735672252841</v>
      </c>
      <c r="Y178" s="9">
        <v>1</v>
      </c>
      <c r="Z178" s="21">
        <f t="shared" si="26"/>
        <v>0.18733735672252841</v>
      </c>
      <c r="AA178" s="21">
        <f t="shared" si="27"/>
        <v>0</v>
      </c>
      <c r="AK178" s="9"/>
      <c r="AL178" s="7"/>
      <c r="AM178" s="9"/>
    </row>
    <row r="179" spans="1:39" ht="22.5" x14ac:dyDescent="0.2">
      <c r="A179" s="40" t="s">
        <v>51</v>
      </c>
      <c r="B179" s="41" t="s">
        <v>62</v>
      </c>
      <c r="C179" s="41" t="s">
        <v>63</v>
      </c>
      <c r="E179" s="42" t="s">
        <v>87</v>
      </c>
      <c r="F179" s="41" t="s">
        <v>135</v>
      </c>
      <c r="G179" s="44" t="s">
        <v>2</v>
      </c>
      <c r="H179" s="45">
        <v>1</v>
      </c>
      <c r="I179" s="35" t="s">
        <v>195</v>
      </c>
      <c r="J179" s="26">
        <v>0.78956774415249376</v>
      </c>
      <c r="K179" s="43"/>
      <c r="L179" s="22">
        <v>4.473777083366548E-2</v>
      </c>
      <c r="M179" s="22">
        <v>4.473777083366548E-2</v>
      </c>
      <c r="N179" s="21">
        <f t="shared" si="20"/>
        <v>3.5323500795548482E-2</v>
      </c>
      <c r="O179" s="9">
        <v>1</v>
      </c>
      <c r="P179" s="21">
        <f t="shared" si="21"/>
        <v>3.5323500795548482E-2</v>
      </c>
      <c r="Q179" s="21">
        <f t="shared" si="22"/>
        <v>0</v>
      </c>
      <c r="R179" s="21">
        <v>15.658219791782917</v>
      </c>
      <c r="S179" s="32">
        <f t="shared" si="23"/>
        <v>12.363225278441968</v>
      </c>
      <c r="T179" s="9">
        <v>1</v>
      </c>
      <c r="U179" s="21">
        <f t="shared" si="28"/>
        <v>12.363225278441968</v>
      </c>
      <c r="V179" s="21">
        <f t="shared" si="24"/>
        <v>0</v>
      </c>
      <c r="W179" s="21">
        <v>0.26095541727277077</v>
      </c>
      <c r="X179" s="21">
        <f t="shared" si="25"/>
        <v>0.20604198014043432</v>
      </c>
      <c r="Y179" s="9">
        <v>1</v>
      </c>
      <c r="Z179" s="21">
        <f t="shared" si="26"/>
        <v>0.20604198014043432</v>
      </c>
      <c r="AA179" s="21">
        <f t="shared" si="27"/>
        <v>0</v>
      </c>
      <c r="AK179" s="9"/>
      <c r="AL179" s="7"/>
      <c r="AM179" s="9"/>
    </row>
    <row r="180" spans="1:39" ht="22.5" x14ac:dyDescent="0.2">
      <c r="A180" s="40" t="s">
        <v>51</v>
      </c>
      <c r="B180" s="41" t="s">
        <v>64</v>
      </c>
      <c r="C180" s="41" t="s">
        <v>65</v>
      </c>
      <c r="E180" s="42" t="s">
        <v>87</v>
      </c>
      <c r="F180" s="41" t="s">
        <v>135</v>
      </c>
      <c r="G180" s="44" t="s">
        <v>2</v>
      </c>
      <c r="H180" s="45">
        <v>1</v>
      </c>
      <c r="I180" s="35" t="s">
        <v>195</v>
      </c>
      <c r="J180" s="26">
        <v>0.78956774415249376</v>
      </c>
      <c r="K180" s="43"/>
      <c r="L180" s="21">
        <v>2.5221293624348325E-2</v>
      </c>
      <c r="M180" s="22">
        <v>2.5221293624348325E-2</v>
      </c>
      <c r="N180" s="21">
        <f t="shared" si="20"/>
        <v>1.991391991158438E-2</v>
      </c>
      <c r="O180" s="9">
        <v>1</v>
      </c>
      <c r="P180" s="21">
        <f t="shared" si="21"/>
        <v>1.991391991158438E-2</v>
      </c>
      <c r="Q180" s="21">
        <f t="shared" si="22"/>
        <v>0</v>
      </c>
      <c r="R180" s="21">
        <v>8.8274527685219137</v>
      </c>
      <c r="S180" s="32">
        <f t="shared" si="23"/>
        <v>6.969871969054533</v>
      </c>
      <c r="T180" s="9">
        <v>1</v>
      </c>
      <c r="U180" s="21">
        <f t="shared" si="28"/>
        <v>6.969871969054533</v>
      </c>
      <c r="V180" s="21">
        <f t="shared" si="24"/>
        <v>0</v>
      </c>
      <c r="W180" s="21">
        <v>0.1471158057108238</v>
      </c>
      <c r="X180" s="21">
        <f t="shared" si="25"/>
        <v>0.11615789484427171</v>
      </c>
      <c r="Y180" s="9">
        <v>1</v>
      </c>
      <c r="Z180" s="21">
        <f t="shared" si="26"/>
        <v>0.11615789484427171</v>
      </c>
      <c r="AA180" s="21">
        <f t="shared" si="27"/>
        <v>0</v>
      </c>
      <c r="AK180" s="9"/>
      <c r="AL180" s="7"/>
      <c r="AM180" s="9"/>
    </row>
    <row r="181" spans="1:39" ht="22.5" x14ac:dyDescent="0.2">
      <c r="A181" s="40" t="s">
        <v>51</v>
      </c>
      <c r="B181" s="41" t="s">
        <v>66</v>
      </c>
      <c r="C181" s="41" t="s">
        <v>67</v>
      </c>
      <c r="E181" s="42" t="s">
        <v>87</v>
      </c>
      <c r="F181" s="41" t="s">
        <v>135</v>
      </c>
      <c r="G181" s="44" t="s">
        <v>2</v>
      </c>
      <c r="H181" s="45">
        <v>1</v>
      </c>
      <c r="I181" s="35" t="s">
        <v>195</v>
      </c>
      <c r="J181" s="26">
        <v>0.78956774415249376</v>
      </c>
      <c r="K181" s="43"/>
      <c r="L181" s="21">
        <v>3.8400841796470186E-2</v>
      </c>
      <c r="M181" s="22">
        <v>3.8400841796470186E-2</v>
      </c>
      <c r="N181" s="21">
        <f t="shared" si="20"/>
        <v>3.0320066030795761E-2</v>
      </c>
      <c r="O181" s="9">
        <v>1</v>
      </c>
      <c r="P181" s="21">
        <f t="shared" si="21"/>
        <v>3.0320066030795761E-2</v>
      </c>
      <c r="Q181" s="21">
        <f t="shared" si="22"/>
        <v>0</v>
      </c>
      <c r="R181" s="21">
        <v>13.440294628764565</v>
      </c>
      <c r="S181" s="32">
        <f t="shared" si="23"/>
        <v>10.612023110778516</v>
      </c>
      <c r="T181" s="9">
        <v>1</v>
      </c>
      <c r="U181" s="21">
        <f t="shared" si="28"/>
        <v>10.612023110778516</v>
      </c>
      <c r="V181" s="21">
        <f t="shared" si="24"/>
        <v>0</v>
      </c>
      <c r="W181" s="21">
        <v>0.22399211019881063</v>
      </c>
      <c r="X181" s="21">
        <f t="shared" si="25"/>
        <v>0.1768569451576317</v>
      </c>
      <c r="Y181" s="9">
        <v>1</v>
      </c>
      <c r="Z181" s="21">
        <f t="shared" si="26"/>
        <v>0.1768569451576317</v>
      </c>
      <c r="AA181" s="21">
        <f t="shared" si="27"/>
        <v>0</v>
      </c>
      <c r="AK181" s="9"/>
      <c r="AL181" s="7"/>
      <c r="AM181" s="9"/>
    </row>
    <row r="182" spans="1:39" ht="22.5" x14ac:dyDescent="0.2">
      <c r="A182" s="40" t="s">
        <v>51</v>
      </c>
      <c r="B182" s="41" t="s">
        <v>68</v>
      </c>
      <c r="C182" s="41" t="s">
        <v>69</v>
      </c>
      <c r="E182" s="42" t="s">
        <v>87</v>
      </c>
      <c r="F182" s="41" t="s">
        <v>135</v>
      </c>
      <c r="G182" s="44" t="s">
        <v>2</v>
      </c>
      <c r="H182" s="45">
        <v>1</v>
      </c>
      <c r="I182" s="35" t="s">
        <v>195</v>
      </c>
      <c r="J182" s="26">
        <v>0.78956774415249376</v>
      </c>
      <c r="K182" s="43"/>
      <c r="L182" s="21">
        <v>5.1264333657510007E-2</v>
      </c>
      <c r="M182" s="22">
        <v>5.1264333657510007E-2</v>
      </c>
      <c r="N182" s="21">
        <f t="shared" si="20"/>
        <v>4.0476664281440936E-2</v>
      </c>
      <c r="O182" s="9">
        <v>1</v>
      </c>
      <c r="P182" s="21">
        <f t="shared" si="21"/>
        <v>4.0476664281440936E-2</v>
      </c>
      <c r="Q182" s="21">
        <f t="shared" si="22"/>
        <v>0</v>
      </c>
      <c r="R182" s="21">
        <v>17.942516780128503</v>
      </c>
      <c r="S182" s="32">
        <f t="shared" si="23"/>
        <v>14.166832498504329</v>
      </c>
      <c r="T182" s="9">
        <v>1</v>
      </c>
      <c r="U182" s="21">
        <f t="shared" si="28"/>
        <v>14.166832498504329</v>
      </c>
      <c r="V182" s="21">
        <f t="shared" si="24"/>
        <v>0</v>
      </c>
      <c r="W182" s="21">
        <v>0.29902485822425584</v>
      </c>
      <c r="X182" s="21">
        <f t="shared" si="25"/>
        <v>0.23610038275364495</v>
      </c>
      <c r="Y182" s="9">
        <v>1</v>
      </c>
      <c r="Z182" s="21">
        <f t="shared" si="26"/>
        <v>0.23610038275364495</v>
      </c>
      <c r="AA182" s="21">
        <f t="shared" si="27"/>
        <v>0</v>
      </c>
      <c r="AK182" s="9"/>
      <c r="AL182" s="7"/>
      <c r="AM182" s="9"/>
    </row>
    <row r="183" spans="1:39" ht="22.5" x14ac:dyDescent="0.2">
      <c r="A183" s="40" t="s">
        <v>51</v>
      </c>
      <c r="B183" s="41" t="s">
        <v>70</v>
      </c>
      <c r="C183" s="41" t="s">
        <v>71</v>
      </c>
      <c r="E183" s="42" t="s">
        <v>87</v>
      </c>
      <c r="F183" s="41" t="s">
        <v>135</v>
      </c>
      <c r="G183" s="44" t="s">
        <v>2</v>
      </c>
      <c r="H183" s="45">
        <v>1</v>
      </c>
      <c r="I183" s="35" t="s">
        <v>195</v>
      </c>
      <c r="J183" s="26">
        <v>0.78956774415249376</v>
      </c>
      <c r="K183" s="43"/>
      <c r="L183" s="22">
        <v>5.8849685123479427E-2</v>
      </c>
      <c r="M183" s="22">
        <v>5.8849685123479427E-2</v>
      </c>
      <c r="N183" s="21">
        <f t="shared" si="20"/>
        <v>4.6465813127030221E-2</v>
      </c>
      <c r="O183" s="9">
        <v>1</v>
      </c>
      <c r="P183" s="21">
        <f t="shared" si="21"/>
        <v>4.6465813127030221E-2</v>
      </c>
      <c r="Q183" s="21">
        <f t="shared" si="22"/>
        <v>0</v>
      </c>
      <c r="R183" s="21">
        <v>20.597389793217797</v>
      </c>
      <c r="S183" s="32">
        <f t="shared" si="23"/>
        <v>16.263034594460574</v>
      </c>
      <c r="T183" s="9">
        <v>1</v>
      </c>
      <c r="U183" s="21">
        <f t="shared" si="28"/>
        <v>16.263034594460574</v>
      </c>
      <c r="V183" s="21">
        <f t="shared" si="24"/>
        <v>0</v>
      </c>
      <c r="W183" s="21">
        <v>0.34327021332525542</v>
      </c>
      <c r="X183" s="21">
        <f t="shared" si="25"/>
        <v>0.27103508796996723</v>
      </c>
      <c r="Y183" s="9">
        <v>1</v>
      </c>
      <c r="Z183" s="21">
        <f t="shared" si="26"/>
        <v>0.27103508796996723</v>
      </c>
      <c r="AA183" s="21">
        <f t="shared" si="27"/>
        <v>0</v>
      </c>
      <c r="AK183" s="9"/>
      <c r="AL183" s="7"/>
      <c r="AM183" s="9"/>
    </row>
    <row r="184" spans="1:39" ht="22.5" x14ac:dyDescent="0.2">
      <c r="A184" s="40" t="s">
        <v>51</v>
      </c>
      <c r="B184" s="41" t="s">
        <v>72</v>
      </c>
      <c r="C184" s="41" t="s">
        <v>73</v>
      </c>
      <c r="E184" s="42" t="s">
        <v>87</v>
      </c>
      <c r="F184" s="41" t="s">
        <v>135</v>
      </c>
      <c r="G184" s="44" t="s">
        <v>2</v>
      </c>
      <c r="H184" s="45">
        <v>1</v>
      </c>
      <c r="I184" s="35" t="s">
        <v>195</v>
      </c>
      <c r="J184" s="26">
        <v>0.78956774415249376</v>
      </c>
      <c r="K184" s="43"/>
      <c r="L184" s="21">
        <v>6.0682811727755373E-2</v>
      </c>
      <c r="M184" s="22">
        <v>6.0682811727755373E-2</v>
      </c>
      <c r="N184" s="21">
        <f t="shared" si="20"/>
        <v>4.79131907647143E-2</v>
      </c>
      <c r="O184" s="9">
        <v>1</v>
      </c>
      <c r="P184" s="21">
        <f t="shared" si="21"/>
        <v>4.79131907647143E-2</v>
      </c>
      <c r="Q184" s="21">
        <f t="shared" si="22"/>
        <v>0</v>
      </c>
      <c r="R184" s="21">
        <v>21.23898410471438</v>
      </c>
      <c r="S184" s="32">
        <f t="shared" si="23"/>
        <v>16.769616767650007</v>
      </c>
      <c r="T184" s="9">
        <v>1</v>
      </c>
      <c r="U184" s="21">
        <f t="shared" si="28"/>
        <v>16.769616767650007</v>
      </c>
      <c r="V184" s="21">
        <f t="shared" si="24"/>
        <v>0</v>
      </c>
      <c r="W184" s="21">
        <v>0.35396284080799706</v>
      </c>
      <c r="X184" s="21">
        <f t="shared" si="25"/>
        <v>0.27947764173057849</v>
      </c>
      <c r="Y184" s="9">
        <v>1</v>
      </c>
      <c r="Z184" s="21">
        <f t="shared" si="26"/>
        <v>0.27947764173057849</v>
      </c>
      <c r="AA184" s="21">
        <f t="shared" si="27"/>
        <v>0</v>
      </c>
      <c r="AK184" s="9"/>
      <c r="AL184" s="7"/>
      <c r="AM184" s="9"/>
    </row>
    <row r="185" spans="1:39" ht="22.5" x14ac:dyDescent="0.2">
      <c r="A185" s="40" t="s">
        <v>51</v>
      </c>
      <c r="B185" s="41" t="s">
        <v>74</v>
      </c>
      <c r="C185" s="41" t="s">
        <v>75</v>
      </c>
      <c r="E185" s="42" t="s">
        <v>87</v>
      </c>
      <c r="F185" s="41" t="s">
        <v>135</v>
      </c>
      <c r="G185" s="44" t="s">
        <v>2</v>
      </c>
      <c r="H185" s="45">
        <v>1</v>
      </c>
      <c r="I185" s="35" t="s">
        <v>195</v>
      </c>
      <c r="J185" s="26">
        <v>0.78956774415249376</v>
      </c>
      <c r="K185" s="43"/>
      <c r="L185" s="21">
        <v>1.5233914194155254E-2</v>
      </c>
      <c r="M185" s="22">
        <v>1.5233914194155254E-2</v>
      </c>
      <c r="N185" s="21">
        <f t="shared" si="20"/>
        <v>1.2028207264891819E-2</v>
      </c>
      <c r="O185" s="9">
        <v>1</v>
      </c>
      <c r="P185" s="21">
        <f t="shared" si="21"/>
        <v>1.2028207264891819E-2</v>
      </c>
      <c r="Q185" s="21">
        <f t="shared" si="22"/>
        <v>0</v>
      </c>
      <c r="R185" s="21">
        <v>5.3318699679543391</v>
      </c>
      <c r="S185" s="32">
        <f t="shared" si="23"/>
        <v>4.2098725427121364</v>
      </c>
      <c r="T185" s="9">
        <v>1</v>
      </c>
      <c r="U185" s="21">
        <f t="shared" si="28"/>
        <v>4.2098725427121364</v>
      </c>
      <c r="V185" s="21">
        <f t="shared" si="24"/>
        <v>0</v>
      </c>
      <c r="W185" s="21">
        <v>8.8859421494507596E-2</v>
      </c>
      <c r="X185" s="21">
        <f t="shared" si="25"/>
        <v>7.0160532976113979E-2</v>
      </c>
      <c r="Y185" s="9">
        <v>1</v>
      </c>
      <c r="Z185" s="21">
        <f t="shared" si="26"/>
        <v>7.0160532976113979E-2</v>
      </c>
      <c r="AA185" s="21">
        <f t="shared" si="27"/>
        <v>0</v>
      </c>
      <c r="AK185" s="9"/>
      <c r="AL185" s="7"/>
      <c r="AM185" s="9"/>
    </row>
    <row r="186" spans="1:39" ht="22.5" x14ac:dyDescent="0.2">
      <c r="A186" s="40" t="s">
        <v>51</v>
      </c>
      <c r="B186" s="41" t="s">
        <v>76</v>
      </c>
      <c r="C186" s="41" t="s">
        <v>77</v>
      </c>
      <c r="E186" s="42" t="s">
        <v>87</v>
      </c>
      <c r="F186" s="41" t="s">
        <v>135</v>
      </c>
      <c r="G186" s="44" t="s">
        <v>2</v>
      </c>
      <c r="H186" s="45">
        <v>1</v>
      </c>
      <c r="I186" s="35" t="s">
        <v>195</v>
      </c>
      <c r="J186" s="26">
        <v>0.78956774415249376</v>
      </c>
      <c r="K186" s="43"/>
      <c r="L186" s="21">
        <v>2.8950758095116623E-2</v>
      </c>
      <c r="M186" s="22">
        <v>2.8950758095116623E-2</v>
      </c>
      <c r="N186" s="21">
        <f t="shared" si="20"/>
        <v>2.2858584760665778E-2</v>
      </c>
      <c r="O186" s="9">
        <v>1</v>
      </c>
      <c r="P186" s="21">
        <f t="shared" si="21"/>
        <v>2.2858584760665778E-2</v>
      </c>
      <c r="Q186" s="21">
        <f t="shared" si="22"/>
        <v>0</v>
      </c>
      <c r="R186" s="21">
        <v>10.132765333290818</v>
      </c>
      <c r="S186" s="32">
        <f t="shared" si="23"/>
        <v>8.0005046662330219</v>
      </c>
      <c r="T186" s="9">
        <v>1</v>
      </c>
      <c r="U186" s="21">
        <f t="shared" si="28"/>
        <v>8.0005046662330219</v>
      </c>
      <c r="V186" s="21">
        <f t="shared" si="24"/>
        <v>0</v>
      </c>
      <c r="W186" s="21">
        <v>0.16886977196881525</v>
      </c>
      <c r="X186" s="21">
        <f t="shared" si="25"/>
        <v>0.13333412490896349</v>
      </c>
      <c r="Y186" s="9">
        <v>1</v>
      </c>
      <c r="Z186" s="21">
        <f t="shared" si="26"/>
        <v>0.13333412490896349</v>
      </c>
      <c r="AA186" s="21">
        <f t="shared" si="27"/>
        <v>0</v>
      </c>
      <c r="AK186" s="9"/>
      <c r="AL186" s="7"/>
      <c r="AM186" s="9"/>
    </row>
    <row r="187" spans="1:39" ht="33.75" x14ac:dyDescent="0.2">
      <c r="A187" s="40" t="s">
        <v>51</v>
      </c>
      <c r="B187" s="41" t="s">
        <v>52</v>
      </c>
      <c r="C187" s="41" t="s">
        <v>53</v>
      </c>
      <c r="E187" s="42" t="s">
        <v>88</v>
      </c>
      <c r="F187" s="41" t="s">
        <v>136</v>
      </c>
      <c r="G187" s="44" t="s">
        <v>2</v>
      </c>
      <c r="H187" s="45">
        <v>1</v>
      </c>
      <c r="I187" s="35" t="s">
        <v>196</v>
      </c>
      <c r="J187" s="26">
        <v>1.18</v>
      </c>
      <c r="K187" s="43"/>
      <c r="L187" s="22">
        <v>41.054974548962406</v>
      </c>
      <c r="M187" s="22">
        <v>41.054974548962406</v>
      </c>
      <c r="N187" s="21">
        <f t="shared" si="20"/>
        <v>48.444869967775638</v>
      </c>
      <c r="O187" s="9">
        <v>1</v>
      </c>
      <c r="P187" s="21">
        <f t="shared" si="21"/>
        <v>48.444869967775638</v>
      </c>
      <c r="Q187" s="21">
        <f t="shared" si="22"/>
        <v>0</v>
      </c>
      <c r="R187" s="48">
        <v>4.5230056706484003</v>
      </c>
      <c r="S187" s="32">
        <f t="shared" si="23"/>
        <v>5.3371466913651124</v>
      </c>
      <c r="T187" s="9">
        <v>1</v>
      </c>
      <c r="U187" s="21">
        <f t="shared" si="28"/>
        <v>5.3371466913651124</v>
      </c>
      <c r="V187" s="21">
        <f t="shared" si="24"/>
        <v>0</v>
      </c>
      <c r="W187" s="33">
        <v>0.69584702625360007</v>
      </c>
      <c r="X187" s="21">
        <f t="shared" si="25"/>
        <v>0.82109949097924806</v>
      </c>
      <c r="Y187" s="9">
        <v>1</v>
      </c>
      <c r="Z187" s="21">
        <f t="shared" si="26"/>
        <v>0.82109949097924806</v>
      </c>
      <c r="AA187" s="21">
        <f t="shared" si="27"/>
        <v>0</v>
      </c>
      <c r="AK187" s="9"/>
      <c r="AL187" s="7"/>
      <c r="AM187" s="9"/>
    </row>
    <row r="188" spans="1:39" ht="33.75" x14ac:dyDescent="0.2">
      <c r="A188" s="40" t="s">
        <v>51</v>
      </c>
      <c r="B188" s="41" t="s">
        <v>58</v>
      </c>
      <c r="C188" s="41" t="s">
        <v>59</v>
      </c>
      <c r="E188" s="42" t="s">
        <v>88</v>
      </c>
      <c r="F188" s="41" t="s">
        <v>136</v>
      </c>
      <c r="G188" s="44" t="s">
        <v>2</v>
      </c>
      <c r="H188" s="45">
        <v>1</v>
      </c>
      <c r="I188" s="35" t="s">
        <v>196</v>
      </c>
      <c r="J188" s="26">
        <v>1.18</v>
      </c>
      <c r="K188" s="43"/>
      <c r="L188" s="21">
        <v>38.161183852502411</v>
      </c>
      <c r="M188" s="22">
        <v>38.161183852502411</v>
      </c>
      <c r="N188" s="21">
        <f t="shared" si="20"/>
        <v>45.030196945952845</v>
      </c>
      <c r="O188" s="9">
        <v>1</v>
      </c>
      <c r="P188" s="21">
        <f t="shared" si="21"/>
        <v>45.030196945952845</v>
      </c>
      <c r="Q188" s="21">
        <f t="shared" si="22"/>
        <v>0</v>
      </c>
      <c r="R188" s="21">
        <v>4.2041982210383999</v>
      </c>
      <c r="S188" s="32">
        <f t="shared" si="23"/>
        <v>4.9609539008253121</v>
      </c>
      <c r="T188" s="9">
        <v>1</v>
      </c>
      <c r="U188" s="21">
        <f t="shared" si="28"/>
        <v>4.9609539008253121</v>
      </c>
      <c r="V188" s="21">
        <f t="shared" si="24"/>
        <v>0</v>
      </c>
      <c r="W188" s="21">
        <v>0.64679972631360005</v>
      </c>
      <c r="X188" s="21">
        <f t="shared" si="25"/>
        <v>0.76322367705004801</v>
      </c>
      <c r="Y188" s="9">
        <v>1</v>
      </c>
      <c r="Z188" s="21">
        <f t="shared" si="26"/>
        <v>0.76322367705004801</v>
      </c>
      <c r="AA188" s="21">
        <f t="shared" si="27"/>
        <v>0</v>
      </c>
      <c r="AK188" s="9"/>
      <c r="AL188" s="7"/>
      <c r="AM188" s="9"/>
    </row>
    <row r="189" spans="1:39" ht="33.75" x14ac:dyDescent="0.2">
      <c r="A189" s="40" t="s">
        <v>51</v>
      </c>
      <c r="B189" s="41" t="s">
        <v>62</v>
      </c>
      <c r="C189" s="41" t="s">
        <v>63</v>
      </c>
      <c r="E189" s="42" t="s">
        <v>88</v>
      </c>
      <c r="F189" s="41" t="s">
        <v>136</v>
      </c>
      <c r="G189" s="44" t="s">
        <v>2</v>
      </c>
      <c r="H189" s="45">
        <v>1</v>
      </c>
      <c r="I189" s="35" t="s">
        <v>196</v>
      </c>
      <c r="J189" s="26">
        <v>1.18</v>
      </c>
      <c r="K189" s="43"/>
      <c r="L189" s="21">
        <v>31.951735692112809</v>
      </c>
      <c r="M189" s="22">
        <v>31.951735692112809</v>
      </c>
      <c r="N189" s="21">
        <f t="shared" si="20"/>
        <v>37.703048116693111</v>
      </c>
      <c r="O189" s="9">
        <v>1</v>
      </c>
      <c r="P189" s="21">
        <f t="shared" si="21"/>
        <v>37.703048116693111</v>
      </c>
      <c r="Q189" s="21">
        <f t="shared" si="22"/>
        <v>0</v>
      </c>
      <c r="R189" s="21">
        <v>3.5201064745548005</v>
      </c>
      <c r="S189" s="32">
        <f t="shared" si="23"/>
        <v>4.153725639974664</v>
      </c>
      <c r="T189" s="9">
        <v>1</v>
      </c>
      <c r="U189" s="21">
        <f t="shared" si="28"/>
        <v>4.153725639974664</v>
      </c>
      <c r="V189" s="21">
        <f t="shared" si="24"/>
        <v>0</v>
      </c>
      <c r="W189" s="21">
        <v>0.54155484223920014</v>
      </c>
      <c r="X189" s="21">
        <f t="shared" si="25"/>
        <v>0.63903471384225619</v>
      </c>
      <c r="Y189" s="9">
        <v>1</v>
      </c>
      <c r="Z189" s="21">
        <f t="shared" si="26"/>
        <v>0.63903471384225619</v>
      </c>
      <c r="AA189" s="21">
        <f t="shared" si="27"/>
        <v>0</v>
      </c>
      <c r="AK189" s="9"/>
      <c r="AL189" s="7"/>
      <c r="AM189" s="9"/>
    </row>
    <row r="190" spans="1:39" ht="33.75" x14ac:dyDescent="0.2">
      <c r="A190" s="40" t="s">
        <v>51</v>
      </c>
      <c r="B190" s="41" t="s">
        <v>64</v>
      </c>
      <c r="C190" s="41" t="s">
        <v>65</v>
      </c>
      <c r="E190" s="42" t="s">
        <v>88</v>
      </c>
      <c r="F190" s="41" t="s">
        <v>136</v>
      </c>
      <c r="G190" s="44" t="s">
        <v>2</v>
      </c>
      <c r="H190" s="45">
        <v>1</v>
      </c>
      <c r="I190" s="35" t="s">
        <v>196</v>
      </c>
      <c r="J190" s="26">
        <v>1.18</v>
      </c>
      <c r="K190" s="43"/>
      <c r="L190" s="21">
        <v>17.919724212741006</v>
      </c>
      <c r="M190" s="22">
        <v>17.919724212741006</v>
      </c>
      <c r="N190" s="21">
        <f t="shared" si="20"/>
        <v>21.145274571034385</v>
      </c>
      <c r="O190" s="9">
        <v>1</v>
      </c>
      <c r="P190" s="21">
        <f t="shared" si="21"/>
        <v>21.145274571034385</v>
      </c>
      <c r="Q190" s="21">
        <f t="shared" si="22"/>
        <v>0</v>
      </c>
      <c r="R190" s="21">
        <v>1.9742069047935003</v>
      </c>
      <c r="S190" s="32">
        <f t="shared" si="23"/>
        <v>2.3295641476563302</v>
      </c>
      <c r="T190" s="9">
        <v>1</v>
      </c>
      <c r="U190" s="21">
        <f t="shared" si="28"/>
        <v>2.3295641476563302</v>
      </c>
      <c r="V190" s="21">
        <f t="shared" si="24"/>
        <v>0</v>
      </c>
      <c r="W190" s="21">
        <v>0.30372413919900004</v>
      </c>
      <c r="X190" s="21">
        <f t="shared" si="25"/>
        <v>0.35839448425482001</v>
      </c>
      <c r="Y190" s="9">
        <v>1</v>
      </c>
      <c r="Z190" s="21">
        <f t="shared" si="26"/>
        <v>0.35839448425482001</v>
      </c>
      <c r="AA190" s="21">
        <f t="shared" si="27"/>
        <v>0</v>
      </c>
      <c r="AK190" s="9"/>
      <c r="AL190" s="7"/>
      <c r="AM190" s="9"/>
    </row>
    <row r="191" spans="1:39" ht="33.75" x14ac:dyDescent="0.2">
      <c r="A191" s="40" t="s">
        <v>51</v>
      </c>
      <c r="B191" s="41" t="s">
        <v>66</v>
      </c>
      <c r="C191" s="41" t="s">
        <v>67</v>
      </c>
      <c r="E191" s="42" t="s">
        <v>88</v>
      </c>
      <c r="F191" s="41" t="s">
        <v>136</v>
      </c>
      <c r="G191" s="44" t="s">
        <v>2</v>
      </c>
      <c r="H191" s="45">
        <v>1</v>
      </c>
      <c r="I191" s="35" t="s">
        <v>196</v>
      </c>
      <c r="J191" s="26">
        <v>1.18</v>
      </c>
      <c r="K191" s="43"/>
      <c r="L191" s="21">
        <v>55.924876712632212</v>
      </c>
      <c r="M191" s="22">
        <v>55.924876712632212</v>
      </c>
      <c r="N191" s="21">
        <f t="shared" si="20"/>
        <v>65.991354520906</v>
      </c>
      <c r="O191" s="9">
        <v>1</v>
      </c>
      <c r="P191" s="21">
        <f t="shared" si="21"/>
        <v>65.991354520906</v>
      </c>
      <c r="Q191" s="21">
        <f t="shared" si="22"/>
        <v>0</v>
      </c>
      <c r="R191" s="21">
        <v>6.1612152310527009</v>
      </c>
      <c r="S191" s="32">
        <f t="shared" si="23"/>
        <v>7.2702339726421865</v>
      </c>
      <c r="T191" s="9">
        <v>1</v>
      </c>
      <c r="U191" s="21">
        <f t="shared" si="28"/>
        <v>7.2702339726421865</v>
      </c>
      <c r="V191" s="21">
        <f t="shared" si="24"/>
        <v>0</v>
      </c>
      <c r="W191" s="21">
        <v>0.94787926631580022</v>
      </c>
      <c r="X191" s="21">
        <f t="shared" si="25"/>
        <v>1.1184975342526442</v>
      </c>
      <c r="Y191" s="9">
        <v>1</v>
      </c>
      <c r="Z191" s="21">
        <f t="shared" si="26"/>
        <v>1.1184975342526442</v>
      </c>
      <c r="AA191" s="21">
        <f t="shared" si="27"/>
        <v>0</v>
      </c>
      <c r="AK191" s="9"/>
      <c r="AL191" s="7"/>
      <c r="AM191" s="9"/>
    </row>
    <row r="192" spans="1:39" ht="33.75" x14ac:dyDescent="0.2">
      <c r="A192" s="40" t="s">
        <v>51</v>
      </c>
      <c r="B192" s="41" t="s">
        <v>68</v>
      </c>
      <c r="C192" s="41" t="s">
        <v>69</v>
      </c>
      <c r="E192" s="42" t="s">
        <v>88</v>
      </c>
      <c r="F192" s="41" t="s">
        <v>136</v>
      </c>
      <c r="G192" s="44" t="s">
        <v>2</v>
      </c>
      <c r="H192" s="45">
        <v>1</v>
      </c>
      <c r="I192" s="35" t="s">
        <v>196</v>
      </c>
      <c r="J192" s="26">
        <v>1.18</v>
      </c>
      <c r="K192" s="43"/>
      <c r="L192" s="21">
        <v>47.346199933053015</v>
      </c>
      <c r="M192" s="22">
        <v>47.346199933053015</v>
      </c>
      <c r="N192" s="21">
        <f t="shared" si="20"/>
        <v>55.868515921002555</v>
      </c>
      <c r="O192" s="9">
        <v>1</v>
      </c>
      <c r="P192" s="21">
        <f t="shared" si="21"/>
        <v>55.868515921002555</v>
      </c>
      <c r="Q192" s="21">
        <f t="shared" si="22"/>
        <v>0</v>
      </c>
      <c r="R192" s="21">
        <v>5.2161067722855003</v>
      </c>
      <c r="S192" s="32">
        <f t="shared" si="23"/>
        <v>6.15500599129689</v>
      </c>
      <c r="T192" s="9">
        <v>1</v>
      </c>
      <c r="U192" s="21">
        <f t="shared" si="28"/>
        <v>6.15500599129689</v>
      </c>
      <c r="V192" s="21">
        <f t="shared" si="24"/>
        <v>0</v>
      </c>
      <c r="W192" s="21">
        <v>0.80247796496700019</v>
      </c>
      <c r="X192" s="21">
        <f t="shared" si="25"/>
        <v>0.94692399866106014</v>
      </c>
      <c r="Y192" s="9">
        <v>1</v>
      </c>
      <c r="Z192" s="21">
        <f t="shared" si="26"/>
        <v>0.94692399866106014</v>
      </c>
      <c r="AA192" s="21">
        <f t="shared" si="27"/>
        <v>0</v>
      </c>
      <c r="AK192" s="9"/>
      <c r="AL192" s="7"/>
      <c r="AM192" s="9"/>
    </row>
    <row r="193" spans="1:39" ht="33.75" x14ac:dyDescent="0.2">
      <c r="A193" s="40" t="s">
        <v>51</v>
      </c>
      <c r="B193" s="41" t="s">
        <v>70</v>
      </c>
      <c r="C193" s="41" t="s">
        <v>71</v>
      </c>
      <c r="E193" s="42" t="s">
        <v>88</v>
      </c>
      <c r="F193" s="41" t="s">
        <v>136</v>
      </c>
      <c r="G193" s="44" t="s">
        <v>2</v>
      </c>
      <c r="H193" s="45">
        <v>1</v>
      </c>
      <c r="I193" s="35" t="s">
        <v>196</v>
      </c>
      <c r="J193" s="26">
        <v>1.1843859025212453</v>
      </c>
      <c r="K193" s="43"/>
      <c r="L193" s="22">
        <v>55.07589788848</v>
      </c>
      <c r="M193" s="22">
        <v>55.07589788848</v>
      </c>
      <c r="N193" s="21">
        <f t="shared" si="20"/>
        <v>65.23111702781533</v>
      </c>
      <c r="O193" s="9">
        <v>1</v>
      </c>
      <c r="P193" s="21">
        <f t="shared" si="21"/>
        <v>65.23111702781533</v>
      </c>
      <c r="Q193" s="21">
        <f t="shared" si="22"/>
        <v>0</v>
      </c>
      <c r="R193" s="21">
        <v>6.0676836656799988</v>
      </c>
      <c r="S193" s="32">
        <f t="shared" si="23"/>
        <v>7.186478994589824</v>
      </c>
      <c r="T193" s="9">
        <v>1</v>
      </c>
      <c r="U193" s="21">
        <f t="shared" si="28"/>
        <v>7.186478994589824</v>
      </c>
      <c r="V193" s="21">
        <f t="shared" si="24"/>
        <v>0</v>
      </c>
      <c r="W193" s="21">
        <v>0.93348979471999993</v>
      </c>
      <c r="X193" s="21">
        <f t="shared" si="25"/>
        <v>1.1056121530138192</v>
      </c>
      <c r="Y193" s="9">
        <v>1</v>
      </c>
      <c r="Z193" s="21">
        <f t="shared" si="26"/>
        <v>1.1056121530138192</v>
      </c>
      <c r="AA193" s="21">
        <f t="shared" si="27"/>
        <v>0</v>
      </c>
      <c r="AK193" s="9"/>
      <c r="AL193" s="7"/>
      <c r="AM193" s="9"/>
    </row>
    <row r="194" spans="1:39" ht="33.75" x14ac:dyDescent="0.2">
      <c r="A194" s="40" t="s">
        <v>51</v>
      </c>
      <c r="B194" s="41" t="s">
        <v>72</v>
      </c>
      <c r="C194" s="41" t="s">
        <v>73</v>
      </c>
      <c r="E194" s="42" t="s">
        <v>88</v>
      </c>
      <c r="F194" s="41" t="s">
        <v>136</v>
      </c>
      <c r="G194" s="44" t="s">
        <v>2</v>
      </c>
      <c r="H194" s="45">
        <v>1</v>
      </c>
      <c r="I194" s="35" t="s">
        <v>196</v>
      </c>
      <c r="J194" s="26">
        <v>1.18</v>
      </c>
      <c r="K194" s="43"/>
      <c r="L194" s="21">
        <v>16.656962727204004</v>
      </c>
      <c r="M194" s="22">
        <v>16.656962727204004</v>
      </c>
      <c r="N194" s="21">
        <f t="shared" si="20"/>
        <v>19.655216018100724</v>
      </c>
      <c r="O194" s="9">
        <v>1</v>
      </c>
      <c r="P194" s="21">
        <f t="shared" si="21"/>
        <v>19.655216018100724</v>
      </c>
      <c r="Q194" s="21">
        <f t="shared" si="22"/>
        <v>0</v>
      </c>
      <c r="R194" s="21">
        <v>1.835089114014</v>
      </c>
      <c r="S194" s="32">
        <f t="shared" si="23"/>
        <v>2.1654051545365198</v>
      </c>
      <c r="T194" s="9">
        <v>1</v>
      </c>
      <c r="U194" s="21">
        <f t="shared" si="28"/>
        <v>2.1654051545365198</v>
      </c>
      <c r="V194" s="21">
        <f t="shared" si="24"/>
        <v>0</v>
      </c>
      <c r="W194" s="21">
        <v>0.28232140215600005</v>
      </c>
      <c r="X194" s="21">
        <f t="shared" si="25"/>
        <v>0.33313925454408005</v>
      </c>
      <c r="Y194" s="9">
        <v>1</v>
      </c>
      <c r="Z194" s="21">
        <f t="shared" si="26"/>
        <v>0.33313925454408005</v>
      </c>
      <c r="AA194" s="21">
        <f t="shared" si="27"/>
        <v>0</v>
      </c>
      <c r="AK194" s="9"/>
      <c r="AL194" s="7"/>
      <c r="AM194" s="9"/>
    </row>
    <row r="195" spans="1:39" ht="33.75" x14ac:dyDescent="0.2">
      <c r="A195" s="40" t="s">
        <v>51</v>
      </c>
      <c r="B195" s="41" t="s">
        <v>74</v>
      </c>
      <c r="C195" s="41" t="s">
        <v>75</v>
      </c>
      <c r="E195" s="42" t="s">
        <v>88</v>
      </c>
      <c r="F195" s="41" t="s">
        <v>136</v>
      </c>
      <c r="G195" s="44" t="s">
        <v>2</v>
      </c>
      <c r="H195" s="45">
        <v>1</v>
      </c>
      <c r="I195" s="35" t="s">
        <v>196</v>
      </c>
      <c r="J195" s="26">
        <v>1.18</v>
      </c>
      <c r="K195" s="43"/>
      <c r="L195" s="21">
        <v>21.094751743189203</v>
      </c>
      <c r="M195" s="22">
        <v>21.094751743189203</v>
      </c>
      <c r="N195" s="21">
        <f t="shared" si="20"/>
        <v>24.891807056963259</v>
      </c>
      <c r="O195" s="9">
        <v>1</v>
      </c>
      <c r="P195" s="21">
        <f t="shared" si="21"/>
        <v>24.891807056963259</v>
      </c>
      <c r="Q195" s="21">
        <f t="shared" si="22"/>
        <v>0</v>
      </c>
      <c r="R195" s="21">
        <v>2.3239980734021999</v>
      </c>
      <c r="S195" s="32">
        <f t="shared" si="23"/>
        <v>2.7423177266145955</v>
      </c>
      <c r="T195" s="9">
        <v>1</v>
      </c>
      <c r="U195" s="21">
        <f t="shared" si="28"/>
        <v>2.7423177266145955</v>
      </c>
      <c r="V195" s="21">
        <f t="shared" si="24"/>
        <v>0</v>
      </c>
      <c r="W195" s="21">
        <v>0.35753816513880005</v>
      </c>
      <c r="X195" s="21">
        <f t="shared" si="25"/>
        <v>0.42189503486378405</v>
      </c>
      <c r="Y195" s="9">
        <v>1</v>
      </c>
      <c r="Z195" s="21">
        <f t="shared" si="26"/>
        <v>0.42189503486378405</v>
      </c>
      <c r="AA195" s="21">
        <f t="shared" si="27"/>
        <v>0</v>
      </c>
      <c r="AK195" s="9"/>
      <c r="AL195" s="7"/>
      <c r="AM195" s="9"/>
    </row>
    <row r="196" spans="1:39" ht="33.75" x14ac:dyDescent="0.2">
      <c r="A196" s="40" t="s">
        <v>51</v>
      </c>
      <c r="B196" s="41" t="s">
        <v>76</v>
      </c>
      <c r="C196" s="41" t="s">
        <v>77</v>
      </c>
      <c r="E196" s="42" t="s">
        <v>88</v>
      </c>
      <c r="F196" s="41" t="s">
        <v>136</v>
      </c>
      <c r="G196" s="44" t="s">
        <v>2</v>
      </c>
      <c r="H196" s="45">
        <v>1</v>
      </c>
      <c r="I196" s="35" t="s">
        <v>196</v>
      </c>
      <c r="J196" s="26">
        <v>1.18</v>
      </c>
      <c r="K196" s="43"/>
      <c r="L196" s="21">
        <v>24.710363249451607</v>
      </c>
      <c r="M196" s="22">
        <v>24.710363249451607</v>
      </c>
      <c r="N196" s="21">
        <f t="shared" si="20"/>
        <v>29.158228634352895</v>
      </c>
      <c r="O196" s="9">
        <v>1</v>
      </c>
      <c r="P196" s="21">
        <f t="shared" si="21"/>
        <v>29.158228634352895</v>
      </c>
      <c r="Q196" s="21">
        <f t="shared" si="22"/>
        <v>0</v>
      </c>
      <c r="R196" s="21">
        <v>2.7223281546006004</v>
      </c>
      <c r="S196" s="32">
        <f t="shared" si="23"/>
        <v>3.2123472224287082</v>
      </c>
      <c r="T196" s="9">
        <v>1</v>
      </c>
      <c r="U196" s="21">
        <f t="shared" si="28"/>
        <v>3.2123472224287082</v>
      </c>
      <c r="V196" s="21">
        <f t="shared" si="24"/>
        <v>0</v>
      </c>
      <c r="W196" s="21">
        <v>0.4188197160924001</v>
      </c>
      <c r="X196" s="21">
        <f t="shared" si="25"/>
        <v>0.49420726498903211</v>
      </c>
      <c r="Y196" s="9">
        <v>1</v>
      </c>
      <c r="Z196" s="21">
        <f t="shared" si="26"/>
        <v>0.49420726498903211</v>
      </c>
      <c r="AA196" s="21">
        <f t="shared" si="27"/>
        <v>0</v>
      </c>
      <c r="AK196" s="9"/>
      <c r="AL196" s="7"/>
      <c r="AM196" s="9"/>
    </row>
    <row r="197" spans="1:39" ht="22.5" x14ac:dyDescent="0.2">
      <c r="A197" s="40" t="s">
        <v>51</v>
      </c>
      <c r="B197" s="41" t="s">
        <v>52</v>
      </c>
      <c r="C197" s="41" t="s">
        <v>53</v>
      </c>
      <c r="E197" s="42" t="s">
        <v>89</v>
      </c>
      <c r="F197" s="41" t="s">
        <v>137</v>
      </c>
      <c r="G197" s="44" t="s">
        <v>2</v>
      </c>
      <c r="H197" s="45">
        <v>1</v>
      </c>
      <c r="I197" s="35" t="s">
        <v>197</v>
      </c>
      <c r="J197" s="26">
        <v>0.64</v>
      </c>
      <c r="K197" s="43"/>
      <c r="L197" s="22">
        <v>13.1806286139528</v>
      </c>
      <c r="M197" s="22">
        <v>13.1806286139528</v>
      </c>
      <c r="N197" s="21">
        <f t="shared" si="20"/>
        <v>8.4356023129297917</v>
      </c>
      <c r="O197" s="9">
        <v>1</v>
      </c>
      <c r="P197" s="21">
        <f t="shared" si="21"/>
        <v>8.4356023129297917</v>
      </c>
      <c r="Q197" s="21">
        <f t="shared" si="22"/>
        <v>0</v>
      </c>
      <c r="R197" s="32">
        <v>1.2060705921263999</v>
      </c>
      <c r="S197" s="32">
        <f t="shared" si="23"/>
        <v>0.77188517896089592</v>
      </c>
      <c r="T197" s="9">
        <v>1</v>
      </c>
      <c r="U197" s="21">
        <f t="shared" si="28"/>
        <v>0.77188517896089592</v>
      </c>
      <c r="V197" s="21">
        <f t="shared" si="24"/>
        <v>0</v>
      </c>
      <c r="W197" s="33">
        <v>0.1722957988752</v>
      </c>
      <c r="X197" s="21">
        <f t="shared" si="25"/>
        <v>0.110269311280128</v>
      </c>
      <c r="Y197" s="9">
        <v>1</v>
      </c>
      <c r="Z197" s="21">
        <f t="shared" si="26"/>
        <v>0.110269311280128</v>
      </c>
      <c r="AA197" s="21">
        <f t="shared" si="27"/>
        <v>0</v>
      </c>
      <c r="AK197" s="9"/>
      <c r="AL197" s="7"/>
      <c r="AM197" s="9"/>
    </row>
    <row r="198" spans="1:39" ht="22.5" x14ac:dyDescent="0.2">
      <c r="A198" s="40" t="s">
        <v>51</v>
      </c>
      <c r="B198" s="41" t="s">
        <v>58</v>
      </c>
      <c r="C198" s="41" t="s">
        <v>59</v>
      </c>
      <c r="E198" s="42" t="s">
        <v>89</v>
      </c>
      <c r="F198" s="41" t="s">
        <v>137</v>
      </c>
      <c r="G198" s="44" t="s">
        <v>2</v>
      </c>
      <c r="H198" s="45">
        <v>1</v>
      </c>
      <c r="I198" s="35" t="s">
        <v>197</v>
      </c>
      <c r="J198" s="26">
        <v>0.64</v>
      </c>
      <c r="K198" s="43"/>
      <c r="L198" s="21">
        <v>12.239466917277602</v>
      </c>
      <c r="M198" s="22">
        <v>12.239466917277602</v>
      </c>
      <c r="N198" s="21">
        <f t="shared" si="20"/>
        <v>7.8332588270576649</v>
      </c>
      <c r="O198" s="9">
        <v>1</v>
      </c>
      <c r="P198" s="21">
        <f t="shared" si="21"/>
        <v>7.8332588270576649</v>
      </c>
      <c r="Q198" s="21">
        <f t="shared" si="22"/>
        <v>0</v>
      </c>
      <c r="R198" s="21">
        <v>1.1199512211888001</v>
      </c>
      <c r="S198" s="32">
        <f t="shared" si="23"/>
        <v>0.71676878156083201</v>
      </c>
      <c r="T198" s="9">
        <v>1</v>
      </c>
      <c r="U198" s="21">
        <f t="shared" si="28"/>
        <v>0.71676878156083201</v>
      </c>
      <c r="V198" s="21">
        <f t="shared" si="24"/>
        <v>0</v>
      </c>
      <c r="W198" s="21">
        <v>0.15999303159840003</v>
      </c>
      <c r="X198" s="21">
        <f t="shared" si="25"/>
        <v>0.10239554022297602</v>
      </c>
      <c r="Y198" s="9">
        <v>1</v>
      </c>
      <c r="Z198" s="21">
        <f t="shared" si="26"/>
        <v>0.10239554022297602</v>
      </c>
      <c r="AA198" s="21">
        <f t="shared" si="27"/>
        <v>0</v>
      </c>
      <c r="AK198" s="9"/>
      <c r="AL198" s="7"/>
      <c r="AM198" s="9"/>
    </row>
    <row r="199" spans="1:39" ht="22.5" x14ac:dyDescent="0.2">
      <c r="A199" s="40" t="s">
        <v>51</v>
      </c>
      <c r="B199" s="41" t="s">
        <v>62</v>
      </c>
      <c r="C199" s="41" t="s">
        <v>63</v>
      </c>
      <c r="E199" s="42" t="s">
        <v>89</v>
      </c>
      <c r="F199" s="41" t="s">
        <v>137</v>
      </c>
      <c r="G199" s="44" t="s">
        <v>2</v>
      </c>
      <c r="H199" s="45">
        <v>1</v>
      </c>
      <c r="I199" s="35" t="s">
        <v>197</v>
      </c>
      <c r="J199" s="26">
        <v>0.64</v>
      </c>
      <c r="K199" s="43"/>
      <c r="L199" s="21">
        <v>10.252247196391203</v>
      </c>
      <c r="M199" s="22">
        <v>10.252247196391203</v>
      </c>
      <c r="N199" s="21">
        <f t="shared" ref="N199:N262" si="29">M199*J199</f>
        <v>6.5614382056903695</v>
      </c>
      <c r="O199" s="9">
        <v>1</v>
      </c>
      <c r="P199" s="21">
        <f t="shared" ref="P199:P262" si="30">N199*O199</f>
        <v>6.5614382056903695</v>
      </c>
      <c r="Q199" s="21">
        <f t="shared" ref="Q199:Q262" si="31">N199-P199</f>
        <v>0</v>
      </c>
      <c r="R199" s="21">
        <v>0.93811412254560012</v>
      </c>
      <c r="S199" s="32">
        <f t="shared" ref="S199:S262" si="32">R199*J199</f>
        <v>0.60039303842918412</v>
      </c>
      <c r="T199" s="9">
        <v>1</v>
      </c>
      <c r="U199" s="21">
        <f t="shared" si="28"/>
        <v>0.60039303842918412</v>
      </c>
      <c r="V199" s="21">
        <f t="shared" ref="V199:V262" si="33">S199-U199</f>
        <v>0</v>
      </c>
      <c r="W199" s="21">
        <v>0.13401630322080002</v>
      </c>
      <c r="X199" s="21">
        <f t="shared" ref="X199:X262" si="34">W199*J199</f>
        <v>8.5770434061312018E-2</v>
      </c>
      <c r="Y199" s="9">
        <v>1</v>
      </c>
      <c r="Z199" s="21">
        <f t="shared" ref="Z199:Z262" si="35">X199*Y199</f>
        <v>8.5770434061312018E-2</v>
      </c>
      <c r="AA199" s="21">
        <f t="shared" ref="AA199:AA262" si="36">X199-Z199</f>
        <v>0</v>
      </c>
      <c r="AK199" s="9"/>
      <c r="AL199" s="7"/>
      <c r="AM199" s="9"/>
    </row>
    <row r="200" spans="1:39" ht="22.5" x14ac:dyDescent="0.2">
      <c r="A200" s="40" t="s">
        <v>51</v>
      </c>
      <c r="B200" s="41" t="s">
        <v>64</v>
      </c>
      <c r="C200" s="41" t="s">
        <v>65</v>
      </c>
      <c r="E200" s="42" t="s">
        <v>89</v>
      </c>
      <c r="F200" s="41" t="s">
        <v>137</v>
      </c>
      <c r="G200" s="44" t="s">
        <v>2</v>
      </c>
      <c r="H200" s="45">
        <v>1</v>
      </c>
      <c r="I200" s="35" t="s">
        <v>197</v>
      </c>
      <c r="J200" s="26">
        <v>0.64</v>
      </c>
      <c r="K200" s="43"/>
      <c r="L200" s="21">
        <v>5.7511838434050002</v>
      </c>
      <c r="M200" s="22">
        <v>5.7511838434050002</v>
      </c>
      <c r="N200" s="21">
        <f t="shared" si="29"/>
        <v>3.6807576597792</v>
      </c>
      <c r="O200" s="9">
        <v>1</v>
      </c>
      <c r="P200" s="21">
        <f t="shared" si="30"/>
        <v>3.6807576597792</v>
      </c>
      <c r="Q200" s="21">
        <f t="shared" si="31"/>
        <v>0</v>
      </c>
      <c r="R200" s="21">
        <v>0.52625211638999991</v>
      </c>
      <c r="S200" s="32">
        <f t="shared" si="32"/>
        <v>0.33680135448959997</v>
      </c>
      <c r="T200" s="9">
        <v>1</v>
      </c>
      <c r="U200" s="21">
        <f t="shared" si="28"/>
        <v>0.33680135448959997</v>
      </c>
      <c r="V200" s="21">
        <f t="shared" si="33"/>
        <v>0</v>
      </c>
      <c r="W200" s="21">
        <v>7.5178873770000001E-2</v>
      </c>
      <c r="X200" s="21">
        <f t="shared" si="34"/>
        <v>4.8114479212800002E-2</v>
      </c>
      <c r="Y200" s="9">
        <v>1</v>
      </c>
      <c r="Z200" s="21">
        <f t="shared" si="35"/>
        <v>4.8114479212800002E-2</v>
      </c>
      <c r="AA200" s="21">
        <f t="shared" si="36"/>
        <v>0</v>
      </c>
      <c r="AK200" s="9"/>
      <c r="AL200" s="7"/>
      <c r="AM200" s="9"/>
    </row>
    <row r="201" spans="1:39" ht="22.5" x14ac:dyDescent="0.2">
      <c r="A201" s="40" t="s">
        <v>51</v>
      </c>
      <c r="B201" s="41" t="s">
        <v>66</v>
      </c>
      <c r="C201" s="41" t="s">
        <v>67</v>
      </c>
      <c r="E201" s="42" t="s">
        <v>89</v>
      </c>
      <c r="F201" s="41" t="s">
        <v>137</v>
      </c>
      <c r="G201" s="44" t="s">
        <v>2</v>
      </c>
      <c r="H201" s="45">
        <v>1</v>
      </c>
      <c r="I201" s="35" t="s">
        <v>197</v>
      </c>
      <c r="J201" s="26">
        <v>0.64</v>
      </c>
      <c r="K201" s="43"/>
      <c r="L201" s="21">
        <v>74.452394547531</v>
      </c>
      <c r="M201" s="22">
        <v>74.452394547531</v>
      </c>
      <c r="N201" s="21">
        <f t="shared" si="29"/>
        <v>47.649532510419839</v>
      </c>
      <c r="O201" s="9">
        <v>1</v>
      </c>
      <c r="P201" s="21">
        <f t="shared" si="30"/>
        <v>47.649532510419839</v>
      </c>
      <c r="Q201" s="21">
        <f t="shared" si="31"/>
        <v>0</v>
      </c>
      <c r="R201" s="21">
        <v>6.8126374095779996</v>
      </c>
      <c r="S201" s="32">
        <f t="shared" si="32"/>
        <v>4.3600879421299199</v>
      </c>
      <c r="T201" s="9">
        <v>1</v>
      </c>
      <c r="U201" s="21">
        <f t="shared" si="28"/>
        <v>4.3600879421299199</v>
      </c>
      <c r="V201" s="21">
        <f t="shared" si="33"/>
        <v>0</v>
      </c>
      <c r="W201" s="21">
        <v>0.97323391565399997</v>
      </c>
      <c r="X201" s="21">
        <f t="shared" si="34"/>
        <v>0.62286970601855995</v>
      </c>
      <c r="Y201" s="9">
        <v>1</v>
      </c>
      <c r="Z201" s="21">
        <f t="shared" si="35"/>
        <v>0.62286970601855995</v>
      </c>
      <c r="AA201" s="21">
        <f t="shared" si="36"/>
        <v>0</v>
      </c>
      <c r="AK201" s="9"/>
      <c r="AL201" s="7"/>
      <c r="AM201" s="9"/>
    </row>
    <row r="202" spans="1:39" ht="22.5" x14ac:dyDescent="0.2">
      <c r="A202" s="40" t="s">
        <v>51</v>
      </c>
      <c r="B202" s="41" t="s">
        <v>68</v>
      </c>
      <c r="C202" s="41" t="s">
        <v>69</v>
      </c>
      <c r="E202" s="42" t="s">
        <v>89</v>
      </c>
      <c r="F202" s="41" t="s">
        <v>137</v>
      </c>
      <c r="G202" s="44" t="s">
        <v>2</v>
      </c>
      <c r="H202" s="45">
        <v>1</v>
      </c>
      <c r="I202" s="35" t="s">
        <v>197</v>
      </c>
      <c r="J202" s="26">
        <v>0.64</v>
      </c>
      <c r="K202" s="43"/>
      <c r="L202" s="21">
        <v>63.051509867346006</v>
      </c>
      <c r="M202" s="22">
        <v>63.051509867346006</v>
      </c>
      <c r="N202" s="21">
        <f t="shared" si="29"/>
        <v>40.352966315101447</v>
      </c>
      <c r="O202" s="9">
        <v>1</v>
      </c>
      <c r="P202" s="21">
        <f t="shared" si="30"/>
        <v>40.352966315101447</v>
      </c>
      <c r="Q202" s="21">
        <f t="shared" si="31"/>
        <v>0</v>
      </c>
      <c r="R202" s="21">
        <v>5.7694192035479999</v>
      </c>
      <c r="S202" s="32">
        <f t="shared" si="32"/>
        <v>3.6924282902707199</v>
      </c>
      <c r="T202" s="9">
        <v>1</v>
      </c>
      <c r="U202" s="21">
        <f t="shared" si="28"/>
        <v>3.6924282902707199</v>
      </c>
      <c r="V202" s="21">
        <f t="shared" si="33"/>
        <v>0</v>
      </c>
      <c r="W202" s="21">
        <v>0.82420274336400001</v>
      </c>
      <c r="X202" s="21">
        <f t="shared" si="34"/>
        <v>0.52748975575295998</v>
      </c>
      <c r="Y202" s="9">
        <v>1</v>
      </c>
      <c r="Z202" s="21">
        <f t="shared" si="35"/>
        <v>0.52748975575295998</v>
      </c>
      <c r="AA202" s="21">
        <f t="shared" si="36"/>
        <v>0</v>
      </c>
      <c r="AK202" s="9"/>
      <c r="AL202" s="7"/>
      <c r="AM202" s="9"/>
    </row>
    <row r="203" spans="1:39" ht="22.5" x14ac:dyDescent="0.2">
      <c r="A203" s="40" t="s">
        <v>51</v>
      </c>
      <c r="B203" s="41" t="s">
        <v>70</v>
      </c>
      <c r="C203" s="41" t="s">
        <v>71</v>
      </c>
      <c r="E203" s="42" t="s">
        <v>89</v>
      </c>
      <c r="F203" s="41" t="s">
        <v>137</v>
      </c>
      <c r="G203" s="44" t="s">
        <v>2</v>
      </c>
      <c r="H203" s="45">
        <v>1</v>
      </c>
      <c r="I203" s="35" t="s">
        <v>197</v>
      </c>
      <c r="J203" s="26">
        <v>0.65907710792260366</v>
      </c>
      <c r="K203" s="43"/>
      <c r="L203" s="22">
        <v>107.47140476436</v>
      </c>
      <c r="M203" s="22">
        <v>107.47140476436</v>
      </c>
      <c r="N203" s="21">
        <f t="shared" si="29"/>
        <v>70.831942636473912</v>
      </c>
      <c r="O203" s="9">
        <v>1</v>
      </c>
      <c r="P203" s="21">
        <f t="shared" si="30"/>
        <v>70.831942636473912</v>
      </c>
      <c r="Q203" s="21">
        <f t="shared" si="31"/>
        <v>0</v>
      </c>
      <c r="R203" s="21">
        <v>9.833984749679999</v>
      </c>
      <c r="S203" s="32">
        <f t="shared" si="32"/>
        <v>6.4813542281740828</v>
      </c>
      <c r="T203" s="9">
        <v>1</v>
      </c>
      <c r="U203" s="21">
        <f t="shared" si="28"/>
        <v>6.4813542281740828</v>
      </c>
      <c r="V203" s="21">
        <f t="shared" si="33"/>
        <v>0</v>
      </c>
      <c r="W203" s="21">
        <v>1.4048549642399999</v>
      </c>
      <c r="X203" s="21">
        <f t="shared" si="34"/>
        <v>0.92590774688201194</v>
      </c>
      <c r="Y203" s="9">
        <v>1</v>
      </c>
      <c r="Z203" s="21">
        <f t="shared" si="35"/>
        <v>0.92590774688201194</v>
      </c>
      <c r="AA203" s="21">
        <f t="shared" si="36"/>
        <v>0</v>
      </c>
      <c r="AK203" s="9"/>
      <c r="AL203" s="7"/>
      <c r="AM203" s="9"/>
    </row>
    <row r="204" spans="1:39" ht="22.5" x14ac:dyDescent="0.2">
      <c r="A204" s="40" t="s">
        <v>51</v>
      </c>
      <c r="B204" s="41" t="s">
        <v>72</v>
      </c>
      <c r="C204" s="41" t="s">
        <v>73</v>
      </c>
      <c r="E204" s="42" t="s">
        <v>89</v>
      </c>
      <c r="F204" s="41" t="s">
        <v>137</v>
      </c>
      <c r="G204" s="44" t="s">
        <v>2</v>
      </c>
      <c r="H204" s="45">
        <v>1</v>
      </c>
      <c r="I204" s="35" t="s">
        <v>197</v>
      </c>
      <c r="J204" s="26">
        <v>0.64</v>
      </c>
      <c r="K204" s="43"/>
      <c r="L204" s="21">
        <v>5.345260546626001</v>
      </c>
      <c r="M204" s="22">
        <v>5.345260546626001</v>
      </c>
      <c r="N204" s="21">
        <f t="shared" si="29"/>
        <v>3.4209667498406406</v>
      </c>
      <c r="O204" s="9">
        <v>1</v>
      </c>
      <c r="P204" s="21">
        <f t="shared" si="30"/>
        <v>3.4209667498406406</v>
      </c>
      <c r="Q204" s="21">
        <f t="shared" si="31"/>
        <v>0</v>
      </c>
      <c r="R204" s="21">
        <v>0.48910880818800007</v>
      </c>
      <c r="S204" s="32">
        <f t="shared" si="32"/>
        <v>0.31302963724032007</v>
      </c>
      <c r="T204" s="9">
        <v>1</v>
      </c>
      <c r="U204" s="21">
        <f t="shared" si="28"/>
        <v>0.31302963724032007</v>
      </c>
      <c r="V204" s="21">
        <f t="shared" si="33"/>
        <v>0</v>
      </c>
      <c r="W204" s="21">
        <v>6.9872686884000015E-2</v>
      </c>
      <c r="X204" s="21">
        <f t="shared" si="34"/>
        <v>4.471851960576001E-2</v>
      </c>
      <c r="Y204" s="9">
        <v>1</v>
      </c>
      <c r="Z204" s="21">
        <f t="shared" si="35"/>
        <v>4.471851960576001E-2</v>
      </c>
      <c r="AA204" s="21">
        <f t="shared" si="36"/>
        <v>0</v>
      </c>
      <c r="AK204" s="9"/>
      <c r="AL204" s="7"/>
      <c r="AM204" s="9"/>
    </row>
    <row r="205" spans="1:39" ht="22.5" x14ac:dyDescent="0.2">
      <c r="A205" s="40" t="s">
        <v>51</v>
      </c>
      <c r="B205" s="41" t="s">
        <v>74</v>
      </c>
      <c r="C205" s="41" t="s">
        <v>75</v>
      </c>
      <c r="E205" s="42" t="s">
        <v>89</v>
      </c>
      <c r="F205" s="41" t="s">
        <v>137</v>
      </c>
      <c r="G205" s="44" t="s">
        <v>2</v>
      </c>
      <c r="H205" s="45">
        <v>1</v>
      </c>
      <c r="I205" s="35" t="s">
        <v>197</v>
      </c>
      <c r="J205" s="26">
        <v>0.64</v>
      </c>
      <c r="K205" s="43"/>
      <c r="L205" s="21">
        <v>28.081728102027604</v>
      </c>
      <c r="M205" s="22">
        <v>28.081728102027604</v>
      </c>
      <c r="N205" s="21">
        <f t="shared" si="29"/>
        <v>17.972305985297666</v>
      </c>
      <c r="O205" s="9">
        <v>1</v>
      </c>
      <c r="P205" s="21">
        <f t="shared" si="30"/>
        <v>17.972305985297666</v>
      </c>
      <c r="Q205" s="21">
        <f t="shared" si="31"/>
        <v>0</v>
      </c>
      <c r="R205" s="21">
        <v>2.5695698916888001</v>
      </c>
      <c r="S205" s="32">
        <f t="shared" si="32"/>
        <v>1.6445247306808322</v>
      </c>
      <c r="T205" s="9">
        <v>1</v>
      </c>
      <c r="U205" s="21">
        <f t="shared" si="28"/>
        <v>1.6445247306808322</v>
      </c>
      <c r="V205" s="21">
        <f t="shared" si="33"/>
        <v>0</v>
      </c>
      <c r="W205" s="21">
        <v>0.36708141309840003</v>
      </c>
      <c r="X205" s="21">
        <f t="shared" si="34"/>
        <v>0.23493210438297601</v>
      </c>
      <c r="Y205" s="9">
        <v>1</v>
      </c>
      <c r="Z205" s="21">
        <f t="shared" si="35"/>
        <v>0.23493210438297601</v>
      </c>
      <c r="AA205" s="21">
        <f t="shared" si="36"/>
        <v>0</v>
      </c>
      <c r="AK205" s="9"/>
      <c r="AL205" s="7"/>
      <c r="AM205" s="9"/>
    </row>
    <row r="206" spans="1:39" ht="22.5" x14ac:dyDescent="0.2">
      <c r="A206" s="40" t="s">
        <v>51</v>
      </c>
      <c r="B206" s="41" t="s">
        <v>76</v>
      </c>
      <c r="C206" s="41" t="s">
        <v>77</v>
      </c>
      <c r="E206" s="42" t="s">
        <v>89</v>
      </c>
      <c r="F206" s="41" t="s">
        <v>137</v>
      </c>
      <c r="G206" s="44" t="s">
        <v>2</v>
      </c>
      <c r="H206" s="45">
        <v>1</v>
      </c>
      <c r="I206" s="35" t="s">
        <v>197</v>
      </c>
      <c r="J206" s="26">
        <v>0.64</v>
      </c>
      <c r="K206" s="43"/>
      <c r="L206" s="21">
        <v>7.9262968412628005</v>
      </c>
      <c r="M206" s="22">
        <v>7.9262968412628005</v>
      </c>
      <c r="N206" s="21">
        <f t="shared" si="29"/>
        <v>5.0728299784081923</v>
      </c>
      <c r="O206" s="9">
        <v>1</v>
      </c>
      <c r="P206" s="21">
        <f t="shared" si="30"/>
        <v>5.0728299784081923</v>
      </c>
      <c r="Q206" s="21">
        <f t="shared" si="31"/>
        <v>0</v>
      </c>
      <c r="R206" s="21">
        <v>0.72528206390640004</v>
      </c>
      <c r="S206" s="32">
        <f t="shared" si="32"/>
        <v>0.46418052090009604</v>
      </c>
      <c r="T206" s="9">
        <v>1</v>
      </c>
      <c r="U206" s="21">
        <f t="shared" ref="U206:U269" si="37">S206*T206</f>
        <v>0.46418052090009604</v>
      </c>
      <c r="V206" s="21">
        <f t="shared" si="33"/>
        <v>0</v>
      </c>
      <c r="W206" s="21">
        <v>0.1036117234152</v>
      </c>
      <c r="X206" s="21">
        <f t="shared" si="34"/>
        <v>6.6311502985728007E-2</v>
      </c>
      <c r="Y206" s="9">
        <v>1</v>
      </c>
      <c r="Z206" s="21">
        <f t="shared" si="35"/>
        <v>6.6311502985728007E-2</v>
      </c>
      <c r="AA206" s="21">
        <f t="shared" si="36"/>
        <v>0</v>
      </c>
      <c r="AK206" s="9"/>
      <c r="AL206" s="7"/>
      <c r="AM206" s="9"/>
    </row>
    <row r="207" spans="1:39" ht="33.75" x14ac:dyDescent="0.2">
      <c r="A207" s="40" t="s">
        <v>51</v>
      </c>
      <c r="B207" s="41" t="s">
        <v>52</v>
      </c>
      <c r="C207" s="41" t="s">
        <v>53</v>
      </c>
      <c r="E207" s="42" t="s">
        <v>90</v>
      </c>
      <c r="F207" s="41" t="s">
        <v>138</v>
      </c>
      <c r="G207" s="44" t="s">
        <v>2</v>
      </c>
      <c r="H207" s="45">
        <v>1</v>
      </c>
      <c r="I207" s="35" t="s">
        <v>198</v>
      </c>
      <c r="J207" s="26">
        <v>1.3599999999999999</v>
      </c>
      <c r="K207" s="43"/>
      <c r="L207" s="22">
        <v>2.7096291046439998</v>
      </c>
      <c r="M207" s="22">
        <v>2.7096291046439998</v>
      </c>
      <c r="N207" s="21">
        <f t="shared" si="29"/>
        <v>3.6850955823158391</v>
      </c>
      <c r="O207" s="9">
        <v>1</v>
      </c>
      <c r="P207" s="21">
        <f t="shared" si="30"/>
        <v>3.6850955823158391</v>
      </c>
      <c r="Q207" s="21">
        <f t="shared" si="31"/>
        <v>0</v>
      </c>
      <c r="R207" s="32">
        <v>0.31520175298919995</v>
      </c>
      <c r="S207" s="32">
        <f t="shared" si="32"/>
        <v>0.42867438406531189</v>
      </c>
      <c r="T207" s="9">
        <v>1</v>
      </c>
      <c r="U207" s="21">
        <f t="shared" si="37"/>
        <v>0.42867438406531189</v>
      </c>
      <c r="V207" s="21">
        <f t="shared" si="33"/>
        <v>0</v>
      </c>
      <c r="W207" s="33">
        <v>5.5298553155999991E-2</v>
      </c>
      <c r="X207" s="21">
        <f t="shared" si="34"/>
        <v>7.5206032292159983E-2</v>
      </c>
      <c r="Y207" s="9">
        <v>1</v>
      </c>
      <c r="Z207" s="21">
        <f t="shared" si="35"/>
        <v>7.5206032292159983E-2</v>
      </c>
      <c r="AA207" s="21">
        <f t="shared" si="36"/>
        <v>0</v>
      </c>
      <c r="AK207" s="9"/>
      <c r="AL207" s="7"/>
      <c r="AM207" s="9"/>
    </row>
    <row r="208" spans="1:39" ht="33.75" x14ac:dyDescent="0.2">
      <c r="A208" s="40" t="s">
        <v>51</v>
      </c>
      <c r="B208" s="41" t="s">
        <v>58</v>
      </c>
      <c r="C208" s="41" t="s">
        <v>59</v>
      </c>
      <c r="E208" s="42" t="s">
        <v>90</v>
      </c>
      <c r="F208" s="41" t="s">
        <v>138</v>
      </c>
      <c r="G208" s="44" t="s">
        <v>2</v>
      </c>
      <c r="H208" s="45">
        <v>1</v>
      </c>
      <c r="I208" s="35" t="s">
        <v>198</v>
      </c>
      <c r="J208" s="26">
        <v>1.3599999999999999</v>
      </c>
      <c r="K208" s="43"/>
      <c r="L208" s="21">
        <v>2.5157659520532003</v>
      </c>
      <c r="M208" s="22">
        <v>2.5157659520532003</v>
      </c>
      <c r="N208" s="21">
        <f t="shared" si="29"/>
        <v>3.4214416947923523</v>
      </c>
      <c r="O208" s="9">
        <v>1</v>
      </c>
      <c r="P208" s="21">
        <f t="shared" si="30"/>
        <v>3.4214416947923523</v>
      </c>
      <c r="Q208" s="21">
        <f t="shared" si="31"/>
        <v>0</v>
      </c>
      <c r="R208" s="21">
        <v>0.29265032503475996</v>
      </c>
      <c r="S208" s="32">
        <f t="shared" si="32"/>
        <v>0.39800444204727353</v>
      </c>
      <c r="T208" s="9">
        <v>1</v>
      </c>
      <c r="U208" s="21">
        <f t="shared" si="37"/>
        <v>0.39800444204727353</v>
      </c>
      <c r="V208" s="21">
        <f t="shared" si="33"/>
        <v>0</v>
      </c>
      <c r="W208" s="21">
        <v>5.1342162286800004E-2</v>
      </c>
      <c r="X208" s="21">
        <f t="shared" si="34"/>
        <v>6.9825340710048006E-2</v>
      </c>
      <c r="Y208" s="9">
        <v>1</v>
      </c>
      <c r="Z208" s="21">
        <f t="shared" si="35"/>
        <v>6.9825340710048006E-2</v>
      </c>
      <c r="AA208" s="21">
        <f t="shared" si="36"/>
        <v>0</v>
      </c>
      <c r="AK208" s="9"/>
      <c r="AL208" s="7"/>
      <c r="AM208" s="9"/>
    </row>
    <row r="209" spans="1:39" ht="33.75" x14ac:dyDescent="0.2">
      <c r="A209" s="40" t="s">
        <v>51</v>
      </c>
      <c r="B209" s="41" t="s">
        <v>62</v>
      </c>
      <c r="C209" s="41" t="s">
        <v>63</v>
      </c>
      <c r="E209" s="42" t="s">
        <v>90</v>
      </c>
      <c r="F209" s="41" t="s">
        <v>138</v>
      </c>
      <c r="G209" s="44" t="s">
        <v>2</v>
      </c>
      <c r="H209" s="45">
        <v>1</v>
      </c>
      <c r="I209" s="35" t="s">
        <v>198</v>
      </c>
      <c r="J209" s="26">
        <v>1.3599999999999999</v>
      </c>
      <c r="K209" s="43"/>
      <c r="L209" s="21">
        <v>2.1022153845924008</v>
      </c>
      <c r="M209" s="22">
        <v>2.1022153845924008</v>
      </c>
      <c r="N209" s="21">
        <f t="shared" si="29"/>
        <v>2.8590129230456647</v>
      </c>
      <c r="O209" s="9">
        <v>1</v>
      </c>
      <c r="P209" s="21">
        <f t="shared" si="30"/>
        <v>2.8590129230456647</v>
      </c>
      <c r="Q209" s="21">
        <f t="shared" si="31"/>
        <v>0</v>
      </c>
      <c r="R209" s="21">
        <v>0.24454342228932002</v>
      </c>
      <c r="S209" s="32">
        <f t="shared" si="32"/>
        <v>0.33257905431347518</v>
      </c>
      <c r="T209" s="9">
        <v>1</v>
      </c>
      <c r="U209" s="21">
        <f t="shared" si="37"/>
        <v>0.33257905431347518</v>
      </c>
      <c r="V209" s="21">
        <f t="shared" si="33"/>
        <v>0</v>
      </c>
      <c r="W209" s="21">
        <v>4.290235478760001E-2</v>
      </c>
      <c r="X209" s="21">
        <f t="shared" si="34"/>
        <v>5.8347202511136009E-2</v>
      </c>
      <c r="Y209" s="9">
        <v>1</v>
      </c>
      <c r="Z209" s="21">
        <f t="shared" si="35"/>
        <v>5.8347202511136009E-2</v>
      </c>
      <c r="AA209" s="21">
        <f t="shared" si="36"/>
        <v>0</v>
      </c>
      <c r="AK209" s="9"/>
      <c r="AL209" s="7"/>
      <c r="AM209" s="9"/>
    </row>
    <row r="210" spans="1:39" ht="33.75" x14ac:dyDescent="0.2">
      <c r="A210" s="40" t="s">
        <v>51</v>
      </c>
      <c r="B210" s="41" t="s">
        <v>64</v>
      </c>
      <c r="C210" s="41" t="s">
        <v>65</v>
      </c>
      <c r="E210" s="42" t="s">
        <v>90</v>
      </c>
      <c r="F210" s="41" t="s">
        <v>138</v>
      </c>
      <c r="G210" s="44" t="s">
        <v>2</v>
      </c>
      <c r="H210" s="45">
        <v>1</v>
      </c>
      <c r="I210" s="35" t="s">
        <v>198</v>
      </c>
      <c r="J210" s="26">
        <v>1.3599999999999999</v>
      </c>
      <c r="K210" s="43"/>
      <c r="L210" s="21">
        <v>1.1821953992310004</v>
      </c>
      <c r="M210" s="22">
        <v>1.1821953992310004</v>
      </c>
      <c r="N210" s="21">
        <f t="shared" si="29"/>
        <v>1.6077857429541604</v>
      </c>
      <c r="O210" s="9">
        <v>1</v>
      </c>
      <c r="P210" s="21">
        <f t="shared" si="30"/>
        <v>1.6077857429541604</v>
      </c>
      <c r="Q210" s="21">
        <f t="shared" si="31"/>
        <v>0</v>
      </c>
      <c r="R210" s="21">
        <v>0.13752068929830003</v>
      </c>
      <c r="S210" s="32">
        <f t="shared" si="32"/>
        <v>0.18702813744568803</v>
      </c>
      <c r="T210" s="9">
        <v>1</v>
      </c>
      <c r="U210" s="21">
        <f t="shared" si="37"/>
        <v>0.18702813744568803</v>
      </c>
      <c r="V210" s="21">
        <f t="shared" si="33"/>
        <v>0</v>
      </c>
      <c r="W210" s="21">
        <v>2.4126436719000003E-2</v>
      </c>
      <c r="X210" s="21">
        <f t="shared" si="34"/>
        <v>3.2811953937839998E-2</v>
      </c>
      <c r="Y210" s="9">
        <v>1</v>
      </c>
      <c r="Z210" s="21">
        <f t="shared" si="35"/>
        <v>3.2811953937839998E-2</v>
      </c>
      <c r="AA210" s="21">
        <f t="shared" si="36"/>
        <v>0</v>
      </c>
      <c r="AK210" s="9"/>
      <c r="AL210" s="7"/>
      <c r="AM210" s="9"/>
    </row>
    <row r="211" spans="1:39" ht="33.75" x14ac:dyDescent="0.2">
      <c r="A211" s="40" t="s">
        <v>51</v>
      </c>
      <c r="B211" s="41" t="s">
        <v>66</v>
      </c>
      <c r="C211" s="41" t="s">
        <v>67</v>
      </c>
      <c r="E211" s="42" t="s">
        <v>90</v>
      </c>
      <c r="F211" s="41" t="s">
        <v>138</v>
      </c>
      <c r="G211" s="44" t="s">
        <v>2</v>
      </c>
      <c r="H211" s="45">
        <v>1</v>
      </c>
      <c r="I211" s="35" t="s">
        <v>198</v>
      </c>
      <c r="J211" s="26">
        <v>1.3599999999999999</v>
      </c>
      <c r="K211" s="43"/>
      <c r="L211" s="21">
        <v>15.294125352506002</v>
      </c>
      <c r="M211" s="22">
        <v>15.294125352506002</v>
      </c>
      <c r="N211" s="21">
        <f t="shared" si="29"/>
        <v>20.800010479408162</v>
      </c>
      <c r="O211" s="9">
        <v>1</v>
      </c>
      <c r="P211" s="21">
        <f t="shared" si="30"/>
        <v>20.800010479408162</v>
      </c>
      <c r="Q211" s="21">
        <f t="shared" si="31"/>
        <v>0</v>
      </c>
      <c r="R211" s="21">
        <v>1.7791125410058</v>
      </c>
      <c r="S211" s="32">
        <f t="shared" si="32"/>
        <v>2.4195930557678875</v>
      </c>
      <c r="T211" s="9">
        <v>1</v>
      </c>
      <c r="U211" s="21">
        <f t="shared" si="37"/>
        <v>2.4195930557678875</v>
      </c>
      <c r="V211" s="21">
        <f t="shared" si="33"/>
        <v>0</v>
      </c>
      <c r="W211" s="21">
        <v>0.31212500719399999</v>
      </c>
      <c r="X211" s="21">
        <f t="shared" si="34"/>
        <v>0.42449000978383994</v>
      </c>
      <c r="Y211" s="9">
        <v>1</v>
      </c>
      <c r="Z211" s="21">
        <f t="shared" si="35"/>
        <v>0.42449000978383994</v>
      </c>
      <c r="AA211" s="21">
        <f t="shared" si="36"/>
        <v>0</v>
      </c>
      <c r="AK211" s="9"/>
      <c r="AL211" s="7"/>
      <c r="AM211" s="9"/>
    </row>
    <row r="212" spans="1:39" ht="33.75" x14ac:dyDescent="0.2">
      <c r="A212" s="40" t="s">
        <v>51</v>
      </c>
      <c r="B212" s="41" t="s">
        <v>68</v>
      </c>
      <c r="C212" s="41" t="s">
        <v>69</v>
      </c>
      <c r="E212" s="42" t="s">
        <v>90</v>
      </c>
      <c r="F212" s="41" t="s">
        <v>138</v>
      </c>
      <c r="G212" s="44" t="s">
        <v>2</v>
      </c>
      <c r="H212" s="45">
        <v>1</v>
      </c>
      <c r="I212" s="35" t="s">
        <v>198</v>
      </c>
      <c r="J212" s="26">
        <v>1.3599999999999999</v>
      </c>
      <c r="K212" s="43"/>
      <c r="L212" s="21">
        <v>12.951738822099003</v>
      </c>
      <c r="M212" s="22">
        <v>12.951738822099003</v>
      </c>
      <c r="N212" s="21">
        <f t="shared" si="29"/>
        <v>17.614364798054641</v>
      </c>
      <c r="O212" s="9">
        <v>1</v>
      </c>
      <c r="P212" s="21">
        <f t="shared" si="30"/>
        <v>17.614364798054641</v>
      </c>
      <c r="Q212" s="21">
        <f t="shared" si="31"/>
        <v>0</v>
      </c>
      <c r="R212" s="21">
        <v>1.5066308425707</v>
      </c>
      <c r="S212" s="32">
        <f t="shared" si="32"/>
        <v>2.0490179458961517</v>
      </c>
      <c r="T212" s="9">
        <v>1</v>
      </c>
      <c r="U212" s="21">
        <f t="shared" si="37"/>
        <v>2.0490179458961517</v>
      </c>
      <c r="V212" s="21">
        <f t="shared" si="33"/>
        <v>0</v>
      </c>
      <c r="W212" s="21">
        <v>0.26432120045099999</v>
      </c>
      <c r="X212" s="21">
        <f t="shared" si="34"/>
        <v>0.35947683261335994</v>
      </c>
      <c r="Y212" s="9">
        <v>1</v>
      </c>
      <c r="Z212" s="21">
        <f t="shared" si="35"/>
        <v>0.35947683261335994</v>
      </c>
      <c r="AA212" s="21">
        <f t="shared" si="36"/>
        <v>0</v>
      </c>
      <c r="AK212" s="9"/>
      <c r="AL212" s="7"/>
      <c r="AM212" s="9"/>
    </row>
    <row r="213" spans="1:39" ht="33.75" x14ac:dyDescent="0.2">
      <c r="A213" s="40" t="s">
        <v>51</v>
      </c>
      <c r="B213" s="41" t="s">
        <v>70</v>
      </c>
      <c r="C213" s="41" t="s">
        <v>71</v>
      </c>
      <c r="E213" s="42" t="s">
        <v>90</v>
      </c>
      <c r="F213" s="41" t="s">
        <v>138</v>
      </c>
      <c r="G213" s="44" t="s">
        <v>2</v>
      </c>
      <c r="H213" s="45">
        <v>1</v>
      </c>
      <c r="I213" s="35" t="s">
        <v>198</v>
      </c>
      <c r="J213" s="26">
        <v>1.3771289271980651</v>
      </c>
      <c r="K213" s="43"/>
      <c r="L213" s="22">
        <v>22.072357952260006</v>
      </c>
      <c r="M213" s="22">
        <v>22.072357952260006</v>
      </c>
      <c r="N213" s="21">
        <f t="shared" si="29"/>
        <v>30.396482627527504</v>
      </c>
      <c r="O213" s="9">
        <v>1</v>
      </c>
      <c r="P213" s="21">
        <f t="shared" si="30"/>
        <v>30.396482627527504</v>
      </c>
      <c r="Q213" s="21">
        <f t="shared" si="31"/>
        <v>0</v>
      </c>
      <c r="R213" s="21">
        <v>2.5676008230180001</v>
      </c>
      <c r="S213" s="32">
        <f t="shared" si="32"/>
        <v>3.5359173668756476</v>
      </c>
      <c r="T213" s="9">
        <v>1</v>
      </c>
      <c r="U213" s="21">
        <f t="shared" si="37"/>
        <v>3.5359173668756476</v>
      </c>
      <c r="V213" s="21">
        <f t="shared" si="33"/>
        <v>0</v>
      </c>
      <c r="W213" s="21">
        <v>0.45045628474000005</v>
      </c>
      <c r="X213" s="21">
        <f t="shared" si="34"/>
        <v>0.62033638015362247</v>
      </c>
      <c r="Y213" s="9">
        <v>1</v>
      </c>
      <c r="Z213" s="21">
        <f t="shared" si="35"/>
        <v>0.62033638015362247</v>
      </c>
      <c r="AA213" s="21">
        <f t="shared" si="36"/>
        <v>0</v>
      </c>
      <c r="AK213" s="9"/>
      <c r="AL213" s="7"/>
      <c r="AM213" s="9"/>
    </row>
    <row r="214" spans="1:39" ht="33.75" x14ac:dyDescent="0.2">
      <c r="A214" s="40" t="s">
        <v>51</v>
      </c>
      <c r="B214" s="41" t="s">
        <v>72</v>
      </c>
      <c r="C214" s="41" t="s">
        <v>73</v>
      </c>
      <c r="E214" s="42" t="s">
        <v>90</v>
      </c>
      <c r="F214" s="41" t="s">
        <v>138</v>
      </c>
      <c r="G214" s="44" t="s">
        <v>2</v>
      </c>
      <c r="H214" s="45">
        <v>1</v>
      </c>
      <c r="I214" s="35" t="s">
        <v>198</v>
      </c>
      <c r="J214" s="26">
        <v>1.3599999999999999</v>
      </c>
      <c r="K214" s="43"/>
      <c r="L214" s="21">
        <v>1.1018742698040003</v>
      </c>
      <c r="M214" s="22">
        <v>1.1018742698040003</v>
      </c>
      <c r="N214" s="21">
        <f t="shared" si="29"/>
        <v>1.4985490069334402</v>
      </c>
      <c r="O214" s="9">
        <v>1</v>
      </c>
      <c r="P214" s="21">
        <f t="shared" si="30"/>
        <v>1.4985490069334402</v>
      </c>
      <c r="Q214" s="21">
        <f t="shared" si="31"/>
        <v>0</v>
      </c>
      <c r="R214" s="21">
        <v>0.1281772109772</v>
      </c>
      <c r="S214" s="32">
        <f t="shared" si="32"/>
        <v>0.174321006928992</v>
      </c>
      <c r="T214" s="9">
        <v>1</v>
      </c>
      <c r="U214" s="21">
        <f t="shared" si="37"/>
        <v>0.174321006928992</v>
      </c>
      <c r="V214" s="21">
        <f t="shared" si="33"/>
        <v>0</v>
      </c>
      <c r="W214" s="21">
        <v>2.2487229996000002E-2</v>
      </c>
      <c r="X214" s="21">
        <f t="shared" si="34"/>
        <v>3.058263279456E-2</v>
      </c>
      <c r="Y214" s="9">
        <v>1</v>
      </c>
      <c r="Z214" s="21">
        <f t="shared" si="35"/>
        <v>3.058263279456E-2</v>
      </c>
      <c r="AA214" s="21">
        <f t="shared" si="36"/>
        <v>0</v>
      </c>
      <c r="AK214" s="9"/>
      <c r="AL214" s="7"/>
      <c r="AM214" s="9"/>
    </row>
    <row r="215" spans="1:39" ht="33.75" x14ac:dyDescent="0.2">
      <c r="A215" s="40" t="s">
        <v>51</v>
      </c>
      <c r="B215" s="41" t="s">
        <v>74</v>
      </c>
      <c r="C215" s="41" t="s">
        <v>75</v>
      </c>
      <c r="E215" s="42" t="s">
        <v>90</v>
      </c>
      <c r="F215" s="41" t="s">
        <v>138</v>
      </c>
      <c r="G215" s="44" t="s">
        <v>2</v>
      </c>
      <c r="H215" s="45">
        <v>1</v>
      </c>
      <c r="I215" s="35" t="s">
        <v>198</v>
      </c>
      <c r="J215" s="26">
        <v>1.3599999999999999</v>
      </c>
      <c r="K215" s="43"/>
      <c r="L215" s="21">
        <v>5.7655250096136008</v>
      </c>
      <c r="M215" s="22">
        <v>5.7655250096136008</v>
      </c>
      <c r="N215" s="21">
        <f t="shared" si="29"/>
        <v>7.8411140130744963</v>
      </c>
      <c r="O215" s="9">
        <v>1</v>
      </c>
      <c r="P215" s="21">
        <f t="shared" si="30"/>
        <v>7.8411140130744963</v>
      </c>
      <c r="Q215" s="21">
        <f t="shared" si="31"/>
        <v>0</v>
      </c>
      <c r="R215" s="21">
        <v>0.67068352152647992</v>
      </c>
      <c r="S215" s="32">
        <f t="shared" si="32"/>
        <v>0.91212958927601262</v>
      </c>
      <c r="T215" s="9">
        <v>1</v>
      </c>
      <c r="U215" s="21">
        <f t="shared" si="37"/>
        <v>0.91212958927601262</v>
      </c>
      <c r="V215" s="21">
        <f t="shared" si="33"/>
        <v>0</v>
      </c>
      <c r="W215" s="21">
        <v>0.11766377570640001</v>
      </c>
      <c r="X215" s="21">
        <f t="shared" si="34"/>
        <v>0.16002273496070399</v>
      </c>
      <c r="Y215" s="9">
        <v>1</v>
      </c>
      <c r="Z215" s="21">
        <f t="shared" si="35"/>
        <v>0.16002273496070399</v>
      </c>
      <c r="AA215" s="21">
        <f t="shared" si="36"/>
        <v>0</v>
      </c>
      <c r="AK215" s="9"/>
      <c r="AL215" s="7"/>
      <c r="AM215" s="9"/>
    </row>
    <row r="216" spans="1:39" ht="33.75" x14ac:dyDescent="0.2">
      <c r="A216" s="40" t="s">
        <v>51</v>
      </c>
      <c r="B216" s="41" t="s">
        <v>76</v>
      </c>
      <c r="C216" s="41" t="s">
        <v>77</v>
      </c>
      <c r="E216" s="42" t="s">
        <v>90</v>
      </c>
      <c r="F216" s="41" t="s">
        <v>138</v>
      </c>
      <c r="G216" s="44" t="s">
        <v>2</v>
      </c>
      <c r="H216" s="45">
        <v>1</v>
      </c>
      <c r="I216" s="35" t="s">
        <v>198</v>
      </c>
      <c r="J216" s="26">
        <v>1.3599999999999999</v>
      </c>
      <c r="K216" s="43"/>
      <c r="L216" s="21">
        <v>1.6312272383176005</v>
      </c>
      <c r="M216" s="22">
        <v>1.6312272383176005</v>
      </c>
      <c r="N216" s="21">
        <f t="shared" si="29"/>
        <v>2.2184690441119366</v>
      </c>
      <c r="O216" s="9">
        <v>1</v>
      </c>
      <c r="P216" s="21">
        <f t="shared" si="30"/>
        <v>2.2184690441119366</v>
      </c>
      <c r="Q216" s="21">
        <f t="shared" si="31"/>
        <v>0</v>
      </c>
      <c r="R216" s="21">
        <v>0.18975500527368003</v>
      </c>
      <c r="S216" s="32">
        <f t="shared" si="32"/>
        <v>0.25806680717220482</v>
      </c>
      <c r="T216" s="9">
        <v>1</v>
      </c>
      <c r="U216" s="21">
        <f t="shared" si="37"/>
        <v>0.25806680717220482</v>
      </c>
      <c r="V216" s="21">
        <f t="shared" si="33"/>
        <v>0</v>
      </c>
      <c r="W216" s="21">
        <v>3.3290351802400003E-2</v>
      </c>
      <c r="X216" s="21">
        <f t="shared" si="34"/>
        <v>4.5274878451264003E-2</v>
      </c>
      <c r="Y216" s="9">
        <v>1</v>
      </c>
      <c r="Z216" s="21">
        <f t="shared" si="35"/>
        <v>4.5274878451264003E-2</v>
      </c>
      <c r="AA216" s="21">
        <f t="shared" si="36"/>
        <v>0</v>
      </c>
      <c r="AK216" s="9"/>
      <c r="AL216" s="7"/>
      <c r="AM216" s="9"/>
    </row>
    <row r="217" spans="1:39" ht="33.75" x14ac:dyDescent="0.2">
      <c r="A217" s="40" t="s">
        <v>51</v>
      </c>
      <c r="B217" s="41" t="s">
        <v>52</v>
      </c>
      <c r="C217" s="41" t="s">
        <v>53</v>
      </c>
      <c r="E217" s="42" t="s">
        <v>90</v>
      </c>
      <c r="F217" s="41" t="s">
        <v>139</v>
      </c>
      <c r="G217" s="44" t="s">
        <v>2</v>
      </c>
      <c r="H217" s="45">
        <v>1</v>
      </c>
      <c r="I217" s="35" t="s">
        <v>198</v>
      </c>
      <c r="J217" s="26">
        <v>1.3599999999999999</v>
      </c>
      <c r="K217" s="43"/>
      <c r="L217" s="22">
        <v>0.94007540365199982</v>
      </c>
      <c r="M217" s="22">
        <v>0.94007540365199982</v>
      </c>
      <c r="N217" s="21">
        <f t="shared" si="29"/>
        <v>1.2785025489667197</v>
      </c>
      <c r="O217" s="9">
        <v>1</v>
      </c>
      <c r="P217" s="21">
        <f t="shared" si="30"/>
        <v>1.2785025489667197</v>
      </c>
      <c r="Q217" s="21">
        <f t="shared" si="31"/>
        <v>0</v>
      </c>
      <c r="R217" s="32">
        <v>9.2164255259999994E-2</v>
      </c>
      <c r="S217" s="32">
        <f t="shared" si="32"/>
        <v>0.12534338715359999</v>
      </c>
      <c r="T217" s="9">
        <v>1</v>
      </c>
      <c r="U217" s="21">
        <f t="shared" si="37"/>
        <v>0.12534338715359999</v>
      </c>
      <c r="V217" s="21">
        <f t="shared" si="33"/>
        <v>0</v>
      </c>
      <c r="W217" s="33">
        <v>1.8432851051999998E-2</v>
      </c>
      <c r="X217" s="21">
        <f t="shared" si="34"/>
        <v>2.5068677430719995E-2</v>
      </c>
      <c r="Y217" s="9">
        <v>1</v>
      </c>
      <c r="Z217" s="21">
        <f t="shared" si="35"/>
        <v>2.5068677430719995E-2</v>
      </c>
      <c r="AA217" s="21">
        <f t="shared" si="36"/>
        <v>0</v>
      </c>
      <c r="AK217" s="9"/>
      <c r="AL217" s="7"/>
      <c r="AM217" s="9"/>
    </row>
    <row r="218" spans="1:39" ht="33.75" x14ac:dyDescent="0.2">
      <c r="A218" s="40" t="s">
        <v>51</v>
      </c>
      <c r="B218" s="41" t="s">
        <v>58</v>
      </c>
      <c r="C218" s="41" t="s">
        <v>59</v>
      </c>
      <c r="E218" s="42" t="s">
        <v>90</v>
      </c>
      <c r="F218" s="41" t="s">
        <v>139</v>
      </c>
      <c r="G218" s="44" t="s">
        <v>2</v>
      </c>
      <c r="H218" s="45">
        <v>1</v>
      </c>
      <c r="I218" s="35" t="s">
        <v>198</v>
      </c>
      <c r="J218" s="26">
        <v>1.3599999999999999</v>
      </c>
      <c r="K218" s="43"/>
      <c r="L218" s="21">
        <v>0.87281675887560006</v>
      </c>
      <c r="M218" s="22">
        <v>0.87281675887560006</v>
      </c>
      <c r="N218" s="21">
        <f t="shared" si="29"/>
        <v>1.1870307920708161</v>
      </c>
      <c r="O218" s="9">
        <v>1</v>
      </c>
      <c r="P218" s="21">
        <f t="shared" si="30"/>
        <v>1.1870307920708161</v>
      </c>
      <c r="Q218" s="21">
        <f t="shared" si="31"/>
        <v>0</v>
      </c>
      <c r="R218" s="21">
        <v>8.5570270478000018E-2</v>
      </c>
      <c r="S218" s="32">
        <f t="shared" si="32"/>
        <v>0.11637556785008002</v>
      </c>
      <c r="T218" s="9">
        <v>1</v>
      </c>
      <c r="U218" s="21">
        <f t="shared" si="37"/>
        <v>0.11637556785008002</v>
      </c>
      <c r="V218" s="21">
        <f t="shared" si="33"/>
        <v>0</v>
      </c>
      <c r="W218" s="21">
        <v>1.7114054095600004E-2</v>
      </c>
      <c r="X218" s="21">
        <f t="shared" si="34"/>
        <v>2.3275113570016003E-2</v>
      </c>
      <c r="Y218" s="9">
        <v>1</v>
      </c>
      <c r="Z218" s="21">
        <f t="shared" si="35"/>
        <v>2.3275113570016003E-2</v>
      </c>
      <c r="AA218" s="21">
        <f t="shared" si="36"/>
        <v>0</v>
      </c>
      <c r="AK218" s="9"/>
      <c r="AL218" s="7"/>
      <c r="AM218" s="9"/>
    </row>
    <row r="219" spans="1:39" ht="33.75" x14ac:dyDescent="0.2">
      <c r="A219" s="40" t="s">
        <v>51</v>
      </c>
      <c r="B219" s="41" t="s">
        <v>62</v>
      </c>
      <c r="C219" s="41" t="s">
        <v>63</v>
      </c>
      <c r="E219" s="42" t="s">
        <v>90</v>
      </c>
      <c r="F219" s="41" t="s">
        <v>139</v>
      </c>
      <c r="G219" s="44" t="s">
        <v>2</v>
      </c>
      <c r="H219" s="45">
        <v>1</v>
      </c>
      <c r="I219" s="35" t="s">
        <v>198</v>
      </c>
      <c r="J219" s="26">
        <v>1.3599999999999999</v>
      </c>
      <c r="K219" s="43"/>
      <c r="L219" s="21">
        <v>0.72934003138919989</v>
      </c>
      <c r="M219" s="22">
        <v>0.72934003138919989</v>
      </c>
      <c r="N219" s="21">
        <f t="shared" si="29"/>
        <v>0.99190244268931171</v>
      </c>
      <c r="O219" s="9">
        <v>1</v>
      </c>
      <c r="P219" s="21">
        <f t="shared" si="30"/>
        <v>0.99190244268931171</v>
      </c>
      <c r="Q219" s="21">
        <f t="shared" si="31"/>
        <v>0</v>
      </c>
      <c r="R219" s="21">
        <v>7.1503924646E-2</v>
      </c>
      <c r="S219" s="32">
        <f t="shared" si="32"/>
        <v>9.7245337518559988E-2</v>
      </c>
      <c r="T219" s="9">
        <v>1</v>
      </c>
      <c r="U219" s="21">
        <f t="shared" si="37"/>
        <v>9.7245337518559988E-2</v>
      </c>
      <c r="V219" s="21">
        <f t="shared" si="33"/>
        <v>0</v>
      </c>
      <c r="W219" s="21">
        <v>1.43007849292E-2</v>
      </c>
      <c r="X219" s="21">
        <f t="shared" si="34"/>
        <v>1.9449067503712E-2</v>
      </c>
      <c r="Y219" s="9">
        <v>1</v>
      </c>
      <c r="Z219" s="21">
        <f t="shared" si="35"/>
        <v>1.9449067503712E-2</v>
      </c>
      <c r="AA219" s="21">
        <f t="shared" si="36"/>
        <v>0</v>
      </c>
      <c r="AK219" s="9"/>
      <c r="AL219" s="7"/>
      <c r="AM219" s="9"/>
    </row>
    <row r="220" spans="1:39" ht="33.75" x14ac:dyDescent="0.2">
      <c r="A220" s="40" t="s">
        <v>51</v>
      </c>
      <c r="B220" s="41" t="s">
        <v>64</v>
      </c>
      <c r="C220" s="41" t="s">
        <v>65</v>
      </c>
      <c r="E220" s="42" t="s">
        <v>90</v>
      </c>
      <c r="F220" s="41" t="s">
        <v>139</v>
      </c>
      <c r="G220" s="44" t="s">
        <v>2</v>
      </c>
      <c r="H220" s="45">
        <v>1</v>
      </c>
      <c r="I220" s="35" t="s">
        <v>198</v>
      </c>
      <c r="J220" s="26">
        <v>1.3599999999999999</v>
      </c>
      <c r="K220" s="43"/>
      <c r="L220" s="21">
        <v>0.41014942422299999</v>
      </c>
      <c r="M220" s="22">
        <v>0.41014942422299999</v>
      </c>
      <c r="N220" s="21">
        <f t="shared" si="29"/>
        <v>0.55780321694327994</v>
      </c>
      <c r="O220" s="9">
        <v>1</v>
      </c>
      <c r="P220" s="21">
        <f t="shared" si="30"/>
        <v>0.55780321694327994</v>
      </c>
      <c r="Q220" s="21">
        <f t="shared" si="31"/>
        <v>0</v>
      </c>
      <c r="R220" s="21">
        <v>4.0210727865000004E-2</v>
      </c>
      <c r="S220" s="32">
        <f t="shared" si="32"/>
        <v>5.4686589896400004E-2</v>
      </c>
      <c r="T220" s="9">
        <v>1</v>
      </c>
      <c r="U220" s="21">
        <f t="shared" si="37"/>
        <v>5.4686589896400004E-2</v>
      </c>
      <c r="V220" s="21">
        <f t="shared" si="33"/>
        <v>0</v>
      </c>
      <c r="W220" s="21">
        <v>8.0421455730000004E-3</v>
      </c>
      <c r="X220" s="21">
        <f t="shared" si="34"/>
        <v>1.0937317979279999E-2</v>
      </c>
      <c r="Y220" s="9">
        <v>1</v>
      </c>
      <c r="Z220" s="21">
        <f t="shared" si="35"/>
        <v>1.0937317979279999E-2</v>
      </c>
      <c r="AA220" s="21">
        <f t="shared" si="36"/>
        <v>0</v>
      </c>
      <c r="AK220" s="9"/>
      <c r="AL220" s="7"/>
      <c r="AM220" s="9"/>
    </row>
    <row r="221" spans="1:39" ht="33.75" x14ac:dyDescent="0.2">
      <c r="A221" s="40" t="s">
        <v>51</v>
      </c>
      <c r="B221" s="41" t="s">
        <v>66</v>
      </c>
      <c r="C221" s="41" t="s">
        <v>67</v>
      </c>
      <c r="E221" s="42" t="s">
        <v>90</v>
      </c>
      <c r="F221" s="41" t="s">
        <v>139</v>
      </c>
      <c r="G221" s="44" t="s">
        <v>2</v>
      </c>
      <c r="H221" s="45">
        <v>1</v>
      </c>
      <c r="I221" s="35" t="s">
        <v>198</v>
      </c>
      <c r="J221" s="26">
        <v>1.3599999999999999</v>
      </c>
      <c r="K221" s="43"/>
      <c r="L221" s="21">
        <v>5.3019470710206003</v>
      </c>
      <c r="M221" s="22">
        <v>5.3019470710206003</v>
      </c>
      <c r="N221" s="21">
        <f t="shared" si="29"/>
        <v>7.2106480165880154</v>
      </c>
      <c r="O221" s="9">
        <v>1</v>
      </c>
      <c r="P221" s="21">
        <f t="shared" si="30"/>
        <v>7.2106480165880154</v>
      </c>
      <c r="Q221" s="21">
        <f t="shared" si="31"/>
        <v>0</v>
      </c>
      <c r="R221" s="21">
        <v>0.51979873245300012</v>
      </c>
      <c r="S221" s="32">
        <f t="shared" si="32"/>
        <v>0.70692627613608006</v>
      </c>
      <c r="T221" s="9">
        <v>1</v>
      </c>
      <c r="U221" s="21">
        <f t="shared" si="37"/>
        <v>0.70692627613608006</v>
      </c>
      <c r="V221" s="21">
        <f t="shared" si="33"/>
        <v>0</v>
      </c>
      <c r="W221" s="21">
        <v>0.10395974649060002</v>
      </c>
      <c r="X221" s="21">
        <f t="shared" si="34"/>
        <v>0.14138525522721601</v>
      </c>
      <c r="Y221" s="9">
        <v>1</v>
      </c>
      <c r="Z221" s="21">
        <f t="shared" si="35"/>
        <v>0.14138525522721601</v>
      </c>
      <c r="AA221" s="21">
        <f t="shared" si="36"/>
        <v>0</v>
      </c>
      <c r="AK221" s="9"/>
      <c r="AL221" s="7"/>
      <c r="AM221" s="9"/>
    </row>
    <row r="222" spans="1:39" ht="33.75" x14ac:dyDescent="0.2">
      <c r="A222" s="40" t="s">
        <v>51</v>
      </c>
      <c r="B222" s="41" t="s">
        <v>68</v>
      </c>
      <c r="C222" s="41" t="s">
        <v>69</v>
      </c>
      <c r="E222" s="42" t="s">
        <v>90</v>
      </c>
      <c r="F222" s="41" t="s">
        <v>139</v>
      </c>
      <c r="G222" s="44" t="s">
        <v>2</v>
      </c>
      <c r="H222" s="45">
        <v>1</v>
      </c>
      <c r="I222" s="35" t="s">
        <v>198</v>
      </c>
      <c r="J222" s="26">
        <v>1.3599999999999999</v>
      </c>
      <c r="K222" s="43"/>
      <c r="L222" s="21">
        <v>4.4934604076670004</v>
      </c>
      <c r="M222" s="22">
        <v>4.4934604076670004</v>
      </c>
      <c r="N222" s="21">
        <f t="shared" si="29"/>
        <v>6.1111061544271204</v>
      </c>
      <c r="O222" s="9">
        <v>1</v>
      </c>
      <c r="P222" s="21">
        <f t="shared" si="30"/>
        <v>6.1111061544271204</v>
      </c>
      <c r="Q222" s="21">
        <f t="shared" si="31"/>
        <v>0</v>
      </c>
      <c r="R222" s="21">
        <v>0.44053533408500006</v>
      </c>
      <c r="S222" s="32">
        <f t="shared" si="32"/>
        <v>0.59912805435560001</v>
      </c>
      <c r="T222" s="9">
        <v>1</v>
      </c>
      <c r="U222" s="21">
        <f t="shared" si="37"/>
        <v>0.59912805435560001</v>
      </c>
      <c r="V222" s="21">
        <f t="shared" si="33"/>
        <v>0</v>
      </c>
      <c r="W222" s="21">
        <v>8.8107066817000007E-2</v>
      </c>
      <c r="X222" s="21">
        <f t="shared" si="34"/>
        <v>0.11982561087111999</v>
      </c>
      <c r="Y222" s="9">
        <v>1</v>
      </c>
      <c r="Z222" s="21">
        <f t="shared" si="35"/>
        <v>0.11982561087111999</v>
      </c>
      <c r="AA222" s="21">
        <f t="shared" si="36"/>
        <v>0</v>
      </c>
      <c r="AK222" s="9"/>
      <c r="AL222" s="7"/>
      <c r="AM222" s="9"/>
    </row>
    <row r="223" spans="1:39" ht="33.75" x14ac:dyDescent="0.2">
      <c r="A223" s="40" t="s">
        <v>51</v>
      </c>
      <c r="B223" s="41" t="s">
        <v>70</v>
      </c>
      <c r="C223" s="41" t="s">
        <v>71</v>
      </c>
      <c r="E223" s="42" t="s">
        <v>90</v>
      </c>
      <c r="F223" s="41" t="s">
        <v>139</v>
      </c>
      <c r="G223" s="44" t="s">
        <v>2</v>
      </c>
      <c r="H223" s="45">
        <v>1</v>
      </c>
      <c r="I223" s="35" t="s">
        <v>198</v>
      </c>
      <c r="J223" s="26">
        <v>1.3771289271980651</v>
      </c>
      <c r="K223" s="43"/>
      <c r="L223" s="22">
        <v>7.6628859476400013</v>
      </c>
      <c r="M223" s="22">
        <v>7.6628859476400013</v>
      </c>
      <c r="N223" s="21">
        <f t="shared" si="29"/>
        <v>10.552781904314603</v>
      </c>
      <c r="O223" s="9">
        <v>1</v>
      </c>
      <c r="P223" s="21">
        <f t="shared" si="30"/>
        <v>10.552781904314603</v>
      </c>
      <c r="Q223" s="21">
        <f t="shared" si="31"/>
        <v>0</v>
      </c>
      <c r="R223" s="21">
        <v>0.75126332820000019</v>
      </c>
      <c r="S223" s="32">
        <f t="shared" si="32"/>
        <v>1.0345864612073141</v>
      </c>
      <c r="T223" s="9">
        <v>1</v>
      </c>
      <c r="U223" s="21">
        <f t="shared" si="37"/>
        <v>1.0345864612073141</v>
      </c>
      <c r="V223" s="21">
        <f t="shared" si="33"/>
        <v>0</v>
      </c>
      <c r="W223" s="21">
        <v>0.15025266564000003</v>
      </c>
      <c r="X223" s="21">
        <f t="shared" si="34"/>
        <v>0.20691729224146282</v>
      </c>
      <c r="Y223" s="9">
        <v>1</v>
      </c>
      <c r="Z223" s="21">
        <f t="shared" si="35"/>
        <v>0.20691729224146282</v>
      </c>
      <c r="AA223" s="21">
        <f t="shared" si="36"/>
        <v>0</v>
      </c>
      <c r="AK223" s="9"/>
      <c r="AL223" s="7"/>
      <c r="AM223" s="9"/>
    </row>
    <row r="224" spans="1:39" ht="33.75" x14ac:dyDescent="0.2">
      <c r="A224" s="40" t="s">
        <v>51</v>
      </c>
      <c r="B224" s="41" t="s">
        <v>72</v>
      </c>
      <c r="C224" s="41" t="s">
        <v>73</v>
      </c>
      <c r="E224" s="42" t="s">
        <v>90</v>
      </c>
      <c r="F224" s="41" t="s">
        <v>139</v>
      </c>
      <c r="G224" s="44" t="s">
        <v>2</v>
      </c>
      <c r="H224" s="45">
        <v>1</v>
      </c>
      <c r="I224" s="35" t="s">
        <v>198</v>
      </c>
      <c r="J224" s="26">
        <v>1.3599999999999999</v>
      </c>
      <c r="K224" s="43"/>
      <c r="L224" s="21">
        <v>0.37919998323899995</v>
      </c>
      <c r="M224" s="22">
        <v>0.37919998323899995</v>
      </c>
      <c r="N224" s="21">
        <f t="shared" si="29"/>
        <v>0.51571197720503992</v>
      </c>
      <c r="O224" s="9">
        <v>1</v>
      </c>
      <c r="P224" s="21">
        <f t="shared" si="30"/>
        <v>0.51571197720503992</v>
      </c>
      <c r="Q224" s="21">
        <f t="shared" si="31"/>
        <v>0</v>
      </c>
      <c r="R224" s="21">
        <v>3.7176468944999999E-2</v>
      </c>
      <c r="S224" s="32">
        <f t="shared" si="32"/>
        <v>5.0559997765199996E-2</v>
      </c>
      <c r="T224" s="9">
        <v>1</v>
      </c>
      <c r="U224" s="21">
        <f t="shared" si="37"/>
        <v>5.0559997765199996E-2</v>
      </c>
      <c r="V224" s="21">
        <f t="shared" si="33"/>
        <v>0</v>
      </c>
      <c r="W224" s="21">
        <v>7.4352937889999998E-3</v>
      </c>
      <c r="X224" s="21">
        <f t="shared" si="34"/>
        <v>1.0111999553039999E-2</v>
      </c>
      <c r="Y224" s="9">
        <v>1</v>
      </c>
      <c r="Z224" s="21">
        <f t="shared" si="35"/>
        <v>1.0111999553039999E-2</v>
      </c>
      <c r="AA224" s="21">
        <f t="shared" si="36"/>
        <v>0</v>
      </c>
      <c r="AK224" s="9"/>
      <c r="AL224" s="7"/>
      <c r="AM224" s="9"/>
    </row>
    <row r="225" spans="1:39" ht="33.75" x14ac:dyDescent="0.2">
      <c r="A225" s="40" t="s">
        <v>51</v>
      </c>
      <c r="B225" s="41" t="s">
        <v>74</v>
      </c>
      <c r="C225" s="41" t="s">
        <v>75</v>
      </c>
      <c r="E225" s="42" t="s">
        <v>90</v>
      </c>
      <c r="F225" s="41" t="s">
        <v>139</v>
      </c>
      <c r="G225" s="44" t="s">
        <v>2</v>
      </c>
      <c r="H225" s="45">
        <v>1</v>
      </c>
      <c r="I225" s="35" t="s">
        <v>198</v>
      </c>
      <c r="J225" s="26">
        <v>1.3599999999999999</v>
      </c>
      <c r="K225" s="43"/>
      <c r="L225" s="21">
        <v>1.9965661866611997</v>
      </c>
      <c r="M225" s="22">
        <v>1.9965661866611997</v>
      </c>
      <c r="N225" s="21">
        <f t="shared" si="29"/>
        <v>2.7153300138592313</v>
      </c>
      <c r="O225" s="9">
        <v>1</v>
      </c>
      <c r="P225" s="21">
        <f t="shared" si="30"/>
        <v>2.7153300138592313</v>
      </c>
      <c r="Q225" s="21">
        <f t="shared" si="31"/>
        <v>0</v>
      </c>
      <c r="R225" s="21">
        <v>0.19574178300600001</v>
      </c>
      <c r="S225" s="32">
        <f t="shared" si="32"/>
        <v>0.26620882488816</v>
      </c>
      <c r="T225" s="9">
        <v>1</v>
      </c>
      <c r="U225" s="21">
        <f t="shared" si="37"/>
        <v>0.26620882488816</v>
      </c>
      <c r="V225" s="21">
        <f t="shared" si="33"/>
        <v>0</v>
      </c>
      <c r="W225" s="21">
        <v>3.9148356601200002E-2</v>
      </c>
      <c r="X225" s="21">
        <f t="shared" si="34"/>
        <v>5.3241764977632E-2</v>
      </c>
      <c r="Y225" s="9">
        <v>1</v>
      </c>
      <c r="Z225" s="21">
        <f t="shared" si="35"/>
        <v>5.3241764977632E-2</v>
      </c>
      <c r="AA225" s="21">
        <f t="shared" si="36"/>
        <v>0</v>
      </c>
      <c r="AK225" s="9"/>
      <c r="AL225" s="7"/>
      <c r="AM225" s="9"/>
    </row>
    <row r="226" spans="1:39" ht="33.75" x14ac:dyDescent="0.2">
      <c r="A226" s="40" t="s">
        <v>51</v>
      </c>
      <c r="B226" s="41" t="s">
        <v>76</v>
      </c>
      <c r="C226" s="41" t="s">
        <v>77</v>
      </c>
      <c r="E226" s="42" t="s">
        <v>90</v>
      </c>
      <c r="F226" s="41" t="s">
        <v>139</v>
      </c>
      <c r="G226" s="44" t="s">
        <v>2</v>
      </c>
      <c r="H226" s="45">
        <v>1</v>
      </c>
      <c r="I226" s="35" t="s">
        <v>198</v>
      </c>
      <c r="J226" s="26">
        <v>1.3599999999999999</v>
      </c>
      <c r="K226" s="43"/>
      <c r="L226" s="21">
        <v>0.56195051598839996</v>
      </c>
      <c r="M226" s="22">
        <v>0.56195051598839996</v>
      </c>
      <c r="N226" s="21">
        <f t="shared" si="29"/>
        <v>0.76425270174422388</v>
      </c>
      <c r="O226" s="9">
        <v>1</v>
      </c>
      <c r="P226" s="21">
        <f t="shared" si="30"/>
        <v>0.76425270174422388</v>
      </c>
      <c r="Q226" s="21">
        <f t="shared" si="31"/>
        <v>0</v>
      </c>
      <c r="R226" s="21">
        <v>5.5093187842000006E-2</v>
      </c>
      <c r="S226" s="32">
        <f t="shared" si="32"/>
        <v>7.4926735465120006E-2</v>
      </c>
      <c r="T226" s="9">
        <v>1</v>
      </c>
      <c r="U226" s="21">
        <f t="shared" si="37"/>
        <v>7.4926735465120006E-2</v>
      </c>
      <c r="V226" s="21">
        <f t="shared" si="33"/>
        <v>0</v>
      </c>
      <c r="W226" s="21">
        <v>1.1018637568400002E-2</v>
      </c>
      <c r="X226" s="21">
        <f t="shared" si="34"/>
        <v>1.4985347093024001E-2</v>
      </c>
      <c r="Y226" s="9">
        <v>1</v>
      </c>
      <c r="Z226" s="21">
        <f t="shared" si="35"/>
        <v>1.4985347093024001E-2</v>
      </c>
      <c r="AA226" s="21">
        <f t="shared" si="36"/>
        <v>0</v>
      </c>
      <c r="AK226" s="9"/>
      <c r="AL226" s="7"/>
      <c r="AM226" s="9"/>
    </row>
    <row r="227" spans="1:39" ht="22.5" x14ac:dyDescent="0.2">
      <c r="A227" s="40" t="s">
        <v>51</v>
      </c>
      <c r="B227" s="41" t="s">
        <v>52</v>
      </c>
      <c r="C227" s="41" t="s">
        <v>53</v>
      </c>
      <c r="E227" s="42" t="s">
        <v>91</v>
      </c>
      <c r="F227" s="41" t="s">
        <v>140</v>
      </c>
      <c r="G227" s="44" t="s">
        <v>2</v>
      </c>
      <c r="H227" s="45">
        <v>1</v>
      </c>
      <c r="I227" s="35" t="s">
        <v>197</v>
      </c>
      <c r="J227" s="26">
        <v>0.64</v>
      </c>
      <c r="K227" s="43"/>
      <c r="L227" s="22">
        <v>74.399396948553601</v>
      </c>
      <c r="M227" s="22">
        <v>74.399396948553601</v>
      </c>
      <c r="N227" s="21">
        <f t="shared" si="29"/>
        <v>47.615614047074303</v>
      </c>
      <c r="O227" s="9">
        <v>1</v>
      </c>
      <c r="P227" s="21">
        <f t="shared" si="30"/>
        <v>47.615614047074303</v>
      </c>
      <c r="Q227" s="21">
        <f t="shared" si="31"/>
        <v>0</v>
      </c>
      <c r="R227" s="32">
        <v>6.8077879560768002</v>
      </c>
      <c r="S227" s="32">
        <f t="shared" si="32"/>
        <v>4.3569842918891526</v>
      </c>
      <c r="T227" s="9">
        <v>1</v>
      </c>
      <c r="U227" s="21">
        <f t="shared" si="37"/>
        <v>4.3569842918891526</v>
      </c>
      <c r="V227" s="21">
        <f t="shared" si="33"/>
        <v>0</v>
      </c>
      <c r="W227" s="48">
        <v>0.97254113658240005</v>
      </c>
      <c r="X227" s="21">
        <f t="shared" si="34"/>
        <v>0.62242632741273607</v>
      </c>
      <c r="Y227" s="9">
        <v>1</v>
      </c>
      <c r="Z227" s="21">
        <f t="shared" si="35"/>
        <v>0.62242632741273607</v>
      </c>
      <c r="AA227" s="21">
        <f t="shared" si="36"/>
        <v>0</v>
      </c>
      <c r="AK227" s="9"/>
      <c r="AL227" s="7"/>
      <c r="AM227" s="9"/>
    </row>
    <row r="228" spans="1:39" ht="22.5" x14ac:dyDescent="0.2">
      <c r="A228" s="40" t="s">
        <v>51</v>
      </c>
      <c r="B228" s="41" t="s">
        <v>58</v>
      </c>
      <c r="C228" s="41" t="s">
        <v>59</v>
      </c>
      <c r="E228" s="42" t="s">
        <v>91</v>
      </c>
      <c r="F228" s="41" t="s">
        <v>140</v>
      </c>
      <c r="G228" s="44" t="s">
        <v>2</v>
      </c>
      <c r="H228" s="45">
        <v>1</v>
      </c>
      <c r="I228" s="35" t="s">
        <v>197</v>
      </c>
      <c r="J228" s="26">
        <v>0.64</v>
      </c>
      <c r="K228" s="43"/>
      <c r="L228" s="21">
        <v>69.161146264425625</v>
      </c>
      <c r="M228" s="22">
        <v>69.161146264425625</v>
      </c>
      <c r="N228" s="21">
        <f t="shared" si="29"/>
        <v>44.263133609232398</v>
      </c>
      <c r="O228" s="9">
        <v>1</v>
      </c>
      <c r="P228" s="21">
        <f t="shared" si="30"/>
        <v>44.263133609232398</v>
      </c>
      <c r="Q228" s="21">
        <f t="shared" si="31"/>
        <v>0</v>
      </c>
      <c r="R228" s="21">
        <v>6.3284709000128014</v>
      </c>
      <c r="S228" s="32">
        <f t="shared" si="32"/>
        <v>4.0502213760081931</v>
      </c>
      <c r="T228" s="9">
        <v>1</v>
      </c>
      <c r="U228" s="21">
        <f t="shared" si="37"/>
        <v>4.0502213760081931</v>
      </c>
      <c r="V228" s="21">
        <f t="shared" si="33"/>
        <v>0</v>
      </c>
      <c r="W228" s="21">
        <v>0.90406727143040033</v>
      </c>
      <c r="X228" s="21">
        <f t="shared" si="34"/>
        <v>0.57860305371545617</v>
      </c>
      <c r="Y228" s="9">
        <v>1</v>
      </c>
      <c r="Z228" s="21">
        <f t="shared" si="35"/>
        <v>0.57860305371545617</v>
      </c>
      <c r="AA228" s="21">
        <f t="shared" si="36"/>
        <v>0</v>
      </c>
      <c r="AK228" s="9"/>
      <c r="AL228" s="7"/>
      <c r="AM228" s="9"/>
    </row>
    <row r="229" spans="1:39" ht="22.5" x14ac:dyDescent="0.2">
      <c r="A229" s="40" t="s">
        <v>51</v>
      </c>
      <c r="B229" s="41" t="s">
        <v>62</v>
      </c>
      <c r="C229" s="41" t="s">
        <v>63</v>
      </c>
      <c r="E229" s="42" t="s">
        <v>91</v>
      </c>
      <c r="F229" s="41" t="s">
        <v>140</v>
      </c>
      <c r="G229" s="44" t="s">
        <v>2</v>
      </c>
      <c r="H229" s="45">
        <v>1</v>
      </c>
      <c r="I229" s="35" t="s">
        <v>197</v>
      </c>
      <c r="J229" s="26">
        <v>0.64</v>
      </c>
      <c r="K229" s="43"/>
      <c r="L229" s="21">
        <v>57.918336716671213</v>
      </c>
      <c r="M229" s="22">
        <v>57.918336716671213</v>
      </c>
      <c r="N229" s="21">
        <f t="shared" si="29"/>
        <v>37.067735498669578</v>
      </c>
      <c r="O229" s="9">
        <v>1</v>
      </c>
      <c r="P229" s="21">
        <f t="shared" si="30"/>
        <v>37.067735498669578</v>
      </c>
      <c r="Q229" s="21">
        <f t="shared" si="31"/>
        <v>0</v>
      </c>
      <c r="R229" s="21">
        <v>5.299717085185601</v>
      </c>
      <c r="S229" s="32">
        <f t="shared" si="32"/>
        <v>3.3918189345187848</v>
      </c>
      <c r="T229" s="9">
        <v>1</v>
      </c>
      <c r="U229" s="21">
        <f t="shared" si="37"/>
        <v>3.3918189345187848</v>
      </c>
      <c r="V229" s="21">
        <f t="shared" si="33"/>
        <v>0</v>
      </c>
      <c r="W229" s="21">
        <v>0.75710244074080013</v>
      </c>
      <c r="X229" s="21">
        <f t="shared" si="34"/>
        <v>0.48454556207411209</v>
      </c>
      <c r="Y229" s="9">
        <v>1</v>
      </c>
      <c r="Z229" s="21">
        <f t="shared" si="35"/>
        <v>0.48454556207411209</v>
      </c>
      <c r="AA229" s="21">
        <f t="shared" si="36"/>
        <v>0</v>
      </c>
      <c r="AK229" s="9"/>
      <c r="AL229" s="7"/>
      <c r="AM229" s="9"/>
    </row>
    <row r="230" spans="1:39" ht="22.5" x14ac:dyDescent="0.2">
      <c r="A230" s="40" t="s">
        <v>51</v>
      </c>
      <c r="B230" s="41" t="s">
        <v>64</v>
      </c>
      <c r="C230" s="41" t="s">
        <v>65</v>
      </c>
      <c r="E230" s="42" t="s">
        <v>91</v>
      </c>
      <c r="F230" s="41" t="s">
        <v>140</v>
      </c>
      <c r="G230" s="44" t="s">
        <v>2</v>
      </c>
      <c r="H230" s="45">
        <v>1</v>
      </c>
      <c r="I230" s="35" t="s">
        <v>197</v>
      </c>
      <c r="J230" s="26">
        <v>0.64</v>
      </c>
      <c r="K230" s="43"/>
      <c r="L230" s="21">
        <v>32.489270533566007</v>
      </c>
      <c r="M230" s="22">
        <v>32.489270533566007</v>
      </c>
      <c r="N230" s="21">
        <f t="shared" si="29"/>
        <v>20.793133141482244</v>
      </c>
      <c r="O230" s="9">
        <v>1</v>
      </c>
      <c r="P230" s="21">
        <f t="shared" si="30"/>
        <v>20.793133141482244</v>
      </c>
      <c r="Q230" s="21">
        <f t="shared" si="31"/>
        <v>0</v>
      </c>
      <c r="R230" s="21">
        <v>2.9728744279080006</v>
      </c>
      <c r="S230" s="32">
        <f t="shared" si="32"/>
        <v>1.9026396338611204</v>
      </c>
      <c r="T230" s="9">
        <v>1</v>
      </c>
      <c r="U230" s="21">
        <f t="shared" si="37"/>
        <v>1.9026396338611204</v>
      </c>
      <c r="V230" s="21">
        <f t="shared" si="33"/>
        <v>0</v>
      </c>
      <c r="W230" s="21">
        <v>0.42469634684400009</v>
      </c>
      <c r="X230" s="21">
        <f t="shared" si="34"/>
        <v>0.27180566198016004</v>
      </c>
      <c r="Y230" s="9">
        <v>1</v>
      </c>
      <c r="Z230" s="21">
        <f t="shared" si="35"/>
        <v>0.27180566198016004</v>
      </c>
      <c r="AA230" s="21">
        <f t="shared" si="36"/>
        <v>0</v>
      </c>
      <c r="AK230" s="9"/>
      <c r="AL230" s="7"/>
      <c r="AM230" s="9"/>
    </row>
    <row r="231" spans="1:39" ht="22.5" x14ac:dyDescent="0.2">
      <c r="A231" s="40" t="s">
        <v>51</v>
      </c>
      <c r="B231" s="41" t="s">
        <v>66</v>
      </c>
      <c r="C231" s="41" t="s">
        <v>67</v>
      </c>
      <c r="E231" s="42" t="s">
        <v>91</v>
      </c>
      <c r="F231" s="41" t="s">
        <v>140</v>
      </c>
      <c r="G231" s="44" t="s">
        <v>2</v>
      </c>
      <c r="H231" s="45">
        <v>1</v>
      </c>
      <c r="I231" s="35" t="s">
        <v>197</v>
      </c>
      <c r="J231" s="26">
        <v>0.64</v>
      </c>
      <c r="K231" s="43"/>
      <c r="L231" s="21">
        <v>192.20832047617202</v>
      </c>
      <c r="M231" s="22">
        <v>192.20832047617202</v>
      </c>
      <c r="N231" s="21">
        <f t="shared" si="29"/>
        <v>123.01332510475009</v>
      </c>
      <c r="O231" s="9">
        <v>1</v>
      </c>
      <c r="P231" s="21">
        <f t="shared" si="30"/>
        <v>123.01332510475009</v>
      </c>
      <c r="Q231" s="21">
        <f t="shared" si="31"/>
        <v>0</v>
      </c>
      <c r="R231" s="21">
        <v>17.587689455336001</v>
      </c>
      <c r="S231" s="32">
        <f t="shared" si="32"/>
        <v>11.25612125141504</v>
      </c>
      <c r="T231" s="9">
        <v>1</v>
      </c>
      <c r="U231" s="21">
        <f t="shared" si="37"/>
        <v>11.25612125141504</v>
      </c>
      <c r="V231" s="21">
        <f t="shared" si="33"/>
        <v>0</v>
      </c>
      <c r="W231" s="21">
        <v>2.5125270650480003</v>
      </c>
      <c r="X231" s="21">
        <f t="shared" si="34"/>
        <v>1.6080173216307203</v>
      </c>
      <c r="Y231" s="9">
        <v>1</v>
      </c>
      <c r="Z231" s="21">
        <f t="shared" si="35"/>
        <v>1.6080173216307203</v>
      </c>
      <c r="AA231" s="21">
        <f t="shared" si="36"/>
        <v>0</v>
      </c>
      <c r="AK231" s="9"/>
      <c r="AL231" s="7"/>
      <c r="AM231" s="9"/>
    </row>
    <row r="232" spans="1:39" ht="22.5" x14ac:dyDescent="0.2">
      <c r="A232" s="40" t="s">
        <v>51</v>
      </c>
      <c r="B232" s="41" t="s">
        <v>68</v>
      </c>
      <c r="C232" s="41" t="s">
        <v>69</v>
      </c>
      <c r="E232" s="42" t="s">
        <v>91</v>
      </c>
      <c r="F232" s="41" t="s">
        <v>140</v>
      </c>
      <c r="G232" s="44" t="s">
        <v>2</v>
      </c>
      <c r="H232" s="45">
        <v>1</v>
      </c>
      <c r="I232" s="35" t="s">
        <v>197</v>
      </c>
      <c r="J232" s="26">
        <v>0.64</v>
      </c>
      <c r="K232" s="43"/>
      <c r="L232" s="21">
        <v>162.74523253804202</v>
      </c>
      <c r="M232" s="22">
        <v>162.74523253804202</v>
      </c>
      <c r="N232" s="21">
        <f t="shared" si="29"/>
        <v>104.1569488243469</v>
      </c>
      <c r="O232" s="9">
        <v>1</v>
      </c>
      <c r="P232" s="21">
        <f t="shared" si="30"/>
        <v>104.1569488243469</v>
      </c>
      <c r="Q232" s="21">
        <f t="shared" si="31"/>
        <v>0</v>
      </c>
      <c r="R232" s="21">
        <v>14.891720624396001</v>
      </c>
      <c r="S232" s="32">
        <f t="shared" si="32"/>
        <v>9.530701199613441</v>
      </c>
      <c r="T232" s="9">
        <v>1</v>
      </c>
      <c r="U232" s="21">
        <f t="shared" si="37"/>
        <v>9.530701199613441</v>
      </c>
      <c r="V232" s="21">
        <f t="shared" si="33"/>
        <v>0</v>
      </c>
      <c r="W232" s="21">
        <v>2.1273886606280001</v>
      </c>
      <c r="X232" s="21">
        <f t="shared" si="34"/>
        <v>1.36152874280192</v>
      </c>
      <c r="Y232" s="9">
        <v>1</v>
      </c>
      <c r="Z232" s="21">
        <f t="shared" si="35"/>
        <v>1.36152874280192</v>
      </c>
      <c r="AA232" s="21">
        <f t="shared" si="36"/>
        <v>0</v>
      </c>
      <c r="AK232" s="9"/>
      <c r="AL232" s="7"/>
      <c r="AM232" s="9"/>
    </row>
    <row r="233" spans="1:39" ht="22.5" x14ac:dyDescent="0.2">
      <c r="A233" s="40" t="s">
        <v>51</v>
      </c>
      <c r="B233" s="41" t="s">
        <v>70</v>
      </c>
      <c r="C233" s="41" t="s">
        <v>71</v>
      </c>
      <c r="E233" s="42" t="s">
        <v>91</v>
      </c>
      <c r="F233" s="41" t="s">
        <v>140</v>
      </c>
      <c r="G233" s="44" t="s">
        <v>2</v>
      </c>
      <c r="H233" s="45">
        <v>1</v>
      </c>
      <c r="I233" s="35" t="s">
        <v>197</v>
      </c>
      <c r="J233" s="26">
        <v>0.65907710792260366</v>
      </c>
      <c r="K233" s="43"/>
      <c r="L233" s="22">
        <v>144.27119655018001</v>
      </c>
      <c r="M233" s="22">
        <v>144.27119655018001</v>
      </c>
      <c r="N233" s="21">
        <f t="shared" si="29"/>
        <v>95.08584297882615</v>
      </c>
      <c r="O233" s="9">
        <v>1</v>
      </c>
      <c r="P233" s="21">
        <f t="shared" si="30"/>
        <v>95.08584297882615</v>
      </c>
      <c r="Q233" s="21">
        <f t="shared" si="31"/>
        <v>0</v>
      </c>
      <c r="R233" s="21">
        <v>13.20128595884</v>
      </c>
      <c r="S233" s="32">
        <f t="shared" si="32"/>
        <v>8.7006653706115422</v>
      </c>
      <c r="T233" s="9">
        <v>1</v>
      </c>
      <c r="U233" s="21">
        <f t="shared" si="37"/>
        <v>8.7006653706115422</v>
      </c>
      <c r="V233" s="21">
        <f t="shared" si="33"/>
        <v>0</v>
      </c>
      <c r="W233" s="21">
        <v>1.88589799412</v>
      </c>
      <c r="X233" s="21">
        <f t="shared" si="34"/>
        <v>1.242952195801649</v>
      </c>
      <c r="Y233" s="9">
        <v>1</v>
      </c>
      <c r="Z233" s="21">
        <f t="shared" si="35"/>
        <v>1.242952195801649</v>
      </c>
      <c r="AA233" s="21">
        <f t="shared" si="36"/>
        <v>0</v>
      </c>
      <c r="AK233" s="9"/>
      <c r="AL233" s="7"/>
      <c r="AM233" s="9"/>
    </row>
    <row r="234" spans="1:39" ht="22.5" x14ac:dyDescent="0.2">
      <c r="A234" s="40" t="s">
        <v>51</v>
      </c>
      <c r="B234" s="41" t="s">
        <v>72</v>
      </c>
      <c r="C234" s="41" t="s">
        <v>73</v>
      </c>
      <c r="E234" s="42" t="s">
        <v>91</v>
      </c>
      <c r="F234" s="41" t="s">
        <v>140</v>
      </c>
      <c r="G234" s="44" t="s">
        <v>2</v>
      </c>
      <c r="H234" s="45">
        <v>1</v>
      </c>
      <c r="I234" s="35" t="s">
        <v>197</v>
      </c>
      <c r="J234" s="26">
        <v>0.64</v>
      </c>
      <c r="K234" s="43"/>
      <c r="L234" s="21">
        <v>30.172978105578</v>
      </c>
      <c r="M234" s="22">
        <v>30.172978105578</v>
      </c>
      <c r="N234" s="21">
        <f t="shared" si="29"/>
        <v>19.310705987569921</v>
      </c>
      <c r="O234" s="9">
        <v>1</v>
      </c>
      <c r="P234" s="21">
        <f t="shared" si="30"/>
        <v>19.310705987569921</v>
      </c>
      <c r="Q234" s="21">
        <f t="shared" si="31"/>
        <v>0</v>
      </c>
      <c r="R234" s="21">
        <v>2.7609261011639998</v>
      </c>
      <c r="S234" s="32">
        <f t="shared" si="32"/>
        <v>1.7669927047449598</v>
      </c>
      <c r="T234" s="9">
        <v>1</v>
      </c>
      <c r="U234" s="21">
        <f t="shared" si="37"/>
        <v>1.7669927047449598</v>
      </c>
      <c r="V234" s="21">
        <f t="shared" si="33"/>
        <v>0</v>
      </c>
      <c r="W234" s="21">
        <v>0.39441801445200003</v>
      </c>
      <c r="X234" s="21">
        <f t="shared" si="34"/>
        <v>0.25242752924928002</v>
      </c>
      <c r="Y234" s="9">
        <v>1</v>
      </c>
      <c r="Z234" s="21">
        <f t="shared" si="35"/>
        <v>0.25242752924928002</v>
      </c>
      <c r="AA234" s="21">
        <f t="shared" si="36"/>
        <v>0</v>
      </c>
      <c r="AK234" s="9"/>
      <c r="AL234" s="7"/>
      <c r="AM234" s="9"/>
    </row>
    <row r="235" spans="1:39" ht="22.5" x14ac:dyDescent="0.2">
      <c r="A235" s="40" t="s">
        <v>51</v>
      </c>
      <c r="B235" s="41" t="s">
        <v>74</v>
      </c>
      <c r="C235" s="41" t="s">
        <v>75</v>
      </c>
      <c r="E235" s="42" t="s">
        <v>91</v>
      </c>
      <c r="F235" s="41" t="s">
        <v>140</v>
      </c>
      <c r="G235" s="44" t="s">
        <v>2</v>
      </c>
      <c r="H235" s="45">
        <v>1</v>
      </c>
      <c r="I235" s="35" t="s">
        <v>197</v>
      </c>
      <c r="J235" s="26">
        <v>0.64</v>
      </c>
      <c r="K235" s="43"/>
      <c r="L235" s="21">
        <v>72.494960684176803</v>
      </c>
      <c r="M235" s="22">
        <v>72.494960684176803</v>
      </c>
      <c r="N235" s="21">
        <f t="shared" si="29"/>
        <v>46.396774837873153</v>
      </c>
      <c r="O235" s="9">
        <v>1</v>
      </c>
      <c r="P235" s="21">
        <f t="shared" si="30"/>
        <v>46.396774837873153</v>
      </c>
      <c r="Q235" s="21">
        <f t="shared" si="31"/>
        <v>0</v>
      </c>
      <c r="R235" s="21">
        <v>6.6335258142383999</v>
      </c>
      <c r="S235" s="32">
        <f t="shared" si="32"/>
        <v>4.2454565211125761</v>
      </c>
      <c r="T235" s="9">
        <v>1</v>
      </c>
      <c r="U235" s="21">
        <f t="shared" si="37"/>
        <v>4.2454565211125761</v>
      </c>
      <c r="V235" s="21">
        <f t="shared" si="33"/>
        <v>0</v>
      </c>
      <c r="W235" s="21">
        <v>0.94764654489120004</v>
      </c>
      <c r="X235" s="21">
        <f t="shared" si="34"/>
        <v>0.60649378873036808</v>
      </c>
      <c r="Y235" s="9">
        <v>1</v>
      </c>
      <c r="Z235" s="21">
        <f t="shared" si="35"/>
        <v>0.60649378873036808</v>
      </c>
      <c r="AA235" s="21">
        <f t="shared" si="36"/>
        <v>0</v>
      </c>
      <c r="AK235" s="9"/>
      <c r="AL235" s="7"/>
      <c r="AM235" s="9"/>
    </row>
    <row r="236" spans="1:39" ht="22.5" x14ac:dyDescent="0.2">
      <c r="A236" s="40" t="s">
        <v>51</v>
      </c>
      <c r="B236" s="41" t="s">
        <v>76</v>
      </c>
      <c r="C236" s="41" t="s">
        <v>77</v>
      </c>
      <c r="E236" s="42" t="s">
        <v>91</v>
      </c>
      <c r="F236" s="41" t="s">
        <v>140</v>
      </c>
      <c r="G236" s="44" t="s">
        <v>2</v>
      </c>
      <c r="H236" s="45">
        <v>1</v>
      </c>
      <c r="I236" s="35" t="s">
        <v>197</v>
      </c>
      <c r="J236" s="26">
        <v>0.64</v>
      </c>
      <c r="K236" s="43"/>
      <c r="L236" s="21">
        <v>44.778818467706415</v>
      </c>
      <c r="M236" s="22">
        <v>44.778818467706415</v>
      </c>
      <c r="N236" s="21">
        <f t="shared" si="29"/>
        <v>28.658443819332106</v>
      </c>
      <c r="O236" s="9">
        <v>1</v>
      </c>
      <c r="P236" s="21">
        <f t="shared" si="30"/>
        <v>28.658443819332106</v>
      </c>
      <c r="Q236" s="21">
        <f t="shared" si="31"/>
        <v>0</v>
      </c>
      <c r="R236" s="21">
        <v>4.0974082258032007</v>
      </c>
      <c r="S236" s="32">
        <f t="shared" si="32"/>
        <v>2.6223412645140485</v>
      </c>
      <c r="T236" s="9">
        <v>1</v>
      </c>
      <c r="U236" s="21">
        <f t="shared" si="37"/>
        <v>2.6223412645140485</v>
      </c>
      <c r="V236" s="21">
        <f t="shared" si="33"/>
        <v>0</v>
      </c>
      <c r="W236" s="21">
        <v>0.58534403225760023</v>
      </c>
      <c r="X236" s="21">
        <f t="shared" si="34"/>
        <v>0.37462018064486413</v>
      </c>
      <c r="Y236" s="9">
        <v>1</v>
      </c>
      <c r="Z236" s="21">
        <f t="shared" si="35"/>
        <v>0.37462018064486413</v>
      </c>
      <c r="AA236" s="21">
        <f t="shared" si="36"/>
        <v>0</v>
      </c>
      <c r="AK236" s="9"/>
      <c r="AL236" s="7"/>
      <c r="AM236" s="9"/>
    </row>
    <row r="237" spans="1:39" ht="33.75" x14ac:dyDescent="0.2">
      <c r="A237" s="40" t="s">
        <v>51</v>
      </c>
      <c r="B237" s="41" t="s">
        <v>52</v>
      </c>
      <c r="C237" s="41" t="s">
        <v>53</v>
      </c>
      <c r="E237" s="42" t="s">
        <v>92</v>
      </c>
      <c r="F237" s="41" t="s">
        <v>141</v>
      </c>
      <c r="G237" s="44" t="s">
        <v>2</v>
      </c>
      <c r="H237" s="45">
        <v>1</v>
      </c>
      <c r="I237" s="35" t="s">
        <v>198</v>
      </c>
      <c r="J237" s="26">
        <v>1.3599999999999999</v>
      </c>
      <c r="K237" s="43"/>
      <c r="L237" s="22">
        <v>15.281067698265602</v>
      </c>
      <c r="M237" s="22">
        <v>15.281067698265602</v>
      </c>
      <c r="N237" s="21">
        <f t="shared" si="29"/>
        <v>20.782252069641217</v>
      </c>
      <c r="O237" s="9">
        <v>1</v>
      </c>
      <c r="P237" s="21">
        <f t="shared" si="30"/>
        <v>20.782252069641217</v>
      </c>
      <c r="Q237" s="21">
        <f t="shared" si="31"/>
        <v>0</v>
      </c>
      <c r="R237" s="32">
        <v>1.7775935893900801</v>
      </c>
      <c r="S237" s="32">
        <f t="shared" si="32"/>
        <v>2.4175272815705084</v>
      </c>
      <c r="T237" s="9">
        <v>1</v>
      </c>
      <c r="U237" s="21">
        <f t="shared" si="37"/>
        <v>2.4175272815705084</v>
      </c>
      <c r="V237" s="21">
        <f t="shared" si="33"/>
        <v>0</v>
      </c>
      <c r="W237" s="48">
        <v>0.31185852445440004</v>
      </c>
      <c r="X237" s="21">
        <f t="shared" si="34"/>
        <v>0.42412759325798405</v>
      </c>
      <c r="Y237" s="9">
        <v>1</v>
      </c>
      <c r="Z237" s="21">
        <f t="shared" si="35"/>
        <v>0.42412759325798405</v>
      </c>
      <c r="AA237" s="21">
        <f t="shared" si="36"/>
        <v>0</v>
      </c>
      <c r="AK237" s="9"/>
      <c r="AL237" s="7"/>
      <c r="AM237" s="9"/>
    </row>
    <row r="238" spans="1:39" ht="33.75" x14ac:dyDescent="0.2">
      <c r="A238" s="40" t="s">
        <v>51</v>
      </c>
      <c r="B238" s="41" t="s">
        <v>58</v>
      </c>
      <c r="C238" s="41" t="s">
        <v>59</v>
      </c>
      <c r="E238" s="42" t="s">
        <v>92</v>
      </c>
      <c r="F238" s="41" t="s">
        <v>141</v>
      </c>
      <c r="G238" s="44" t="s">
        <v>2</v>
      </c>
      <c r="H238" s="45">
        <v>1</v>
      </c>
      <c r="I238" s="35" t="s">
        <v>198</v>
      </c>
      <c r="J238" s="26">
        <v>1.3599999999999999</v>
      </c>
      <c r="K238" s="43"/>
      <c r="L238" s="21">
        <v>14.199935882316804</v>
      </c>
      <c r="M238" s="22">
        <v>14.199935882316804</v>
      </c>
      <c r="N238" s="21">
        <f t="shared" si="29"/>
        <v>19.311912799950854</v>
      </c>
      <c r="O238" s="9">
        <v>1</v>
      </c>
      <c r="P238" s="21">
        <f t="shared" si="30"/>
        <v>19.311912799950854</v>
      </c>
      <c r="Q238" s="21">
        <f t="shared" si="31"/>
        <v>0</v>
      </c>
      <c r="R238" s="21">
        <v>1.6518292761062401</v>
      </c>
      <c r="S238" s="32">
        <f t="shared" si="32"/>
        <v>2.2464878155044863</v>
      </c>
      <c r="T238" s="9">
        <v>1</v>
      </c>
      <c r="U238" s="21">
        <f t="shared" si="37"/>
        <v>2.2464878155044863</v>
      </c>
      <c r="V238" s="21">
        <f t="shared" si="33"/>
        <v>0</v>
      </c>
      <c r="W238" s="21">
        <v>0.28979460984320005</v>
      </c>
      <c r="X238" s="21">
        <f t="shared" si="34"/>
        <v>0.39412066938675205</v>
      </c>
      <c r="Y238" s="9">
        <v>1</v>
      </c>
      <c r="Z238" s="21">
        <f t="shared" si="35"/>
        <v>0.39412066938675205</v>
      </c>
      <c r="AA238" s="21">
        <f t="shared" si="36"/>
        <v>0</v>
      </c>
      <c r="AK238" s="9"/>
      <c r="AL238" s="7"/>
      <c r="AM238" s="9"/>
    </row>
    <row r="239" spans="1:39" ht="33.75" x14ac:dyDescent="0.2">
      <c r="A239" s="40" t="s">
        <v>51</v>
      </c>
      <c r="B239" s="41" t="s">
        <v>62</v>
      </c>
      <c r="C239" s="41" t="s">
        <v>63</v>
      </c>
      <c r="E239" s="42" t="s">
        <v>92</v>
      </c>
      <c r="F239" s="41" t="s">
        <v>141</v>
      </c>
      <c r="G239" s="44" t="s">
        <v>2</v>
      </c>
      <c r="H239" s="45">
        <v>1</v>
      </c>
      <c r="I239" s="35" t="s">
        <v>198</v>
      </c>
      <c r="J239" s="26">
        <v>1.3599999999999999</v>
      </c>
      <c r="K239" s="43"/>
      <c r="L239" s="21">
        <v>11.893843932924804</v>
      </c>
      <c r="M239" s="22">
        <v>11.893843932924804</v>
      </c>
      <c r="N239" s="21">
        <f t="shared" si="29"/>
        <v>16.175627748777732</v>
      </c>
      <c r="O239" s="9">
        <v>1</v>
      </c>
      <c r="P239" s="21">
        <f t="shared" si="30"/>
        <v>16.175627748777732</v>
      </c>
      <c r="Q239" s="21">
        <f t="shared" si="31"/>
        <v>0</v>
      </c>
      <c r="R239" s="21">
        <v>1.3835696003606404</v>
      </c>
      <c r="S239" s="32">
        <f t="shared" si="32"/>
        <v>1.8816546564904708</v>
      </c>
      <c r="T239" s="9">
        <v>1</v>
      </c>
      <c r="U239" s="21">
        <f t="shared" si="37"/>
        <v>1.8816546564904708</v>
      </c>
      <c r="V239" s="21">
        <f t="shared" si="33"/>
        <v>0</v>
      </c>
      <c r="W239" s="21">
        <v>0.24273150883520009</v>
      </c>
      <c r="X239" s="21">
        <f t="shared" si="34"/>
        <v>0.3301148520158721</v>
      </c>
      <c r="Y239" s="9">
        <v>1</v>
      </c>
      <c r="Z239" s="21">
        <f t="shared" si="35"/>
        <v>0.3301148520158721</v>
      </c>
      <c r="AA239" s="21">
        <f t="shared" si="36"/>
        <v>0</v>
      </c>
      <c r="AK239" s="9"/>
      <c r="AL239" s="7"/>
      <c r="AM239" s="9"/>
    </row>
    <row r="240" spans="1:39" ht="33.75" x14ac:dyDescent="0.2">
      <c r="A240" s="40" t="s">
        <v>51</v>
      </c>
      <c r="B240" s="41" t="s">
        <v>64</v>
      </c>
      <c r="C240" s="41" t="s">
        <v>65</v>
      </c>
      <c r="E240" s="42" t="s">
        <v>92</v>
      </c>
      <c r="F240" s="41" t="s">
        <v>141</v>
      </c>
      <c r="G240" s="44" t="s">
        <v>2</v>
      </c>
      <c r="H240" s="45">
        <v>1</v>
      </c>
      <c r="I240" s="35" t="s">
        <v>198</v>
      </c>
      <c r="J240" s="26">
        <v>1.3599999999999999</v>
      </c>
      <c r="K240" s="43"/>
      <c r="L240" s="21">
        <v>6.6685791609360017</v>
      </c>
      <c r="M240" s="22">
        <v>6.6685791609360017</v>
      </c>
      <c r="N240" s="21">
        <f t="shared" si="29"/>
        <v>9.0692676588729615</v>
      </c>
      <c r="O240" s="9">
        <v>1</v>
      </c>
      <c r="P240" s="21">
        <f t="shared" si="30"/>
        <v>9.0692676588729615</v>
      </c>
      <c r="Q240" s="21">
        <f t="shared" si="31"/>
        <v>0</v>
      </c>
      <c r="R240" s="21">
        <v>0.77573267790480005</v>
      </c>
      <c r="S240" s="32">
        <f t="shared" si="32"/>
        <v>1.054996441950528</v>
      </c>
      <c r="T240" s="9">
        <v>1</v>
      </c>
      <c r="U240" s="21">
        <f t="shared" si="37"/>
        <v>1.054996441950528</v>
      </c>
      <c r="V240" s="21">
        <f t="shared" si="33"/>
        <v>0</v>
      </c>
      <c r="W240" s="21">
        <v>0.13609345226400002</v>
      </c>
      <c r="X240" s="21">
        <f t="shared" si="34"/>
        <v>0.18508709507904</v>
      </c>
      <c r="Y240" s="9">
        <v>1</v>
      </c>
      <c r="Z240" s="21">
        <f t="shared" si="35"/>
        <v>0.18508709507904</v>
      </c>
      <c r="AA240" s="21">
        <f t="shared" si="36"/>
        <v>0</v>
      </c>
      <c r="AK240" s="9"/>
      <c r="AL240" s="7"/>
      <c r="AM240" s="9"/>
    </row>
    <row r="241" spans="1:39" ht="33.75" x14ac:dyDescent="0.2">
      <c r="A241" s="40" t="s">
        <v>51</v>
      </c>
      <c r="B241" s="41" t="s">
        <v>66</v>
      </c>
      <c r="C241" s="41" t="s">
        <v>67</v>
      </c>
      <c r="E241" s="42" t="s">
        <v>92</v>
      </c>
      <c r="F241" s="41" t="s">
        <v>141</v>
      </c>
      <c r="G241" s="44" t="s">
        <v>2</v>
      </c>
      <c r="H241" s="45">
        <v>1</v>
      </c>
      <c r="I241" s="35" t="s">
        <v>198</v>
      </c>
      <c r="J241" s="26">
        <v>1.3599999999999999</v>
      </c>
      <c r="K241" s="43"/>
      <c r="L241" s="21">
        <v>39.471630889891209</v>
      </c>
      <c r="M241" s="22">
        <v>39.471630889891209</v>
      </c>
      <c r="N241" s="21">
        <f t="shared" si="29"/>
        <v>53.681418010252038</v>
      </c>
      <c r="O241" s="9">
        <v>1</v>
      </c>
      <c r="P241" s="21">
        <f t="shared" si="30"/>
        <v>53.681418010252038</v>
      </c>
      <c r="Q241" s="21">
        <f t="shared" si="31"/>
        <v>0</v>
      </c>
      <c r="R241" s="21">
        <v>4.5915978790281606</v>
      </c>
      <c r="S241" s="32">
        <f t="shared" si="32"/>
        <v>6.244573115478298</v>
      </c>
      <c r="T241" s="9">
        <v>1</v>
      </c>
      <c r="U241" s="21">
        <f t="shared" si="37"/>
        <v>6.244573115478298</v>
      </c>
      <c r="V241" s="21">
        <f t="shared" si="33"/>
        <v>0</v>
      </c>
      <c r="W241" s="21">
        <v>0.80554348754880012</v>
      </c>
      <c r="X241" s="21">
        <f t="shared" si="34"/>
        <v>1.0955391430663681</v>
      </c>
      <c r="Y241" s="9">
        <v>1</v>
      </c>
      <c r="Z241" s="21">
        <f t="shared" si="35"/>
        <v>1.0955391430663681</v>
      </c>
      <c r="AA241" s="21">
        <f t="shared" si="36"/>
        <v>0</v>
      </c>
      <c r="AK241" s="9"/>
      <c r="AL241" s="7"/>
      <c r="AM241" s="9"/>
    </row>
    <row r="242" spans="1:39" ht="33.75" x14ac:dyDescent="0.2">
      <c r="A242" s="40" t="s">
        <v>51</v>
      </c>
      <c r="B242" s="41" t="s">
        <v>68</v>
      </c>
      <c r="C242" s="41" t="s">
        <v>69</v>
      </c>
      <c r="E242" s="42" t="s">
        <v>92</v>
      </c>
      <c r="F242" s="41" t="s">
        <v>141</v>
      </c>
      <c r="G242" s="44" t="s">
        <v>2</v>
      </c>
      <c r="H242" s="45">
        <v>1</v>
      </c>
      <c r="I242" s="35" t="s">
        <v>198</v>
      </c>
      <c r="J242" s="26">
        <v>1.3599999999999999</v>
      </c>
      <c r="K242" s="43"/>
      <c r="L242" s="21">
        <v>33.421594970456006</v>
      </c>
      <c r="M242" s="22">
        <v>33.421594970456006</v>
      </c>
      <c r="N242" s="21">
        <f t="shared" si="29"/>
        <v>45.453369159820163</v>
      </c>
      <c r="O242" s="9">
        <v>1</v>
      </c>
      <c r="P242" s="21">
        <f t="shared" si="30"/>
        <v>45.453369159820163</v>
      </c>
      <c r="Q242" s="21">
        <f t="shared" si="31"/>
        <v>0</v>
      </c>
      <c r="R242" s="21">
        <v>3.8878181904408002</v>
      </c>
      <c r="S242" s="32">
        <f t="shared" si="32"/>
        <v>5.2874327389994882</v>
      </c>
      <c r="T242" s="9">
        <v>1</v>
      </c>
      <c r="U242" s="21">
        <f t="shared" si="37"/>
        <v>5.2874327389994882</v>
      </c>
      <c r="V242" s="21">
        <f t="shared" si="33"/>
        <v>0</v>
      </c>
      <c r="W242" s="21">
        <v>0.6820733667440001</v>
      </c>
      <c r="X242" s="21">
        <f t="shared" si="34"/>
        <v>0.9276197787718401</v>
      </c>
      <c r="Y242" s="9">
        <v>1</v>
      </c>
      <c r="Z242" s="21">
        <f t="shared" si="35"/>
        <v>0.9276197787718401</v>
      </c>
      <c r="AA242" s="21">
        <f t="shared" si="36"/>
        <v>0</v>
      </c>
      <c r="AK242" s="9"/>
      <c r="AL242" s="7"/>
      <c r="AM242" s="9"/>
    </row>
    <row r="243" spans="1:39" ht="33.75" x14ac:dyDescent="0.2">
      <c r="A243" s="40" t="s">
        <v>51</v>
      </c>
      <c r="B243" s="41" t="s">
        <v>70</v>
      </c>
      <c r="C243" s="41" t="s">
        <v>71</v>
      </c>
      <c r="E243" s="42" t="s">
        <v>92</v>
      </c>
      <c r="F243" s="41" t="s">
        <v>141</v>
      </c>
      <c r="G243" s="44" t="s">
        <v>2</v>
      </c>
      <c r="H243" s="45">
        <v>1</v>
      </c>
      <c r="I243" s="35" t="s">
        <v>198</v>
      </c>
      <c r="J243" s="26">
        <v>1.3771289271980651</v>
      </c>
      <c r="K243" s="43"/>
      <c r="L243" s="21">
        <v>29.63275737352</v>
      </c>
      <c r="M243" s="22">
        <v>29.63275737352</v>
      </c>
      <c r="N243" s="21">
        <f t="shared" si="29"/>
        <v>40.808127371716154</v>
      </c>
      <c r="O243" s="9">
        <v>1</v>
      </c>
      <c r="P243" s="21">
        <f t="shared" si="30"/>
        <v>40.808127371716154</v>
      </c>
      <c r="Q243" s="21">
        <f t="shared" si="31"/>
        <v>0</v>
      </c>
      <c r="R243" s="21">
        <v>3.4470758577359994</v>
      </c>
      <c r="S243" s="32">
        <f t="shared" si="32"/>
        <v>4.7470678779343274</v>
      </c>
      <c r="T243" s="9">
        <v>1</v>
      </c>
      <c r="U243" s="21">
        <f t="shared" si="37"/>
        <v>4.7470678779343274</v>
      </c>
      <c r="V243" s="21">
        <f t="shared" si="33"/>
        <v>0</v>
      </c>
      <c r="W243" s="21">
        <v>0.60475015048000003</v>
      </c>
      <c r="X243" s="21">
        <f t="shared" si="34"/>
        <v>0.83281892595339091</v>
      </c>
      <c r="Y243" s="9">
        <v>1</v>
      </c>
      <c r="Z243" s="21">
        <f t="shared" si="35"/>
        <v>0.83281892595339091</v>
      </c>
      <c r="AA243" s="21">
        <f t="shared" si="36"/>
        <v>0</v>
      </c>
      <c r="AK243" s="9"/>
      <c r="AL243" s="7"/>
      <c r="AM243" s="9"/>
    </row>
    <row r="244" spans="1:39" ht="33.75" x14ac:dyDescent="0.2">
      <c r="A244" s="40" t="s">
        <v>51</v>
      </c>
      <c r="B244" s="41" t="s">
        <v>72</v>
      </c>
      <c r="C244" s="41" t="s">
        <v>73</v>
      </c>
      <c r="E244" s="42" t="s">
        <v>92</v>
      </c>
      <c r="F244" s="41" t="s">
        <v>141</v>
      </c>
      <c r="G244" s="44" t="s">
        <v>2</v>
      </c>
      <c r="H244" s="45">
        <v>1</v>
      </c>
      <c r="I244" s="35" t="s">
        <v>198</v>
      </c>
      <c r="J244" s="26">
        <v>1.3599999999999999</v>
      </c>
      <c r="K244" s="43"/>
      <c r="L244" s="21">
        <v>6.1948605383280011</v>
      </c>
      <c r="M244" s="22">
        <v>6.1948605383280011</v>
      </c>
      <c r="N244" s="21">
        <f t="shared" si="29"/>
        <v>8.4250103321260799</v>
      </c>
      <c r="O244" s="9">
        <v>1</v>
      </c>
      <c r="P244" s="21">
        <f t="shared" si="30"/>
        <v>8.4250103321260799</v>
      </c>
      <c r="Q244" s="21">
        <f t="shared" si="31"/>
        <v>0</v>
      </c>
      <c r="R244" s="21">
        <v>0.72062663405039995</v>
      </c>
      <c r="S244" s="32">
        <f t="shared" si="32"/>
        <v>0.98005222230854383</v>
      </c>
      <c r="T244" s="9">
        <v>1</v>
      </c>
      <c r="U244" s="21">
        <f t="shared" si="37"/>
        <v>0.98005222230854383</v>
      </c>
      <c r="V244" s="21">
        <f t="shared" si="33"/>
        <v>0</v>
      </c>
      <c r="W244" s="21">
        <v>0.12642572527199999</v>
      </c>
      <c r="X244" s="21">
        <f t="shared" si="34"/>
        <v>0.17193898636991997</v>
      </c>
      <c r="Y244" s="9">
        <v>1</v>
      </c>
      <c r="Z244" s="21">
        <f t="shared" si="35"/>
        <v>0.17193898636991997</v>
      </c>
      <c r="AA244" s="21">
        <f t="shared" si="36"/>
        <v>0</v>
      </c>
      <c r="AK244" s="9"/>
      <c r="AL244" s="7"/>
      <c r="AM244" s="9"/>
    </row>
    <row r="245" spans="1:39" ht="33.75" x14ac:dyDescent="0.2">
      <c r="A245" s="40" t="s">
        <v>51</v>
      </c>
      <c r="B245" s="41" t="s">
        <v>74</v>
      </c>
      <c r="C245" s="41" t="s">
        <v>75</v>
      </c>
      <c r="E245" s="42" t="s">
        <v>92</v>
      </c>
      <c r="F245" s="41" t="s">
        <v>141</v>
      </c>
      <c r="G245" s="44" t="s">
        <v>2</v>
      </c>
      <c r="H245" s="45">
        <v>1</v>
      </c>
      <c r="I245" s="35" t="s">
        <v>198</v>
      </c>
      <c r="J245" s="26">
        <v>1.3599999999999999</v>
      </c>
      <c r="K245" s="43"/>
      <c r="L245" s="21">
        <v>14.889813007238402</v>
      </c>
      <c r="M245" s="22">
        <v>14.889813007238402</v>
      </c>
      <c r="N245" s="21">
        <f t="shared" si="29"/>
        <v>20.250145689844224</v>
      </c>
      <c r="O245" s="9">
        <v>1</v>
      </c>
      <c r="P245" s="21">
        <f t="shared" si="30"/>
        <v>20.250145689844224</v>
      </c>
      <c r="Q245" s="21">
        <f t="shared" si="31"/>
        <v>0</v>
      </c>
      <c r="R245" s="21">
        <v>1.7320802885971198</v>
      </c>
      <c r="S245" s="32">
        <f t="shared" si="32"/>
        <v>2.3556291924920827</v>
      </c>
      <c r="T245" s="9">
        <v>1</v>
      </c>
      <c r="U245" s="21">
        <f t="shared" si="37"/>
        <v>2.3556291924920827</v>
      </c>
      <c r="V245" s="21">
        <f t="shared" si="33"/>
        <v>0</v>
      </c>
      <c r="W245" s="21">
        <v>0.30387373484160002</v>
      </c>
      <c r="X245" s="21">
        <f t="shared" si="34"/>
        <v>0.413268279384576</v>
      </c>
      <c r="Y245" s="9">
        <v>1</v>
      </c>
      <c r="Z245" s="21">
        <f t="shared" si="35"/>
        <v>0.413268279384576</v>
      </c>
      <c r="AA245" s="21">
        <f t="shared" si="36"/>
        <v>0</v>
      </c>
      <c r="AK245" s="9"/>
      <c r="AL245" s="7"/>
      <c r="AM245" s="9"/>
    </row>
    <row r="246" spans="1:39" ht="33.75" x14ac:dyDescent="0.2">
      <c r="A246" s="40" t="s">
        <v>51</v>
      </c>
      <c r="B246" s="41" t="s">
        <v>76</v>
      </c>
      <c r="C246" s="41" t="s">
        <v>77</v>
      </c>
      <c r="E246" s="42" t="s">
        <v>92</v>
      </c>
      <c r="F246" s="41" t="s">
        <v>141</v>
      </c>
      <c r="G246" s="44" t="s">
        <v>2</v>
      </c>
      <c r="H246" s="45">
        <v>1</v>
      </c>
      <c r="I246" s="35" t="s">
        <v>198</v>
      </c>
      <c r="J246" s="26">
        <v>1.3599999999999999</v>
      </c>
      <c r="K246" s="43"/>
      <c r="L246" s="21">
        <v>9.1964151678784027</v>
      </c>
      <c r="M246" s="22">
        <v>9.1964151678784027</v>
      </c>
      <c r="N246" s="21">
        <f t="shared" si="29"/>
        <v>12.507124628314626</v>
      </c>
      <c r="O246" s="9">
        <v>1</v>
      </c>
      <c r="P246" s="21">
        <f t="shared" si="30"/>
        <v>12.507124628314626</v>
      </c>
      <c r="Q246" s="21">
        <f t="shared" si="31"/>
        <v>0</v>
      </c>
      <c r="R246" s="21">
        <v>1.0697870705491201</v>
      </c>
      <c r="S246" s="32">
        <f t="shared" si="32"/>
        <v>1.4549104159468034</v>
      </c>
      <c r="T246" s="9">
        <v>1</v>
      </c>
      <c r="U246" s="21">
        <f t="shared" si="37"/>
        <v>1.4549104159468034</v>
      </c>
      <c r="V246" s="21">
        <f t="shared" si="33"/>
        <v>0</v>
      </c>
      <c r="W246" s="21">
        <v>0.18768194220160003</v>
      </c>
      <c r="X246" s="21">
        <f t="shared" si="34"/>
        <v>0.25524744139417604</v>
      </c>
      <c r="Y246" s="9">
        <v>1</v>
      </c>
      <c r="Z246" s="21">
        <f t="shared" si="35"/>
        <v>0.25524744139417604</v>
      </c>
      <c r="AA246" s="21">
        <f t="shared" si="36"/>
        <v>0</v>
      </c>
      <c r="AK246" s="9"/>
      <c r="AL246" s="7"/>
      <c r="AM246" s="9"/>
    </row>
    <row r="247" spans="1:39" ht="33.75" x14ac:dyDescent="0.2">
      <c r="A247" s="40" t="s">
        <v>51</v>
      </c>
      <c r="B247" s="41" t="s">
        <v>52</v>
      </c>
      <c r="C247" s="41" t="s">
        <v>53</v>
      </c>
      <c r="E247" s="42" t="s">
        <v>92</v>
      </c>
      <c r="F247" s="41" t="s">
        <v>142</v>
      </c>
      <c r="G247" s="44" t="s">
        <v>2</v>
      </c>
      <c r="H247" s="45">
        <v>1</v>
      </c>
      <c r="I247" s="35" t="s">
        <v>198</v>
      </c>
      <c r="J247" s="26">
        <v>1.3599999999999999</v>
      </c>
      <c r="K247" s="43"/>
      <c r="L247" s="22">
        <v>5.3015949157247997</v>
      </c>
      <c r="M247" s="22">
        <v>5.3015949157247997</v>
      </c>
      <c r="N247" s="21">
        <f t="shared" si="29"/>
        <v>7.2101690853857265</v>
      </c>
      <c r="O247" s="9">
        <v>1</v>
      </c>
      <c r="P247" s="21">
        <f t="shared" si="30"/>
        <v>7.2101690853857265</v>
      </c>
      <c r="Q247" s="21">
        <f t="shared" si="31"/>
        <v>0</v>
      </c>
      <c r="R247" s="32">
        <v>0.51976420742399998</v>
      </c>
      <c r="S247" s="32">
        <f t="shared" si="32"/>
        <v>0.70687932209663995</v>
      </c>
      <c r="T247" s="9">
        <v>1</v>
      </c>
      <c r="U247" s="21">
        <f t="shared" si="37"/>
        <v>0.70687932209663995</v>
      </c>
      <c r="V247" s="21">
        <f t="shared" si="33"/>
        <v>0</v>
      </c>
      <c r="W247" s="33">
        <v>0.10395284148480001</v>
      </c>
      <c r="X247" s="21">
        <f t="shared" si="34"/>
        <v>0.14137586441932801</v>
      </c>
      <c r="Y247" s="9">
        <v>1</v>
      </c>
      <c r="Z247" s="21">
        <f t="shared" si="35"/>
        <v>0.14137586441932801</v>
      </c>
      <c r="AA247" s="21">
        <f t="shared" si="36"/>
        <v>0</v>
      </c>
      <c r="AK247" s="9"/>
      <c r="AL247" s="7"/>
      <c r="AM247" s="9"/>
    </row>
    <row r="248" spans="1:39" ht="33.75" x14ac:dyDescent="0.2">
      <c r="A248" s="40" t="s">
        <v>51</v>
      </c>
      <c r="B248" s="41" t="s">
        <v>58</v>
      </c>
      <c r="C248" s="41" t="s">
        <v>59</v>
      </c>
      <c r="E248" s="42" t="s">
        <v>92</v>
      </c>
      <c r="F248" s="41" t="s">
        <v>142</v>
      </c>
      <c r="G248" s="44" t="s">
        <v>2</v>
      </c>
      <c r="H248" s="45">
        <v>1</v>
      </c>
      <c r="I248" s="35" t="s">
        <v>198</v>
      </c>
      <c r="J248" s="26">
        <v>1.3599999999999999</v>
      </c>
      <c r="K248" s="43"/>
      <c r="L248" s="21">
        <v>4.9313572928928</v>
      </c>
      <c r="M248" s="22">
        <v>4.9313572928928</v>
      </c>
      <c r="N248" s="21">
        <f t="shared" si="29"/>
        <v>6.7066459183342078</v>
      </c>
      <c r="O248" s="9">
        <v>1</v>
      </c>
      <c r="P248" s="21">
        <f t="shared" si="30"/>
        <v>6.7066459183342078</v>
      </c>
      <c r="Q248" s="21">
        <f t="shared" si="31"/>
        <v>0</v>
      </c>
      <c r="R248" s="21">
        <v>0.48346640126400009</v>
      </c>
      <c r="S248" s="32">
        <f t="shared" si="32"/>
        <v>0.65751430571904002</v>
      </c>
      <c r="T248" s="9">
        <v>1</v>
      </c>
      <c r="U248" s="21">
        <f t="shared" si="37"/>
        <v>0.65751430571904002</v>
      </c>
      <c r="V248" s="21">
        <f t="shared" si="33"/>
        <v>0</v>
      </c>
      <c r="W248" s="21">
        <v>9.6693280252800023E-2</v>
      </c>
      <c r="X248" s="21">
        <f t="shared" si="34"/>
        <v>0.13150286114380802</v>
      </c>
      <c r="Y248" s="9">
        <v>1</v>
      </c>
      <c r="Z248" s="21">
        <f t="shared" si="35"/>
        <v>0.13150286114380802</v>
      </c>
      <c r="AA248" s="21">
        <f t="shared" si="36"/>
        <v>0</v>
      </c>
      <c r="AK248" s="9"/>
      <c r="AL248" s="7"/>
      <c r="AM248" s="9"/>
    </row>
    <row r="249" spans="1:39" ht="33.75" x14ac:dyDescent="0.2">
      <c r="A249" s="40" t="s">
        <v>51</v>
      </c>
      <c r="B249" s="41" t="s">
        <v>62</v>
      </c>
      <c r="C249" s="41" t="s">
        <v>63</v>
      </c>
      <c r="E249" s="42" t="s">
        <v>92</v>
      </c>
      <c r="F249" s="41" t="s">
        <v>142</v>
      </c>
      <c r="G249" s="44" t="s">
        <v>2</v>
      </c>
      <c r="H249" s="45">
        <v>1</v>
      </c>
      <c r="I249" s="35" t="s">
        <v>198</v>
      </c>
      <c r="J249" s="26">
        <v>1.3599999999999999</v>
      </c>
      <c r="K249" s="43"/>
      <c r="L249" s="21">
        <v>4.1312845757568004</v>
      </c>
      <c r="M249" s="22">
        <v>4.1312845757568004</v>
      </c>
      <c r="N249" s="21">
        <f t="shared" si="29"/>
        <v>5.6185470230292482</v>
      </c>
      <c r="O249" s="9">
        <v>1</v>
      </c>
      <c r="P249" s="21">
        <f t="shared" si="30"/>
        <v>5.6185470230292482</v>
      </c>
      <c r="Q249" s="21">
        <f t="shared" si="31"/>
        <v>0</v>
      </c>
      <c r="R249" s="21">
        <v>0.4050278995840001</v>
      </c>
      <c r="S249" s="32">
        <f t="shared" si="32"/>
        <v>0.55083794343424008</v>
      </c>
      <c r="T249" s="9">
        <v>1</v>
      </c>
      <c r="U249" s="21">
        <f t="shared" si="37"/>
        <v>0.55083794343424008</v>
      </c>
      <c r="V249" s="21">
        <f t="shared" si="33"/>
        <v>0</v>
      </c>
      <c r="W249" s="21">
        <v>8.1005579916800019E-2</v>
      </c>
      <c r="X249" s="21">
        <f t="shared" si="34"/>
        <v>0.11016758868684802</v>
      </c>
      <c r="Y249" s="9">
        <v>1</v>
      </c>
      <c r="Z249" s="21">
        <f t="shared" si="35"/>
        <v>0.11016758868684802</v>
      </c>
      <c r="AA249" s="21">
        <f t="shared" si="36"/>
        <v>0</v>
      </c>
      <c r="AK249" s="9"/>
      <c r="AL249" s="7"/>
      <c r="AM249" s="9"/>
    </row>
    <row r="250" spans="1:39" ht="33.75" x14ac:dyDescent="0.2">
      <c r="A250" s="40" t="s">
        <v>51</v>
      </c>
      <c r="B250" s="41" t="s">
        <v>64</v>
      </c>
      <c r="C250" s="41" t="s">
        <v>65</v>
      </c>
      <c r="E250" s="42" t="s">
        <v>92</v>
      </c>
      <c r="F250" s="41" t="s">
        <v>142</v>
      </c>
      <c r="G250" s="44" t="s">
        <v>2</v>
      </c>
      <c r="H250" s="45">
        <v>1</v>
      </c>
      <c r="I250" s="35" t="s">
        <v>198</v>
      </c>
      <c r="J250" s="26">
        <v>1.3599999999999999</v>
      </c>
      <c r="K250" s="43"/>
      <c r="L250" s="21">
        <v>2.3135886884880001</v>
      </c>
      <c r="M250" s="22">
        <v>2.3135886884880001</v>
      </c>
      <c r="N250" s="21">
        <f t="shared" si="29"/>
        <v>3.14648061634368</v>
      </c>
      <c r="O250" s="9">
        <v>1</v>
      </c>
      <c r="P250" s="21">
        <f t="shared" si="30"/>
        <v>3.14648061634368</v>
      </c>
      <c r="Q250" s="21">
        <f t="shared" si="31"/>
        <v>0</v>
      </c>
      <c r="R250" s="21">
        <v>0.22682242044000003</v>
      </c>
      <c r="S250" s="32">
        <f t="shared" si="32"/>
        <v>0.30847849179840003</v>
      </c>
      <c r="T250" s="9">
        <v>1</v>
      </c>
      <c r="U250" s="21">
        <f t="shared" si="37"/>
        <v>0.30847849179840003</v>
      </c>
      <c r="V250" s="21">
        <f t="shared" si="33"/>
        <v>0</v>
      </c>
      <c r="W250" s="21">
        <v>4.5364484088000007E-2</v>
      </c>
      <c r="X250" s="21">
        <f t="shared" si="34"/>
        <v>6.1695698359680001E-2</v>
      </c>
      <c r="Y250" s="9">
        <v>1</v>
      </c>
      <c r="Z250" s="21">
        <f t="shared" si="35"/>
        <v>6.1695698359680001E-2</v>
      </c>
      <c r="AA250" s="21">
        <f t="shared" si="36"/>
        <v>0</v>
      </c>
      <c r="AK250" s="9"/>
      <c r="AL250" s="7"/>
      <c r="AM250" s="9"/>
    </row>
    <row r="251" spans="1:39" ht="33.75" x14ac:dyDescent="0.2">
      <c r="A251" s="40" t="s">
        <v>51</v>
      </c>
      <c r="B251" s="41" t="s">
        <v>66</v>
      </c>
      <c r="C251" s="41" t="s">
        <v>67</v>
      </c>
      <c r="E251" s="42" t="s">
        <v>92</v>
      </c>
      <c r="F251" s="41" t="s">
        <v>142</v>
      </c>
      <c r="G251" s="44" t="s">
        <v>2</v>
      </c>
      <c r="H251" s="45">
        <v>1</v>
      </c>
      <c r="I251" s="35" t="s">
        <v>198</v>
      </c>
      <c r="J251" s="26">
        <v>1.3599999999999999</v>
      </c>
      <c r="K251" s="43"/>
      <c r="L251" s="21">
        <v>13.694239288329602</v>
      </c>
      <c r="M251" s="22">
        <v>13.694239288329602</v>
      </c>
      <c r="N251" s="21">
        <f t="shared" si="29"/>
        <v>18.624165432128258</v>
      </c>
      <c r="O251" s="9">
        <v>1</v>
      </c>
      <c r="P251" s="21">
        <f t="shared" si="30"/>
        <v>18.624165432128258</v>
      </c>
      <c r="Q251" s="21">
        <f t="shared" si="31"/>
        <v>0</v>
      </c>
      <c r="R251" s="21">
        <v>1.3425724792480003</v>
      </c>
      <c r="S251" s="32">
        <f t="shared" si="32"/>
        <v>1.8258985717772802</v>
      </c>
      <c r="T251" s="9">
        <v>1</v>
      </c>
      <c r="U251" s="21">
        <f t="shared" si="37"/>
        <v>1.8258985717772802</v>
      </c>
      <c r="V251" s="21">
        <f t="shared" si="33"/>
        <v>0</v>
      </c>
      <c r="W251" s="21">
        <v>0.26851449584960008</v>
      </c>
      <c r="X251" s="21">
        <f t="shared" si="34"/>
        <v>0.3651797143554561</v>
      </c>
      <c r="Y251" s="9">
        <v>1</v>
      </c>
      <c r="Z251" s="21">
        <f t="shared" si="35"/>
        <v>0.3651797143554561</v>
      </c>
      <c r="AA251" s="21">
        <f t="shared" si="36"/>
        <v>0</v>
      </c>
      <c r="AK251" s="9"/>
      <c r="AL251" s="7"/>
      <c r="AM251" s="9"/>
    </row>
    <row r="252" spans="1:39" ht="33.75" x14ac:dyDescent="0.2">
      <c r="A252" s="40" t="s">
        <v>51</v>
      </c>
      <c r="B252" s="41" t="s">
        <v>68</v>
      </c>
      <c r="C252" s="41" t="s">
        <v>69</v>
      </c>
      <c r="E252" s="42" t="s">
        <v>92</v>
      </c>
      <c r="F252" s="41" t="s">
        <v>142</v>
      </c>
      <c r="G252" s="44" t="s">
        <v>2</v>
      </c>
      <c r="H252" s="45">
        <v>1</v>
      </c>
      <c r="I252" s="35" t="s">
        <v>198</v>
      </c>
      <c r="J252" s="26">
        <v>1.3599999999999999</v>
      </c>
      <c r="K252" s="43"/>
      <c r="L252" s="21">
        <v>11.600295230832</v>
      </c>
      <c r="M252" s="22">
        <v>11.600295230832</v>
      </c>
      <c r="N252" s="21">
        <f t="shared" si="29"/>
        <v>15.776401513931518</v>
      </c>
      <c r="O252" s="9">
        <v>1</v>
      </c>
      <c r="P252" s="21">
        <f t="shared" si="30"/>
        <v>15.776401513931518</v>
      </c>
      <c r="Q252" s="21">
        <f t="shared" si="31"/>
        <v>0</v>
      </c>
      <c r="R252" s="21">
        <v>1.1372838461600001</v>
      </c>
      <c r="S252" s="32">
        <f t="shared" si="32"/>
        <v>1.5467060307775999</v>
      </c>
      <c r="T252" s="9">
        <v>1</v>
      </c>
      <c r="U252" s="21">
        <f t="shared" si="37"/>
        <v>1.5467060307775999</v>
      </c>
      <c r="V252" s="21">
        <f t="shared" si="33"/>
        <v>0</v>
      </c>
      <c r="W252" s="21">
        <v>0.22745676923200003</v>
      </c>
      <c r="X252" s="21">
        <f t="shared" si="34"/>
        <v>0.30934120615552002</v>
      </c>
      <c r="Y252" s="9">
        <v>1</v>
      </c>
      <c r="Z252" s="21">
        <f t="shared" si="35"/>
        <v>0.30934120615552002</v>
      </c>
      <c r="AA252" s="21">
        <f t="shared" si="36"/>
        <v>0</v>
      </c>
      <c r="AK252" s="9"/>
      <c r="AL252" s="7"/>
      <c r="AM252" s="9"/>
    </row>
    <row r="253" spans="1:39" ht="33.75" x14ac:dyDescent="0.2">
      <c r="A253" s="40" t="s">
        <v>51</v>
      </c>
      <c r="B253" s="41" t="s">
        <v>70</v>
      </c>
      <c r="C253" s="41" t="s">
        <v>71</v>
      </c>
      <c r="E253" s="42" t="s">
        <v>92</v>
      </c>
      <c r="F253" s="41" t="s">
        <v>142</v>
      </c>
      <c r="G253" s="44" t="s">
        <v>2</v>
      </c>
      <c r="H253" s="45">
        <v>1</v>
      </c>
      <c r="I253" s="35" t="s">
        <v>198</v>
      </c>
      <c r="J253" s="26">
        <v>1.3771289271980651</v>
      </c>
      <c r="K253" s="43"/>
      <c r="L253" s="21">
        <v>10.286992899119999</v>
      </c>
      <c r="M253" s="22">
        <v>10.286992899119999</v>
      </c>
      <c r="N253" s="21">
        <f t="shared" si="29"/>
        <v>14.166515495259238</v>
      </c>
      <c r="O253" s="9">
        <v>1</v>
      </c>
      <c r="P253" s="21">
        <f t="shared" si="30"/>
        <v>14.166515495259238</v>
      </c>
      <c r="Q253" s="21">
        <f t="shared" si="31"/>
        <v>0</v>
      </c>
      <c r="R253" s="21">
        <v>1.0085287156</v>
      </c>
      <c r="S253" s="32">
        <f t="shared" si="32"/>
        <v>1.3888740681626706</v>
      </c>
      <c r="T253" s="9">
        <v>1</v>
      </c>
      <c r="U253" s="21">
        <f t="shared" si="37"/>
        <v>1.3888740681626706</v>
      </c>
      <c r="V253" s="21">
        <f t="shared" si="33"/>
        <v>0</v>
      </c>
      <c r="W253" s="21">
        <v>0.20170574312000003</v>
      </c>
      <c r="X253" s="21">
        <f t="shared" si="34"/>
        <v>0.27777481363253415</v>
      </c>
      <c r="Y253" s="9">
        <v>1</v>
      </c>
      <c r="Z253" s="21">
        <f t="shared" si="35"/>
        <v>0.27777481363253415</v>
      </c>
      <c r="AA253" s="21">
        <f t="shared" si="36"/>
        <v>0</v>
      </c>
      <c r="AK253" s="9"/>
      <c r="AL253" s="7"/>
      <c r="AM253" s="9"/>
    </row>
    <row r="254" spans="1:39" ht="33.75" x14ac:dyDescent="0.2">
      <c r="A254" s="40" t="s">
        <v>51</v>
      </c>
      <c r="B254" s="41" t="s">
        <v>72</v>
      </c>
      <c r="C254" s="41" t="s">
        <v>73</v>
      </c>
      <c r="E254" s="42" t="s">
        <v>92</v>
      </c>
      <c r="F254" s="41" t="s">
        <v>142</v>
      </c>
      <c r="G254" s="44" t="s">
        <v>2</v>
      </c>
      <c r="H254" s="45">
        <v>1</v>
      </c>
      <c r="I254" s="35" t="s">
        <v>198</v>
      </c>
      <c r="J254" s="26">
        <v>1.3599999999999999</v>
      </c>
      <c r="K254" s="43"/>
      <c r="L254" s="21">
        <v>2.1492373296239995</v>
      </c>
      <c r="M254" s="22">
        <v>2.1492373296239995</v>
      </c>
      <c r="N254" s="21">
        <f t="shared" si="29"/>
        <v>2.922962768288639</v>
      </c>
      <c r="O254" s="9">
        <v>1</v>
      </c>
      <c r="P254" s="21">
        <f t="shared" si="30"/>
        <v>2.922962768288639</v>
      </c>
      <c r="Q254" s="21">
        <f t="shared" si="31"/>
        <v>0</v>
      </c>
      <c r="R254" s="21">
        <v>0.21070954211999998</v>
      </c>
      <c r="S254" s="32">
        <f t="shared" si="32"/>
        <v>0.28656497728319996</v>
      </c>
      <c r="T254" s="9">
        <v>1</v>
      </c>
      <c r="U254" s="21">
        <f t="shared" si="37"/>
        <v>0.28656497728319996</v>
      </c>
      <c r="V254" s="21">
        <f t="shared" si="33"/>
        <v>0</v>
      </c>
      <c r="W254" s="21">
        <v>4.2141908424000001E-2</v>
      </c>
      <c r="X254" s="21">
        <f t="shared" si="34"/>
        <v>5.7312995456639995E-2</v>
      </c>
      <c r="Y254" s="9">
        <v>1</v>
      </c>
      <c r="Z254" s="21">
        <f t="shared" si="35"/>
        <v>5.7312995456639995E-2</v>
      </c>
      <c r="AA254" s="21">
        <f t="shared" si="36"/>
        <v>0</v>
      </c>
      <c r="AK254" s="9"/>
      <c r="AL254" s="7"/>
      <c r="AM254" s="9"/>
    </row>
    <row r="255" spans="1:39" ht="33.75" x14ac:dyDescent="0.2">
      <c r="A255" s="40" t="s">
        <v>51</v>
      </c>
      <c r="B255" s="41" t="s">
        <v>74</v>
      </c>
      <c r="C255" s="41" t="s">
        <v>75</v>
      </c>
      <c r="E255" s="42" t="s">
        <v>92</v>
      </c>
      <c r="F255" s="41" t="s">
        <v>142</v>
      </c>
      <c r="G255" s="44" t="s">
        <v>2</v>
      </c>
      <c r="H255" s="45">
        <v>1</v>
      </c>
      <c r="I255" s="35" t="s">
        <v>198</v>
      </c>
      <c r="J255" s="26">
        <v>1.3599999999999999</v>
      </c>
      <c r="K255" s="43"/>
      <c r="L255" s="21">
        <v>5.1703770067487991</v>
      </c>
      <c r="M255" s="22">
        <v>5.1703770067487991</v>
      </c>
      <c r="N255" s="21">
        <f t="shared" si="29"/>
        <v>7.0317127291783663</v>
      </c>
      <c r="O255" s="9">
        <v>1</v>
      </c>
      <c r="P255" s="21">
        <f t="shared" si="30"/>
        <v>7.0317127291783663</v>
      </c>
      <c r="Q255" s="21">
        <f t="shared" si="31"/>
        <v>0</v>
      </c>
      <c r="R255" s="21">
        <v>0.50689970654399996</v>
      </c>
      <c r="S255" s="32">
        <f t="shared" si="32"/>
        <v>0.68938360089983985</v>
      </c>
      <c r="T255" s="9">
        <v>1</v>
      </c>
      <c r="U255" s="21">
        <f t="shared" si="37"/>
        <v>0.68938360089983985</v>
      </c>
      <c r="V255" s="21">
        <f t="shared" si="33"/>
        <v>0</v>
      </c>
      <c r="W255" s="21">
        <v>0.1013799413088</v>
      </c>
      <c r="X255" s="21">
        <f t="shared" si="34"/>
        <v>0.13787672017996799</v>
      </c>
      <c r="Y255" s="9">
        <v>1</v>
      </c>
      <c r="Z255" s="21">
        <f t="shared" si="35"/>
        <v>0.13787672017996799</v>
      </c>
      <c r="AA255" s="21">
        <f t="shared" si="36"/>
        <v>0</v>
      </c>
      <c r="AK255" s="9"/>
      <c r="AL255" s="7"/>
      <c r="AM255" s="9"/>
    </row>
    <row r="256" spans="1:39" ht="33.75" x14ac:dyDescent="0.2">
      <c r="A256" s="40" t="s">
        <v>51</v>
      </c>
      <c r="B256" s="41" t="s">
        <v>76</v>
      </c>
      <c r="C256" s="41" t="s">
        <v>77</v>
      </c>
      <c r="E256" s="42" t="s">
        <v>92</v>
      </c>
      <c r="F256" s="41" t="s">
        <v>142</v>
      </c>
      <c r="G256" s="44" t="s">
        <v>2</v>
      </c>
      <c r="H256" s="45">
        <v>1</v>
      </c>
      <c r="I256" s="35" t="s">
        <v>198</v>
      </c>
      <c r="J256" s="26">
        <v>1.3599999999999999</v>
      </c>
      <c r="K256" s="43"/>
      <c r="L256" s="21">
        <v>3.1857440918687998</v>
      </c>
      <c r="M256" s="22">
        <v>3.1857440918687998</v>
      </c>
      <c r="N256" s="21">
        <f t="shared" si="29"/>
        <v>4.3326119649415675</v>
      </c>
      <c r="O256" s="9">
        <v>1</v>
      </c>
      <c r="P256" s="21">
        <f t="shared" si="30"/>
        <v>4.3326119649415675</v>
      </c>
      <c r="Q256" s="21">
        <f t="shared" si="31"/>
        <v>0</v>
      </c>
      <c r="R256" s="21">
        <v>0.31232785214400005</v>
      </c>
      <c r="S256" s="32">
        <f t="shared" si="32"/>
        <v>0.42476587891584006</v>
      </c>
      <c r="T256" s="9">
        <v>1</v>
      </c>
      <c r="U256" s="21">
        <f t="shared" si="37"/>
        <v>0.42476587891584006</v>
      </c>
      <c r="V256" s="21">
        <f t="shared" si="33"/>
        <v>0</v>
      </c>
      <c r="W256" s="21">
        <v>6.2465570428800007E-2</v>
      </c>
      <c r="X256" s="21">
        <f t="shared" si="34"/>
        <v>8.4953175783168008E-2</v>
      </c>
      <c r="Y256" s="9">
        <v>1</v>
      </c>
      <c r="Z256" s="21">
        <f t="shared" si="35"/>
        <v>8.4953175783168008E-2</v>
      </c>
      <c r="AA256" s="21">
        <f t="shared" si="36"/>
        <v>0</v>
      </c>
      <c r="AK256" s="9"/>
      <c r="AL256" s="7"/>
      <c r="AM256" s="9"/>
    </row>
    <row r="257" spans="1:39" ht="33.75" x14ac:dyDescent="0.2">
      <c r="A257" s="40" t="s">
        <v>51</v>
      </c>
      <c r="B257" s="41" t="s">
        <v>52</v>
      </c>
      <c r="C257" s="41" t="s">
        <v>53</v>
      </c>
      <c r="E257" s="42" t="s">
        <v>93</v>
      </c>
      <c r="F257" s="41" t="s">
        <v>143</v>
      </c>
      <c r="G257" s="44" t="s">
        <v>2</v>
      </c>
      <c r="H257" s="45">
        <v>1</v>
      </c>
      <c r="I257" s="35" t="s">
        <v>198</v>
      </c>
      <c r="J257" s="26">
        <v>1.3599999999999999</v>
      </c>
      <c r="K257" s="43"/>
      <c r="L257" s="22">
        <v>0.63894629880000009</v>
      </c>
      <c r="M257" s="22">
        <v>0.63894629880000009</v>
      </c>
      <c r="N257" s="21">
        <f t="shared" si="29"/>
        <v>0.86896696636800008</v>
      </c>
      <c r="O257" s="9">
        <v>1</v>
      </c>
      <c r="P257" s="21">
        <f t="shared" si="30"/>
        <v>0.86896696636800008</v>
      </c>
      <c r="Q257" s="21">
        <f t="shared" si="31"/>
        <v>0</v>
      </c>
      <c r="R257" s="48">
        <v>0.79346272400000006</v>
      </c>
      <c r="S257" s="32">
        <f t="shared" si="32"/>
        <v>1.07910930464</v>
      </c>
      <c r="T257" s="9">
        <v>1</v>
      </c>
      <c r="U257" s="21">
        <f t="shared" si="37"/>
        <v>1.07910930464</v>
      </c>
      <c r="V257" s="21">
        <f t="shared" si="33"/>
        <v>0</v>
      </c>
      <c r="W257" s="33">
        <v>6.6817913600000001E-2</v>
      </c>
      <c r="X257" s="21">
        <f t="shared" si="34"/>
        <v>9.0872362495999989E-2</v>
      </c>
      <c r="Y257" s="9">
        <v>1</v>
      </c>
      <c r="Z257" s="21">
        <f t="shared" si="35"/>
        <v>9.0872362495999989E-2</v>
      </c>
      <c r="AA257" s="21">
        <f t="shared" si="36"/>
        <v>0</v>
      </c>
      <c r="AK257" s="9"/>
      <c r="AL257" s="7"/>
      <c r="AM257" s="9"/>
    </row>
    <row r="258" spans="1:39" ht="33.75" x14ac:dyDescent="0.2">
      <c r="A258" s="40" t="s">
        <v>51</v>
      </c>
      <c r="B258" s="41" t="s">
        <v>58</v>
      </c>
      <c r="C258" s="41" t="s">
        <v>59</v>
      </c>
      <c r="E258" s="42" t="s">
        <v>93</v>
      </c>
      <c r="F258" s="41" t="s">
        <v>143</v>
      </c>
      <c r="G258" s="44" t="s">
        <v>2</v>
      </c>
      <c r="H258" s="45">
        <v>1</v>
      </c>
      <c r="I258" s="35" t="s">
        <v>198</v>
      </c>
      <c r="J258" s="26">
        <v>1.3599999999999999</v>
      </c>
      <c r="K258" s="43"/>
      <c r="L258" s="21">
        <v>0.46231945740000002</v>
      </c>
      <c r="M258" s="22">
        <v>0.46231945740000002</v>
      </c>
      <c r="N258" s="21">
        <f t="shared" si="29"/>
        <v>0.62875446206399999</v>
      </c>
      <c r="O258" s="9">
        <v>1</v>
      </c>
      <c r="P258" s="21">
        <f t="shared" si="30"/>
        <v>0.62875446206399999</v>
      </c>
      <c r="Q258" s="21">
        <f t="shared" si="31"/>
        <v>0</v>
      </c>
      <c r="R258" s="21">
        <v>0.57412220199999997</v>
      </c>
      <c r="S258" s="32">
        <f t="shared" si="32"/>
        <v>0.7808061947199999</v>
      </c>
      <c r="T258" s="9">
        <v>1</v>
      </c>
      <c r="U258" s="21">
        <f t="shared" si="37"/>
        <v>0.7808061947199999</v>
      </c>
      <c r="V258" s="21">
        <f t="shared" si="33"/>
        <v>0</v>
      </c>
      <c r="W258" s="21">
        <v>4.8347132800000005E-2</v>
      </c>
      <c r="X258" s="21">
        <f t="shared" si="34"/>
        <v>6.5752100608000005E-2</v>
      </c>
      <c r="Y258" s="9">
        <v>1</v>
      </c>
      <c r="Z258" s="21">
        <f t="shared" si="35"/>
        <v>6.5752100608000005E-2</v>
      </c>
      <c r="AA258" s="21">
        <f t="shared" si="36"/>
        <v>0</v>
      </c>
      <c r="AK258" s="9"/>
      <c r="AL258" s="7"/>
      <c r="AM258" s="9"/>
    </row>
    <row r="259" spans="1:39" ht="33.75" x14ac:dyDescent="0.2">
      <c r="A259" s="40" t="s">
        <v>51</v>
      </c>
      <c r="B259" s="41" t="s">
        <v>62</v>
      </c>
      <c r="C259" s="41" t="s">
        <v>63</v>
      </c>
      <c r="E259" s="42" t="s">
        <v>93</v>
      </c>
      <c r="F259" s="41" t="s">
        <v>143</v>
      </c>
      <c r="G259" s="44" t="s">
        <v>2</v>
      </c>
      <c r="H259" s="45">
        <v>1</v>
      </c>
      <c r="I259" s="35" t="s">
        <v>198</v>
      </c>
      <c r="J259" s="26">
        <v>1.3599999999999999</v>
      </c>
      <c r="K259" s="43"/>
      <c r="L259" s="21">
        <v>0</v>
      </c>
      <c r="M259" s="22">
        <v>0</v>
      </c>
      <c r="N259" s="21">
        <f t="shared" si="29"/>
        <v>0</v>
      </c>
      <c r="O259" s="9">
        <v>1</v>
      </c>
      <c r="P259" s="21">
        <f t="shared" si="30"/>
        <v>0</v>
      </c>
      <c r="Q259" s="21">
        <f t="shared" si="31"/>
        <v>0</v>
      </c>
      <c r="R259" s="21">
        <v>0</v>
      </c>
      <c r="S259" s="32">
        <f t="shared" si="32"/>
        <v>0</v>
      </c>
      <c r="T259" s="9">
        <v>1</v>
      </c>
      <c r="U259" s="21">
        <f t="shared" si="37"/>
        <v>0</v>
      </c>
      <c r="V259" s="21">
        <f t="shared" si="33"/>
        <v>0</v>
      </c>
      <c r="W259" s="21">
        <v>0</v>
      </c>
      <c r="X259" s="21">
        <f t="shared" si="34"/>
        <v>0</v>
      </c>
      <c r="Y259" s="9">
        <v>1</v>
      </c>
      <c r="Z259" s="21">
        <f t="shared" si="35"/>
        <v>0</v>
      </c>
      <c r="AA259" s="21">
        <f t="shared" si="36"/>
        <v>0</v>
      </c>
      <c r="AK259" s="9"/>
      <c r="AL259" s="7"/>
      <c r="AM259" s="9"/>
    </row>
    <row r="260" spans="1:39" ht="33.75" x14ac:dyDescent="0.2">
      <c r="A260" s="40" t="s">
        <v>51</v>
      </c>
      <c r="B260" s="41" t="s">
        <v>64</v>
      </c>
      <c r="C260" s="41" t="s">
        <v>65</v>
      </c>
      <c r="E260" s="42" t="s">
        <v>93</v>
      </c>
      <c r="F260" s="41" t="s">
        <v>143</v>
      </c>
      <c r="G260" s="44" t="s">
        <v>2</v>
      </c>
      <c r="H260" s="45">
        <v>1</v>
      </c>
      <c r="I260" s="35" t="s">
        <v>198</v>
      </c>
      <c r="J260" s="26">
        <v>1.3599999999999999</v>
      </c>
      <c r="K260" s="43"/>
      <c r="L260" s="21">
        <v>0.41163474959999996</v>
      </c>
      <c r="M260" s="22">
        <v>0.41163474959999996</v>
      </c>
      <c r="N260" s="21">
        <f t="shared" si="29"/>
        <v>0.55982325945599987</v>
      </c>
      <c r="O260" s="9">
        <v>1</v>
      </c>
      <c r="P260" s="21">
        <f t="shared" si="30"/>
        <v>0.55982325945599987</v>
      </c>
      <c r="Q260" s="21">
        <f t="shared" si="31"/>
        <v>0</v>
      </c>
      <c r="R260" s="21">
        <v>0.51118040799999998</v>
      </c>
      <c r="S260" s="32">
        <f t="shared" si="32"/>
        <v>0.6952053548799999</v>
      </c>
      <c r="T260" s="9">
        <v>1</v>
      </c>
      <c r="U260" s="21">
        <f t="shared" si="37"/>
        <v>0.6952053548799999</v>
      </c>
      <c r="V260" s="21">
        <f t="shared" si="33"/>
        <v>0</v>
      </c>
      <c r="W260" s="21">
        <v>4.30467712E-2</v>
      </c>
      <c r="X260" s="21">
        <f t="shared" si="34"/>
        <v>5.8543608831999994E-2</v>
      </c>
      <c r="Y260" s="9">
        <v>1</v>
      </c>
      <c r="Z260" s="21">
        <f t="shared" si="35"/>
        <v>5.8543608831999994E-2</v>
      </c>
      <c r="AA260" s="21">
        <f t="shared" si="36"/>
        <v>0</v>
      </c>
      <c r="AK260" s="9"/>
      <c r="AL260" s="7"/>
      <c r="AM260" s="9"/>
    </row>
    <row r="261" spans="1:39" ht="33.75" x14ac:dyDescent="0.2">
      <c r="A261" s="40" t="s">
        <v>51</v>
      </c>
      <c r="B261" s="41" t="s">
        <v>66</v>
      </c>
      <c r="C261" s="41" t="s">
        <v>67</v>
      </c>
      <c r="E261" s="42" t="s">
        <v>93</v>
      </c>
      <c r="F261" s="41" t="s">
        <v>143</v>
      </c>
      <c r="G261" s="44" t="s">
        <v>2</v>
      </c>
      <c r="H261" s="45">
        <v>1</v>
      </c>
      <c r="I261" s="35" t="s">
        <v>198</v>
      </c>
      <c r="J261" s="26">
        <v>1.3599999999999999</v>
      </c>
      <c r="K261" s="43"/>
      <c r="L261" s="21">
        <v>0.50530780619999993</v>
      </c>
      <c r="M261" s="22">
        <v>0.50530780619999993</v>
      </c>
      <c r="N261" s="21">
        <f t="shared" si="29"/>
        <v>0.68721861643199988</v>
      </c>
      <c r="O261" s="9">
        <v>1</v>
      </c>
      <c r="P261" s="21">
        <f t="shared" si="30"/>
        <v>0.68721861643199988</v>
      </c>
      <c r="Q261" s="21">
        <f t="shared" si="31"/>
        <v>0</v>
      </c>
      <c r="R261" s="21">
        <v>0.62750642599999995</v>
      </c>
      <c r="S261" s="32">
        <f t="shared" si="32"/>
        <v>0.85340873935999984</v>
      </c>
      <c r="T261" s="9">
        <v>1</v>
      </c>
      <c r="U261" s="21">
        <f t="shared" si="37"/>
        <v>0.85340873935999984</v>
      </c>
      <c r="V261" s="21">
        <f t="shared" si="33"/>
        <v>0</v>
      </c>
      <c r="W261" s="21">
        <v>5.2842646399999998E-2</v>
      </c>
      <c r="X261" s="21">
        <f t="shared" si="34"/>
        <v>7.1865999103999989E-2</v>
      </c>
      <c r="Y261" s="9">
        <v>1</v>
      </c>
      <c r="Z261" s="21">
        <f t="shared" si="35"/>
        <v>7.1865999103999989E-2</v>
      </c>
      <c r="AA261" s="21">
        <f t="shared" si="36"/>
        <v>0</v>
      </c>
      <c r="AK261" s="9"/>
      <c r="AL261" s="7"/>
      <c r="AM261" s="9"/>
    </row>
    <row r="262" spans="1:39" ht="33.75" x14ac:dyDescent="0.2">
      <c r="A262" s="40" t="s">
        <v>51</v>
      </c>
      <c r="B262" s="41" t="s">
        <v>68</v>
      </c>
      <c r="C262" s="41" t="s">
        <v>69</v>
      </c>
      <c r="E262" s="42" t="s">
        <v>93</v>
      </c>
      <c r="F262" s="41" t="s">
        <v>143</v>
      </c>
      <c r="G262" s="44" t="s">
        <v>2</v>
      </c>
      <c r="H262" s="45">
        <v>1</v>
      </c>
      <c r="I262" s="35" t="s">
        <v>198</v>
      </c>
      <c r="J262" s="26">
        <v>1.3599999999999999</v>
      </c>
      <c r="K262" s="43"/>
      <c r="L262" s="21">
        <v>1.4114754594000001</v>
      </c>
      <c r="M262" s="22">
        <v>1.4114754594000001</v>
      </c>
      <c r="N262" s="21">
        <f t="shared" si="29"/>
        <v>1.919606624784</v>
      </c>
      <c r="O262" s="9">
        <v>1</v>
      </c>
      <c r="P262" s="21">
        <f t="shared" si="30"/>
        <v>1.919606624784</v>
      </c>
      <c r="Q262" s="21">
        <f t="shared" si="31"/>
        <v>0</v>
      </c>
      <c r="R262" s="21">
        <v>1.752812662</v>
      </c>
      <c r="S262" s="32">
        <f t="shared" si="32"/>
        <v>2.3838252203199999</v>
      </c>
      <c r="T262" s="9">
        <v>1</v>
      </c>
      <c r="U262" s="21">
        <f t="shared" si="37"/>
        <v>2.3838252203199999</v>
      </c>
      <c r="V262" s="21">
        <f t="shared" si="33"/>
        <v>0</v>
      </c>
      <c r="W262" s="21">
        <v>0.14760527680000002</v>
      </c>
      <c r="X262" s="21">
        <f t="shared" si="34"/>
        <v>0.20074317644799999</v>
      </c>
      <c r="Y262" s="9">
        <v>1</v>
      </c>
      <c r="Z262" s="21">
        <f t="shared" si="35"/>
        <v>0.20074317644799999</v>
      </c>
      <c r="AA262" s="21">
        <f t="shared" si="36"/>
        <v>0</v>
      </c>
      <c r="AK262" s="9"/>
      <c r="AL262" s="7"/>
      <c r="AM262" s="9"/>
    </row>
    <row r="263" spans="1:39" ht="33.75" x14ac:dyDescent="0.2">
      <c r="A263" s="40" t="s">
        <v>51</v>
      </c>
      <c r="B263" s="41" t="s">
        <v>70</v>
      </c>
      <c r="C263" s="41" t="s">
        <v>71</v>
      </c>
      <c r="E263" s="42" t="s">
        <v>93</v>
      </c>
      <c r="F263" s="41" t="s">
        <v>143</v>
      </c>
      <c r="G263" s="44" t="s">
        <v>2</v>
      </c>
      <c r="H263" s="45">
        <v>1</v>
      </c>
      <c r="I263" s="35" t="s">
        <v>198</v>
      </c>
      <c r="J263" s="26">
        <v>1.3771289271980651</v>
      </c>
      <c r="K263" s="43"/>
      <c r="L263" s="21">
        <v>6.1726809140999999</v>
      </c>
      <c r="M263" s="22">
        <v>6.1726809140999999</v>
      </c>
      <c r="N263" s="21">
        <f t="shared" ref="N263:N326" si="38">M263*J263</f>
        <v>8.5005774451705047</v>
      </c>
      <c r="O263" s="9">
        <v>1</v>
      </c>
      <c r="P263" s="21">
        <f t="shared" ref="P263:P326" si="39">N263*O263</f>
        <v>8.5005774451705047</v>
      </c>
      <c r="Q263" s="21">
        <f t="shared" ref="Q263:Q326" si="40">N263-P263</f>
        <v>0</v>
      </c>
      <c r="R263" s="21">
        <v>7.6654207429999994</v>
      </c>
      <c r="S263" s="32">
        <f t="shared" ref="S263:S326" si="41">R263*J263</f>
        <v>10.556272644329384</v>
      </c>
      <c r="T263" s="9">
        <v>1</v>
      </c>
      <c r="U263" s="21">
        <f t="shared" si="37"/>
        <v>10.556272644329384</v>
      </c>
      <c r="V263" s="21">
        <f t="shared" ref="V263:V326" si="42">S263-U263</f>
        <v>0</v>
      </c>
      <c r="W263" s="21">
        <v>0.64550911519999998</v>
      </c>
      <c r="X263" s="21">
        <f t="shared" ref="X263:X326" si="43">W263*J263</f>
        <v>0.88894927531194823</v>
      </c>
      <c r="Y263" s="9">
        <v>1</v>
      </c>
      <c r="Z263" s="21">
        <f t="shared" ref="Z263:Z326" si="44">X263*Y263</f>
        <v>0.88894927531194823</v>
      </c>
      <c r="AA263" s="21">
        <f t="shared" ref="AA263:AA326" si="45">X263-Z263</f>
        <v>0</v>
      </c>
      <c r="AK263" s="9"/>
      <c r="AL263" s="7"/>
      <c r="AM263" s="9"/>
    </row>
    <row r="264" spans="1:39" ht="33.75" x14ac:dyDescent="0.2">
      <c r="A264" s="40" t="s">
        <v>51</v>
      </c>
      <c r="B264" s="41" t="s">
        <v>72</v>
      </c>
      <c r="C264" s="41" t="s">
        <v>73</v>
      </c>
      <c r="E264" s="42" t="s">
        <v>93</v>
      </c>
      <c r="F264" s="41" t="s">
        <v>143</v>
      </c>
      <c r="G264" s="44" t="s">
        <v>2</v>
      </c>
      <c r="H264" s="45">
        <v>1</v>
      </c>
      <c r="I264" s="35" t="s">
        <v>198</v>
      </c>
      <c r="J264" s="26">
        <v>1.3599999999999999</v>
      </c>
      <c r="K264" s="43"/>
      <c r="L264" s="21">
        <v>1.6756739009999999</v>
      </c>
      <c r="M264" s="22">
        <v>1.6756739009999999</v>
      </c>
      <c r="N264" s="21">
        <f t="shared" si="38"/>
        <v>2.2789165053599998</v>
      </c>
      <c r="O264" s="9">
        <v>1</v>
      </c>
      <c r="P264" s="21">
        <f t="shared" si="39"/>
        <v>2.2789165053599998</v>
      </c>
      <c r="Q264" s="21">
        <f t="shared" si="40"/>
        <v>0</v>
      </c>
      <c r="R264" s="21">
        <v>2.0809022299999995</v>
      </c>
      <c r="S264" s="32">
        <f t="shared" si="41"/>
        <v>2.830027032799999</v>
      </c>
      <c r="T264" s="9">
        <v>1</v>
      </c>
      <c r="U264" s="21">
        <f t="shared" si="37"/>
        <v>2.830027032799999</v>
      </c>
      <c r="V264" s="21">
        <f t="shared" si="42"/>
        <v>0</v>
      </c>
      <c r="W264" s="21">
        <v>0.17523387199999998</v>
      </c>
      <c r="X264" s="21">
        <f t="shared" si="43"/>
        <v>0.23831806591999996</v>
      </c>
      <c r="Y264" s="9">
        <v>1</v>
      </c>
      <c r="Z264" s="21">
        <f t="shared" si="44"/>
        <v>0.23831806591999996</v>
      </c>
      <c r="AA264" s="21">
        <f t="shared" si="45"/>
        <v>0</v>
      </c>
      <c r="AK264" s="9"/>
      <c r="AL264" s="7"/>
      <c r="AM264" s="9"/>
    </row>
    <row r="265" spans="1:39" ht="33.75" x14ac:dyDescent="0.2">
      <c r="A265" s="40" t="s">
        <v>51</v>
      </c>
      <c r="B265" s="41" t="s">
        <v>74</v>
      </c>
      <c r="C265" s="41" t="s">
        <v>75</v>
      </c>
      <c r="E265" s="42" t="s">
        <v>93</v>
      </c>
      <c r="F265" s="41" t="s">
        <v>143</v>
      </c>
      <c r="G265" s="44" t="s">
        <v>2</v>
      </c>
      <c r="H265" s="45">
        <v>1</v>
      </c>
      <c r="I265" s="35" t="s">
        <v>198</v>
      </c>
      <c r="J265" s="26">
        <v>1.3599999999999999</v>
      </c>
      <c r="K265" s="43"/>
      <c r="L265" s="21">
        <v>0.54675688319999993</v>
      </c>
      <c r="M265" s="22">
        <v>0.54675688319999993</v>
      </c>
      <c r="N265" s="21">
        <f t="shared" si="38"/>
        <v>0.74358936115199981</v>
      </c>
      <c r="O265" s="9">
        <v>1</v>
      </c>
      <c r="P265" s="21">
        <f t="shared" si="39"/>
        <v>0.74358936115199981</v>
      </c>
      <c r="Q265" s="21">
        <f t="shared" si="40"/>
        <v>0</v>
      </c>
      <c r="R265" s="21">
        <v>0.67897913599999993</v>
      </c>
      <c r="S265" s="32">
        <f t="shared" si="41"/>
        <v>0.92341162495999984</v>
      </c>
      <c r="T265" s="9">
        <v>1</v>
      </c>
      <c r="U265" s="21">
        <f t="shared" si="37"/>
        <v>0.92341162495999984</v>
      </c>
      <c r="V265" s="21">
        <f t="shared" si="42"/>
        <v>0</v>
      </c>
      <c r="W265" s="21">
        <v>5.7177190399999994E-2</v>
      </c>
      <c r="X265" s="21">
        <f t="shared" si="43"/>
        <v>7.7760978943999984E-2</v>
      </c>
      <c r="Y265" s="9">
        <v>1</v>
      </c>
      <c r="Z265" s="21">
        <f t="shared" si="44"/>
        <v>7.7760978943999984E-2</v>
      </c>
      <c r="AA265" s="21">
        <f t="shared" si="45"/>
        <v>0</v>
      </c>
      <c r="AK265" s="9"/>
      <c r="AL265" s="7"/>
      <c r="AM265" s="9"/>
    </row>
    <row r="266" spans="1:39" ht="33.75" x14ac:dyDescent="0.2">
      <c r="A266" s="40" t="s">
        <v>51</v>
      </c>
      <c r="B266" s="41" t="s">
        <v>76</v>
      </c>
      <c r="C266" s="41" t="s">
        <v>77</v>
      </c>
      <c r="E266" s="42" t="s">
        <v>93</v>
      </c>
      <c r="F266" s="41" t="s">
        <v>143</v>
      </c>
      <c r="G266" s="44" t="s">
        <v>2</v>
      </c>
      <c r="H266" s="45">
        <v>1</v>
      </c>
      <c r="I266" s="35" t="s">
        <v>198</v>
      </c>
      <c r="J266" s="26">
        <v>1.3599999999999999</v>
      </c>
      <c r="K266" s="43"/>
      <c r="L266" s="21">
        <v>0.28723188779999997</v>
      </c>
      <c r="M266" s="22">
        <v>0.28723188779999997</v>
      </c>
      <c r="N266" s="21">
        <f t="shared" si="38"/>
        <v>0.39063536740799992</v>
      </c>
      <c r="O266" s="9">
        <v>1</v>
      </c>
      <c r="P266" s="21">
        <f t="shared" si="39"/>
        <v>0.39063536740799992</v>
      </c>
      <c r="Q266" s="21">
        <f t="shared" si="40"/>
        <v>0</v>
      </c>
      <c r="R266" s="21">
        <v>0.35669319399999994</v>
      </c>
      <c r="S266" s="32">
        <f t="shared" si="41"/>
        <v>0.48510274383999985</v>
      </c>
      <c r="T266" s="9">
        <v>1</v>
      </c>
      <c r="U266" s="21">
        <f t="shared" si="37"/>
        <v>0.48510274383999985</v>
      </c>
      <c r="V266" s="21">
        <f t="shared" si="42"/>
        <v>0</v>
      </c>
      <c r="W266" s="21">
        <v>3.00373216E-2</v>
      </c>
      <c r="X266" s="21">
        <f t="shared" si="43"/>
        <v>4.0850757375999996E-2</v>
      </c>
      <c r="Y266" s="9">
        <v>1</v>
      </c>
      <c r="Z266" s="21">
        <f t="shared" si="44"/>
        <v>4.0850757375999996E-2</v>
      </c>
      <c r="AA266" s="21">
        <f t="shared" si="45"/>
        <v>0</v>
      </c>
      <c r="AK266" s="9"/>
      <c r="AL266" s="7"/>
      <c r="AM266" s="9"/>
    </row>
    <row r="267" spans="1:39" ht="22.5" x14ac:dyDescent="0.2">
      <c r="A267" s="40" t="s">
        <v>51</v>
      </c>
      <c r="B267" s="41" t="s">
        <v>52</v>
      </c>
      <c r="C267" s="41" t="s">
        <v>53</v>
      </c>
      <c r="E267" s="42" t="s">
        <v>94</v>
      </c>
      <c r="F267" s="41" t="s">
        <v>144</v>
      </c>
      <c r="G267" s="44" t="s">
        <v>2</v>
      </c>
      <c r="H267" s="45">
        <v>1</v>
      </c>
      <c r="I267" s="35" t="s">
        <v>197</v>
      </c>
      <c r="J267" s="26">
        <v>0.64</v>
      </c>
      <c r="K267" s="43"/>
      <c r="L267" s="22">
        <v>1.6718541551711998</v>
      </c>
      <c r="M267" s="22">
        <v>1.6718541551711998</v>
      </c>
      <c r="N267" s="21">
        <f t="shared" si="38"/>
        <v>1.0699866593095679</v>
      </c>
      <c r="O267" s="9">
        <v>1</v>
      </c>
      <c r="P267" s="21">
        <f t="shared" si="39"/>
        <v>1.0699866593095679</v>
      </c>
      <c r="Q267" s="21">
        <f t="shared" si="40"/>
        <v>0</v>
      </c>
      <c r="R267" s="48">
        <v>0.11153747158483376</v>
      </c>
      <c r="S267" s="32">
        <f t="shared" si="41"/>
        <v>7.1383981814293604E-2</v>
      </c>
      <c r="T267" s="9">
        <v>1</v>
      </c>
      <c r="U267" s="21">
        <f t="shared" si="37"/>
        <v>7.1383981814293604E-2</v>
      </c>
      <c r="V267" s="21">
        <f t="shared" si="42"/>
        <v>0</v>
      </c>
      <c r="W267" s="33">
        <v>0.12296608460135997</v>
      </c>
      <c r="X267" s="21">
        <f t="shared" si="43"/>
        <v>7.8698294144870382E-2</v>
      </c>
      <c r="Y267" s="9">
        <v>1</v>
      </c>
      <c r="Z267" s="21">
        <f t="shared" si="44"/>
        <v>7.8698294144870382E-2</v>
      </c>
      <c r="AA267" s="21">
        <f t="shared" si="45"/>
        <v>0</v>
      </c>
      <c r="AK267" s="9"/>
      <c r="AL267" s="7"/>
      <c r="AM267" s="9"/>
    </row>
    <row r="268" spans="1:39" ht="22.5" x14ac:dyDescent="0.2">
      <c r="A268" s="40" t="s">
        <v>51</v>
      </c>
      <c r="B268" s="41" t="s">
        <v>58</v>
      </c>
      <c r="C268" s="41" t="s">
        <v>59</v>
      </c>
      <c r="E268" s="42" t="s">
        <v>94</v>
      </c>
      <c r="F268" s="41" t="s">
        <v>144</v>
      </c>
      <c r="G268" s="44" t="s">
        <v>2</v>
      </c>
      <c r="H268" s="45">
        <v>1</v>
      </c>
      <c r="I268" s="35" t="s">
        <v>197</v>
      </c>
      <c r="J268" s="26">
        <v>0.64</v>
      </c>
      <c r="K268" s="43"/>
      <c r="L268" s="21">
        <v>1.3207940205768001</v>
      </c>
      <c r="M268" s="22">
        <v>1.3207940205768001</v>
      </c>
      <c r="N268" s="21">
        <f t="shared" si="38"/>
        <v>0.84530817316915208</v>
      </c>
      <c r="O268" s="9">
        <v>1</v>
      </c>
      <c r="P268" s="21">
        <f t="shared" si="39"/>
        <v>0.84530817316915208</v>
      </c>
      <c r="Q268" s="21">
        <f t="shared" si="40"/>
        <v>0</v>
      </c>
      <c r="R268" s="21">
        <v>8.8116553159756708E-2</v>
      </c>
      <c r="S268" s="32">
        <f t="shared" si="41"/>
        <v>5.6394594022244296E-2</v>
      </c>
      <c r="T268" s="9">
        <v>1</v>
      </c>
      <c r="U268" s="21">
        <f t="shared" si="37"/>
        <v>5.6394594022244296E-2</v>
      </c>
      <c r="V268" s="21">
        <f t="shared" si="42"/>
        <v>0</v>
      </c>
      <c r="W268" s="21">
        <v>9.7145357310539998E-2</v>
      </c>
      <c r="X268" s="21">
        <f t="shared" si="43"/>
        <v>6.21730286787456E-2</v>
      </c>
      <c r="Y268" s="9">
        <v>1</v>
      </c>
      <c r="Z268" s="21">
        <f t="shared" si="44"/>
        <v>6.21730286787456E-2</v>
      </c>
      <c r="AA268" s="21">
        <f t="shared" si="45"/>
        <v>0</v>
      </c>
      <c r="AK268" s="9"/>
      <c r="AL268" s="7"/>
      <c r="AM268" s="9"/>
    </row>
    <row r="269" spans="1:39" ht="22.5" x14ac:dyDescent="0.2">
      <c r="A269" s="40" t="s">
        <v>51</v>
      </c>
      <c r="B269" s="41" t="s">
        <v>62</v>
      </c>
      <c r="C269" s="41" t="s">
        <v>63</v>
      </c>
      <c r="E269" s="42" t="s">
        <v>94</v>
      </c>
      <c r="F269" s="41" t="s">
        <v>144</v>
      </c>
      <c r="G269" s="44" t="s">
        <v>2</v>
      </c>
      <c r="H269" s="45">
        <v>1</v>
      </c>
      <c r="I269" s="35" t="s">
        <v>197</v>
      </c>
      <c r="J269" s="26">
        <v>0.64</v>
      </c>
      <c r="K269" s="43"/>
      <c r="L269" s="21">
        <v>0</v>
      </c>
      <c r="M269" s="22">
        <v>0</v>
      </c>
      <c r="N269" s="21">
        <f t="shared" si="38"/>
        <v>0</v>
      </c>
      <c r="O269" s="9">
        <v>1</v>
      </c>
      <c r="P269" s="21">
        <f t="shared" si="39"/>
        <v>0</v>
      </c>
      <c r="Q269" s="21">
        <f t="shared" si="40"/>
        <v>0</v>
      </c>
      <c r="R269" s="21">
        <v>0</v>
      </c>
      <c r="S269" s="32">
        <f t="shared" si="41"/>
        <v>0</v>
      </c>
      <c r="T269" s="9">
        <v>1</v>
      </c>
      <c r="U269" s="21">
        <f t="shared" si="37"/>
        <v>0</v>
      </c>
      <c r="V269" s="21">
        <f t="shared" si="42"/>
        <v>0</v>
      </c>
      <c r="W269" s="21">
        <v>0</v>
      </c>
      <c r="X269" s="21">
        <f t="shared" si="43"/>
        <v>0</v>
      </c>
      <c r="Y269" s="9">
        <v>1</v>
      </c>
      <c r="Z269" s="21">
        <f t="shared" si="44"/>
        <v>0</v>
      </c>
      <c r="AA269" s="21">
        <f t="shared" si="45"/>
        <v>0</v>
      </c>
      <c r="AK269" s="9"/>
      <c r="AL269" s="7"/>
      <c r="AM269" s="9"/>
    </row>
    <row r="270" spans="1:39" ht="22.5" x14ac:dyDescent="0.2">
      <c r="A270" s="40" t="s">
        <v>51</v>
      </c>
      <c r="B270" s="41" t="s">
        <v>64</v>
      </c>
      <c r="C270" s="41" t="s">
        <v>65</v>
      </c>
      <c r="E270" s="42" t="s">
        <v>94</v>
      </c>
      <c r="F270" s="41" t="s">
        <v>144</v>
      </c>
      <c r="G270" s="44" t="s">
        <v>2</v>
      </c>
      <c r="H270" s="45">
        <v>1</v>
      </c>
      <c r="I270" s="35" t="s">
        <v>197</v>
      </c>
      <c r="J270" s="26">
        <v>0.64</v>
      </c>
      <c r="K270" s="43"/>
      <c r="L270" s="21">
        <v>1.2284524888020001</v>
      </c>
      <c r="M270" s="22">
        <v>1.2284524888020001</v>
      </c>
      <c r="N270" s="21">
        <f t="shared" si="38"/>
        <v>0.78620959283328007</v>
      </c>
      <c r="O270" s="9">
        <v>1</v>
      </c>
      <c r="P270" s="21">
        <f t="shared" si="39"/>
        <v>0.78620959283328007</v>
      </c>
      <c r="Q270" s="21">
        <f t="shared" si="40"/>
        <v>0</v>
      </c>
      <c r="R270" s="21">
        <v>8.1956003243022449E-2</v>
      </c>
      <c r="S270" s="32">
        <f t="shared" si="41"/>
        <v>5.2451842075534369E-2</v>
      </c>
      <c r="T270" s="9">
        <v>1</v>
      </c>
      <c r="U270" s="21">
        <f t="shared" ref="U270:U333" si="46">S270*T270</f>
        <v>5.2451842075534369E-2</v>
      </c>
      <c r="V270" s="21">
        <f t="shared" si="42"/>
        <v>0</v>
      </c>
      <c r="W270" s="21">
        <v>9.0353570734349992E-2</v>
      </c>
      <c r="X270" s="21">
        <f t="shared" si="43"/>
        <v>5.7826285269983999E-2</v>
      </c>
      <c r="Y270" s="9">
        <v>1</v>
      </c>
      <c r="Z270" s="21">
        <f t="shared" si="44"/>
        <v>5.7826285269983999E-2</v>
      </c>
      <c r="AA270" s="21">
        <f t="shared" si="45"/>
        <v>0</v>
      </c>
      <c r="AK270" s="9"/>
      <c r="AL270" s="7"/>
      <c r="AM270" s="9"/>
    </row>
    <row r="271" spans="1:39" ht="22.5" x14ac:dyDescent="0.2">
      <c r="A271" s="40" t="s">
        <v>51</v>
      </c>
      <c r="B271" s="41" t="s">
        <v>66</v>
      </c>
      <c r="C271" s="41" t="s">
        <v>67</v>
      </c>
      <c r="E271" s="42" t="s">
        <v>94</v>
      </c>
      <c r="F271" s="41" t="s">
        <v>144</v>
      </c>
      <c r="G271" s="44" t="s">
        <v>2</v>
      </c>
      <c r="H271" s="45">
        <v>1</v>
      </c>
      <c r="I271" s="35" t="s">
        <v>197</v>
      </c>
      <c r="J271" s="26">
        <v>0.64</v>
      </c>
      <c r="K271" s="43"/>
      <c r="L271" s="21">
        <v>1.4574923803440003</v>
      </c>
      <c r="M271" s="22">
        <v>1.4574923803440003</v>
      </c>
      <c r="N271" s="21">
        <f t="shared" si="38"/>
        <v>0.93279512342016024</v>
      </c>
      <c r="O271" s="9">
        <v>1</v>
      </c>
      <c r="P271" s="21">
        <f t="shared" si="39"/>
        <v>0.93279512342016024</v>
      </c>
      <c r="Q271" s="21">
        <f t="shared" si="40"/>
        <v>0</v>
      </c>
      <c r="R271" s="21">
        <v>9.7236361470228724E-2</v>
      </c>
      <c r="S271" s="32">
        <f t="shared" si="41"/>
        <v>6.2231271340946387E-2</v>
      </c>
      <c r="T271" s="9">
        <v>1</v>
      </c>
      <c r="U271" s="21">
        <f t="shared" si="46"/>
        <v>6.2231271340946387E-2</v>
      </c>
      <c r="V271" s="21">
        <f t="shared" si="42"/>
        <v>0</v>
      </c>
      <c r="W271" s="21">
        <v>0.10719962072820001</v>
      </c>
      <c r="X271" s="21">
        <f t="shared" si="43"/>
        <v>6.8607757266048008E-2</v>
      </c>
      <c r="Y271" s="9">
        <v>1</v>
      </c>
      <c r="Z271" s="21">
        <f t="shared" si="44"/>
        <v>6.8607757266048008E-2</v>
      </c>
      <c r="AA271" s="21">
        <f t="shared" si="45"/>
        <v>0</v>
      </c>
      <c r="AK271" s="9"/>
      <c r="AL271" s="7"/>
      <c r="AM271" s="9"/>
    </row>
    <row r="272" spans="1:39" ht="22.5" x14ac:dyDescent="0.2">
      <c r="A272" s="40" t="s">
        <v>51</v>
      </c>
      <c r="B272" s="41" t="s">
        <v>68</v>
      </c>
      <c r="C272" s="41" t="s">
        <v>69</v>
      </c>
      <c r="E272" s="42" t="s">
        <v>94</v>
      </c>
      <c r="F272" s="41" t="s">
        <v>144</v>
      </c>
      <c r="G272" s="44" t="s">
        <v>2</v>
      </c>
      <c r="H272" s="45">
        <v>1</v>
      </c>
      <c r="I272" s="35" t="s">
        <v>197</v>
      </c>
      <c r="J272" s="26">
        <v>0.64</v>
      </c>
      <c r="K272" s="43"/>
      <c r="L272" s="21">
        <v>4.1250560121540003</v>
      </c>
      <c r="M272" s="22">
        <v>4.1250560121540003</v>
      </c>
      <c r="N272" s="21">
        <f t="shared" si="38"/>
        <v>2.6400358477785604</v>
      </c>
      <c r="O272" s="9">
        <v>1</v>
      </c>
      <c r="P272" s="21">
        <f t="shared" si="39"/>
        <v>2.6400358477785604</v>
      </c>
      <c r="Q272" s="21">
        <f t="shared" si="40"/>
        <v>0</v>
      </c>
      <c r="R272" s="21">
        <v>0.27520242499523523</v>
      </c>
      <c r="S272" s="32">
        <f t="shared" si="41"/>
        <v>0.17612955199695055</v>
      </c>
      <c r="T272" s="9">
        <v>1</v>
      </c>
      <c r="U272" s="21">
        <f t="shared" si="46"/>
        <v>0.17612955199695055</v>
      </c>
      <c r="V272" s="21">
        <f t="shared" si="42"/>
        <v>0</v>
      </c>
      <c r="W272" s="21">
        <v>0.30340085886495</v>
      </c>
      <c r="X272" s="21">
        <f t="shared" si="43"/>
        <v>0.19417654967356801</v>
      </c>
      <c r="Y272" s="9">
        <v>1</v>
      </c>
      <c r="Z272" s="21">
        <f t="shared" si="44"/>
        <v>0.19417654967356801</v>
      </c>
      <c r="AA272" s="21">
        <f t="shared" si="45"/>
        <v>0</v>
      </c>
      <c r="AK272" s="9"/>
      <c r="AL272" s="7"/>
      <c r="AM272" s="9"/>
    </row>
    <row r="273" spans="1:39" ht="22.5" x14ac:dyDescent="0.2">
      <c r="A273" s="40" t="s">
        <v>51</v>
      </c>
      <c r="B273" s="41" t="s">
        <v>70</v>
      </c>
      <c r="C273" s="41" t="s">
        <v>71</v>
      </c>
      <c r="E273" s="42" t="s">
        <v>94</v>
      </c>
      <c r="F273" s="41" t="s">
        <v>144</v>
      </c>
      <c r="G273" s="44" t="s">
        <v>2</v>
      </c>
      <c r="H273" s="45">
        <v>1</v>
      </c>
      <c r="I273" s="35" t="s">
        <v>197</v>
      </c>
      <c r="J273" s="26">
        <v>0.65907710792260366</v>
      </c>
      <c r="K273" s="43"/>
      <c r="L273" s="21">
        <v>24.865031267999999</v>
      </c>
      <c r="M273" s="22">
        <v>24.865031267999999</v>
      </c>
      <c r="N273" s="21">
        <f t="shared" si="38"/>
        <v>16.387972896518551</v>
      </c>
      <c r="O273" s="9">
        <v>1</v>
      </c>
      <c r="P273" s="21">
        <f t="shared" si="39"/>
        <v>16.387972896518551</v>
      </c>
      <c r="Q273" s="21">
        <f t="shared" si="40"/>
        <v>0</v>
      </c>
      <c r="R273" s="21">
        <v>1.6588664208132169</v>
      </c>
      <c r="S273" s="32">
        <f t="shared" si="41"/>
        <v>1.0933208830594958</v>
      </c>
      <c r="T273" s="9">
        <v>1</v>
      </c>
      <c r="U273" s="21">
        <f t="shared" si="46"/>
        <v>1.0933208830594958</v>
      </c>
      <c r="V273" s="21">
        <f t="shared" si="42"/>
        <v>0</v>
      </c>
      <c r="W273" s="21">
        <v>1.8288410678999998</v>
      </c>
      <c r="X273" s="21">
        <f t="shared" si="43"/>
        <v>1.2053472818816178</v>
      </c>
      <c r="Y273" s="9">
        <v>1</v>
      </c>
      <c r="Z273" s="21">
        <f t="shared" si="44"/>
        <v>1.2053472818816178</v>
      </c>
      <c r="AA273" s="21">
        <f t="shared" si="45"/>
        <v>0</v>
      </c>
      <c r="AK273" s="9"/>
      <c r="AL273" s="7"/>
      <c r="AM273" s="9"/>
    </row>
    <row r="274" spans="1:39" ht="22.5" x14ac:dyDescent="0.2">
      <c r="A274" s="40" t="s">
        <v>51</v>
      </c>
      <c r="B274" s="41" t="s">
        <v>72</v>
      </c>
      <c r="C274" s="41" t="s">
        <v>73</v>
      </c>
      <c r="E274" s="42" t="s">
        <v>94</v>
      </c>
      <c r="F274" s="41" t="s">
        <v>144</v>
      </c>
      <c r="G274" s="44" t="s">
        <v>2</v>
      </c>
      <c r="H274" s="45">
        <v>1</v>
      </c>
      <c r="I274" s="35" t="s">
        <v>197</v>
      </c>
      <c r="J274" s="26">
        <v>0.64</v>
      </c>
      <c r="K274" s="43"/>
      <c r="L274" s="21">
        <v>3.6565763184719997</v>
      </c>
      <c r="M274" s="22">
        <v>3.6565763184719997</v>
      </c>
      <c r="N274" s="21">
        <f t="shared" si="38"/>
        <v>2.3402088438220798</v>
      </c>
      <c r="O274" s="9">
        <v>1</v>
      </c>
      <c r="P274" s="21">
        <f t="shared" si="39"/>
        <v>2.3402088438220798</v>
      </c>
      <c r="Q274" s="21">
        <f t="shared" si="40"/>
        <v>0</v>
      </c>
      <c r="R274" s="21">
        <v>0.24394788023694738</v>
      </c>
      <c r="S274" s="32">
        <f t="shared" si="41"/>
        <v>0.15612664335164633</v>
      </c>
      <c r="T274" s="9">
        <v>1</v>
      </c>
      <c r="U274" s="21">
        <f t="shared" si="46"/>
        <v>0.15612664335164633</v>
      </c>
      <c r="V274" s="21">
        <f t="shared" si="42"/>
        <v>0</v>
      </c>
      <c r="W274" s="21">
        <v>0.26894383791659993</v>
      </c>
      <c r="X274" s="21">
        <f t="shared" si="43"/>
        <v>0.17212405626662394</v>
      </c>
      <c r="Y274" s="9">
        <v>1</v>
      </c>
      <c r="Z274" s="21">
        <f t="shared" si="44"/>
        <v>0.17212405626662394</v>
      </c>
      <c r="AA274" s="21">
        <f t="shared" si="45"/>
        <v>0</v>
      </c>
      <c r="AK274" s="9"/>
      <c r="AL274" s="7"/>
      <c r="AM274" s="9"/>
    </row>
    <row r="275" spans="1:39" ht="22.5" x14ac:dyDescent="0.2">
      <c r="A275" s="40" t="s">
        <v>51</v>
      </c>
      <c r="B275" s="41" t="s">
        <v>74</v>
      </c>
      <c r="C275" s="41" t="s">
        <v>75</v>
      </c>
      <c r="E275" s="42" t="s">
        <v>94</v>
      </c>
      <c r="F275" s="41" t="s">
        <v>144</v>
      </c>
      <c r="G275" s="44" t="s">
        <v>2</v>
      </c>
      <c r="H275" s="45">
        <v>1</v>
      </c>
      <c r="I275" s="35" t="s">
        <v>197</v>
      </c>
      <c r="J275" s="26">
        <v>0.64</v>
      </c>
      <c r="K275" s="43"/>
      <c r="L275" s="21">
        <v>1.4267064951215997</v>
      </c>
      <c r="M275" s="22">
        <v>1.4267064951215997</v>
      </c>
      <c r="N275" s="21">
        <f t="shared" si="38"/>
        <v>0.91309215687782386</v>
      </c>
      <c r="O275" s="9">
        <v>1</v>
      </c>
      <c r="P275" s="21">
        <f t="shared" si="39"/>
        <v>0.91309215687782386</v>
      </c>
      <c r="Q275" s="21">
        <f t="shared" si="40"/>
        <v>0</v>
      </c>
      <c r="R275" s="21">
        <v>9.5182486263718363E-2</v>
      </c>
      <c r="S275" s="32">
        <f t="shared" si="41"/>
        <v>6.0916791208779755E-2</v>
      </c>
      <c r="T275" s="9">
        <v>1</v>
      </c>
      <c r="U275" s="21">
        <f t="shared" si="46"/>
        <v>6.0916791208779755E-2</v>
      </c>
      <c r="V275" s="21">
        <f t="shared" si="42"/>
        <v>0</v>
      </c>
      <c r="W275" s="21">
        <v>0.10493529656147997</v>
      </c>
      <c r="X275" s="21">
        <f t="shared" si="43"/>
        <v>6.7158589799347176E-2</v>
      </c>
      <c r="Y275" s="9">
        <v>1</v>
      </c>
      <c r="Z275" s="21">
        <f t="shared" si="44"/>
        <v>6.7158589799347176E-2</v>
      </c>
      <c r="AA275" s="21">
        <f t="shared" si="45"/>
        <v>0</v>
      </c>
      <c r="AK275" s="9"/>
      <c r="AL275" s="7"/>
      <c r="AM275" s="9"/>
    </row>
    <row r="276" spans="1:39" ht="22.5" x14ac:dyDescent="0.2">
      <c r="A276" s="40" t="s">
        <v>51</v>
      </c>
      <c r="B276" s="41" t="s">
        <v>76</v>
      </c>
      <c r="C276" s="41" t="s">
        <v>77</v>
      </c>
      <c r="E276" s="42" t="s">
        <v>94</v>
      </c>
      <c r="F276" s="41" t="s">
        <v>144</v>
      </c>
      <c r="G276" s="44" t="s">
        <v>2</v>
      </c>
      <c r="H276" s="45">
        <v>1</v>
      </c>
      <c r="I276" s="35" t="s">
        <v>197</v>
      </c>
      <c r="J276" s="26">
        <v>0.64</v>
      </c>
      <c r="K276" s="43"/>
      <c r="L276" s="21">
        <v>0.83418569720640001</v>
      </c>
      <c r="M276" s="22">
        <v>0.83418569720640001</v>
      </c>
      <c r="N276" s="21">
        <f t="shared" si="38"/>
        <v>0.53387884621209603</v>
      </c>
      <c r="O276" s="9">
        <v>1</v>
      </c>
      <c r="P276" s="21">
        <f t="shared" si="39"/>
        <v>0.53387884621209603</v>
      </c>
      <c r="Q276" s="21">
        <f t="shared" si="40"/>
        <v>0</v>
      </c>
      <c r="R276" s="21">
        <v>5.5652559890372655E-2</v>
      </c>
      <c r="S276" s="32">
        <f t="shared" si="41"/>
        <v>3.5617638329838497E-2</v>
      </c>
      <c r="T276" s="9">
        <v>1</v>
      </c>
      <c r="U276" s="21">
        <f t="shared" si="46"/>
        <v>3.5617638329838497E-2</v>
      </c>
      <c r="V276" s="21">
        <f t="shared" si="42"/>
        <v>0</v>
      </c>
      <c r="W276" s="21">
        <v>6.1354962511919992E-2</v>
      </c>
      <c r="X276" s="21">
        <f t="shared" si="43"/>
        <v>3.9267176007628794E-2</v>
      </c>
      <c r="Y276" s="9">
        <v>1</v>
      </c>
      <c r="Z276" s="21">
        <f t="shared" si="44"/>
        <v>3.9267176007628794E-2</v>
      </c>
      <c r="AA276" s="21">
        <f t="shared" si="45"/>
        <v>0</v>
      </c>
      <c r="AK276" s="9"/>
      <c r="AL276" s="7"/>
      <c r="AM276" s="9"/>
    </row>
    <row r="277" spans="1:39" ht="33.75" x14ac:dyDescent="0.2">
      <c r="A277" s="40" t="s">
        <v>51</v>
      </c>
      <c r="B277" s="41" t="s">
        <v>52</v>
      </c>
      <c r="C277" s="41" t="s">
        <v>53</v>
      </c>
      <c r="E277" s="42" t="s">
        <v>95</v>
      </c>
      <c r="F277" s="41" t="s">
        <v>145</v>
      </c>
      <c r="G277" s="44" t="s">
        <v>2</v>
      </c>
      <c r="H277" s="45">
        <v>1</v>
      </c>
      <c r="I277" s="35" t="s">
        <v>196</v>
      </c>
      <c r="J277" s="26">
        <v>1.18</v>
      </c>
      <c r="K277" s="43"/>
      <c r="L277" s="22">
        <v>0.32151041445599998</v>
      </c>
      <c r="M277" s="22">
        <v>0.32151041445599998</v>
      </c>
      <c r="N277" s="21">
        <f t="shared" si="38"/>
        <v>0.37938228905807997</v>
      </c>
      <c r="O277" s="9">
        <v>1</v>
      </c>
      <c r="P277" s="21">
        <f t="shared" si="39"/>
        <v>0.37938228905807997</v>
      </c>
      <c r="Q277" s="21">
        <f t="shared" si="40"/>
        <v>0</v>
      </c>
      <c r="R277" s="48">
        <v>2.1449513766314186E-2</v>
      </c>
      <c r="S277" s="32">
        <f t="shared" si="41"/>
        <v>2.5310426244250738E-2</v>
      </c>
      <c r="T277" s="9">
        <v>1</v>
      </c>
      <c r="U277" s="21">
        <f t="shared" si="46"/>
        <v>2.5310426244250738E-2</v>
      </c>
      <c r="V277" s="21">
        <f t="shared" si="42"/>
        <v>0</v>
      </c>
      <c r="W277" s="33">
        <v>2.3647323961799995E-2</v>
      </c>
      <c r="X277" s="21">
        <f t="shared" si="43"/>
        <v>2.7903842274923991E-2</v>
      </c>
      <c r="Y277" s="9">
        <v>1</v>
      </c>
      <c r="Z277" s="21">
        <f t="shared" si="44"/>
        <v>2.7903842274923991E-2</v>
      </c>
      <c r="AA277" s="21">
        <f t="shared" si="45"/>
        <v>0</v>
      </c>
      <c r="AK277" s="9"/>
      <c r="AL277" s="7"/>
      <c r="AM277" s="9"/>
    </row>
    <row r="278" spans="1:39" ht="33.75" x14ac:dyDescent="0.2">
      <c r="A278" s="40" t="s">
        <v>51</v>
      </c>
      <c r="B278" s="41" t="s">
        <v>58</v>
      </c>
      <c r="C278" s="41" t="s">
        <v>59</v>
      </c>
      <c r="E278" s="42" t="s">
        <v>95</v>
      </c>
      <c r="F278" s="41" t="s">
        <v>145</v>
      </c>
      <c r="G278" s="44" t="s">
        <v>2</v>
      </c>
      <c r="H278" s="45">
        <v>1</v>
      </c>
      <c r="I278" s="35" t="s">
        <v>196</v>
      </c>
      <c r="J278" s="26">
        <v>1.18</v>
      </c>
      <c r="K278" s="43"/>
      <c r="L278" s="21">
        <v>0.27806189906880002</v>
      </c>
      <c r="M278" s="22">
        <v>0.27806189906880002</v>
      </c>
      <c r="N278" s="21">
        <f t="shared" si="38"/>
        <v>0.32811304090118398</v>
      </c>
      <c r="O278" s="9">
        <v>1</v>
      </c>
      <c r="P278" s="21">
        <f t="shared" si="39"/>
        <v>0.32811304090118398</v>
      </c>
      <c r="Q278" s="21">
        <f t="shared" si="40"/>
        <v>0</v>
      </c>
      <c r="R278" s="21">
        <v>1.8550853296790886E-2</v>
      </c>
      <c r="S278" s="32">
        <f t="shared" si="41"/>
        <v>2.1890006890213243E-2</v>
      </c>
      <c r="T278" s="9">
        <v>1</v>
      </c>
      <c r="U278" s="21">
        <f t="shared" si="46"/>
        <v>2.1890006890213243E-2</v>
      </c>
      <c r="V278" s="21">
        <f t="shared" si="42"/>
        <v>0</v>
      </c>
      <c r="W278" s="21">
        <v>2.0451654170639998E-2</v>
      </c>
      <c r="X278" s="21">
        <f t="shared" si="43"/>
        <v>2.4132951921355197E-2</v>
      </c>
      <c r="Y278" s="9">
        <v>1</v>
      </c>
      <c r="Z278" s="21">
        <f t="shared" si="44"/>
        <v>2.4132951921355197E-2</v>
      </c>
      <c r="AA278" s="21">
        <f t="shared" si="45"/>
        <v>0</v>
      </c>
      <c r="AK278" s="9"/>
      <c r="AL278" s="7"/>
      <c r="AM278" s="9"/>
    </row>
    <row r="279" spans="1:39" ht="33.75" x14ac:dyDescent="0.2">
      <c r="A279" s="40" t="s">
        <v>51</v>
      </c>
      <c r="B279" s="41" t="s">
        <v>62</v>
      </c>
      <c r="C279" s="41" t="s">
        <v>63</v>
      </c>
      <c r="E279" s="42" t="s">
        <v>95</v>
      </c>
      <c r="F279" s="41" t="s">
        <v>145</v>
      </c>
      <c r="G279" s="44" t="s">
        <v>2</v>
      </c>
      <c r="H279" s="45">
        <v>1</v>
      </c>
      <c r="I279" s="35" t="s">
        <v>196</v>
      </c>
      <c r="J279" s="26">
        <v>1.18</v>
      </c>
      <c r="K279" s="43"/>
      <c r="L279" s="21">
        <v>0</v>
      </c>
      <c r="M279" s="22">
        <v>0</v>
      </c>
      <c r="N279" s="21">
        <f t="shared" si="38"/>
        <v>0</v>
      </c>
      <c r="O279" s="9">
        <v>1</v>
      </c>
      <c r="P279" s="21">
        <f t="shared" si="39"/>
        <v>0</v>
      </c>
      <c r="Q279" s="21">
        <f t="shared" si="40"/>
        <v>0</v>
      </c>
      <c r="R279" s="21">
        <v>0</v>
      </c>
      <c r="S279" s="32">
        <f t="shared" si="41"/>
        <v>0</v>
      </c>
      <c r="T279" s="9">
        <v>1</v>
      </c>
      <c r="U279" s="21">
        <f t="shared" si="46"/>
        <v>0</v>
      </c>
      <c r="V279" s="21">
        <f t="shared" si="42"/>
        <v>0</v>
      </c>
      <c r="W279" s="21">
        <v>0</v>
      </c>
      <c r="X279" s="21">
        <f t="shared" si="43"/>
        <v>0</v>
      </c>
      <c r="Y279" s="9">
        <v>1</v>
      </c>
      <c r="Z279" s="21">
        <f t="shared" si="44"/>
        <v>0</v>
      </c>
      <c r="AA279" s="21">
        <f t="shared" si="45"/>
        <v>0</v>
      </c>
      <c r="AK279" s="9"/>
      <c r="AL279" s="7"/>
      <c r="AM279" s="9"/>
    </row>
    <row r="280" spans="1:39" ht="33.75" x14ac:dyDescent="0.2">
      <c r="A280" s="40" t="s">
        <v>51</v>
      </c>
      <c r="B280" s="41" t="s">
        <v>64</v>
      </c>
      <c r="C280" s="41" t="s">
        <v>65</v>
      </c>
      <c r="E280" s="42" t="s">
        <v>95</v>
      </c>
      <c r="F280" s="41" t="s">
        <v>145</v>
      </c>
      <c r="G280" s="44" t="s">
        <v>2</v>
      </c>
      <c r="H280" s="45">
        <v>1</v>
      </c>
      <c r="I280" s="35" t="s">
        <v>196</v>
      </c>
      <c r="J280" s="26">
        <v>1.18</v>
      </c>
      <c r="K280" s="43"/>
      <c r="L280" s="21">
        <v>0.28904764442399999</v>
      </c>
      <c r="M280" s="22">
        <v>0.28904764442399999</v>
      </c>
      <c r="N280" s="21">
        <f t="shared" si="38"/>
        <v>0.34107622042031999</v>
      </c>
      <c r="O280" s="9">
        <v>1</v>
      </c>
      <c r="P280" s="21">
        <f t="shared" si="39"/>
        <v>0.34107622042031999</v>
      </c>
      <c r="Q280" s="21">
        <f t="shared" si="40"/>
        <v>0</v>
      </c>
      <c r="R280" s="21">
        <v>1.9283765468946456E-2</v>
      </c>
      <c r="S280" s="32">
        <f t="shared" si="41"/>
        <v>2.2754843253356818E-2</v>
      </c>
      <c r="T280" s="9">
        <v>1</v>
      </c>
      <c r="U280" s="21">
        <f t="shared" si="46"/>
        <v>2.2754843253356818E-2</v>
      </c>
      <c r="V280" s="21">
        <f t="shared" si="42"/>
        <v>0</v>
      </c>
      <c r="W280" s="21">
        <v>2.1259663702199998E-2</v>
      </c>
      <c r="X280" s="21">
        <f t="shared" si="43"/>
        <v>2.5086403168595995E-2</v>
      </c>
      <c r="Y280" s="9">
        <v>1</v>
      </c>
      <c r="Z280" s="21">
        <f t="shared" si="44"/>
        <v>2.5086403168595995E-2</v>
      </c>
      <c r="AA280" s="21">
        <f t="shared" si="45"/>
        <v>0</v>
      </c>
      <c r="AK280" s="9"/>
      <c r="AL280" s="7"/>
      <c r="AM280" s="9"/>
    </row>
    <row r="281" spans="1:39" ht="33.75" x14ac:dyDescent="0.2">
      <c r="A281" s="40" t="s">
        <v>51</v>
      </c>
      <c r="B281" s="41" t="s">
        <v>66</v>
      </c>
      <c r="C281" s="41" t="s">
        <v>67</v>
      </c>
      <c r="E281" s="42" t="s">
        <v>95</v>
      </c>
      <c r="F281" s="41" t="s">
        <v>145</v>
      </c>
      <c r="G281" s="44" t="s">
        <v>2</v>
      </c>
      <c r="H281" s="45">
        <v>1</v>
      </c>
      <c r="I281" s="35" t="s">
        <v>196</v>
      </c>
      <c r="J281" s="26">
        <v>1.18</v>
      </c>
      <c r="K281" s="43"/>
      <c r="L281" s="21">
        <v>0.29149847606880003</v>
      </c>
      <c r="M281" s="22">
        <v>0.29149847606880003</v>
      </c>
      <c r="N281" s="21">
        <f t="shared" si="38"/>
        <v>0.34396820176118403</v>
      </c>
      <c r="O281" s="9">
        <v>1</v>
      </c>
      <c r="P281" s="21">
        <f t="shared" si="39"/>
        <v>0.34396820176118403</v>
      </c>
      <c r="Q281" s="21">
        <f t="shared" si="40"/>
        <v>0</v>
      </c>
      <c r="R281" s="21">
        <v>1.9447272294045741E-2</v>
      </c>
      <c r="S281" s="32">
        <f t="shared" si="41"/>
        <v>2.2947781306973974E-2</v>
      </c>
      <c r="T281" s="9">
        <v>1</v>
      </c>
      <c r="U281" s="21">
        <f t="shared" si="46"/>
        <v>2.2947781306973974E-2</v>
      </c>
      <c r="V281" s="21">
        <f t="shared" si="42"/>
        <v>0</v>
      </c>
      <c r="W281" s="21">
        <v>2.1439924145639999E-2</v>
      </c>
      <c r="X281" s="21">
        <f t="shared" si="43"/>
        <v>2.5299110491855199E-2</v>
      </c>
      <c r="Y281" s="9">
        <v>1</v>
      </c>
      <c r="Z281" s="21">
        <f t="shared" si="44"/>
        <v>2.5299110491855199E-2</v>
      </c>
      <c r="AA281" s="21">
        <f t="shared" si="45"/>
        <v>0</v>
      </c>
      <c r="AK281" s="9"/>
      <c r="AL281" s="7"/>
      <c r="AM281" s="9"/>
    </row>
    <row r="282" spans="1:39" ht="33.75" x14ac:dyDescent="0.2">
      <c r="A282" s="40" t="s">
        <v>51</v>
      </c>
      <c r="B282" s="41" t="s">
        <v>68</v>
      </c>
      <c r="C282" s="41" t="s">
        <v>69</v>
      </c>
      <c r="E282" s="42" t="s">
        <v>95</v>
      </c>
      <c r="F282" s="41" t="s">
        <v>145</v>
      </c>
      <c r="G282" s="44" t="s">
        <v>2</v>
      </c>
      <c r="H282" s="45">
        <v>1</v>
      </c>
      <c r="I282" s="35" t="s">
        <v>196</v>
      </c>
      <c r="J282" s="26">
        <v>1.18</v>
      </c>
      <c r="K282" s="43"/>
      <c r="L282" s="21">
        <v>0.86843284466399995</v>
      </c>
      <c r="M282" s="22">
        <v>0.86843284466399995</v>
      </c>
      <c r="N282" s="21">
        <f t="shared" si="38"/>
        <v>1.0247507567035199</v>
      </c>
      <c r="O282" s="9">
        <v>1</v>
      </c>
      <c r="P282" s="21">
        <f t="shared" si="39"/>
        <v>1.0247507567035199</v>
      </c>
      <c r="Q282" s="21">
        <f t="shared" si="40"/>
        <v>0</v>
      </c>
      <c r="R282" s="21">
        <v>5.7937352630575832E-2</v>
      </c>
      <c r="S282" s="32">
        <f t="shared" si="41"/>
        <v>6.8366076104079479E-2</v>
      </c>
      <c r="T282" s="9">
        <v>1</v>
      </c>
      <c r="U282" s="21">
        <f t="shared" si="46"/>
        <v>6.8366076104079479E-2</v>
      </c>
      <c r="V282" s="21">
        <f t="shared" si="42"/>
        <v>0</v>
      </c>
      <c r="W282" s="21">
        <v>6.3873865024199991E-2</v>
      </c>
      <c r="X282" s="21">
        <f t="shared" si="43"/>
        <v>7.5371160728555986E-2</v>
      </c>
      <c r="Y282" s="9">
        <v>1</v>
      </c>
      <c r="Z282" s="21">
        <f t="shared" si="44"/>
        <v>7.5371160728555986E-2</v>
      </c>
      <c r="AA282" s="21">
        <f t="shared" si="45"/>
        <v>0</v>
      </c>
      <c r="AK282" s="9"/>
      <c r="AL282" s="7"/>
      <c r="AM282" s="9"/>
    </row>
    <row r="283" spans="1:39" ht="33.75" x14ac:dyDescent="0.2">
      <c r="A283" s="40" t="s">
        <v>51</v>
      </c>
      <c r="B283" s="41" t="s">
        <v>70</v>
      </c>
      <c r="C283" s="41" t="s">
        <v>71</v>
      </c>
      <c r="E283" s="42" t="s">
        <v>95</v>
      </c>
      <c r="F283" s="41" t="s">
        <v>145</v>
      </c>
      <c r="G283" s="44" t="s">
        <v>2</v>
      </c>
      <c r="H283" s="45">
        <v>1</v>
      </c>
      <c r="I283" s="35" t="s">
        <v>196</v>
      </c>
      <c r="J283" s="26">
        <v>1.1843859025212453</v>
      </c>
      <c r="K283" s="43"/>
      <c r="L283" s="21">
        <v>9.0865788258000002</v>
      </c>
      <c r="M283" s="22">
        <v>9.0865788258000002</v>
      </c>
      <c r="N283" s="21">
        <f t="shared" si="38"/>
        <v>10.762015863425571</v>
      </c>
      <c r="O283" s="9">
        <v>1</v>
      </c>
      <c r="P283" s="21">
        <f t="shared" si="39"/>
        <v>10.762015863425571</v>
      </c>
      <c r="Q283" s="21">
        <f t="shared" si="40"/>
        <v>0</v>
      </c>
      <c r="R283" s="21">
        <v>0.60620959337343439</v>
      </c>
      <c r="S283" s="32">
        <f t="shared" si="41"/>
        <v>0.71798609636463218</v>
      </c>
      <c r="T283" s="9">
        <v>1</v>
      </c>
      <c r="U283" s="21">
        <f t="shared" si="46"/>
        <v>0.71798609636463218</v>
      </c>
      <c r="V283" s="21">
        <f t="shared" si="42"/>
        <v>0</v>
      </c>
      <c r="W283" s="21">
        <v>0.66832445711499999</v>
      </c>
      <c r="X283" s="21">
        <f t="shared" si="43"/>
        <v>0.79155406531717054</v>
      </c>
      <c r="Y283" s="9">
        <v>1</v>
      </c>
      <c r="Z283" s="21">
        <f t="shared" si="44"/>
        <v>0.79155406531717054</v>
      </c>
      <c r="AA283" s="21">
        <f t="shared" si="45"/>
        <v>0</v>
      </c>
      <c r="AK283" s="9"/>
      <c r="AL283" s="7"/>
      <c r="AM283" s="9"/>
    </row>
    <row r="284" spans="1:39" ht="33.75" x14ac:dyDescent="0.2">
      <c r="A284" s="40" t="s">
        <v>51</v>
      </c>
      <c r="B284" s="41" t="s">
        <v>72</v>
      </c>
      <c r="C284" s="41" t="s">
        <v>73</v>
      </c>
      <c r="E284" s="42" t="s">
        <v>95</v>
      </c>
      <c r="F284" s="41" t="s">
        <v>145</v>
      </c>
      <c r="G284" s="44" t="s">
        <v>2</v>
      </c>
      <c r="H284" s="45">
        <v>1</v>
      </c>
      <c r="I284" s="35" t="s">
        <v>196</v>
      </c>
      <c r="J284" s="26">
        <v>1.18</v>
      </c>
      <c r="K284" s="43"/>
      <c r="L284" s="21">
        <v>0.75282453615599987</v>
      </c>
      <c r="M284" s="22">
        <v>0.75282453615599987</v>
      </c>
      <c r="N284" s="21">
        <f t="shared" si="38"/>
        <v>0.88833295266407974</v>
      </c>
      <c r="O284" s="9">
        <v>1</v>
      </c>
      <c r="P284" s="21">
        <f t="shared" si="39"/>
        <v>0.88833295266407974</v>
      </c>
      <c r="Q284" s="21">
        <f t="shared" si="40"/>
        <v>0</v>
      </c>
      <c r="R284" s="21">
        <v>5.0224563578195047E-2</v>
      </c>
      <c r="S284" s="32">
        <f t="shared" si="41"/>
        <v>5.926498502227015E-2</v>
      </c>
      <c r="T284" s="9">
        <v>1</v>
      </c>
      <c r="U284" s="21">
        <f t="shared" si="46"/>
        <v>5.926498502227015E-2</v>
      </c>
      <c r="V284" s="21">
        <f t="shared" si="42"/>
        <v>0</v>
      </c>
      <c r="W284" s="21">
        <v>5.5370790159299986E-2</v>
      </c>
      <c r="X284" s="21">
        <f t="shared" si="43"/>
        <v>6.5337532387973976E-2</v>
      </c>
      <c r="Y284" s="9">
        <v>1</v>
      </c>
      <c r="Z284" s="21">
        <f t="shared" si="44"/>
        <v>6.5337532387973976E-2</v>
      </c>
      <c r="AA284" s="21">
        <f t="shared" si="45"/>
        <v>0</v>
      </c>
      <c r="AK284" s="9"/>
      <c r="AL284" s="7"/>
      <c r="AM284" s="9"/>
    </row>
    <row r="285" spans="1:39" ht="33.75" x14ac:dyDescent="0.2">
      <c r="A285" s="40" t="s">
        <v>51</v>
      </c>
      <c r="B285" s="41" t="s">
        <v>74</v>
      </c>
      <c r="C285" s="41" t="s">
        <v>75</v>
      </c>
      <c r="E285" s="42" t="s">
        <v>95</v>
      </c>
      <c r="F285" s="41" t="s">
        <v>145</v>
      </c>
      <c r="G285" s="44" t="s">
        <v>2</v>
      </c>
      <c r="H285" s="45">
        <v>1</v>
      </c>
      <c r="I285" s="35" t="s">
        <v>196</v>
      </c>
      <c r="J285" s="26">
        <v>1.18</v>
      </c>
      <c r="K285" s="43"/>
      <c r="L285" s="21">
        <v>0.32425147616400002</v>
      </c>
      <c r="M285" s="22">
        <v>0.32425147616400002</v>
      </c>
      <c r="N285" s="21">
        <f t="shared" si="38"/>
        <v>0.38261674187352002</v>
      </c>
      <c r="O285" s="9">
        <v>1</v>
      </c>
      <c r="P285" s="21">
        <f t="shared" si="39"/>
        <v>0.38261674187352002</v>
      </c>
      <c r="Q285" s="21">
        <f t="shared" si="40"/>
        <v>0</v>
      </c>
      <c r="R285" s="21">
        <v>2.1632383241754177E-2</v>
      </c>
      <c r="S285" s="32">
        <f t="shared" si="41"/>
        <v>2.5526212225269927E-2</v>
      </c>
      <c r="T285" s="9">
        <v>1</v>
      </c>
      <c r="U285" s="21">
        <f t="shared" si="46"/>
        <v>2.5526212225269927E-2</v>
      </c>
      <c r="V285" s="21">
        <f t="shared" si="42"/>
        <v>0</v>
      </c>
      <c r="W285" s="21">
        <v>2.3848931036699998E-2</v>
      </c>
      <c r="X285" s="21">
        <f t="shared" si="43"/>
        <v>2.8141738623305997E-2</v>
      </c>
      <c r="Y285" s="9">
        <v>1</v>
      </c>
      <c r="Z285" s="21">
        <f t="shared" si="44"/>
        <v>2.8141738623305997E-2</v>
      </c>
      <c r="AA285" s="21">
        <f t="shared" si="45"/>
        <v>0</v>
      </c>
      <c r="AK285" s="9"/>
      <c r="AL285" s="7"/>
      <c r="AM285" s="9"/>
    </row>
    <row r="286" spans="1:39" ht="33.75" x14ac:dyDescent="0.2">
      <c r="A286" s="40" t="s">
        <v>51</v>
      </c>
      <c r="B286" s="41" t="s">
        <v>76</v>
      </c>
      <c r="C286" s="41" t="s">
        <v>77</v>
      </c>
      <c r="E286" s="42" t="s">
        <v>95</v>
      </c>
      <c r="F286" s="41" t="s">
        <v>145</v>
      </c>
      <c r="G286" s="44" t="s">
        <v>2</v>
      </c>
      <c r="H286" s="45">
        <v>1</v>
      </c>
      <c r="I286" s="35" t="s">
        <v>196</v>
      </c>
      <c r="J286" s="26">
        <v>1.18</v>
      </c>
      <c r="K286" s="43"/>
      <c r="L286" s="21">
        <v>0.13903094953440001</v>
      </c>
      <c r="M286" s="22">
        <v>0.13903094953440001</v>
      </c>
      <c r="N286" s="21">
        <f t="shared" si="38"/>
        <v>0.16405652045059199</v>
      </c>
      <c r="O286" s="9">
        <v>1</v>
      </c>
      <c r="P286" s="21">
        <f t="shared" si="39"/>
        <v>0.16405652045059199</v>
      </c>
      <c r="Q286" s="21">
        <f t="shared" si="40"/>
        <v>0</v>
      </c>
      <c r="R286" s="21">
        <v>9.275426648395443E-3</v>
      </c>
      <c r="S286" s="32">
        <f t="shared" si="41"/>
        <v>1.0945003445106622E-2</v>
      </c>
      <c r="T286" s="9">
        <v>1</v>
      </c>
      <c r="U286" s="21">
        <f t="shared" si="46"/>
        <v>1.0945003445106622E-2</v>
      </c>
      <c r="V286" s="21">
        <f t="shared" si="42"/>
        <v>0</v>
      </c>
      <c r="W286" s="21">
        <v>1.0225827085319999E-2</v>
      </c>
      <c r="X286" s="21">
        <f t="shared" si="43"/>
        <v>1.2066475960677598E-2</v>
      </c>
      <c r="Y286" s="9">
        <v>1</v>
      </c>
      <c r="Z286" s="21">
        <f t="shared" si="44"/>
        <v>1.2066475960677598E-2</v>
      </c>
      <c r="AA286" s="21">
        <f t="shared" si="45"/>
        <v>0</v>
      </c>
      <c r="AK286" s="9"/>
      <c r="AL286" s="7"/>
      <c r="AM286" s="9"/>
    </row>
    <row r="287" spans="1:39" ht="33.75" x14ac:dyDescent="0.2">
      <c r="A287" s="40" t="s">
        <v>51</v>
      </c>
      <c r="B287" s="41" t="s">
        <v>52</v>
      </c>
      <c r="C287" s="41" t="s">
        <v>53</v>
      </c>
      <c r="E287" s="42" t="s">
        <v>96</v>
      </c>
      <c r="F287" s="41" t="s">
        <v>146</v>
      </c>
      <c r="G287" s="44" t="s">
        <v>2</v>
      </c>
      <c r="H287" s="45">
        <v>1</v>
      </c>
      <c r="I287" s="35" t="s">
        <v>196</v>
      </c>
      <c r="J287" s="26">
        <v>1.18</v>
      </c>
      <c r="K287" s="43"/>
      <c r="L287" s="22">
        <v>9.8949090828600017</v>
      </c>
      <c r="M287" s="22">
        <v>9.8949090828600017</v>
      </c>
      <c r="N287" s="21">
        <f t="shared" si="38"/>
        <v>11.675992717774802</v>
      </c>
      <c r="O287" s="9">
        <v>1</v>
      </c>
      <c r="P287" s="21">
        <f t="shared" si="39"/>
        <v>11.675992717774802</v>
      </c>
      <c r="Q287" s="21">
        <f t="shared" si="40"/>
        <v>0</v>
      </c>
      <c r="R287" s="22">
        <v>2.6772000490386003</v>
      </c>
      <c r="S287" s="32">
        <f t="shared" si="41"/>
        <v>3.1590960578655483</v>
      </c>
      <c r="T287" s="9">
        <v>1</v>
      </c>
      <c r="U287" s="21">
        <f t="shared" si="46"/>
        <v>3.1590960578655483</v>
      </c>
      <c r="V287" s="21">
        <f t="shared" si="42"/>
        <v>0</v>
      </c>
      <c r="W287" s="33"/>
      <c r="X287" s="21">
        <f t="shared" si="43"/>
        <v>0</v>
      </c>
      <c r="Y287" s="9">
        <v>1</v>
      </c>
      <c r="Z287" s="21">
        <f t="shared" si="44"/>
        <v>0</v>
      </c>
      <c r="AA287" s="21">
        <f t="shared" si="45"/>
        <v>0</v>
      </c>
      <c r="AK287" s="9"/>
      <c r="AL287" s="7"/>
      <c r="AM287" s="9"/>
    </row>
    <row r="288" spans="1:39" ht="33.75" x14ac:dyDescent="0.2">
      <c r="A288" s="40" t="s">
        <v>51</v>
      </c>
      <c r="B288" s="41" t="s">
        <v>58</v>
      </c>
      <c r="C288" s="41" t="s">
        <v>59</v>
      </c>
      <c r="E288" s="42" t="s">
        <v>96</v>
      </c>
      <c r="F288" s="41" t="s">
        <v>146</v>
      </c>
      <c r="G288" s="44" t="s">
        <v>2</v>
      </c>
      <c r="H288" s="45">
        <v>1</v>
      </c>
      <c r="I288" s="35" t="s">
        <v>196</v>
      </c>
      <c r="J288" s="26">
        <v>1.18</v>
      </c>
      <c r="K288" s="43"/>
      <c r="L288" s="21">
        <v>8.5135443406200029</v>
      </c>
      <c r="M288" s="22">
        <v>8.5135443406200029</v>
      </c>
      <c r="N288" s="21">
        <f t="shared" si="38"/>
        <v>10.045982321931604</v>
      </c>
      <c r="O288" s="9">
        <v>1</v>
      </c>
      <c r="P288" s="21">
        <f t="shared" si="39"/>
        <v>10.045982321931604</v>
      </c>
      <c r="Q288" s="21">
        <f t="shared" si="40"/>
        <v>0</v>
      </c>
      <c r="R288" s="21">
        <v>2.3034533349762003</v>
      </c>
      <c r="S288" s="32">
        <f t="shared" si="41"/>
        <v>2.718074935271916</v>
      </c>
      <c r="T288" s="9">
        <v>1</v>
      </c>
      <c r="U288" s="21">
        <f t="shared" si="46"/>
        <v>2.718074935271916</v>
      </c>
      <c r="V288" s="21">
        <f t="shared" si="42"/>
        <v>0</v>
      </c>
      <c r="X288" s="21">
        <f t="shared" si="43"/>
        <v>0</v>
      </c>
      <c r="Y288" s="9">
        <v>1</v>
      </c>
      <c r="Z288" s="21">
        <f t="shared" si="44"/>
        <v>0</v>
      </c>
      <c r="AA288" s="21">
        <f t="shared" si="45"/>
        <v>0</v>
      </c>
      <c r="AK288" s="9"/>
      <c r="AL288" s="7"/>
      <c r="AM288" s="9"/>
    </row>
    <row r="289" spans="1:39" ht="33.75" x14ac:dyDescent="0.2">
      <c r="A289" s="40" t="s">
        <v>51</v>
      </c>
      <c r="B289" s="41" t="s">
        <v>62</v>
      </c>
      <c r="C289" s="41" t="s">
        <v>63</v>
      </c>
      <c r="E289" s="42" t="s">
        <v>96</v>
      </c>
      <c r="F289" s="41" t="s">
        <v>146</v>
      </c>
      <c r="G289" s="44" t="s">
        <v>2</v>
      </c>
      <c r="H289" s="45">
        <v>1</v>
      </c>
      <c r="I289" s="35" t="s">
        <v>196</v>
      </c>
      <c r="J289" s="26">
        <v>1.18</v>
      </c>
      <c r="K289" s="43"/>
      <c r="L289" s="21">
        <v>7.1236455361200006</v>
      </c>
      <c r="M289" s="22">
        <v>7.1236455361200006</v>
      </c>
      <c r="N289" s="21">
        <f t="shared" si="38"/>
        <v>8.4059017326216008</v>
      </c>
      <c r="O289" s="9">
        <v>1</v>
      </c>
      <c r="P289" s="21">
        <f t="shared" si="39"/>
        <v>8.4059017326216008</v>
      </c>
      <c r="Q289" s="21">
        <f t="shared" si="40"/>
        <v>0</v>
      </c>
      <c r="R289" s="21">
        <v>1.9273976161811999</v>
      </c>
      <c r="S289" s="32">
        <f t="shared" si="41"/>
        <v>2.2743291870938158</v>
      </c>
      <c r="T289" s="9">
        <v>1</v>
      </c>
      <c r="U289" s="21">
        <f t="shared" si="46"/>
        <v>2.2743291870938158</v>
      </c>
      <c r="V289" s="21">
        <f t="shared" si="42"/>
        <v>0</v>
      </c>
      <c r="X289" s="21">
        <f t="shared" si="43"/>
        <v>0</v>
      </c>
      <c r="Y289" s="9">
        <v>1</v>
      </c>
      <c r="Z289" s="21">
        <f t="shared" si="44"/>
        <v>0</v>
      </c>
      <c r="AA289" s="21">
        <f t="shared" si="45"/>
        <v>0</v>
      </c>
      <c r="AK289" s="9"/>
      <c r="AL289" s="7"/>
      <c r="AM289" s="9"/>
    </row>
    <row r="290" spans="1:39" ht="33.75" x14ac:dyDescent="0.2">
      <c r="A290" s="40" t="s">
        <v>51</v>
      </c>
      <c r="B290" s="41" t="s">
        <v>64</v>
      </c>
      <c r="C290" s="41" t="s">
        <v>65</v>
      </c>
      <c r="E290" s="42" t="s">
        <v>96</v>
      </c>
      <c r="F290" s="41" t="s">
        <v>146</v>
      </c>
      <c r="G290" s="44" t="s">
        <v>2</v>
      </c>
      <c r="H290" s="45">
        <v>1</v>
      </c>
      <c r="I290" s="35" t="s">
        <v>196</v>
      </c>
      <c r="J290" s="26">
        <v>1.18</v>
      </c>
      <c r="K290" s="43"/>
      <c r="L290" s="21">
        <v>3.8411230735800004</v>
      </c>
      <c r="M290" s="22">
        <v>3.8411230735800004</v>
      </c>
      <c r="N290" s="21">
        <f t="shared" si="38"/>
        <v>4.5325252268243998</v>
      </c>
      <c r="O290" s="9">
        <v>1</v>
      </c>
      <c r="P290" s="21">
        <f t="shared" si="39"/>
        <v>4.5325252268243998</v>
      </c>
      <c r="Q290" s="21">
        <f t="shared" si="40"/>
        <v>0</v>
      </c>
      <c r="R290" s="21">
        <v>1.0392672428658001</v>
      </c>
      <c r="S290" s="32">
        <f t="shared" si="41"/>
        <v>1.226335346581644</v>
      </c>
      <c r="T290" s="9">
        <v>1</v>
      </c>
      <c r="U290" s="21">
        <f t="shared" si="46"/>
        <v>1.226335346581644</v>
      </c>
      <c r="V290" s="21">
        <f t="shared" si="42"/>
        <v>0</v>
      </c>
      <c r="X290" s="21">
        <f t="shared" si="43"/>
        <v>0</v>
      </c>
      <c r="Y290" s="9">
        <v>1</v>
      </c>
      <c r="Z290" s="21">
        <f t="shared" si="44"/>
        <v>0</v>
      </c>
      <c r="AA290" s="21">
        <f t="shared" si="45"/>
        <v>0</v>
      </c>
      <c r="AK290" s="9"/>
      <c r="AL290" s="7"/>
      <c r="AM290" s="9"/>
    </row>
    <row r="291" spans="1:39" ht="33.75" x14ac:dyDescent="0.2">
      <c r="A291" s="40" t="s">
        <v>51</v>
      </c>
      <c r="B291" s="41" t="s">
        <v>66</v>
      </c>
      <c r="C291" s="41" t="s">
        <v>67</v>
      </c>
      <c r="E291" s="42" t="s">
        <v>96</v>
      </c>
      <c r="F291" s="41" t="s">
        <v>146</v>
      </c>
      <c r="G291" s="44" t="s">
        <v>2</v>
      </c>
      <c r="H291" s="45">
        <v>1</v>
      </c>
      <c r="I291" s="35" t="s">
        <v>196</v>
      </c>
      <c r="J291" s="26">
        <v>1.18</v>
      </c>
      <c r="K291" s="43"/>
      <c r="L291" s="21">
        <v>13.61073055698</v>
      </c>
      <c r="M291" s="22">
        <v>13.61073055698</v>
      </c>
      <c r="N291" s="21">
        <f t="shared" si="38"/>
        <v>16.060662057236399</v>
      </c>
      <c r="O291" s="9">
        <v>1</v>
      </c>
      <c r="P291" s="21">
        <f t="shared" si="39"/>
        <v>16.060662057236399</v>
      </c>
      <c r="Q291" s="21">
        <f t="shared" si="40"/>
        <v>0</v>
      </c>
      <c r="R291" s="21">
        <v>3.6825652675997995</v>
      </c>
      <c r="S291" s="32">
        <f t="shared" si="41"/>
        <v>4.345427015767763</v>
      </c>
      <c r="T291" s="9">
        <v>1</v>
      </c>
      <c r="U291" s="21">
        <f t="shared" si="46"/>
        <v>4.345427015767763</v>
      </c>
      <c r="V291" s="21">
        <f t="shared" si="42"/>
        <v>0</v>
      </c>
      <c r="X291" s="21">
        <f t="shared" si="43"/>
        <v>0</v>
      </c>
      <c r="Y291" s="9">
        <v>1</v>
      </c>
      <c r="Z291" s="21">
        <f t="shared" si="44"/>
        <v>0</v>
      </c>
      <c r="AA291" s="21">
        <f t="shared" si="45"/>
        <v>0</v>
      </c>
      <c r="AK291" s="9"/>
      <c r="AL291" s="7"/>
      <c r="AM291" s="9"/>
    </row>
    <row r="292" spans="1:39" ht="33.75" x14ac:dyDescent="0.2">
      <c r="A292" s="40" t="s">
        <v>51</v>
      </c>
      <c r="B292" s="41" t="s">
        <v>68</v>
      </c>
      <c r="C292" s="41" t="s">
        <v>69</v>
      </c>
      <c r="E292" s="42" t="s">
        <v>96</v>
      </c>
      <c r="F292" s="41" t="s">
        <v>146</v>
      </c>
      <c r="G292" s="44" t="s">
        <v>2</v>
      </c>
      <c r="H292" s="45">
        <v>1</v>
      </c>
      <c r="I292" s="35" t="s">
        <v>196</v>
      </c>
      <c r="J292" s="26">
        <v>1.18</v>
      </c>
      <c r="K292" s="43"/>
      <c r="L292" s="21">
        <v>11.600066588760001</v>
      </c>
      <c r="M292" s="22">
        <v>11.600066588760001</v>
      </c>
      <c r="N292" s="21">
        <f t="shared" si="38"/>
        <v>13.688078574736799</v>
      </c>
      <c r="O292" s="9">
        <v>1</v>
      </c>
      <c r="P292" s="21">
        <f t="shared" si="39"/>
        <v>13.688078574736799</v>
      </c>
      <c r="Q292" s="21">
        <f t="shared" si="40"/>
        <v>0</v>
      </c>
      <c r="R292" s="21">
        <v>3.1385532277475998</v>
      </c>
      <c r="S292" s="32">
        <f t="shared" si="41"/>
        <v>3.7034928087421677</v>
      </c>
      <c r="T292" s="9">
        <v>1</v>
      </c>
      <c r="U292" s="21">
        <f t="shared" si="46"/>
        <v>3.7034928087421677</v>
      </c>
      <c r="V292" s="21">
        <f t="shared" si="42"/>
        <v>0</v>
      </c>
      <c r="X292" s="21">
        <f t="shared" si="43"/>
        <v>0</v>
      </c>
      <c r="Y292" s="9">
        <v>1</v>
      </c>
      <c r="Z292" s="21">
        <f t="shared" si="44"/>
        <v>0</v>
      </c>
      <c r="AA292" s="21">
        <f t="shared" si="45"/>
        <v>0</v>
      </c>
      <c r="AK292" s="9"/>
      <c r="AL292" s="7"/>
      <c r="AM292" s="9"/>
    </row>
    <row r="293" spans="1:39" ht="33.75" x14ac:dyDescent="0.2">
      <c r="A293" s="40" t="s">
        <v>51</v>
      </c>
      <c r="B293" s="41" t="s">
        <v>70</v>
      </c>
      <c r="C293" s="41" t="s">
        <v>71</v>
      </c>
      <c r="E293" s="42" t="s">
        <v>96</v>
      </c>
      <c r="F293" s="41" t="s">
        <v>146</v>
      </c>
      <c r="G293" s="44" t="s">
        <v>2</v>
      </c>
      <c r="H293" s="45">
        <v>1</v>
      </c>
      <c r="I293" s="35" t="s">
        <v>196</v>
      </c>
      <c r="J293" s="26">
        <v>1.1843859025212453</v>
      </c>
      <c r="K293" s="43"/>
      <c r="L293" s="21">
        <v>12.51053603874</v>
      </c>
      <c r="M293" s="22">
        <v>12.51053603874</v>
      </c>
      <c r="N293" s="21">
        <f t="shared" si="38"/>
        <v>14.81730251726764</v>
      </c>
      <c r="O293" s="9">
        <v>1</v>
      </c>
      <c r="P293" s="21">
        <f t="shared" si="39"/>
        <v>14.81730251726764</v>
      </c>
      <c r="Q293" s="21">
        <f t="shared" si="40"/>
        <v>0</v>
      </c>
      <c r="R293" s="21">
        <v>3.3848929197773998</v>
      </c>
      <c r="S293" s="32">
        <f t="shared" si="41"/>
        <v>4.0090194557283292</v>
      </c>
      <c r="T293" s="9">
        <v>1</v>
      </c>
      <c r="U293" s="21">
        <f t="shared" si="46"/>
        <v>4.0090194557283292</v>
      </c>
      <c r="V293" s="21">
        <f t="shared" si="42"/>
        <v>0</v>
      </c>
      <c r="X293" s="21">
        <f t="shared" si="43"/>
        <v>0</v>
      </c>
      <c r="Y293" s="9">
        <v>1</v>
      </c>
      <c r="Z293" s="21">
        <f t="shared" si="44"/>
        <v>0</v>
      </c>
      <c r="AA293" s="21">
        <f t="shared" si="45"/>
        <v>0</v>
      </c>
      <c r="AK293" s="9"/>
      <c r="AL293" s="7"/>
      <c r="AM293" s="9"/>
    </row>
    <row r="294" spans="1:39" ht="33.75" x14ac:dyDescent="0.2">
      <c r="A294" s="40" t="s">
        <v>51</v>
      </c>
      <c r="B294" s="41" t="s">
        <v>72</v>
      </c>
      <c r="C294" s="41" t="s">
        <v>73</v>
      </c>
      <c r="E294" s="42" t="s">
        <v>96</v>
      </c>
      <c r="F294" s="41" t="s">
        <v>146</v>
      </c>
      <c r="G294" s="44" t="s">
        <v>2</v>
      </c>
      <c r="H294" s="45">
        <v>1</v>
      </c>
      <c r="I294" s="35" t="s">
        <v>196</v>
      </c>
      <c r="J294" s="26">
        <v>1.18</v>
      </c>
      <c r="K294" s="43"/>
      <c r="L294" s="21">
        <v>4.8059122905000011</v>
      </c>
      <c r="M294" s="22">
        <v>4.8059122905000011</v>
      </c>
      <c r="N294" s="21">
        <f t="shared" si="38"/>
        <v>5.6709765027900012</v>
      </c>
      <c r="O294" s="9">
        <v>1</v>
      </c>
      <c r="P294" s="21">
        <f t="shared" si="39"/>
        <v>5.6709765027900012</v>
      </c>
      <c r="Q294" s="21">
        <f t="shared" si="40"/>
        <v>0</v>
      </c>
      <c r="R294" s="21">
        <v>1.3003038746550002</v>
      </c>
      <c r="S294" s="32">
        <f t="shared" si="41"/>
        <v>1.5343585720929001</v>
      </c>
      <c r="T294" s="9">
        <v>1</v>
      </c>
      <c r="U294" s="21">
        <f t="shared" si="46"/>
        <v>1.5343585720929001</v>
      </c>
      <c r="V294" s="21">
        <f t="shared" si="42"/>
        <v>0</v>
      </c>
      <c r="X294" s="21">
        <f t="shared" si="43"/>
        <v>0</v>
      </c>
      <c r="Y294" s="9">
        <v>1</v>
      </c>
      <c r="Z294" s="21">
        <f t="shared" si="44"/>
        <v>0</v>
      </c>
      <c r="AA294" s="21">
        <f t="shared" si="45"/>
        <v>0</v>
      </c>
      <c r="AK294" s="9"/>
      <c r="AL294" s="7"/>
      <c r="AM294" s="9"/>
    </row>
    <row r="295" spans="1:39" ht="33.75" x14ac:dyDescent="0.2">
      <c r="A295" s="40" t="s">
        <v>51</v>
      </c>
      <c r="B295" s="41" t="s">
        <v>74</v>
      </c>
      <c r="C295" s="41" t="s">
        <v>75</v>
      </c>
      <c r="E295" s="42" t="s">
        <v>96</v>
      </c>
      <c r="F295" s="41" t="s">
        <v>146</v>
      </c>
      <c r="G295" s="44" t="s">
        <v>2</v>
      </c>
      <c r="H295" s="45">
        <v>1</v>
      </c>
      <c r="I295" s="35" t="s">
        <v>196</v>
      </c>
      <c r="J295" s="26">
        <v>1.18</v>
      </c>
      <c r="K295" s="43"/>
      <c r="L295" s="21">
        <v>5.7650098577400009</v>
      </c>
      <c r="M295" s="22">
        <v>5.7650098577400009</v>
      </c>
      <c r="N295" s="21">
        <f t="shared" si="38"/>
        <v>6.8027116321332004</v>
      </c>
      <c r="O295" s="9">
        <v>1</v>
      </c>
      <c r="P295" s="21">
        <f t="shared" si="39"/>
        <v>6.8027116321332004</v>
      </c>
      <c r="Q295" s="21">
        <f t="shared" si="40"/>
        <v>0</v>
      </c>
      <c r="R295" s="21">
        <v>1.5598005544674001</v>
      </c>
      <c r="S295" s="32">
        <f t="shared" si="41"/>
        <v>1.8405646542715319</v>
      </c>
      <c r="T295" s="9">
        <v>1</v>
      </c>
      <c r="U295" s="21">
        <f t="shared" si="46"/>
        <v>1.8405646542715319</v>
      </c>
      <c r="V295" s="21">
        <f t="shared" si="42"/>
        <v>0</v>
      </c>
      <c r="X295" s="21">
        <f t="shared" si="43"/>
        <v>0</v>
      </c>
      <c r="Y295" s="9">
        <v>1</v>
      </c>
      <c r="Z295" s="21">
        <f t="shared" si="44"/>
        <v>0</v>
      </c>
      <c r="AA295" s="21">
        <f t="shared" si="45"/>
        <v>0</v>
      </c>
      <c r="AK295" s="9"/>
      <c r="AL295" s="7"/>
      <c r="AM295" s="9"/>
    </row>
    <row r="296" spans="1:39" ht="33.75" x14ac:dyDescent="0.2">
      <c r="A296" s="40" t="s">
        <v>51</v>
      </c>
      <c r="B296" s="41" t="s">
        <v>76</v>
      </c>
      <c r="C296" s="41" t="s">
        <v>77</v>
      </c>
      <c r="E296" s="42" t="s">
        <v>96</v>
      </c>
      <c r="F296" s="41" t="s">
        <v>146</v>
      </c>
      <c r="G296" s="44" t="s">
        <v>2</v>
      </c>
      <c r="H296" s="45">
        <v>1</v>
      </c>
      <c r="I296" s="35" t="s">
        <v>196</v>
      </c>
      <c r="J296" s="26">
        <v>1.18</v>
      </c>
      <c r="K296" s="43"/>
      <c r="L296" s="21">
        <v>5.5103221836000005</v>
      </c>
      <c r="M296" s="22">
        <v>5.5103221836000005</v>
      </c>
      <c r="N296" s="21">
        <f t="shared" si="38"/>
        <v>6.5021801766480003</v>
      </c>
      <c r="O296" s="9">
        <v>1</v>
      </c>
      <c r="P296" s="21">
        <f t="shared" si="39"/>
        <v>6.5021801766480003</v>
      </c>
      <c r="Q296" s="21">
        <f t="shared" si="40"/>
        <v>0</v>
      </c>
      <c r="R296" s="21">
        <v>1.490891396436</v>
      </c>
      <c r="S296" s="32">
        <f t="shared" si="41"/>
        <v>1.7592518477944799</v>
      </c>
      <c r="T296" s="9">
        <v>1</v>
      </c>
      <c r="U296" s="21">
        <f t="shared" si="46"/>
        <v>1.7592518477944799</v>
      </c>
      <c r="V296" s="21">
        <f t="shared" si="42"/>
        <v>0</v>
      </c>
      <c r="X296" s="21">
        <f t="shared" si="43"/>
        <v>0</v>
      </c>
      <c r="Y296" s="9">
        <v>1</v>
      </c>
      <c r="Z296" s="21">
        <f t="shared" si="44"/>
        <v>0</v>
      </c>
      <c r="AA296" s="21">
        <f t="shared" si="45"/>
        <v>0</v>
      </c>
      <c r="AK296" s="9"/>
      <c r="AL296" s="7"/>
      <c r="AM296" s="9"/>
    </row>
    <row r="297" spans="1:39" ht="33.75" x14ac:dyDescent="0.2">
      <c r="A297" s="40" t="s">
        <v>51</v>
      </c>
      <c r="B297" s="41" t="s">
        <v>52</v>
      </c>
      <c r="C297" s="41" t="s">
        <v>53</v>
      </c>
      <c r="E297" s="42" t="s">
        <v>97</v>
      </c>
      <c r="F297" s="41" t="s">
        <v>147</v>
      </c>
      <c r="G297" s="44" t="s">
        <v>2</v>
      </c>
      <c r="H297" s="45">
        <v>1</v>
      </c>
      <c r="I297" s="35" t="s">
        <v>199</v>
      </c>
      <c r="J297" s="26">
        <v>1</v>
      </c>
      <c r="K297" s="43" t="s">
        <v>5</v>
      </c>
      <c r="L297" s="22">
        <v>0.27692151430774503</v>
      </c>
      <c r="M297" s="22">
        <v>0.27692151430774503</v>
      </c>
      <c r="N297" s="21">
        <f t="shared" si="38"/>
        <v>0.27692151430774503</v>
      </c>
      <c r="O297" s="9">
        <v>1</v>
      </c>
      <c r="P297" s="21">
        <f t="shared" si="39"/>
        <v>0.27692151430774503</v>
      </c>
      <c r="Q297" s="21">
        <f t="shared" si="40"/>
        <v>0</v>
      </c>
      <c r="R297" s="48">
        <v>3.3908756854009598</v>
      </c>
      <c r="S297" s="32">
        <f t="shared" si="41"/>
        <v>3.3908756854009598</v>
      </c>
      <c r="T297" s="9">
        <v>1</v>
      </c>
      <c r="U297" s="21">
        <f t="shared" si="46"/>
        <v>3.3908756854009598</v>
      </c>
      <c r="V297" s="21">
        <f t="shared" si="42"/>
        <v>0</v>
      </c>
      <c r="W297" s="33">
        <v>5.3500483036326258</v>
      </c>
      <c r="X297" s="21">
        <f t="shared" si="43"/>
        <v>5.3500483036326258</v>
      </c>
      <c r="Y297" s="9">
        <v>1</v>
      </c>
      <c r="Z297" s="21">
        <f t="shared" si="44"/>
        <v>5.3500483036326258</v>
      </c>
      <c r="AA297" s="21">
        <f t="shared" si="45"/>
        <v>0</v>
      </c>
      <c r="AK297" s="9"/>
      <c r="AL297" s="7"/>
      <c r="AM297" s="9"/>
    </row>
    <row r="298" spans="1:39" ht="33.75" x14ac:dyDescent="0.2">
      <c r="A298" s="40" t="s">
        <v>51</v>
      </c>
      <c r="B298" s="41" t="s">
        <v>58</v>
      </c>
      <c r="C298" s="41" t="s">
        <v>59</v>
      </c>
      <c r="E298" s="42" t="s">
        <v>97</v>
      </c>
      <c r="F298" s="41" t="s">
        <v>147</v>
      </c>
      <c r="G298" s="44" t="s">
        <v>2</v>
      </c>
      <c r="H298" s="45">
        <v>1</v>
      </c>
      <c r="I298" s="35" t="s">
        <v>199</v>
      </c>
      <c r="J298" s="26">
        <v>1</v>
      </c>
      <c r="K298" s="43" t="s">
        <v>5</v>
      </c>
      <c r="L298" s="21">
        <v>0.35155725051405068</v>
      </c>
      <c r="M298" s="22">
        <v>0.35155725051405068</v>
      </c>
      <c r="N298" s="21">
        <f t="shared" si="38"/>
        <v>0.35155725051405068</v>
      </c>
      <c r="O298" s="9">
        <v>1</v>
      </c>
      <c r="P298" s="21">
        <f t="shared" si="39"/>
        <v>0.35155725051405068</v>
      </c>
      <c r="Q298" s="21">
        <f t="shared" si="40"/>
        <v>0</v>
      </c>
      <c r="R298" s="21">
        <v>4.3047826593557232</v>
      </c>
      <c r="S298" s="32">
        <f t="shared" si="41"/>
        <v>4.3047826593557232</v>
      </c>
      <c r="T298" s="9">
        <v>1</v>
      </c>
      <c r="U298" s="21">
        <f t="shared" si="46"/>
        <v>4.3047826593557232</v>
      </c>
      <c r="V298" s="21">
        <f t="shared" si="42"/>
        <v>0</v>
      </c>
      <c r="W298" s="21">
        <v>6.7919904180945858</v>
      </c>
      <c r="X298" s="21">
        <f t="shared" si="43"/>
        <v>6.7919904180945858</v>
      </c>
      <c r="Y298" s="9">
        <v>1</v>
      </c>
      <c r="Z298" s="21">
        <f t="shared" si="44"/>
        <v>6.7919904180945858</v>
      </c>
      <c r="AA298" s="21">
        <f t="shared" si="45"/>
        <v>0</v>
      </c>
      <c r="AK298" s="9"/>
      <c r="AL298" s="7"/>
      <c r="AM298" s="9"/>
    </row>
    <row r="299" spans="1:39" ht="33.75" x14ac:dyDescent="0.2">
      <c r="A299" s="40" t="s">
        <v>51</v>
      </c>
      <c r="B299" s="41" t="s">
        <v>62</v>
      </c>
      <c r="C299" s="41" t="s">
        <v>63</v>
      </c>
      <c r="E299" s="42" t="s">
        <v>97</v>
      </c>
      <c r="F299" s="41" t="s">
        <v>147</v>
      </c>
      <c r="G299" s="44" t="s">
        <v>2</v>
      </c>
      <c r="H299" s="45">
        <v>1</v>
      </c>
      <c r="I299" s="35" t="s">
        <v>199</v>
      </c>
      <c r="J299" s="26">
        <v>1</v>
      </c>
      <c r="K299" s="43" t="s">
        <v>5</v>
      </c>
      <c r="L299" s="21">
        <v>0.18997559861206303</v>
      </c>
      <c r="M299" s="22">
        <v>0.18997559861206303</v>
      </c>
      <c r="N299" s="21">
        <f t="shared" si="38"/>
        <v>0.18997559861206303</v>
      </c>
      <c r="O299" s="9">
        <v>1</v>
      </c>
      <c r="P299" s="21">
        <f t="shared" si="39"/>
        <v>0.18997559861206303</v>
      </c>
      <c r="Q299" s="21">
        <f t="shared" si="40"/>
        <v>0</v>
      </c>
      <c r="R299" s="21">
        <v>2.3262318197395477</v>
      </c>
      <c r="S299" s="32">
        <f t="shared" si="41"/>
        <v>2.3262318197395477</v>
      </c>
      <c r="T299" s="9">
        <v>1</v>
      </c>
      <c r="U299" s="21">
        <f t="shared" si="46"/>
        <v>2.3262318197395477</v>
      </c>
      <c r="V299" s="21">
        <f t="shared" si="42"/>
        <v>0</v>
      </c>
      <c r="W299" s="21">
        <v>3.6702768711446199</v>
      </c>
      <c r="X299" s="21">
        <f t="shared" si="43"/>
        <v>3.6702768711446199</v>
      </c>
      <c r="Y299" s="9">
        <v>1</v>
      </c>
      <c r="Z299" s="21">
        <f t="shared" si="44"/>
        <v>3.6702768711446199</v>
      </c>
      <c r="AA299" s="21">
        <f t="shared" si="45"/>
        <v>0</v>
      </c>
      <c r="AK299" s="9"/>
      <c r="AL299" s="7"/>
      <c r="AM299" s="9"/>
    </row>
    <row r="300" spans="1:39" ht="33.75" x14ac:dyDescent="0.2">
      <c r="A300" s="40" t="s">
        <v>51</v>
      </c>
      <c r="B300" s="41" t="s">
        <v>64</v>
      </c>
      <c r="C300" s="41" t="s">
        <v>65</v>
      </c>
      <c r="E300" s="42" t="s">
        <v>97</v>
      </c>
      <c r="F300" s="41" t="s">
        <v>147</v>
      </c>
      <c r="G300" s="44" t="s">
        <v>2</v>
      </c>
      <c r="H300" s="45">
        <v>1</v>
      </c>
      <c r="I300" s="35" t="s">
        <v>199</v>
      </c>
      <c r="J300" s="26">
        <v>1</v>
      </c>
      <c r="K300" s="43" t="s">
        <v>5</v>
      </c>
      <c r="L300" s="21">
        <v>0.12412189076422207</v>
      </c>
      <c r="M300" s="22">
        <v>0.12412189076422207</v>
      </c>
      <c r="N300" s="21">
        <f t="shared" si="38"/>
        <v>0.12412189076422207</v>
      </c>
      <c r="O300" s="9">
        <v>1</v>
      </c>
      <c r="P300" s="21">
        <f t="shared" si="39"/>
        <v>0.12412189076422207</v>
      </c>
      <c r="Q300" s="21">
        <f t="shared" si="40"/>
        <v>0</v>
      </c>
      <c r="R300" s="21">
        <v>1.5198598869088418</v>
      </c>
      <c r="S300" s="32">
        <f t="shared" si="41"/>
        <v>1.5198598869088418</v>
      </c>
      <c r="T300" s="9">
        <v>1</v>
      </c>
      <c r="U300" s="21">
        <f t="shared" si="46"/>
        <v>1.5198598869088418</v>
      </c>
      <c r="V300" s="21">
        <f t="shared" si="42"/>
        <v>0</v>
      </c>
      <c r="W300" s="21">
        <v>2.398001154900617</v>
      </c>
      <c r="X300" s="21">
        <f t="shared" si="43"/>
        <v>2.398001154900617</v>
      </c>
      <c r="Y300" s="9">
        <v>1</v>
      </c>
      <c r="Z300" s="21">
        <f t="shared" si="44"/>
        <v>2.398001154900617</v>
      </c>
      <c r="AA300" s="21">
        <f t="shared" si="45"/>
        <v>0</v>
      </c>
      <c r="AK300" s="9"/>
      <c r="AL300" s="7"/>
      <c r="AM300" s="9"/>
    </row>
    <row r="301" spans="1:39" ht="33.75" x14ac:dyDescent="0.2">
      <c r="A301" s="40" t="s">
        <v>51</v>
      </c>
      <c r="B301" s="41" t="s">
        <v>66</v>
      </c>
      <c r="C301" s="41" t="s">
        <v>67</v>
      </c>
      <c r="E301" s="42" t="s">
        <v>97</v>
      </c>
      <c r="F301" s="41" t="s">
        <v>147</v>
      </c>
      <c r="G301" s="44" t="s">
        <v>2</v>
      </c>
      <c r="H301" s="45">
        <v>1</v>
      </c>
      <c r="I301" s="35" t="s">
        <v>199</v>
      </c>
      <c r="J301" s="26">
        <v>1</v>
      </c>
      <c r="K301" s="43" t="s">
        <v>5</v>
      </c>
      <c r="L301" s="21">
        <v>0.18162308430431801</v>
      </c>
      <c r="M301" s="22">
        <v>0.18162308430431801</v>
      </c>
      <c r="N301" s="21">
        <f t="shared" si="38"/>
        <v>0.18162308430431801</v>
      </c>
      <c r="O301" s="9">
        <v>1</v>
      </c>
      <c r="P301" s="21">
        <f t="shared" si="39"/>
        <v>0.18162308430431801</v>
      </c>
      <c r="Q301" s="21">
        <f t="shared" si="40"/>
        <v>0</v>
      </c>
      <c r="R301" s="21">
        <v>2.2239561343385881</v>
      </c>
      <c r="S301" s="32">
        <f t="shared" si="41"/>
        <v>2.2239561343385881</v>
      </c>
      <c r="T301" s="9">
        <v>1</v>
      </c>
      <c r="U301" s="21">
        <f t="shared" si="46"/>
        <v>2.2239561343385881</v>
      </c>
      <c r="V301" s="21">
        <f t="shared" si="42"/>
        <v>0</v>
      </c>
      <c r="W301" s="21">
        <v>3.5089085675119946</v>
      </c>
      <c r="X301" s="21">
        <f t="shared" si="43"/>
        <v>3.5089085675119946</v>
      </c>
      <c r="Y301" s="9">
        <v>1</v>
      </c>
      <c r="Z301" s="21">
        <f t="shared" si="44"/>
        <v>3.5089085675119946</v>
      </c>
      <c r="AA301" s="21">
        <f t="shared" si="45"/>
        <v>0</v>
      </c>
      <c r="AK301" s="9"/>
      <c r="AL301" s="7"/>
      <c r="AM301" s="9"/>
    </row>
    <row r="302" spans="1:39" ht="33.75" x14ac:dyDescent="0.2">
      <c r="A302" s="40" t="s">
        <v>51</v>
      </c>
      <c r="B302" s="41" t="s">
        <v>68</v>
      </c>
      <c r="C302" s="41" t="s">
        <v>69</v>
      </c>
      <c r="E302" s="42" t="s">
        <v>97</v>
      </c>
      <c r="F302" s="41" t="s">
        <v>147</v>
      </c>
      <c r="G302" s="44" t="s">
        <v>2</v>
      </c>
      <c r="H302" s="45">
        <v>1</v>
      </c>
      <c r="I302" s="35" t="s">
        <v>199</v>
      </c>
      <c r="J302" s="26">
        <v>1</v>
      </c>
      <c r="K302" s="43" t="s">
        <v>5</v>
      </c>
      <c r="L302" s="21">
        <v>0.17977463990747089</v>
      </c>
      <c r="M302" s="22">
        <v>0.17977463990747089</v>
      </c>
      <c r="N302" s="21">
        <f t="shared" si="38"/>
        <v>0.17977463990747089</v>
      </c>
      <c r="O302" s="9">
        <v>1</v>
      </c>
      <c r="P302" s="21">
        <f t="shared" si="39"/>
        <v>0.17977463990747089</v>
      </c>
      <c r="Q302" s="21">
        <f t="shared" si="40"/>
        <v>0</v>
      </c>
      <c r="R302" s="21">
        <v>2.2013221213159699</v>
      </c>
      <c r="S302" s="32">
        <f t="shared" si="41"/>
        <v>2.2013221213159699</v>
      </c>
      <c r="T302" s="9">
        <v>1</v>
      </c>
      <c r="U302" s="21">
        <f t="shared" si="46"/>
        <v>2.2013221213159699</v>
      </c>
      <c r="V302" s="21">
        <f t="shared" si="42"/>
        <v>0</v>
      </c>
      <c r="W302" s="21">
        <v>3.4731971247429749</v>
      </c>
      <c r="X302" s="21">
        <f t="shared" si="43"/>
        <v>3.4731971247429749</v>
      </c>
      <c r="Y302" s="9">
        <v>1</v>
      </c>
      <c r="Z302" s="21">
        <f t="shared" si="44"/>
        <v>3.4731971247429749</v>
      </c>
      <c r="AA302" s="21">
        <f t="shared" si="45"/>
        <v>0</v>
      </c>
      <c r="AK302" s="9"/>
      <c r="AL302" s="7"/>
      <c r="AM302" s="9"/>
    </row>
    <row r="303" spans="1:39" ht="33.75" x14ac:dyDescent="0.2">
      <c r="A303" s="40" t="s">
        <v>51</v>
      </c>
      <c r="B303" s="41" t="s">
        <v>70</v>
      </c>
      <c r="C303" s="41" t="s">
        <v>71</v>
      </c>
      <c r="E303" s="42" t="s">
        <v>97</v>
      </c>
      <c r="F303" s="41" t="s">
        <v>147</v>
      </c>
      <c r="G303" s="44" t="s">
        <v>2</v>
      </c>
      <c r="H303" s="45">
        <v>1</v>
      </c>
      <c r="I303" s="35" t="s">
        <v>199</v>
      </c>
      <c r="J303" s="26">
        <v>1</v>
      </c>
      <c r="K303" s="43" t="s">
        <v>5</v>
      </c>
      <c r="L303" s="21">
        <v>0.33591833713159702</v>
      </c>
      <c r="M303" s="22">
        <v>0.33591833713159702</v>
      </c>
      <c r="N303" s="21">
        <f t="shared" si="38"/>
        <v>0.33591833713159702</v>
      </c>
      <c r="O303" s="9">
        <v>1</v>
      </c>
      <c r="P303" s="21">
        <f t="shared" si="39"/>
        <v>0.33591833713159702</v>
      </c>
      <c r="Q303" s="21">
        <f t="shared" si="40"/>
        <v>0</v>
      </c>
      <c r="R303" s="21">
        <v>4.1132857607950655</v>
      </c>
      <c r="S303" s="32">
        <f t="shared" si="41"/>
        <v>4.1132857607950655</v>
      </c>
      <c r="T303" s="9">
        <v>1</v>
      </c>
      <c r="U303" s="21">
        <f t="shared" si="46"/>
        <v>4.1132857607950655</v>
      </c>
      <c r="V303" s="21">
        <f t="shared" si="42"/>
        <v>0</v>
      </c>
      <c r="W303" s="21">
        <v>6.4898508670322155</v>
      </c>
      <c r="X303" s="21">
        <f t="shared" si="43"/>
        <v>6.4898508670322155</v>
      </c>
      <c r="Y303" s="9">
        <v>1</v>
      </c>
      <c r="Z303" s="21">
        <f t="shared" si="44"/>
        <v>6.4898508670322155</v>
      </c>
      <c r="AA303" s="21">
        <f t="shared" si="45"/>
        <v>0</v>
      </c>
      <c r="AK303" s="9"/>
      <c r="AL303" s="7"/>
      <c r="AM303" s="9"/>
    </row>
    <row r="304" spans="1:39" ht="33.75" x14ac:dyDescent="0.2">
      <c r="A304" s="40" t="s">
        <v>51</v>
      </c>
      <c r="B304" s="41" t="s">
        <v>72</v>
      </c>
      <c r="C304" s="41" t="s">
        <v>73</v>
      </c>
      <c r="E304" s="42" t="s">
        <v>97</v>
      </c>
      <c r="F304" s="41" t="s">
        <v>147</v>
      </c>
      <c r="G304" s="44" t="s">
        <v>2</v>
      </c>
      <c r="H304" s="45">
        <v>1</v>
      </c>
      <c r="I304" s="35" t="s">
        <v>199</v>
      </c>
      <c r="J304" s="26">
        <v>1</v>
      </c>
      <c r="K304" s="43" t="s">
        <v>5</v>
      </c>
      <c r="L304" s="21">
        <v>0.11969636206305688</v>
      </c>
      <c r="M304" s="22">
        <v>0.11969636206305688</v>
      </c>
      <c r="N304" s="21">
        <f t="shared" si="38"/>
        <v>0.11969636206305688</v>
      </c>
      <c r="O304" s="9">
        <v>1</v>
      </c>
      <c r="P304" s="21">
        <f t="shared" si="39"/>
        <v>0.11969636206305688</v>
      </c>
      <c r="Q304" s="21">
        <f t="shared" si="40"/>
        <v>0</v>
      </c>
      <c r="R304" s="21">
        <v>1.4656697395476352</v>
      </c>
      <c r="S304" s="32">
        <f t="shared" si="41"/>
        <v>1.4656697395476352</v>
      </c>
      <c r="T304" s="9">
        <v>1</v>
      </c>
      <c r="U304" s="21">
        <f t="shared" si="46"/>
        <v>1.4656697395476352</v>
      </c>
      <c r="V304" s="21">
        <f t="shared" si="42"/>
        <v>0</v>
      </c>
      <c r="W304" s="21">
        <v>2.3125011446196027</v>
      </c>
      <c r="X304" s="21">
        <f t="shared" si="43"/>
        <v>2.3125011446196027</v>
      </c>
      <c r="Y304" s="9">
        <v>1</v>
      </c>
      <c r="Z304" s="21">
        <f t="shared" si="44"/>
        <v>2.3125011446196027</v>
      </c>
      <c r="AA304" s="21">
        <f t="shared" si="45"/>
        <v>0</v>
      </c>
      <c r="AK304" s="9"/>
      <c r="AL304" s="7"/>
      <c r="AM304" s="9"/>
    </row>
    <row r="305" spans="1:39" ht="33.75" x14ac:dyDescent="0.2">
      <c r="A305" s="40" t="s">
        <v>51</v>
      </c>
      <c r="B305" s="41" t="s">
        <v>74</v>
      </c>
      <c r="C305" s="41" t="s">
        <v>75</v>
      </c>
      <c r="E305" s="42" t="s">
        <v>97</v>
      </c>
      <c r="F305" s="41" t="s">
        <v>147</v>
      </c>
      <c r="G305" s="44" t="s">
        <v>2</v>
      </c>
      <c r="H305" s="45">
        <v>1</v>
      </c>
      <c r="I305" s="35" t="s">
        <v>199</v>
      </c>
      <c r="J305" s="26">
        <v>1</v>
      </c>
      <c r="K305" s="43" t="s">
        <v>5</v>
      </c>
      <c r="L305" s="21">
        <v>7.7818742117888959E-2</v>
      </c>
      <c r="M305" s="22">
        <v>7.7818742117888959E-2</v>
      </c>
      <c r="N305" s="21">
        <f t="shared" si="38"/>
        <v>7.7818742117888959E-2</v>
      </c>
      <c r="O305" s="9">
        <v>1</v>
      </c>
      <c r="P305" s="21">
        <f t="shared" si="39"/>
        <v>7.7818742117888959E-2</v>
      </c>
      <c r="Q305" s="21">
        <f t="shared" si="40"/>
        <v>0</v>
      </c>
      <c r="R305" s="21">
        <v>0.95288255654557907</v>
      </c>
      <c r="S305" s="32">
        <f t="shared" si="41"/>
        <v>0.95288255654557907</v>
      </c>
      <c r="T305" s="9">
        <v>1</v>
      </c>
      <c r="U305" s="21">
        <f t="shared" si="46"/>
        <v>0.95288255654557907</v>
      </c>
      <c r="V305" s="21">
        <f t="shared" si="42"/>
        <v>0</v>
      </c>
      <c r="W305" s="21">
        <v>1.5034369225496917</v>
      </c>
      <c r="X305" s="21">
        <f t="shared" si="43"/>
        <v>1.5034369225496917</v>
      </c>
      <c r="Y305" s="9">
        <v>1</v>
      </c>
      <c r="Z305" s="21">
        <f t="shared" si="44"/>
        <v>1.5034369225496917</v>
      </c>
      <c r="AA305" s="21">
        <f t="shared" si="45"/>
        <v>0</v>
      </c>
      <c r="AK305" s="9"/>
      <c r="AL305" s="7"/>
      <c r="AM305" s="9"/>
    </row>
    <row r="306" spans="1:39" ht="33.75" x14ac:dyDescent="0.2">
      <c r="A306" s="40" t="s">
        <v>51</v>
      </c>
      <c r="B306" s="41" t="s">
        <v>76</v>
      </c>
      <c r="C306" s="41" t="s">
        <v>77</v>
      </c>
      <c r="E306" s="42" t="s">
        <v>97</v>
      </c>
      <c r="F306" s="41" t="s">
        <v>147</v>
      </c>
      <c r="G306" s="44" t="s">
        <v>2</v>
      </c>
      <c r="H306" s="45">
        <v>1</v>
      </c>
      <c r="I306" s="35" t="s">
        <v>199</v>
      </c>
      <c r="J306" s="26">
        <v>1</v>
      </c>
      <c r="K306" s="43" t="s">
        <v>5</v>
      </c>
      <c r="L306" s="21">
        <v>0.20269995236463331</v>
      </c>
      <c r="M306" s="22">
        <v>0.20269995236463331</v>
      </c>
      <c r="N306" s="21">
        <f t="shared" si="38"/>
        <v>0.20269995236463331</v>
      </c>
      <c r="O306" s="9">
        <v>1</v>
      </c>
      <c r="P306" s="21">
        <f t="shared" si="39"/>
        <v>0.20269995236463331</v>
      </c>
      <c r="Q306" s="21">
        <f t="shared" si="40"/>
        <v>0</v>
      </c>
      <c r="R306" s="21">
        <v>2.4820402330363263</v>
      </c>
      <c r="S306" s="32">
        <f t="shared" si="41"/>
        <v>2.4820402330363263</v>
      </c>
      <c r="T306" s="9">
        <v>1</v>
      </c>
      <c r="U306" s="21">
        <f t="shared" si="46"/>
        <v>2.4820402330363263</v>
      </c>
      <c r="V306" s="21">
        <f t="shared" si="42"/>
        <v>0</v>
      </c>
      <c r="W306" s="21">
        <v>3.9161079232350926</v>
      </c>
      <c r="X306" s="21">
        <f t="shared" si="43"/>
        <v>3.9161079232350926</v>
      </c>
      <c r="Y306" s="9">
        <v>1</v>
      </c>
      <c r="Z306" s="21">
        <f t="shared" si="44"/>
        <v>3.9161079232350926</v>
      </c>
      <c r="AA306" s="21">
        <f t="shared" si="45"/>
        <v>0</v>
      </c>
      <c r="AK306" s="9"/>
      <c r="AL306" s="7"/>
      <c r="AM306" s="9"/>
    </row>
    <row r="307" spans="1:39" ht="22.5" x14ac:dyDescent="0.2">
      <c r="A307" s="40" t="s">
        <v>51</v>
      </c>
      <c r="B307" s="41" t="s">
        <v>52</v>
      </c>
      <c r="C307" s="41" t="s">
        <v>53</v>
      </c>
      <c r="E307" s="42" t="s">
        <v>98</v>
      </c>
      <c r="F307" s="41" t="s">
        <v>148</v>
      </c>
      <c r="G307" s="44" t="s">
        <v>176</v>
      </c>
      <c r="H307" s="27">
        <v>0.26569556095144564</v>
      </c>
      <c r="I307" s="35" t="s">
        <v>200</v>
      </c>
      <c r="J307" s="26">
        <v>1.3280210161784736</v>
      </c>
      <c r="K307" s="43"/>
      <c r="L307" s="22">
        <v>395.33100000000002</v>
      </c>
      <c r="M307" s="22">
        <v>105.03769180649596</v>
      </c>
      <c r="N307" s="21">
        <f t="shared" si="38"/>
        <v>139.49226220990408</v>
      </c>
      <c r="O307" s="9">
        <v>1</v>
      </c>
      <c r="P307" s="21">
        <f t="shared" si="39"/>
        <v>139.49226220990408</v>
      </c>
      <c r="Q307" s="21">
        <f t="shared" si="40"/>
        <v>0</v>
      </c>
      <c r="R307" s="22"/>
      <c r="S307" s="32">
        <f t="shared" si="41"/>
        <v>0</v>
      </c>
      <c r="T307" s="9">
        <v>1</v>
      </c>
      <c r="U307" s="21">
        <f t="shared" si="46"/>
        <v>0</v>
      </c>
      <c r="V307" s="21">
        <f t="shared" si="42"/>
        <v>0</v>
      </c>
      <c r="W307" s="48"/>
      <c r="X307" s="21">
        <f t="shared" si="43"/>
        <v>0</v>
      </c>
      <c r="Y307" s="9">
        <v>1</v>
      </c>
      <c r="Z307" s="21">
        <f t="shared" si="44"/>
        <v>0</v>
      </c>
      <c r="AA307" s="21">
        <f t="shared" si="45"/>
        <v>0</v>
      </c>
      <c r="AK307" s="9"/>
      <c r="AL307" s="7"/>
      <c r="AM307" s="9"/>
    </row>
    <row r="308" spans="1:39" ht="22.5" x14ac:dyDescent="0.2">
      <c r="A308" s="40" t="s">
        <v>51</v>
      </c>
      <c r="B308" s="41" t="s">
        <v>58</v>
      </c>
      <c r="C308" s="41" t="s">
        <v>59</v>
      </c>
      <c r="E308" s="42" t="s">
        <v>98</v>
      </c>
      <c r="F308" s="41" t="s">
        <v>148</v>
      </c>
      <c r="G308" s="44" t="s">
        <v>176</v>
      </c>
      <c r="H308" s="27">
        <v>0.34610275603537838</v>
      </c>
      <c r="I308" s="35" t="s">
        <v>200</v>
      </c>
      <c r="J308" s="26">
        <v>1.2525401411766324</v>
      </c>
      <c r="K308" s="43"/>
      <c r="L308" s="21">
        <v>239.44139999999999</v>
      </c>
      <c r="M308" s="22">
        <v>82.87132844896945</v>
      </c>
      <c r="N308" s="21">
        <f t="shared" si="38"/>
        <v>103.79966543496727</v>
      </c>
      <c r="O308" s="9">
        <v>1</v>
      </c>
      <c r="P308" s="21">
        <f t="shared" si="39"/>
        <v>103.79966543496727</v>
      </c>
      <c r="Q308" s="21">
        <f t="shared" si="40"/>
        <v>0</v>
      </c>
      <c r="S308" s="32">
        <f t="shared" si="41"/>
        <v>0</v>
      </c>
      <c r="T308" s="9">
        <v>1</v>
      </c>
      <c r="U308" s="21">
        <f t="shared" si="46"/>
        <v>0</v>
      </c>
      <c r="V308" s="21">
        <f t="shared" si="42"/>
        <v>0</v>
      </c>
      <c r="X308" s="21">
        <f t="shared" si="43"/>
        <v>0</v>
      </c>
      <c r="Y308" s="9">
        <v>1</v>
      </c>
      <c r="Z308" s="21">
        <f t="shared" si="44"/>
        <v>0</v>
      </c>
      <c r="AA308" s="21">
        <f t="shared" si="45"/>
        <v>0</v>
      </c>
      <c r="AK308" s="9"/>
      <c r="AL308" s="7"/>
      <c r="AM308" s="9"/>
    </row>
    <row r="309" spans="1:39" ht="22.5" x14ac:dyDescent="0.2">
      <c r="A309" s="40" t="s">
        <v>51</v>
      </c>
      <c r="B309" s="41" t="s">
        <v>62</v>
      </c>
      <c r="C309" s="41" t="s">
        <v>63</v>
      </c>
      <c r="E309" s="42" t="s">
        <v>98</v>
      </c>
      <c r="F309" s="41" t="s">
        <v>148</v>
      </c>
      <c r="G309" s="44" t="s">
        <v>176</v>
      </c>
      <c r="H309" s="27">
        <v>0.52862090576429821</v>
      </c>
      <c r="I309" s="35" t="s">
        <v>200</v>
      </c>
      <c r="J309" s="26">
        <v>1.2107498970047019</v>
      </c>
      <c r="K309" s="43"/>
      <c r="L309" s="21">
        <v>127.4015</v>
      </c>
      <c r="M309" s="22">
        <v>67.347096325730234</v>
      </c>
      <c r="N309" s="21">
        <f t="shared" si="38"/>
        <v>81.540489939943626</v>
      </c>
      <c r="O309" s="9">
        <v>1</v>
      </c>
      <c r="P309" s="21">
        <f t="shared" si="39"/>
        <v>81.540489939943626</v>
      </c>
      <c r="Q309" s="21">
        <f t="shared" si="40"/>
        <v>0</v>
      </c>
      <c r="S309" s="32">
        <f t="shared" si="41"/>
        <v>0</v>
      </c>
      <c r="T309" s="9">
        <v>1</v>
      </c>
      <c r="U309" s="21">
        <f t="shared" si="46"/>
        <v>0</v>
      </c>
      <c r="V309" s="21">
        <f t="shared" si="42"/>
        <v>0</v>
      </c>
      <c r="X309" s="21">
        <f t="shared" si="43"/>
        <v>0</v>
      </c>
      <c r="Y309" s="9">
        <v>1</v>
      </c>
      <c r="Z309" s="21">
        <f t="shared" si="44"/>
        <v>0</v>
      </c>
      <c r="AA309" s="21">
        <f t="shared" si="45"/>
        <v>0</v>
      </c>
      <c r="AK309" s="9"/>
      <c r="AL309" s="7"/>
      <c r="AM309" s="9"/>
    </row>
    <row r="310" spans="1:39" ht="22.5" x14ac:dyDescent="0.2">
      <c r="A310" s="40" t="s">
        <v>51</v>
      </c>
      <c r="B310" s="41" t="s">
        <v>64</v>
      </c>
      <c r="C310" s="41" t="s">
        <v>65</v>
      </c>
      <c r="E310" s="42" t="s">
        <v>98</v>
      </c>
      <c r="F310" s="41" t="s">
        <v>148</v>
      </c>
      <c r="G310" s="44" t="s">
        <v>176</v>
      </c>
      <c r="H310" s="27">
        <v>0.34717167051829967</v>
      </c>
      <c r="I310" s="35" t="s">
        <v>200</v>
      </c>
      <c r="J310" s="26">
        <v>1.1205227695668343</v>
      </c>
      <c r="K310" s="43"/>
      <c r="L310" s="21">
        <v>224.3389</v>
      </c>
      <c r="M310" s="22">
        <v>77.884110675237778</v>
      </c>
      <c r="N310" s="21">
        <f t="shared" si="38"/>
        <v>87.270919399067282</v>
      </c>
      <c r="O310" s="9">
        <v>1</v>
      </c>
      <c r="P310" s="21">
        <f t="shared" si="39"/>
        <v>87.270919399067282</v>
      </c>
      <c r="Q310" s="21">
        <f t="shared" si="40"/>
        <v>0</v>
      </c>
      <c r="S310" s="32">
        <f t="shared" si="41"/>
        <v>0</v>
      </c>
      <c r="T310" s="9">
        <v>1</v>
      </c>
      <c r="U310" s="21">
        <f t="shared" si="46"/>
        <v>0</v>
      </c>
      <c r="V310" s="21">
        <f t="shared" si="42"/>
        <v>0</v>
      </c>
      <c r="X310" s="21">
        <f t="shared" si="43"/>
        <v>0</v>
      </c>
      <c r="Y310" s="9">
        <v>1</v>
      </c>
      <c r="Z310" s="21">
        <f t="shared" si="44"/>
        <v>0</v>
      </c>
      <c r="AA310" s="21">
        <f t="shared" si="45"/>
        <v>0</v>
      </c>
      <c r="AK310" s="9"/>
      <c r="AL310" s="7"/>
      <c r="AM310" s="9"/>
    </row>
    <row r="311" spans="1:39" ht="22.5" x14ac:dyDescent="0.2">
      <c r="A311" s="40" t="s">
        <v>51</v>
      </c>
      <c r="B311" s="41" t="s">
        <v>66</v>
      </c>
      <c r="C311" s="41" t="s">
        <v>67</v>
      </c>
      <c r="E311" s="42" t="s">
        <v>98</v>
      </c>
      <c r="F311" s="41" t="s">
        <v>148</v>
      </c>
      <c r="G311" s="44" t="s">
        <v>176</v>
      </c>
      <c r="H311" s="27">
        <v>0.32726764731420838</v>
      </c>
      <c r="I311" s="35" t="s">
        <v>200</v>
      </c>
      <c r="J311" s="26">
        <v>1.2482302175868576</v>
      </c>
      <c r="K311" s="43"/>
      <c r="L311" s="21">
        <v>495.71269999999998</v>
      </c>
      <c r="M311" s="22">
        <v>162.23072907277398</v>
      </c>
      <c r="N311" s="21">
        <f t="shared" si="38"/>
        <v>202.50129824978322</v>
      </c>
      <c r="O311" s="9">
        <v>1</v>
      </c>
      <c r="P311" s="21">
        <f t="shared" si="39"/>
        <v>202.50129824978322</v>
      </c>
      <c r="Q311" s="21">
        <f t="shared" si="40"/>
        <v>0</v>
      </c>
      <c r="S311" s="32">
        <f t="shared" si="41"/>
        <v>0</v>
      </c>
      <c r="T311" s="9">
        <v>1</v>
      </c>
      <c r="U311" s="21">
        <f t="shared" si="46"/>
        <v>0</v>
      </c>
      <c r="V311" s="21">
        <f t="shared" si="42"/>
        <v>0</v>
      </c>
      <c r="X311" s="21">
        <f t="shared" si="43"/>
        <v>0</v>
      </c>
      <c r="Y311" s="9">
        <v>1</v>
      </c>
      <c r="Z311" s="21">
        <f t="shared" si="44"/>
        <v>0</v>
      </c>
      <c r="AA311" s="21">
        <f t="shared" si="45"/>
        <v>0</v>
      </c>
      <c r="AK311" s="9"/>
      <c r="AL311" s="7"/>
      <c r="AM311" s="9"/>
    </row>
    <row r="312" spans="1:39" ht="22.5" x14ac:dyDescent="0.2">
      <c r="A312" s="40" t="s">
        <v>51</v>
      </c>
      <c r="B312" s="41" t="s">
        <v>68</v>
      </c>
      <c r="C312" s="41" t="s">
        <v>69</v>
      </c>
      <c r="E312" s="42" t="s">
        <v>98</v>
      </c>
      <c r="F312" s="41" t="s">
        <v>148</v>
      </c>
      <c r="G312" s="44" t="s">
        <v>176</v>
      </c>
      <c r="H312" s="27">
        <v>0.54681907987300471</v>
      </c>
      <c r="I312" s="35" t="s">
        <v>200</v>
      </c>
      <c r="J312" s="26">
        <v>1.360253277558642</v>
      </c>
      <c r="K312" s="43"/>
      <c r="L312" s="21">
        <v>424.83510000000001</v>
      </c>
      <c r="M312" s="22">
        <v>232.30793847975596</v>
      </c>
      <c r="N312" s="21">
        <f t="shared" si="38"/>
        <v>315.99763471997943</v>
      </c>
      <c r="O312" s="9">
        <v>1</v>
      </c>
      <c r="P312" s="21">
        <f t="shared" si="39"/>
        <v>315.99763471997943</v>
      </c>
      <c r="Q312" s="21">
        <f t="shared" si="40"/>
        <v>0</v>
      </c>
      <c r="S312" s="32">
        <f t="shared" si="41"/>
        <v>0</v>
      </c>
      <c r="T312" s="9">
        <v>1</v>
      </c>
      <c r="U312" s="21">
        <f t="shared" si="46"/>
        <v>0</v>
      </c>
      <c r="V312" s="21">
        <f t="shared" si="42"/>
        <v>0</v>
      </c>
      <c r="X312" s="21">
        <f t="shared" si="43"/>
        <v>0</v>
      </c>
      <c r="Y312" s="9">
        <v>1</v>
      </c>
      <c r="Z312" s="21">
        <f t="shared" si="44"/>
        <v>0</v>
      </c>
      <c r="AA312" s="21">
        <f t="shared" si="45"/>
        <v>0</v>
      </c>
      <c r="AK312" s="9"/>
      <c r="AL312" s="7"/>
      <c r="AM312" s="9"/>
    </row>
    <row r="313" spans="1:39" ht="22.5" x14ac:dyDescent="0.2">
      <c r="A313" s="40" t="s">
        <v>51</v>
      </c>
      <c r="B313" s="41" t="s">
        <v>70</v>
      </c>
      <c r="C313" s="41" t="s">
        <v>71</v>
      </c>
      <c r="E313" s="42" t="s">
        <v>98</v>
      </c>
      <c r="F313" s="41" t="s">
        <v>148</v>
      </c>
      <c r="G313" s="44" t="s">
        <v>176</v>
      </c>
      <c r="H313" s="27">
        <v>0.22968965493733978</v>
      </c>
      <c r="I313" s="35" t="s">
        <v>200</v>
      </c>
      <c r="J313" s="26">
        <v>1.1795638174812229</v>
      </c>
      <c r="K313" s="43"/>
      <c r="L313" s="21">
        <v>330.87569999999999</v>
      </c>
      <c r="M313" s="22">
        <v>75.998725360150758</v>
      </c>
      <c r="N313" s="21">
        <f t="shared" si="38"/>
        <v>89.645346609526456</v>
      </c>
      <c r="O313" s="9">
        <v>1</v>
      </c>
      <c r="P313" s="21">
        <f t="shared" si="39"/>
        <v>89.645346609526456</v>
      </c>
      <c r="Q313" s="21">
        <f t="shared" si="40"/>
        <v>0</v>
      </c>
      <c r="S313" s="32">
        <f t="shared" si="41"/>
        <v>0</v>
      </c>
      <c r="T313" s="9">
        <v>1</v>
      </c>
      <c r="U313" s="21">
        <f t="shared" si="46"/>
        <v>0</v>
      </c>
      <c r="V313" s="21">
        <f t="shared" si="42"/>
        <v>0</v>
      </c>
      <c r="X313" s="21">
        <f t="shared" si="43"/>
        <v>0</v>
      </c>
      <c r="Y313" s="9">
        <v>1</v>
      </c>
      <c r="Z313" s="21">
        <f t="shared" si="44"/>
        <v>0</v>
      </c>
      <c r="AA313" s="21">
        <f t="shared" si="45"/>
        <v>0</v>
      </c>
      <c r="AK313" s="9"/>
      <c r="AL313" s="7"/>
      <c r="AM313" s="9"/>
    </row>
    <row r="314" spans="1:39" ht="22.5" x14ac:dyDescent="0.2">
      <c r="A314" s="40" t="s">
        <v>51</v>
      </c>
      <c r="B314" s="41" t="s">
        <v>72</v>
      </c>
      <c r="C314" s="41" t="s">
        <v>73</v>
      </c>
      <c r="E314" s="42" t="s">
        <v>98</v>
      </c>
      <c r="F314" s="41" t="s">
        <v>148</v>
      </c>
      <c r="G314" s="44" t="s">
        <v>176</v>
      </c>
      <c r="H314" s="27">
        <v>0.19710331158612643</v>
      </c>
      <c r="I314" s="35" t="s">
        <v>200</v>
      </c>
      <c r="J314" s="26">
        <v>1.1959013807246781</v>
      </c>
      <c r="K314" s="43"/>
      <c r="L314" s="21">
        <v>165.88640000000001</v>
      </c>
      <c r="M314" s="22">
        <v>32.696758787100805</v>
      </c>
      <c r="N314" s="21">
        <f t="shared" si="38"/>
        <v>39.102098978715603</v>
      </c>
      <c r="O314" s="9">
        <v>1</v>
      </c>
      <c r="P314" s="21">
        <f t="shared" si="39"/>
        <v>39.102098978715603</v>
      </c>
      <c r="Q314" s="21">
        <f t="shared" si="40"/>
        <v>0</v>
      </c>
      <c r="S314" s="32">
        <f t="shared" si="41"/>
        <v>0</v>
      </c>
      <c r="T314" s="9">
        <v>1</v>
      </c>
      <c r="U314" s="21">
        <f t="shared" si="46"/>
        <v>0</v>
      </c>
      <c r="V314" s="21">
        <f t="shared" si="42"/>
        <v>0</v>
      </c>
      <c r="X314" s="21">
        <f t="shared" si="43"/>
        <v>0</v>
      </c>
      <c r="Y314" s="9">
        <v>1</v>
      </c>
      <c r="Z314" s="21">
        <f t="shared" si="44"/>
        <v>0</v>
      </c>
      <c r="AA314" s="21">
        <f t="shared" si="45"/>
        <v>0</v>
      </c>
      <c r="AK314" s="9"/>
      <c r="AL314" s="7"/>
      <c r="AM314" s="9"/>
    </row>
    <row r="315" spans="1:39" ht="22.5" x14ac:dyDescent="0.2">
      <c r="A315" s="40" t="s">
        <v>51</v>
      </c>
      <c r="B315" s="41" t="s">
        <v>74</v>
      </c>
      <c r="C315" s="41" t="s">
        <v>75</v>
      </c>
      <c r="E315" s="42" t="s">
        <v>98</v>
      </c>
      <c r="F315" s="41" t="s">
        <v>148</v>
      </c>
      <c r="G315" s="44" t="s">
        <v>176</v>
      </c>
      <c r="H315" s="27">
        <v>0.36345071917560712</v>
      </c>
      <c r="I315" s="35" t="s">
        <v>200</v>
      </c>
      <c r="J315" s="26">
        <v>1.1354417598266502</v>
      </c>
      <c r="K315" s="43"/>
      <c r="L315" s="21">
        <v>213.95930000000001</v>
      </c>
      <c r="M315" s="22">
        <v>77.763661459309475</v>
      </c>
      <c r="N315" s="21">
        <f t="shared" si="38"/>
        <v>88.296108617922201</v>
      </c>
      <c r="O315" s="9">
        <v>1</v>
      </c>
      <c r="P315" s="21">
        <f t="shared" si="39"/>
        <v>88.296108617922201</v>
      </c>
      <c r="Q315" s="21">
        <f t="shared" si="40"/>
        <v>0</v>
      </c>
      <c r="S315" s="32">
        <f t="shared" si="41"/>
        <v>0</v>
      </c>
      <c r="T315" s="9">
        <v>1</v>
      </c>
      <c r="U315" s="21">
        <f t="shared" si="46"/>
        <v>0</v>
      </c>
      <c r="V315" s="21">
        <f t="shared" si="42"/>
        <v>0</v>
      </c>
      <c r="X315" s="21">
        <f t="shared" si="43"/>
        <v>0</v>
      </c>
      <c r="Y315" s="9">
        <v>1</v>
      </c>
      <c r="Z315" s="21">
        <f t="shared" si="44"/>
        <v>0</v>
      </c>
      <c r="AA315" s="21">
        <f t="shared" si="45"/>
        <v>0</v>
      </c>
      <c r="AK315" s="9"/>
      <c r="AL315" s="7"/>
      <c r="AM315" s="9"/>
    </row>
    <row r="316" spans="1:39" ht="22.5" x14ac:dyDescent="0.2">
      <c r="A316" s="40" t="s">
        <v>51</v>
      </c>
      <c r="B316" s="41" t="s">
        <v>76</v>
      </c>
      <c r="C316" s="41" t="s">
        <v>77</v>
      </c>
      <c r="E316" s="42" t="s">
        <v>98</v>
      </c>
      <c r="F316" s="41" t="s">
        <v>148</v>
      </c>
      <c r="G316" s="44" t="s">
        <v>176</v>
      </c>
      <c r="H316" s="27">
        <v>0.31172481294316273</v>
      </c>
      <c r="I316" s="35" t="s">
        <v>200</v>
      </c>
      <c r="J316" s="26">
        <v>1.2393200038484491</v>
      </c>
      <c r="K316" s="43"/>
      <c r="L316" s="21">
        <v>232.6413</v>
      </c>
      <c r="M316" s="22">
        <v>72.5200657253542</v>
      </c>
      <c r="N316" s="21">
        <f t="shared" si="38"/>
        <v>89.875568133835742</v>
      </c>
      <c r="O316" s="9">
        <v>1</v>
      </c>
      <c r="P316" s="21">
        <f t="shared" si="39"/>
        <v>89.875568133835742</v>
      </c>
      <c r="Q316" s="21">
        <f t="shared" si="40"/>
        <v>0</v>
      </c>
      <c r="S316" s="32">
        <f t="shared" si="41"/>
        <v>0</v>
      </c>
      <c r="T316" s="9">
        <v>1</v>
      </c>
      <c r="U316" s="21">
        <f t="shared" si="46"/>
        <v>0</v>
      </c>
      <c r="V316" s="21">
        <f t="shared" si="42"/>
        <v>0</v>
      </c>
      <c r="X316" s="21">
        <f t="shared" si="43"/>
        <v>0</v>
      </c>
      <c r="Y316" s="9">
        <v>1</v>
      </c>
      <c r="Z316" s="21">
        <f t="shared" si="44"/>
        <v>0</v>
      </c>
      <c r="AA316" s="21">
        <f t="shared" si="45"/>
        <v>0</v>
      </c>
      <c r="AK316" s="9"/>
      <c r="AL316" s="7"/>
      <c r="AM316" s="9"/>
    </row>
    <row r="317" spans="1:39" ht="22.5" x14ac:dyDescent="0.2">
      <c r="A317" s="40" t="s">
        <v>51</v>
      </c>
      <c r="B317" s="41" t="s">
        <v>52</v>
      </c>
      <c r="C317" s="41" t="s">
        <v>53</v>
      </c>
      <c r="E317" s="42" t="s">
        <v>99</v>
      </c>
      <c r="F317" s="41" t="s">
        <v>149</v>
      </c>
      <c r="G317" s="44" t="s">
        <v>176</v>
      </c>
      <c r="H317" s="27">
        <v>0.26569556095144564</v>
      </c>
      <c r="I317" s="35" t="s">
        <v>201</v>
      </c>
      <c r="J317" s="49">
        <v>1</v>
      </c>
      <c r="K317" s="43"/>
      <c r="L317" s="22">
        <v>3.7280110533259657E-2</v>
      </c>
      <c r="M317" s="22">
        <v>9.9051598804663216E-3</v>
      </c>
      <c r="N317" s="21">
        <f t="shared" si="38"/>
        <v>9.9051598804663216E-3</v>
      </c>
      <c r="O317" s="9">
        <v>1</v>
      </c>
      <c r="P317" s="21">
        <f t="shared" si="39"/>
        <v>9.9051598804663216E-3</v>
      </c>
      <c r="Q317" s="21">
        <f t="shared" si="40"/>
        <v>0</v>
      </c>
      <c r="R317" s="48"/>
      <c r="S317" s="32">
        <f t="shared" si="41"/>
        <v>0</v>
      </c>
      <c r="T317" s="9">
        <v>1</v>
      </c>
      <c r="U317" s="21">
        <f t="shared" si="46"/>
        <v>0</v>
      </c>
      <c r="V317" s="21">
        <f t="shared" si="42"/>
        <v>0</v>
      </c>
      <c r="W317" s="48"/>
      <c r="X317" s="21">
        <f t="shared" si="43"/>
        <v>0</v>
      </c>
      <c r="Y317" s="9">
        <v>1</v>
      </c>
      <c r="Z317" s="21">
        <f t="shared" si="44"/>
        <v>0</v>
      </c>
      <c r="AA317" s="21">
        <f t="shared" si="45"/>
        <v>0</v>
      </c>
      <c r="AK317" s="9"/>
      <c r="AL317" s="7"/>
      <c r="AM317" s="9"/>
    </row>
    <row r="318" spans="1:39" ht="22.5" x14ac:dyDescent="0.2">
      <c r="A318" s="40" t="s">
        <v>51</v>
      </c>
      <c r="B318" s="41" t="s">
        <v>58</v>
      </c>
      <c r="C318" s="41" t="s">
        <v>59</v>
      </c>
      <c r="E318" s="42" t="s">
        <v>99</v>
      </c>
      <c r="F318" s="41" t="s">
        <v>149</v>
      </c>
      <c r="G318" s="44" t="s">
        <v>176</v>
      </c>
      <c r="H318" s="27">
        <v>0.34610275603537838</v>
      </c>
      <c r="I318" s="35" t="s">
        <v>201</v>
      </c>
      <c r="J318" s="49">
        <v>1</v>
      </c>
      <c r="K318" s="43"/>
      <c r="L318" s="21">
        <v>3.0050346127030586E-3</v>
      </c>
      <c r="M318" s="22">
        <v>1.0400507614382343E-3</v>
      </c>
      <c r="N318" s="21">
        <f t="shared" si="38"/>
        <v>1.0400507614382343E-3</v>
      </c>
      <c r="O318" s="9">
        <v>1</v>
      </c>
      <c r="P318" s="21">
        <f t="shared" si="39"/>
        <v>1.0400507614382343E-3</v>
      </c>
      <c r="Q318" s="21">
        <f t="shared" si="40"/>
        <v>0</v>
      </c>
      <c r="S318" s="32">
        <f t="shared" si="41"/>
        <v>0</v>
      </c>
      <c r="T318" s="9">
        <v>1</v>
      </c>
      <c r="U318" s="21">
        <f t="shared" si="46"/>
        <v>0</v>
      </c>
      <c r="V318" s="21">
        <f t="shared" si="42"/>
        <v>0</v>
      </c>
      <c r="X318" s="21">
        <f t="shared" si="43"/>
        <v>0</v>
      </c>
      <c r="Y318" s="9">
        <v>1</v>
      </c>
      <c r="Z318" s="21">
        <f t="shared" si="44"/>
        <v>0</v>
      </c>
      <c r="AA318" s="21">
        <f t="shared" si="45"/>
        <v>0</v>
      </c>
      <c r="AK318" s="9"/>
      <c r="AL318" s="7"/>
      <c r="AM318" s="9"/>
    </row>
    <row r="319" spans="1:39" ht="22.5" x14ac:dyDescent="0.2">
      <c r="A319" s="40" t="s">
        <v>51</v>
      </c>
      <c r="B319" s="41" t="s">
        <v>62</v>
      </c>
      <c r="C319" s="41" t="s">
        <v>63</v>
      </c>
      <c r="E319" s="42" t="s">
        <v>99</v>
      </c>
      <c r="F319" s="41" t="s">
        <v>149</v>
      </c>
      <c r="G319" s="44" t="s">
        <v>176</v>
      </c>
      <c r="H319" s="27">
        <v>0.52862090576429821</v>
      </c>
      <c r="I319" s="35" t="s">
        <v>201</v>
      </c>
      <c r="J319" s="49">
        <v>1</v>
      </c>
      <c r="K319" s="43"/>
      <c r="L319" s="21">
        <v>0</v>
      </c>
      <c r="M319" s="22">
        <v>0</v>
      </c>
      <c r="N319" s="21">
        <f t="shared" si="38"/>
        <v>0</v>
      </c>
      <c r="O319" s="9">
        <v>1</v>
      </c>
      <c r="P319" s="21">
        <f t="shared" si="39"/>
        <v>0</v>
      </c>
      <c r="Q319" s="21">
        <f t="shared" si="40"/>
        <v>0</v>
      </c>
      <c r="S319" s="32">
        <f t="shared" si="41"/>
        <v>0</v>
      </c>
      <c r="T319" s="9">
        <v>1</v>
      </c>
      <c r="U319" s="21">
        <f t="shared" si="46"/>
        <v>0</v>
      </c>
      <c r="V319" s="21">
        <f t="shared" si="42"/>
        <v>0</v>
      </c>
      <c r="X319" s="21">
        <f t="shared" si="43"/>
        <v>0</v>
      </c>
      <c r="Y319" s="9">
        <v>1</v>
      </c>
      <c r="Z319" s="21">
        <f t="shared" si="44"/>
        <v>0</v>
      </c>
      <c r="AA319" s="21">
        <f t="shared" si="45"/>
        <v>0</v>
      </c>
      <c r="AK319" s="9"/>
      <c r="AL319" s="7"/>
      <c r="AM319" s="9"/>
    </row>
    <row r="320" spans="1:39" ht="22.5" x14ac:dyDescent="0.2">
      <c r="A320" s="40" t="s">
        <v>51</v>
      </c>
      <c r="B320" s="41" t="s">
        <v>64</v>
      </c>
      <c r="C320" s="41" t="s">
        <v>65</v>
      </c>
      <c r="E320" s="42" t="s">
        <v>99</v>
      </c>
      <c r="F320" s="41" t="s">
        <v>149</v>
      </c>
      <c r="G320" s="44" t="s">
        <v>176</v>
      </c>
      <c r="H320" s="27">
        <v>0.34717167051829967</v>
      </c>
      <c r="I320" s="35" t="s">
        <v>201</v>
      </c>
      <c r="J320" s="49">
        <v>1</v>
      </c>
      <c r="K320" s="43"/>
      <c r="L320" s="21">
        <v>2.9839473633251123</v>
      </c>
      <c r="M320" s="22">
        <v>1.0359419908642549</v>
      </c>
      <c r="N320" s="21">
        <f t="shared" si="38"/>
        <v>1.0359419908642549</v>
      </c>
      <c r="O320" s="9">
        <v>1</v>
      </c>
      <c r="P320" s="21">
        <f t="shared" si="39"/>
        <v>1.0359419908642549</v>
      </c>
      <c r="Q320" s="21">
        <f t="shared" si="40"/>
        <v>0</v>
      </c>
      <c r="S320" s="32">
        <f t="shared" si="41"/>
        <v>0</v>
      </c>
      <c r="T320" s="9">
        <v>1</v>
      </c>
      <c r="U320" s="21">
        <f t="shared" si="46"/>
        <v>0</v>
      </c>
      <c r="V320" s="21">
        <f t="shared" si="42"/>
        <v>0</v>
      </c>
      <c r="X320" s="21">
        <f t="shared" si="43"/>
        <v>0</v>
      </c>
      <c r="Y320" s="9">
        <v>1</v>
      </c>
      <c r="Z320" s="21">
        <f t="shared" si="44"/>
        <v>0</v>
      </c>
      <c r="AA320" s="21">
        <f t="shared" si="45"/>
        <v>0</v>
      </c>
      <c r="AK320" s="9"/>
      <c r="AL320" s="7"/>
      <c r="AM320" s="9"/>
    </row>
    <row r="321" spans="1:39" ht="22.5" x14ac:dyDescent="0.2">
      <c r="A321" s="40" t="s">
        <v>51</v>
      </c>
      <c r="B321" s="41" t="s">
        <v>66</v>
      </c>
      <c r="C321" s="41" t="s">
        <v>67</v>
      </c>
      <c r="E321" s="42" t="s">
        <v>99</v>
      </c>
      <c r="F321" s="41" t="s">
        <v>149</v>
      </c>
      <c r="G321" s="44" t="s">
        <v>176</v>
      </c>
      <c r="H321" s="27">
        <v>0.32726764731420838</v>
      </c>
      <c r="I321" s="35" t="s">
        <v>201</v>
      </c>
      <c r="J321" s="49">
        <v>1</v>
      </c>
      <c r="K321" s="43"/>
      <c r="L321" s="21">
        <v>0.69745423031573983</v>
      </c>
      <c r="M321" s="22">
        <v>0.2282542050647742</v>
      </c>
      <c r="N321" s="21">
        <f t="shared" si="38"/>
        <v>0.2282542050647742</v>
      </c>
      <c r="O321" s="9">
        <v>1</v>
      </c>
      <c r="P321" s="21">
        <f t="shared" si="39"/>
        <v>0.2282542050647742</v>
      </c>
      <c r="Q321" s="21">
        <f t="shared" si="40"/>
        <v>0</v>
      </c>
      <c r="S321" s="32">
        <f t="shared" si="41"/>
        <v>0</v>
      </c>
      <c r="T321" s="9">
        <v>1</v>
      </c>
      <c r="U321" s="21">
        <f t="shared" si="46"/>
        <v>0</v>
      </c>
      <c r="V321" s="21">
        <f t="shared" si="42"/>
        <v>0</v>
      </c>
      <c r="X321" s="21">
        <f t="shared" si="43"/>
        <v>0</v>
      </c>
      <c r="Y321" s="9">
        <v>1</v>
      </c>
      <c r="Z321" s="21">
        <f t="shared" si="44"/>
        <v>0</v>
      </c>
      <c r="AA321" s="21">
        <f t="shared" si="45"/>
        <v>0</v>
      </c>
      <c r="AK321" s="9"/>
      <c r="AL321" s="7"/>
      <c r="AM321" s="9"/>
    </row>
    <row r="322" spans="1:39" ht="22.5" x14ac:dyDescent="0.2">
      <c r="A322" s="40" t="s">
        <v>51</v>
      </c>
      <c r="B322" s="41" t="s">
        <v>68</v>
      </c>
      <c r="C322" s="41" t="s">
        <v>69</v>
      </c>
      <c r="E322" s="42" t="s">
        <v>99</v>
      </c>
      <c r="F322" s="41" t="s">
        <v>149</v>
      </c>
      <c r="G322" s="44" t="s">
        <v>176</v>
      </c>
      <c r="H322" s="27">
        <v>0.54681907987300471</v>
      </c>
      <c r="I322" s="35" t="s">
        <v>201</v>
      </c>
      <c r="J322" s="49">
        <v>1</v>
      </c>
      <c r="K322" s="43"/>
      <c r="L322" s="21">
        <v>10.968834071280126</v>
      </c>
      <c r="M322" s="22">
        <v>5.9979677541370631</v>
      </c>
      <c r="N322" s="21">
        <f t="shared" si="38"/>
        <v>5.9979677541370631</v>
      </c>
      <c r="O322" s="9">
        <v>1</v>
      </c>
      <c r="P322" s="21">
        <f t="shared" si="39"/>
        <v>5.9979677541370631</v>
      </c>
      <c r="Q322" s="21">
        <f t="shared" si="40"/>
        <v>0</v>
      </c>
      <c r="S322" s="32">
        <f t="shared" si="41"/>
        <v>0</v>
      </c>
      <c r="T322" s="9">
        <v>1</v>
      </c>
      <c r="U322" s="21">
        <f t="shared" si="46"/>
        <v>0</v>
      </c>
      <c r="V322" s="21">
        <f t="shared" si="42"/>
        <v>0</v>
      </c>
      <c r="X322" s="21">
        <f t="shared" si="43"/>
        <v>0</v>
      </c>
      <c r="Y322" s="9">
        <v>1</v>
      </c>
      <c r="Z322" s="21">
        <f t="shared" si="44"/>
        <v>0</v>
      </c>
      <c r="AA322" s="21">
        <f t="shared" si="45"/>
        <v>0</v>
      </c>
      <c r="AK322" s="9"/>
      <c r="AL322" s="7"/>
      <c r="AM322" s="9"/>
    </row>
    <row r="323" spans="1:39" ht="22.5" x14ac:dyDescent="0.2">
      <c r="A323" s="40" t="s">
        <v>51</v>
      </c>
      <c r="B323" s="41" t="s">
        <v>70</v>
      </c>
      <c r="C323" s="41" t="s">
        <v>71</v>
      </c>
      <c r="E323" s="42" t="s">
        <v>99</v>
      </c>
      <c r="F323" s="41" t="s">
        <v>149</v>
      </c>
      <c r="G323" s="44" t="s">
        <v>176</v>
      </c>
      <c r="H323" s="27">
        <v>0.22968965493733978</v>
      </c>
      <c r="I323" s="35" t="s">
        <v>201</v>
      </c>
      <c r="J323" s="49">
        <v>1</v>
      </c>
      <c r="K323" s="43"/>
      <c r="L323" s="21">
        <v>18.719304614468964</v>
      </c>
      <c r="M323" s="22">
        <v>4.2996306175643282</v>
      </c>
      <c r="N323" s="21">
        <f t="shared" si="38"/>
        <v>4.2996306175643282</v>
      </c>
      <c r="O323" s="9">
        <v>1</v>
      </c>
      <c r="P323" s="21">
        <f t="shared" si="39"/>
        <v>4.2996306175643282</v>
      </c>
      <c r="Q323" s="21">
        <f t="shared" si="40"/>
        <v>0</v>
      </c>
      <c r="S323" s="32">
        <f t="shared" si="41"/>
        <v>0</v>
      </c>
      <c r="T323" s="9">
        <v>1</v>
      </c>
      <c r="U323" s="21">
        <f t="shared" si="46"/>
        <v>0</v>
      </c>
      <c r="V323" s="21">
        <f t="shared" si="42"/>
        <v>0</v>
      </c>
      <c r="X323" s="21">
        <f t="shared" si="43"/>
        <v>0</v>
      </c>
      <c r="Y323" s="9">
        <v>1</v>
      </c>
      <c r="Z323" s="21">
        <f t="shared" si="44"/>
        <v>0</v>
      </c>
      <c r="AA323" s="21">
        <f t="shared" si="45"/>
        <v>0</v>
      </c>
      <c r="AK323" s="9"/>
      <c r="AL323" s="7"/>
      <c r="AM323" s="9"/>
    </row>
    <row r="324" spans="1:39" ht="22.5" x14ac:dyDescent="0.2">
      <c r="A324" s="40" t="s">
        <v>51</v>
      </c>
      <c r="B324" s="41" t="s">
        <v>72</v>
      </c>
      <c r="C324" s="41" t="s">
        <v>73</v>
      </c>
      <c r="E324" s="42" t="s">
        <v>99</v>
      </c>
      <c r="F324" s="41" t="s">
        <v>149</v>
      </c>
      <c r="G324" s="44" t="s">
        <v>176</v>
      </c>
      <c r="H324" s="27">
        <v>0.19710331158612643</v>
      </c>
      <c r="I324" s="35" t="s">
        <v>201</v>
      </c>
      <c r="J324" s="49">
        <v>1</v>
      </c>
      <c r="K324" s="43"/>
      <c r="L324" s="21">
        <v>1.9004484332019262</v>
      </c>
      <c r="M324" s="22">
        <v>0.37458467968276504</v>
      </c>
      <c r="N324" s="21">
        <f t="shared" si="38"/>
        <v>0.37458467968276504</v>
      </c>
      <c r="O324" s="9">
        <v>1</v>
      </c>
      <c r="P324" s="21">
        <f t="shared" si="39"/>
        <v>0.37458467968276504</v>
      </c>
      <c r="Q324" s="21">
        <f t="shared" si="40"/>
        <v>0</v>
      </c>
      <c r="S324" s="32">
        <f t="shared" si="41"/>
        <v>0</v>
      </c>
      <c r="T324" s="9">
        <v>1</v>
      </c>
      <c r="U324" s="21">
        <f t="shared" si="46"/>
        <v>0</v>
      </c>
      <c r="V324" s="21">
        <f t="shared" si="42"/>
        <v>0</v>
      </c>
      <c r="X324" s="21">
        <f t="shared" si="43"/>
        <v>0</v>
      </c>
      <c r="Y324" s="9">
        <v>1</v>
      </c>
      <c r="Z324" s="21">
        <f t="shared" si="44"/>
        <v>0</v>
      </c>
      <c r="AA324" s="21">
        <f t="shared" si="45"/>
        <v>0</v>
      </c>
      <c r="AK324" s="9"/>
      <c r="AL324" s="7"/>
      <c r="AM324" s="9"/>
    </row>
    <row r="325" spans="1:39" ht="22.5" x14ac:dyDescent="0.2">
      <c r="A325" s="40" t="s">
        <v>51</v>
      </c>
      <c r="B325" s="41" t="s">
        <v>74</v>
      </c>
      <c r="C325" s="41" t="s">
        <v>75</v>
      </c>
      <c r="E325" s="42" t="s">
        <v>99</v>
      </c>
      <c r="F325" s="41" t="s">
        <v>149</v>
      </c>
      <c r="G325" s="44" t="s">
        <v>176</v>
      </c>
      <c r="H325" s="27">
        <v>0.36345071917560712</v>
      </c>
      <c r="I325" s="35" t="s">
        <v>201</v>
      </c>
      <c r="J325" s="49">
        <v>1</v>
      </c>
      <c r="K325" s="43"/>
      <c r="L325" s="21">
        <v>5.739739600236109</v>
      </c>
      <c r="M325" s="22">
        <v>2.0861124855865256</v>
      </c>
      <c r="N325" s="21">
        <f t="shared" si="38"/>
        <v>2.0861124855865256</v>
      </c>
      <c r="O325" s="9">
        <v>1</v>
      </c>
      <c r="P325" s="21">
        <f t="shared" si="39"/>
        <v>2.0861124855865256</v>
      </c>
      <c r="Q325" s="21">
        <f t="shared" si="40"/>
        <v>0</v>
      </c>
      <c r="S325" s="32">
        <f t="shared" si="41"/>
        <v>0</v>
      </c>
      <c r="T325" s="9">
        <v>1</v>
      </c>
      <c r="U325" s="21">
        <f t="shared" si="46"/>
        <v>0</v>
      </c>
      <c r="V325" s="21">
        <f t="shared" si="42"/>
        <v>0</v>
      </c>
      <c r="X325" s="21">
        <f t="shared" si="43"/>
        <v>0</v>
      </c>
      <c r="Y325" s="9">
        <v>1</v>
      </c>
      <c r="Z325" s="21">
        <f t="shared" si="44"/>
        <v>0</v>
      </c>
      <c r="AA325" s="21">
        <f t="shared" si="45"/>
        <v>0</v>
      </c>
      <c r="AK325" s="9"/>
      <c r="AL325" s="7"/>
      <c r="AM325" s="9"/>
    </row>
    <row r="326" spans="1:39" ht="22.5" x14ac:dyDescent="0.2">
      <c r="A326" s="40" t="s">
        <v>51</v>
      </c>
      <c r="B326" s="41" t="s">
        <v>76</v>
      </c>
      <c r="C326" s="41" t="s">
        <v>77</v>
      </c>
      <c r="E326" s="42" t="s">
        <v>99</v>
      </c>
      <c r="F326" s="41" t="s">
        <v>149</v>
      </c>
      <c r="G326" s="44" t="s">
        <v>176</v>
      </c>
      <c r="H326" s="27">
        <v>0.31172481294316273</v>
      </c>
      <c r="I326" s="35" t="s">
        <v>201</v>
      </c>
      <c r="J326" s="49">
        <v>1</v>
      </c>
      <c r="K326" s="43"/>
      <c r="L326" s="21">
        <v>0</v>
      </c>
      <c r="M326" s="22">
        <v>0</v>
      </c>
      <c r="N326" s="21">
        <f t="shared" si="38"/>
        <v>0</v>
      </c>
      <c r="O326" s="9">
        <v>1</v>
      </c>
      <c r="P326" s="21">
        <f t="shared" si="39"/>
        <v>0</v>
      </c>
      <c r="Q326" s="21">
        <f t="shared" si="40"/>
        <v>0</v>
      </c>
      <c r="S326" s="32">
        <f t="shared" si="41"/>
        <v>0</v>
      </c>
      <c r="T326" s="9">
        <v>1</v>
      </c>
      <c r="U326" s="21">
        <f t="shared" si="46"/>
        <v>0</v>
      </c>
      <c r="V326" s="21">
        <f t="shared" si="42"/>
        <v>0</v>
      </c>
      <c r="X326" s="21">
        <f t="shared" si="43"/>
        <v>0</v>
      </c>
      <c r="Y326" s="9">
        <v>1</v>
      </c>
      <c r="Z326" s="21">
        <f t="shared" si="44"/>
        <v>0</v>
      </c>
      <c r="AA326" s="21">
        <f t="shared" si="45"/>
        <v>0</v>
      </c>
      <c r="AK326" s="9"/>
      <c r="AL326" s="7"/>
      <c r="AM326" s="9"/>
    </row>
    <row r="327" spans="1:39" ht="22.5" x14ac:dyDescent="0.2">
      <c r="A327" s="40" t="s">
        <v>51</v>
      </c>
      <c r="B327" s="41" t="s">
        <v>52</v>
      </c>
      <c r="C327" s="41" t="s">
        <v>53</v>
      </c>
      <c r="E327" s="42" t="s">
        <v>100</v>
      </c>
      <c r="F327" s="41" t="s">
        <v>150</v>
      </c>
      <c r="G327" s="44" t="s">
        <v>2</v>
      </c>
      <c r="H327" s="45">
        <v>1</v>
      </c>
      <c r="I327" s="35" t="s">
        <v>202</v>
      </c>
      <c r="J327" s="26">
        <v>1.0652365236523653</v>
      </c>
      <c r="K327" s="43"/>
      <c r="L327" s="22">
        <v>22.629936428826198</v>
      </c>
      <c r="M327" s="22">
        <v>22.629936428826198</v>
      </c>
      <c r="N327" s="21">
        <f t="shared" ref="N327:N390" si="47">M327*J327</f>
        <v>24.106234811916842</v>
      </c>
      <c r="O327" s="9">
        <v>1</v>
      </c>
      <c r="P327" s="21">
        <f t="shared" ref="P327:P390" si="48">N327*O327</f>
        <v>24.106234811916842</v>
      </c>
      <c r="Q327" s="21">
        <f t="shared" ref="Q327:Q390" si="49">N327-P327</f>
        <v>0</v>
      </c>
      <c r="R327" s="22">
        <v>0</v>
      </c>
      <c r="S327" s="32">
        <f t="shared" ref="S327:S390" si="50">R327*J327</f>
        <v>0</v>
      </c>
      <c r="T327" s="9">
        <v>1</v>
      </c>
      <c r="U327" s="21">
        <f t="shared" si="46"/>
        <v>0</v>
      </c>
      <c r="V327" s="21">
        <f t="shared" ref="V327:V390" si="51">S327-U327</f>
        <v>0</v>
      </c>
      <c r="W327" s="48"/>
      <c r="X327" s="21">
        <f t="shared" ref="X327:X390" si="52">W327*J327</f>
        <v>0</v>
      </c>
      <c r="Y327" s="9">
        <v>1</v>
      </c>
      <c r="Z327" s="21">
        <f t="shared" ref="Z327:Z390" si="53">X327*Y327</f>
        <v>0</v>
      </c>
      <c r="AA327" s="21">
        <f t="shared" ref="AA327:AA390" si="54">X327-Z327</f>
        <v>0</v>
      </c>
      <c r="AK327" s="9"/>
      <c r="AL327" s="7"/>
      <c r="AM327" s="9"/>
    </row>
    <row r="328" spans="1:39" ht="22.5" x14ac:dyDescent="0.2">
      <c r="A328" s="40" t="s">
        <v>51</v>
      </c>
      <c r="B328" s="41" t="s">
        <v>58</v>
      </c>
      <c r="C328" s="41" t="s">
        <v>59</v>
      </c>
      <c r="E328" s="42" t="s">
        <v>100</v>
      </c>
      <c r="F328" s="41" t="s">
        <v>150</v>
      </c>
      <c r="G328" s="44" t="s">
        <v>2</v>
      </c>
      <c r="H328" s="45">
        <v>1</v>
      </c>
      <c r="I328" s="35" t="s">
        <v>202</v>
      </c>
      <c r="J328" s="26">
        <v>1.0777833001988071</v>
      </c>
      <c r="K328" s="43"/>
      <c r="L328" s="21">
        <v>20.035833705081767</v>
      </c>
      <c r="M328" s="22">
        <v>20.035833705081767</v>
      </c>
      <c r="N328" s="21">
        <f t="shared" si="47"/>
        <v>21.594286972897521</v>
      </c>
      <c r="O328" s="9">
        <v>1</v>
      </c>
      <c r="P328" s="21">
        <f t="shared" si="48"/>
        <v>21.594286972897521</v>
      </c>
      <c r="Q328" s="21">
        <f t="shared" si="49"/>
        <v>0</v>
      </c>
      <c r="R328" s="21">
        <v>0</v>
      </c>
      <c r="S328" s="32">
        <f t="shared" si="50"/>
        <v>0</v>
      </c>
      <c r="T328" s="9">
        <v>1</v>
      </c>
      <c r="U328" s="21">
        <f t="shared" si="46"/>
        <v>0</v>
      </c>
      <c r="V328" s="21">
        <f t="shared" si="51"/>
        <v>0</v>
      </c>
      <c r="X328" s="21">
        <f t="shared" si="52"/>
        <v>0</v>
      </c>
      <c r="Y328" s="9">
        <v>1</v>
      </c>
      <c r="Z328" s="21">
        <f t="shared" si="53"/>
        <v>0</v>
      </c>
      <c r="AA328" s="21">
        <f t="shared" si="54"/>
        <v>0</v>
      </c>
      <c r="AK328" s="9"/>
      <c r="AL328" s="7"/>
      <c r="AM328" s="9"/>
    </row>
    <row r="329" spans="1:39" ht="22.5" x14ac:dyDescent="0.2">
      <c r="A329" s="40" t="s">
        <v>51</v>
      </c>
      <c r="B329" s="41" t="s">
        <v>62</v>
      </c>
      <c r="C329" s="41" t="s">
        <v>63</v>
      </c>
      <c r="E329" s="42" t="s">
        <v>100</v>
      </c>
      <c r="F329" s="41" t="s">
        <v>150</v>
      </c>
      <c r="G329" s="44" t="s">
        <v>2</v>
      </c>
      <c r="H329" s="45">
        <v>1</v>
      </c>
      <c r="I329" s="35" t="s">
        <v>202</v>
      </c>
      <c r="J329" s="26">
        <v>1.1449508379197328</v>
      </c>
      <c r="K329" s="43"/>
      <c r="L329" s="21">
        <v>16.103353222906424</v>
      </c>
      <c r="M329" s="22">
        <v>16.103353222906424</v>
      </c>
      <c r="N329" s="21">
        <f t="shared" si="47"/>
        <v>18.43754776588414</v>
      </c>
      <c r="O329" s="9">
        <v>1</v>
      </c>
      <c r="P329" s="21">
        <f t="shared" si="48"/>
        <v>18.43754776588414</v>
      </c>
      <c r="Q329" s="21">
        <f t="shared" si="49"/>
        <v>0</v>
      </c>
      <c r="R329" s="21">
        <v>0</v>
      </c>
      <c r="S329" s="32">
        <f t="shared" si="50"/>
        <v>0</v>
      </c>
      <c r="T329" s="9">
        <v>1</v>
      </c>
      <c r="U329" s="21">
        <f t="shared" si="46"/>
        <v>0</v>
      </c>
      <c r="V329" s="21">
        <f t="shared" si="51"/>
        <v>0</v>
      </c>
      <c r="X329" s="21">
        <f t="shared" si="52"/>
        <v>0</v>
      </c>
      <c r="Y329" s="9">
        <v>1</v>
      </c>
      <c r="Z329" s="21">
        <f t="shared" si="53"/>
        <v>0</v>
      </c>
      <c r="AA329" s="21">
        <f t="shared" si="54"/>
        <v>0</v>
      </c>
      <c r="AK329" s="9"/>
      <c r="AL329" s="7"/>
      <c r="AM329" s="9"/>
    </row>
    <row r="330" spans="1:39" ht="22.5" x14ac:dyDescent="0.2">
      <c r="A330" s="40" t="s">
        <v>51</v>
      </c>
      <c r="B330" s="41" t="s">
        <v>64</v>
      </c>
      <c r="C330" s="41" t="s">
        <v>65</v>
      </c>
      <c r="E330" s="42" t="s">
        <v>100</v>
      </c>
      <c r="F330" s="41" t="s">
        <v>150</v>
      </c>
      <c r="G330" s="44" t="s">
        <v>2</v>
      </c>
      <c r="H330" s="45">
        <v>1</v>
      </c>
      <c r="I330" s="35" t="s">
        <v>202</v>
      </c>
      <c r="J330" s="26">
        <v>1.0700428988617818</v>
      </c>
      <c r="K330" s="43"/>
      <c r="L330" s="21">
        <v>9.2232192090682883</v>
      </c>
      <c r="M330" s="22">
        <v>9.2232192090682883</v>
      </c>
      <c r="N330" s="21">
        <f t="shared" si="47"/>
        <v>9.869240219309102</v>
      </c>
      <c r="O330" s="9">
        <v>1</v>
      </c>
      <c r="P330" s="21">
        <f t="shared" si="48"/>
        <v>9.869240219309102</v>
      </c>
      <c r="Q330" s="21">
        <f t="shared" si="49"/>
        <v>0</v>
      </c>
      <c r="R330" s="21">
        <v>0</v>
      </c>
      <c r="S330" s="32">
        <f t="shared" si="50"/>
        <v>0</v>
      </c>
      <c r="T330" s="9">
        <v>1</v>
      </c>
      <c r="U330" s="21">
        <f t="shared" si="46"/>
        <v>0</v>
      </c>
      <c r="V330" s="21">
        <f t="shared" si="51"/>
        <v>0</v>
      </c>
      <c r="X330" s="21">
        <f t="shared" si="52"/>
        <v>0</v>
      </c>
      <c r="Y330" s="9">
        <v>1</v>
      </c>
      <c r="Z330" s="21">
        <f t="shared" si="53"/>
        <v>0</v>
      </c>
      <c r="AA330" s="21">
        <f t="shared" si="54"/>
        <v>0</v>
      </c>
      <c r="AK330" s="9"/>
      <c r="AL330" s="7"/>
      <c r="AM330" s="9"/>
    </row>
    <row r="331" spans="1:39" ht="22.5" x14ac:dyDescent="0.2">
      <c r="A331" s="40" t="s">
        <v>51</v>
      </c>
      <c r="B331" s="41" t="s">
        <v>66</v>
      </c>
      <c r="C331" s="41" t="s">
        <v>67</v>
      </c>
      <c r="E331" s="42" t="s">
        <v>100</v>
      </c>
      <c r="F331" s="41" t="s">
        <v>150</v>
      </c>
      <c r="G331" s="44" t="s">
        <v>2</v>
      </c>
      <c r="H331" s="45">
        <v>1</v>
      </c>
      <c r="I331" s="35" t="s">
        <v>202</v>
      </c>
      <c r="J331" s="26">
        <v>1.1594765026775438</v>
      </c>
      <c r="K331" s="43"/>
      <c r="L331" s="21">
        <v>19.897415172029763</v>
      </c>
      <c r="M331" s="22">
        <v>19.897415172029763</v>
      </c>
      <c r="N331" s="21">
        <f t="shared" si="47"/>
        <v>23.070585355988168</v>
      </c>
      <c r="O331" s="9">
        <v>1</v>
      </c>
      <c r="P331" s="21">
        <f t="shared" si="48"/>
        <v>23.070585355988168</v>
      </c>
      <c r="Q331" s="21">
        <f t="shared" si="49"/>
        <v>0</v>
      </c>
      <c r="R331" s="21">
        <v>0</v>
      </c>
      <c r="S331" s="32">
        <f t="shared" si="50"/>
        <v>0</v>
      </c>
      <c r="T331" s="9">
        <v>1</v>
      </c>
      <c r="U331" s="21">
        <f t="shared" si="46"/>
        <v>0</v>
      </c>
      <c r="V331" s="21">
        <f t="shared" si="51"/>
        <v>0</v>
      </c>
      <c r="X331" s="21">
        <f t="shared" si="52"/>
        <v>0</v>
      </c>
      <c r="Y331" s="9">
        <v>1</v>
      </c>
      <c r="Z331" s="21">
        <f t="shared" si="53"/>
        <v>0</v>
      </c>
      <c r="AA331" s="21">
        <f t="shared" si="54"/>
        <v>0</v>
      </c>
      <c r="AK331" s="9"/>
      <c r="AL331" s="7"/>
      <c r="AM331" s="9"/>
    </row>
    <row r="332" spans="1:39" ht="22.5" x14ac:dyDescent="0.2">
      <c r="A332" s="40" t="s">
        <v>51</v>
      </c>
      <c r="B332" s="41" t="s">
        <v>68</v>
      </c>
      <c r="C332" s="41" t="s">
        <v>69</v>
      </c>
      <c r="E332" s="42" t="s">
        <v>100</v>
      </c>
      <c r="F332" s="41" t="s">
        <v>150</v>
      </c>
      <c r="G332" s="44" t="s">
        <v>2</v>
      </c>
      <c r="H332" s="45">
        <v>1</v>
      </c>
      <c r="I332" s="35" t="s">
        <v>202</v>
      </c>
      <c r="J332" s="26">
        <v>1.0898803450514793</v>
      </c>
      <c r="K332" s="43"/>
      <c r="L332" s="21">
        <v>16.1038511312987</v>
      </c>
      <c r="M332" s="22">
        <v>16.1038511312987</v>
      </c>
      <c r="N332" s="21">
        <f t="shared" si="47"/>
        <v>17.551270827637484</v>
      </c>
      <c r="O332" s="9">
        <v>1</v>
      </c>
      <c r="P332" s="21">
        <f t="shared" si="48"/>
        <v>17.551270827637484</v>
      </c>
      <c r="Q332" s="21">
        <f t="shared" si="49"/>
        <v>0</v>
      </c>
      <c r="R332" s="21">
        <v>0</v>
      </c>
      <c r="S332" s="32">
        <f t="shared" si="50"/>
        <v>0</v>
      </c>
      <c r="T332" s="9">
        <v>1</v>
      </c>
      <c r="U332" s="21">
        <f t="shared" si="46"/>
        <v>0</v>
      </c>
      <c r="V332" s="21">
        <f t="shared" si="51"/>
        <v>0</v>
      </c>
      <c r="X332" s="21">
        <f t="shared" si="52"/>
        <v>0</v>
      </c>
      <c r="Y332" s="9">
        <v>1</v>
      </c>
      <c r="Z332" s="21">
        <f t="shared" si="53"/>
        <v>0</v>
      </c>
      <c r="AA332" s="21">
        <f t="shared" si="54"/>
        <v>0</v>
      </c>
      <c r="AK332" s="9"/>
      <c r="AL332" s="7"/>
      <c r="AM332" s="9"/>
    </row>
    <row r="333" spans="1:39" ht="22.5" x14ac:dyDescent="0.2">
      <c r="A333" s="40" t="s">
        <v>51</v>
      </c>
      <c r="B333" s="41" t="s">
        <v>70</v>
      </c>
      <c r="C333" s="41" t="s">
        <v>71</v>
      </c>
      <c r="E333" s="42" t="s">
        <v>100</v>
      </c>
      <c r="F333" s="41" t="s">
        <v>150</v>
      </c>
      <c r="G333" s="44" t="s">
        <v>2</v>
      </c>
      <c r="H333" s="45">
        <v>1</v>
      </c>
      <c r="I333" s="35" t="s">
        <v>202</v>
      </c>
      <c r="J333" s="26">
        <v>1.0262661858711686</v>
      </c>
      <c r="K333" s="43"/>
      <c r="L333" s="21">
        <v>12.150956405040146</v>
      </c>
      <c r="M333" s="22">
        <v>12.150956405040146</v>
      </c>
      <c r="N333" s="21">
        <f t="shared" si="47"/>
        <v>12.470115684487396</v>
      </c>
      <c r="O333" s="9">
        <v>1</v>
      </c>
      <c r="P333" s="21">
        <f t="shared" si="48"/>
        <v>12.470115684487396</v>
      </c>
      <c r="Q333" s="21">
        <f t="shared" si="49"/>
        <v>0</v>
      </c>
      <c r="R333" s="21">
        <v>0</v>
      </c>
      <c r="S333" s="32">
        <f t="shared" si="50"/>
        <v>0</v>
      </c>
      <c r="T333" s="9">
        <v>1</v>
      </c>
      <c r="U333" s="21">
        <f t="shared" si="46"/>
        <v>0</v>
      </c>
      <c r="V333" s="21">
        <f t="shared" si="51"/>
        <v>0</v>
      </c>
      <c r="X333" s="21">
        <f t="shared" si="52"/>
        <v>0</v>
      </c>
      <c r="Y333" s="9">
        <v>1</v>
      </c>
      <c r="Z333" s="21">
        <f t="shared" si="53"/>
        <v>0</v>
      </c>
      <c r="AA333" s="21">
        <f t="shared" si="54"/>
        <v>0</v>
      </c>
      <c r="AK333" s="9"/>
      <c r="AL333" s="7"/>
      <c r="AM333" s="9"/>
    </row>
    <row r="334" spans="1:39" ht="22.5" x14ac:dyDescent="0.2">
      <c r="A334" s="40" t="s">
        <v>51</v>
      </c>
      <c r="B334" s="41" t="s">
        <v>72</v>
      </c>
      <c r="C334" s="41" t="s">
        <v>73</v>
      </c>
      <c r="E334" s="42" t="s">
        <v>100</v>
      </c>
      <c r="F334" s="41" t="s">
        <v>150</v>
      </c>
      <c r="G334" s="44" t="s">
        <v>2</v>
      </c>
      <c r="H334" s="45">
        <v>1</v>
      </c>
      <c r="I334" s="35" t="s">
        <v>202</v>
      </c>
      <c r="J334" s="26">
        <v>1.1287464062069237</v>
      </c>
      <c r="K334" s="43"/>
      <c r="L334" s="21">
        <v>12.642391988213996</v>
      </c>
      <c r="M334" s="22">
        <v>12.642391988213996</v>
      </c>
      <c r="N334" s="21">
        <f t="shared" si="47"/>
        <v>14.270054522555753</v>
      </c>
      <c r="O334" s="9">
        <v>1</v>
      </c>
      <c r="P334" s="21">
        <f t="shared" si="48"/>
        <v>14.270054522555753</v>
      </c>
      <c r="Q334" s="21">
        <f t="shared" si="49"/>
        <v>0</v>
      </c>
      <c r="R334" s="21">
        <v>0</v>
      </c>
      <c r="S334" s="32">
        <f t="shared" si="50"/>
        <v>0</v>
      </c>
      <c r="T334" s="9">
        <v>1</v>
      </c>
      <c r="U334" s="21">
        <f t="shared" ref="U334:U397" si="55">S334*T334</f>
        <v>0</v>
      </c>
      <c r="V334" s="21">
        <f t="shared" si="51"/>
        <v>0</v>
      </c>
      <c r="X334" s="21">
        <f t="shared" si="52"/>
        <v>0</v>
      </c>
      <c r="Y334" s="9">
        <v>1</v>
      </c>
      <c r="Z334" s="21">
        <f t="shared" si="53"/>
        <v>0</v>
      </c>
      <c r="AA334" s="21">
        <f t="shared" si="54"/>
        <v>0</v>
      </c>
      <c r="AK334" s="9"/>
      <c r="AL334" s="7"/>
      <c r="AM334" s="9"/>
    </row>
    <row r="335" spans="1:39" ht="22.5" x14ac:dyDescent="0.2">
      <c r="A335" s="40" t="s">
        <v>51</v>
      </c>
      <c r="B335" s="41" t="s">
        <v>74</v>
      </c>
      <c r="C335" s="41" t="s">
        <v>75</v>
      </c>
      <c r="E335" s="42" t="s">
        <v>100</v>
      </c>
      <c r="F335" s="41" t="s">
        <v>150</v>
      </c>
      <c r="G335" s="44" t="s">
        <v>2</v>
      </c>
      <c r="H335" s="45">
        <v>1</v>
      </c>
      <c r="I335" s="35" t="s">
        <v>202</v>
      </c>
      <c r="J335" s="26">
        <v>1.1309188715831613</v>
      </c>
      <c r="K335" s="43"/>
      <c r="L335" s="21">
        <v>7.9600614672749064</v>
      </c>
      <c r="M335" s="22">
        <v>7.9600614672749064</v>
      </c>
      <c r="N335" s="21">
        <f t="shared" si="47"/>
        <v>9.0021837323031395</v>
      </c>
      <c r="O335" s="9">
        <v>1</v>
      </c>
      <c r="P335" s="21">
        <f t="shared" si="48"/>
        <v>9.0021837323031395</v>
      </c>
      <c r="Q335" s="21">
        <f t="shared" si="49"/>
        <v>0</v>
      </c>
      <c r="R335" s="21">
        <v>0</v>
      </c>
      <c r="S335" s="32">
        <f t="shared" si="50"/>
        <v>0</v>
      </c>
      <c r="T335" s="9">
        <v>1</v>
      </c>
      <c r="U335" s="21">
        <f t="shared" si="55"/>
        <v>0</v>
      </c>
      <c r="V335" s="21">
        <f t="shared" si="51"/>
        <v>0</v>
      </c>
      <c r="X335" s="21">
        <f t="shared" si="52"/>
        <v>0</v>
      </c>
      <c r="Y335" s="9">
        <v>1</v>
      </c>
      <c r="Z335" s="21">
        <f t="shared" si="53"/>
        <v>0</v>
      </c>
      <c r="AA335" s="21">
        <f t="shared" si="54"/>
        <v>0</v>
      </c>
      <c r="AK335" s="9"/>
      <c r="AL335" s="7"/>
      <c r="AM335" s="9"/>
    </row>
    <row r="336" spans="1:39" ht="22.5" x14ac:dyDescent="0.2">
      <c r="A336" s="40" t="s">
        <v>51</v>
      </c>
      <c r="B336" s="41" t="s">
        <v>76</v>
      </c>
      <c r="C336" s="41" t="s">
        <v>77</v>
      </c>
      <c r="E336" s="42" t="s">
        <v>100</v>
      </c>
      <c r="F336" s="41" t="s">
        <v>150</v>
      </c>
      <c r="G336" s="44" t="s">
        <v>2</v>
      </c>
      <c r="H336" s="45">
        <v>1</v>
      </c>
      <c r="I336" s="35" t="s">
        <v>202</v>
      </c>
      <c r="J336" s="26">
        <v>1.1164217965408221</v>
      </c>
      <c r="K336" s="43"/>
      <c r="L336" s="21">
        <v>13.386267126270461</v>
      </c>
      <c r="M336" s="22">
        <v>13.386267126270461</v>
      </c>
      <c r="N336" s="21">
        <f t="shared" si="47"/>
        <v>14.944720394086216</v>
      </c>
      <c r="O336" s="9">
        <v>1</v>
      </c>
      <c r="P336" s="21">
        <f t="shared" si="48"/>
        <v>14.944720394086216</v>
      </c>
      <c r="Q336" s="21">
        <f t="shared" si="49"/>
        <v>0</v>
      </c>
      <c r="R336" s="21">
        <v>0</v>
      </c>
      <c r="S336" s="32">
        <f t="shared" si="50"/>
        <v>0</v>
      </c>
      <c r="T336" s="9">
        <v>1</v>
      </c>
      <c r="U336" s="21">
        <f t="shared" si="55"/>
        <v>0</v>
      </c>
      <c r="V336" s="21">
        <f t="shared" si="51"/>
        <v>0</v>
      </c>
      <c r="X336" s="21">
        <f t="shared" si="52"/>
        <v>0</v>
      </c>
      <c r="Y336" s="9">
        <v>1</v>
      </c>
      <c r="Z336" s="21">
        <f t="shared" si="53"/>
        <v>0</v>
      </c>
      <c r="AA336" s="21">
        <f t="shared" si="54"/>
        <v>0</v>
      </c>
      <c r="AK336" s="9"/>
      <c r="AL336" s="7"/>
      <c r="AM336" s="9"/>
    </row>
    <row r="337" spans="1:39" ht="22.5" x14ac:dyDescent="0.2">
      <c r="A337" s="40" t="s">
        <v>51</v>
      </c>
      <c r="B337" s="41" t="s">
        <v>52</v>
      </c>
      <c r="C337" s="41" t="s">
        <v>53</v>
      </c>
      <c r="E337" s="42" t="s">
        <v>101</v>
      </c>
      <c r="F337" s="41" t="s">
        <v>151</v>
      </c>
      <c r="G337" s="44" t="s">
        <v>2</v>
      </c>
      <c r="H337" s="45">
        <v>1</v>
      </c>
      <c r="I337" s="35" t="s">
        <v>202</v>
      </c>
      <c r="J337" s="26">
        <v>1.0652365236523653</v>
      </c>
      <c r="K337" s="43"/>
      <c r="L337" s="22">
        <v>160.31385154976681</v>
      </c>
      <c r="M337" s="22">
        <v>160.31385154976681</v>
      </c>
      <c r="N337" s="21">
        <f t="shared" si="47"/>
        <v>170.77216991819495</v>
      </c>
      <c r="O337" s="9">
        <v>1</v>
      </c>
      <c r="P337" s="21">
        <f t="shared" si="48"/>
        <v>170.77216991819495</v>
      </c>
      <c r="Q337" s="21">
        <f t="shared" si="49"/>
        <v>0</v>
      </c>
      <c r="R337" s="48">
        <v>0</v>
      </c>
      <c r="S337" s="32">
        <f t="shared" si="50"/>
        <v>0</v>
      </c>
      <c r="T337" s="9">
        <v>1</v>
      </c>
      <c r="U337" s="21">
        <f t="shared" si="55"/>
        <v>0</v>
      </c>
      <c r="V337" s="21">
        <f t="shared" si="51"/>
        <v>0</v>
      </c>
      <c r="W337" s="22"/>
      <c r="X337" s="21">
        <f t="shared" si="52"/>
        <v>0</v>
      </c>
      <c r="Y337" s="9">
        <v>1</v>
      </c>
      <c r="Z337" s="21">
        <f t="shared" si="53"/>
        <v>0</v>
      </c>
      <c r="AA337" s="21">
        <f t="shared" si="54"/>
        <v>0</v>
      </c>
      <c r="AK337" s="9"/>
      <c r="AL337" s="7"/>
      <c r="AM337" s="9"/>
    </row>
    <row r="338" spans="1:39" ht="22.5" x14ac:dyDescent="0.2">
      <c r="A338" s="40" t="s">
        <v>51</v>
      </c>
      <c r="B338" s="41" t="s">
        <v>58</v>
      </c>
      <c r="C338" s="41" t="s">
        <v>59</v>
      </c>
      <c r="E338" s="42" t="s">
        <v>101</v>
      </c>
      <c r="F338" s="41" t="s">
        <v>151</v>
      </c>
      <c r="G338" s="44" t="s">
        <v>2</v>
      </c>
      <c r="H338" s="45">
        <v>1</v>
      </c>
      <c r="I338" s="35" t="s">
        <v>202</v>
      </c>
      <c r="J338" s="26">
        <v>1.0777833001988071</v>
      </c>
      <c r="K338" s="43"/>
      <c r="L338" s="21">
        <v>141.93684018399597</v>
      </c>
      <c r="M338" s="22">
        <v>141.93684018399597</v>
      </c>
      <c r="N338" s="21">
        <f t="shared" si="47"/>
        <v>152.97715603329783</v>
      </c>
      <c r="O338" s="9">
        <v>1</v>
      </c>
      <c r="P338" s="21">
        <f t="shared" si="48"/>
        <v>152.97715603329783</v>
      </c>
      <c r="Q338" s="21">
        <f t="shared" si="49"/>
        <v>0</v>
      </c>
      <c r="R338" s="21">
        <v>0</v>
      </c>
      <c r="S338" s="32">
        <f t="shared" si="50"/>
        <v>0</v>
      </c>
      <c r="T338" s="9">
        <v>1</v>
      </c>
      <c r="U338" s="21">
        <f t="shared" si="55"/>
        <v>0</v>
      </c>
      <c r="V338" s="21">
        <f t="shared" si="51"/>
        <v>0</v>
      </c>
      <c r="X338" s="21">
        <f t="shared" si="52"/>
        <v>0</v>
      </c>
      <c r="Y338" s="9">
        <v>1</v>
      </c>
      <c r="Z338" s="21">
        <f t="shared" si="53"/>
        <v>0</v>
      </c>
      <c r="AA338" s="21">
        <f t="shared" si="54"/>
        <v>0</v>
      </c>
      <c r="AK338" s="9"/>
      <c r="AL338" s="7"/>
      <c r="AM338" s="9"/>
    </row>
    <row r="339" spans="1:39" ht="22.5" x14ac:dyDescent="0.2">
      <c r="A339" s="40" t="s">
        <v>51</v>
      </c>
      <c r="B339" s="41" t="s">
        <v>62</v>
      </c>
      <c r="C339" s="41" t="s">
        <v>63</v>
      </c>
      <c r="E339" s="42" t="s">
        <v>101</v>
      </c>
      <c r="F339" s="41" t="s">
        <v>151</v>
      </c>
      <c r="G339" s="44" t="s">
        <v>2</v>
      </c>
      <c r="H339" s="45">
        <v>1</v>
      </c>
      <c r="I339" s="35" t="s">
        <v>202</v>
      </c>
      <c r="J339" s="26">
        <v>1.1449508379197328</v>
      </c>
      <c r="K339" s="43"/>
      <c r="L339" s="21">
        <v>114.0785607661729</v>
      </c>
      <c r="M339" s="22">
        <v>114.0785607661729</v>
      </c>
      <c r="N339" s="21">
        <f t="shared" si="47"/>
        <v>130.61434373790681</v>
      </c>
      <c r="O339" s="9">
        <v>1</v>
      </c>
      <c r="P339" s="21">
        <f t="shared" si="48"/>
        <v>130.61434373790681</v>
      </c>
      <c r="Q339" s="21">
        <f t="shared" si="49"/>
        <v>0</v>
      </c>
      <c r="R339" s="21">
        <v>0</v>
      </c>
      <c r="S339" s="32">
        <f t="shared" si="50"/>
        <v>0</v>
      </c>
      <c r="T339" s="9">
        <v>1</v>
      </c>
      <c r="U339" s="21">
        <f t="shared" si="55"/>
        <v>0</v>
      </c>
      <c r="V339" s="21">
        <f t="shared" si="51"/>
        <v>0</v>
      </c>
      <c r="X339" s="21">
        <f t="shared" si="52"/>
        <v>0</v>
      </c>
      <c r="Y339" s="9">
        <v>1</v>
      </c>
      <c r="Z339" s="21">
        <f t="shared" si="53"/>
        <v>0</v>
      </c>
      <c r="AA339" s="21">
        <f t="shared" si="54"/>
        <v>0</v>
      </c>
      <c r="AK339" s="9"/>
      <c r="AL339" s="7"/>
      <c r="AM339" s="9"/>
    </row>
    <row r="340" spans="1:39" ht="22.5" x14ac:dyDescent="0.2">
      <c r="A340" s="40" t="s">
        <v>51</v>
      </c>
      <c r="B340" s="41" t="s">
        <v>64</v>
      </c>
      <c r="C340" s="41" t="s">
        <v>65</v>
      </c>
      <c r="E340" s="42" t="s">
        <v>101</v>
      </c>
      <c r="F340" s="41" t="s">
        <v>151</v>
      </c>
      <c r="G340" s="44" t="s">
        <v>2</v>
      </c>
      <c r="H340" s="45">
        <v>1</v>
      </c>
      <c r="I340" s="35" t="s">
        <v>202</v>
      </c>
      <c r="J340" s="26">
        <v>1.0700428988617818</v>
      </c>
      <c r="K340" s="43"/>
      <c r="L340" s="21">
        <v>65.338663223554875</v>
      </c>
      <c r="M340" s="22">
        <v>65.338663223554875</v>
      </c>
      <c r="N340" s="21">
        <f t="shared" si="47"/>
        <v>69.915172603486354</v>
      </c>
      <c r="O340" s="9">
        <v>1</v>
      </c>
      <c r="P340" s="21">
        <f t="shared" si="48"/>
        <v>69.915172603486354</v>
      </c>
      <c r="Q340" s="21">
        <f t="shared" si="49"/>
        <v>0</v>
      </c>
      <c r="R340" s="21">
        <v>0</v>
      </c>
      <c r="S340" s="32">
        <f t="shared" si="50"/>
        <v>0</v>
      </c>
      <c r="T340" s="9">
        <v>1</v>
      </c>
      <c r="U340" s="21">
        <f t="shared" si="55"/>
        <v>0</v>
      </c>
      <c r="V340" s="21">
        <f t="shared" si="51"/>
        <v>0</v>
      </c>
      <c r="X340" s="21">
        <f t="shared" si="52"/>
        <v>0</v>
      </c>
      <c r="Y340" s="9">
        <v>1</v>
      </c>
      <c r="Z340" s="21">
        <f t="shared" si="53"/>
        <v>0</v>
      </c>
      <c r="AA340" s="21">
        <f t="shared" si="54"/>
        <v>0</v>
      </c>
      <c r="AK340" s="9"/>
      <c r="AL340" s="7"/>
      <c r="AM340" s="9"/>
    </row>
    <row r="341" spans="1:39" ht="22.5" x14ac:dyDescent="0.2">
      <c r="A341" s="40" t="s">
        <v>51</v>
      </c>
      <c r="B341" s="41" t="s">
        <v>66</v>
      </c>
      <c r="C341" s="41" t="s">
        <v>67</v>
      </c>
      <c r="E341" s="42" t="s">
        <v>101</v>
      </c>
      <c r="F341" s="41" t="s">
        <v>151</v>
      </c>
      <c r="G341" s="44" t="s">
        <v>2</v>
      </c>
      <c r="H341" s="45">
        <v>1</v>
      </c>
      <c r="I341" s="35" t="s">
        <v>202</v>
      </c>
      <c r="J341" s="26">
        <v>1.1594765026775438</v>
      </c>
      <c r="K341" s="43"/>
      <c r="L341" s="21">
        <v>140.95626261016022</v>
      </c>
      <c r="M341" s="22">
        <v>140.95626261016022</v>
      </c>
      <c r="N341" s="21">
        <f t="shared" si="47"/>
        <v>163.435474401726</v>
      </c>
      <c r="O341" s="9">
        <v>1</v>
      </c>
      <c r="P341" s="21">
        <f t="shared" si="48"/>
        <v>163.435474401726</v>
      </c>
      <c r="Q341" s="21">
        <f t="shared" si="49"/>
        <v>0</v>
      </c>
      <c r="R341" s="21">
        <v>0</v>
      </c>
      <c r="S341" s="32">
        <f t="shared" si="50"/>
        <v>0</v>
      </c>
      <c r="T341" s="9">
        <v>1</v>
      </c>
      <c r="U341" s="21">
        <f t="shared" si="55"/>
        <v>0</v>
      </c>
      <c r="V341" s="21">
        <f t="shared" si="51"/>
        <v>0</v>
      </c>
      <c r="X341" s="21">
        <f t="shared" si="52"/>
        <v>0</v>
      </c>
      <c r="Y341" s="9">
        <v>1</v>
      </c>
      <c r="Z341" s="21">
        <f t="shared" si="53"/>
        <v>0</v>
      </c>
      <c r="AA341" s="21">
        <f t="shared" si="54"/>
        <v>0</v>
      </c>
      <c r="AK341" s="9"/>
      <c r="AL341" s="7"/>
      <c r="AM341" s="9"/>
    </row>
    <row r="342" spans="1:39" ht="22.5" x14ac:dyDescent="0.2">
      <c r="A342" s="40" t="s">
        <v>51</v>
      </c>
      <c r="B342" s="41" t="s">
        <v>68</v>
      </c>
      <c r="C342" s="41" t="s">
        <v>69</v>
      </c>
      <c r="E342" s="42" t="s">
        <v>101</v>
      </c>
      <c r="F342" s="41" t="s">
        <v>151</v>
      </c>
      <c r="G342" s="44" t="s">
        <v>2</v>
      </c>
      <c r="H342" s="45">
        <v>1</v>
      </c>
      <c r="I342" s="35" t="s">
        <v>202</v>
      </c>
      <c r="J342" s="26">
        <v>1.0898803450514793</v>
      </c>
      <c r="K342" s="43"/>
      <c r="L342" s="21">
        <v>114.08208802363274</v>
      </c>
      <c r="M342" s="22">
        <v>114.08208802363274</v>
      </c>
      <c r="N342" s="21">
        <f t="shared" si="47"/>
        <v>124.33582545939008</v>
      </c>
      <c r="O342" s="9">
        <v>1</v>
      </c>
      <c r="P342" s="21">
        <f t="shared" si="48"/>
        <v>124.33582545939008</v>
      </c>
      <c r="Q342" s="21">
        <f t="shared" si="49"/>
        <v>0</v>
      </c>
      <c r="R342" s="21">
        <v>0</v>
      </c>
      <c r="S342" s="32">
        <f t="shared" si="50"/>
        <v>0</v>
      </c>
      <c r="T342" s="9">
        <v>1</v>
      </c>
      <c r="U342" s="21">
        <f t="shared" si="55"/>
        <v>0</v>
      </c>
      <c r="V342" s="21">
        <f t="shared" si="51"/>
        <v>0</v>
      </c>
      <c r="X342" s="21">
        <f t="shared" si="52"/>
        <v>0</v>
      </c>
      <c r="Y342" s="9">
        <v>1</v>
      </c>
      <c r="Z342" s="21">
        <f t="shared" si="53"/>
        <v>0</v>
      </c>
      <c r="AA342" s="21">
        <f t="shared" si="54"/>
        <v>0</v>
      </c>
      <c r="AK342" s="9"/>
      <c r="AL342" s="7"/>
      <c r="AM342" s="9"/>
    </row>
    <row r="343" spans="1:39" ht="22.5" x14ac:dyDescent="0.2">
      <c r="A343" s="40" t="s">
        <v>51</v>
      </c>
      <c r="B343" s="41" t="s">
        <v>70</v>
      </c>
      <c r="C343" s="41" t="s">
        <v>71</v>
      </c>
      <c r="E343" s="42" t="s">
        <v>101</v>
      </c>
      <c r="F343" s="41" t="s">
        <v>151</v>
      </c>
      <c r="G343" s="44" t="s">
        <v>2</v>
      </c>
      <c r="H343" s="45">
        <v>1</v>
      </c>
      <c r="I343" s="35" t="s">
        <v>202</v>
      </c>
      <c r="J343" s="26">
        <v>1.0262661858711686</v>
      </c>
      <c r="K343" s="43"/>
      <c r="L343" s="21">
        <v>86.079191049956208</v>
      </c>
      <c r="M343" s="22">
        <v>86.079191049956208</v>
      </c>
      <c r="N343" s="21">
        <f t="shared" si="47"/>
        <v>88.340163081714195</v>
      </c>
      <c r="O343" s="9">
        <v>1</v>
      </c>
      <c r="P343" s="21">
        <f t="shared" si="48"/>
        <v>88.340163081714195</v>
      </c>
      <c r="Q343" s="21">
        <f t="shared" si="49"/>
        <v>0</v>
      </c>
      <c r="R343" s="21">
        <v>0</v>
      </c>
      <c r="S343" s="32">
        <f t="shared" si="50"/>
        <v>0</v>
      </c>
      <c r="T343" s="9">
        <v>1</v>
      </c>
      <c r="U343" s="21">
        <f t="shared" si="55"/>
        <v>0</v>
      </c>
      <c r="V343" s="21">
        <f t="shared" si="51"/>
        <v>0</v>
      </c>
      <c r="X343" s="21">
        <f t="shared" si="52"/>
        <v>0</v>
      </c>
      <c r="Y343" s="9">
        <v>1</v>
      </c>
      <c r="Z343" s="21">
        <f t="shared" si="53"/>
        <v>0</v>
      </c>
      <c r="AA343" s="21">
        <f t="shared" si="54"/>
        <v>0</v>
      </c>
      <c r="AK343" s="9"/>
      <c r="AL343" s="7"/>
      <c r="AM343" s="9"/>
    </row>
    <row r="344" spans="1:39" ht="22.5" x14ac:dyDescent="0.2">
      <c r="A344" s="40" t="s">
        <v>51</v>
      </c>
      <c r="B344" s="41" t="s">
        <v>72</v>
      </c>
      <c r="C344" s="41" t="s">
        <v>73</v>
      </c>
      <c r="E344" s="42" t="s">
        <v>101</v>
      </c>
      <c r="F344" s="41" t="s">
        <v>151</v>
      </c>
      <c r="G344" s="44" t="s">
        <v>2</v>
      </c>
      <c r="H344" s="45">
        <v>1</v>
      </c>
      <c r="I344" s="35" t="s">
        <v>202</v>
      </c>
      <c r="J344" s="26">
        <v>1.1287464062069237</v>
      </c>
      <c r="K344" s="43"/>
      <c r="L344" s="21">
        <v>89.560594162819115</v>
      </c>
      <c r="M344" s="22">
        <v>89.560594162819115</v>
      </c>
      <c r="N344" s="21">
        <f t="shared" si="47"/>
        <v>101.09119879903886</v>
      </c>
      <c r="O344" s="9">
        <v>1</v>
      </c>
      <c r="P344" s="21">
        <f t="shared" si="48"/>
        <v>101.09119879903886</v>
      </c>
      <c r="Q344" s="21">
        <f t="shared" si="49"/>
        <v>0</v>
      </c>
      <c r="R344" s="21">
        <v>0</v>
      </c>
      <c r="S344" s="32">
        <f t="shared" si="50"/>
        <v>0</v>
      </c>
      <c r="T344" s="9">
        <v>1</v>
      </c>
      <c r="U344" s="21">
        <f t="shared" si="55"/>
        <v>0</v>
      </c>
      <c r="V344" s="21">
        <f t="shared" si="51"/>
        <v>0</v>
      </c>
      <c r="X344" s="21">
        <f t="shared" si="52"/>
        <v>0</v>
      </c>
      <c r="Y344" s="9">
        <v>1</v>
      </c>
      <c r="Z344" s="21">
        <f t="shared" si="53"/>
        <v>0</v>
      </c>
      <c r="AA344" s="21">
        <f t="shared" si="54"/>
        <v>0</v>
      </c>
      <c r="AK344" s="9"/>
      <c r="AL344" s="7"/>
      <c r="AM344" s="9"/>
    </row>
    <row r="345" spans="1:39" ht="22.5" x14ac:dyDescent="0.2">
      <c r="A345" s="40" t="s">
        <v>51</v>
      </c>
      <c r="B345" s="41" t="s">
        <v>74</v>
      </c>
      <c r="C345" s="41" t="s">
        <v>75</v>
      </c>
      <c r="E345" s="42" t="s">
        <v>101</v>
      </c>
      <c r="F345" s="41" t="s">
        <v>151</v>
      </c>
      <c r="G345" s="44" t="s">
        <v>2</v>
      </c>
      <c r="H345" s="45">
        <v>1</v>
      </c>
      <c r="I345" s="35" t="s">
        <v>202</v>
      </c>
      <c r="J345" s="26">
        <v>1.1309188715831613</v>
      </c>
      <c r="K345" s="43"/>
      <c r="L345" s="21">
        <v>56.390265010475737</v>
      </c>
      <c r="M345" s="22">
        <v>56.390265010475737</v>
      </c>
      <c r="N345" s="21">
        <f t="shared" si="47"/>
        <v>63.772814873922641</v>
      </c>
      <c r="O345" s="9">
        <v>1</v>
      </c>
      <c r="P345" s="21">
        <f t="shared" si="48"/>
        <v>63.772814873922641</v>
      </c>
      <c r="Q345" s="21">
        <f t="shared" si="49"/>
        <v>0</v>
      </c>
      <c r="R345" s="21">
        <v>0</v>
      </c>
      <c r="S345" s="32">
        <f t="shared" si="50"/>
        <v>0</v>
      </c>
      <c r="T345" s="9">
        <v>1</v>
      </c>
      <c r="U345" s="21">
        <f t="shared" si="55"/>
        <v>0</v>
      </c>
      <c r="V345" s="21">
        <f t="shared" si="51"/>
        <v>0</v>
      </c>
      <c r="X345" s="21">
        <f t="shared" si="52"/>
        <v>0</v>
      </c>
      <c r="Y345" s="9">
        <v>1</v>
      </c>
      <c r="Z345" s="21">
        <f t="shared" si="53"/>
        <v>0</v>
      </c>
      <c r="AA345" s="21">
        <f t="shared" si="54"/>
        <v>0</v>
      </c>
      <c r="AK345" s="9"/>
      <c r="AL345" s="7"/>
      <c r="AM345" s="9"/>
    </row>
    <row r="346" spans="1:39" ht="22.5" x14ac:dyDescent="0.2">
      <c r="A346" s="40" t="s">
        <v>51</v>
      </c>
      <c r="B346" s="41" t="s">
        <v>76</v>
      </c>
      <c r="C346" s="41" t="s">
        <v>77</v>
      </c>
      <c r="E346" s="42" t="s">
        <v>101</v>
      </c>
      <c r="F346" s="41" t="s">
        <v>151</v>
      </c>
      <c r="G346" s="44" t="s">
        <v>2</v>
      </c>
      <c r="H346" s="45">
        <v>1</v>
      </c>
      <c r="I346" s="35" t="s">
        <v>202</v>
      </c>
      <c r="J346" s="26">
        <v>1.1164217965408221</v>
      </c>
      <c r="K346" s="43"/>
      <c r="L346" s="21">
        <v>94.830316807821362</v>
      </c>
      <c r="M346" s="22">
        <v>94.830316807821362</v>
      </c>
      <c r="N346" s="21">
        <f t="shared" si="47"/>
        <v>105.87063265712324</v>
      </c>
      <c r="O346" s="9">
        <v>1</v>
      </c>
      <c r="P346" s="21">
        <f t="shared" si="48"/>
        <v>105.87063265712324</v>
      </c>
      <c r="Q346" s="21">
        <f t="shared" si="49"/>
        <v>0</v>
      </c>
      <c r="R346" s="21">
        <v>0</v>
      </c>
      <c r="S346" s="32">
        <f t="shared" si="50"/>
        <v>0</v>
      </c>
      <c r="T346" s="9">
        <v>1</v>
      </c>
      <c r="U346" s="21">
        <f t="shared" si="55"/>
        <v>0</v>
      </c>
      <c r="V346" s="21">
        <f t="shared" si="51"/>
        <v>0</v>
      </c>
      <c r="X346" s="21">
        <f t="shared" si="52"/>
        <v>0</v>
      </c>
      <c r="Y346" s="9">
        <v>1</v>
      </c>
      <c r="Z346" s="21">
        <f t="shared" si="53"/>
        <v>0</v>
      </c>
      <c r="AA346" s="21">
        <f t="shared" si="54"/>
        <v>0</v>
      </c>
      <c r="AK346" s="9"/>
      <c r="AL346" s="7"/>
      <c r="AM346" s="9"/>
    </row>
    <row r="347" spans="1:39" ht="22.5" x14ac:dyDescent="0.2">
      <c r="A347" s="40" t="s">
        <v>51</v>
      </c>
      <c r="B347" s="41" t="s">
        <v>52</v>
      </c>
      <c r="C347" s="41" t="s">
        <v>53</v>
      </c>
      <c r="E347" s="42" t="s">
        <v>102</v>
      </c>
      <c r="F347" s="41" t="s">
        <v>152</v>
      </c>
      <c r="G347" s="44" t="s">
        <v>2</v>
      </c>
      <c r="H347" s="45">
        <v>1</v>
      </c>
      <c r="I347" s="35" t="s">
        <v>202</v>
      </c>
      <c r="J347" s="26">
        <v>1.0652365236523653</v>
      </c>
      <c r="K347" s="43"/>
      <c r="L347" s="22">
        <v>46.834114975484212</v>
      </c>
      <c r="M347" s="22">
        <v>46.834114975484212</v>
      </c>
      <c r="N347" s="21">
        <f t="shared" si="47"/>
        <v>49.889409824819985</v>
      </c>
      <c r="O347" s="9">
        <v>1</v>
      </c>
      <c r="P347" s="21">
        <f t="shared" si="48"/>
        <v>49.889409824819985</v>
      </c>
      <c r="Q347" s="21">
        <f t="shared" si="49"/>
        <v>0</v>
      </c>
      <c r="R347" s="48">
        <v>0</v>
      </c>
      <c r="S347" s="32">
        <f t="shared" si="50"/>
        <v>0</v>
      </c>
      <c r="T347" s="9">
        <v>1</v>
      </c>
      <c r="U347" s="21">
        <f t="shared" si="55"/>
        <v>0</v>
      </c>
      <c r="V347" s="21">
        <f t="shared" si="51"/>
        <v>0</v>
      </c>
      <c r="W347" s="22"/>
      <c r="X347" s="21">
        <f t="shared" si="52"/>
        <v>0</v>
      </c>
      <c r="Y347" s="9">
        <v>1</v>
      </c>
      <c r="Z347" s="21">
        <f t="shared" si="53"/>
        <v>0</v>
      </c>
      <c r="AA347" s="21">
        <f t="shared" si="54"/>
        <v>0</v>
      </c>
      <c r="AK347" s="9"/>
      <c r="AL347" s="7"/>
      <c r="AM347" s="9"/>
    </row>
    <row r="348" spans="1:39" ht="22.5" x14ac:dyDescent="0.2">
      <c r="A348" s="40" t="s">
        <v>51</v>
      </c>
      <c r="B348" s="41" t="s">
        <v>58</v>
      </c>
      <c r="C348" s="41" t="s">
        <v>59</v>
      </c>
      <c r="E348" s="42" t="s">
        <v>102</v>
      </c>
      <c r="F348" s="41" t="s">
        <v>152</v>
      </c>
      <c r="G348" s="44" t="s">
        <v>2</v>
      </c>
      <c r="H348" s="45">
        <v>1</v>
      </c>
      <c r="I348" s="35" t="s">
        <v>202</v>
      </c>
      <c r="J348" s="26">
        <v>1.0777833001988071</v>
      </c>
      <c r="K348" s="43"/>
      <c r="L348" s="21">
        <v>41.465451850681724</v>
      </c>
      <c r="M348" s="22">
        <v>41.465451850681724</v>
      </c>
      <c r="N348" s="21">
        <f t="shared" si="47"/>
        <v>44.690771539862482</v>
      </c>
      <c r="O348" s="9">
        <v>1</v>
      </c>
      <c r="P348" s="21">
        <f t="shared" si="48"/>
        <v>44.690771539862482</v>
      </c>
      <c r="Q348" s="21">
        <f t="shared" si="49"/>
        <v>0</v>
      </c>
      <c r="R348" s="21">
        <v>0</v>
      </c>
      <c r="S348" s="32">
        <f t="shared" si="50"/>
        <v>0</v>
      </c>
      <c r="T348" s="9">
        <v>1</v>
      </c>
      <c r="U348" s="21">
        <f t="shared" si="55"/>
        <v>0</v>
      </c>
      <c r="V348" s="21">
        <f t="shared" si="51"/>
        <v>0</v>
      </c>
      <c r="X348" s="21">
        <f t="shared" si="52"/>
        <v>0</v>
      </c>
      <c r="Y348" s="9">
        <v>1</v>
      </c>
      <c r="Z348" s="21">
        <f t="shared" si="53"/>
        <v>0</v>
      </c>
      <c r="AA348" s="21">
        <f t="shared" si="54"/>
        <v>0</v>
      </c>
      <c r="AK348" s="9"/>
      <c r="AL348" s="7"/>
      <c r="AM348" s="9"/>
    </row>
    <row r="349" spans="1:39" ht="22.5" x14ac:dyDescent="0.2">
      <c r="A349" s="40" t="s">
        <v>51</v>
      </c>
      <c r="B349" s="41" t="s">
        <v>62</v>
      </c>
      <c r="C349" s="41" t="s">
        <v>63</v>
      </c>
      <c r="E349" s="42" t="s">
        <v>102</v>
      </c>
      <c r="F349" s="41" t="s">
        <v>152</v>
      </c>
      <c r="G349" s="44" t="s">
        <v>2</v>
      </c>
      <c r="H349" s="45">
        <v>1</v>
      </c>
      <c r="I349" s="35" t="s">
        <v>202</v>
      </c>
      <c r="J349" s="26">
        <v>1.1449508379197328</v>
      </c>
      <c r="K349" s="43"/>
      <c r="L349" s="21">
        <v>33.326929516768104</v>
      </c>
      <c r="M349" s="22">
        <v>33.326929516768104</v>
      </c>
      <c r="N349" s="21">
        <f t="shared" si="47"/>
        <v>38.157695875515515</v>
      </c>
      <c r="O349" s="9">
        <v>1</v>
      </c>
      <c r="P349" s="21">
        <f t="shared" si="48"/>
        <v>38.157695875515515</v>
      </c>
      <c r="Q349" s="21">
        <f t="shared" si="49"/>
        <v>0</v>
      </c>
      <c r="R349" s="21">
        <v>0</v>
      </c>
      <c r="S349" s="32">
        <f t="shared" si="50"/>
        <v>0</v>
      </c>
      <c r="T349" s="9">
        <v>1</v>
      </c>
      <c r="U349" s="21">
        <f t="shared" si="55"/>
        <v>0</v>
      </c>
      <c r="V349" s="21">
        <f t="shared" si="51"/>
        <v>0</v>
      </c>
      <c r="X349" s="21">
        <f t="shared" si="52"/>
        <v>0</v>
      </c>
      <c r="Y349" s="9">
        <v>1</v>
      </c>
      <c r="Z349" s="21">
        <f t="shared" si="53"/>
        <v>0</v>
      </c>
      <c r="AA349" s="21">
        <f t="shared" si="54"/>
        <v>0</v>
      </c>
      <c r="AK349" s="9"/>
      <c r="AL349" s="7"/>
      <c r="AM349" s="9"/>
    </row>
    <row r="350" spans="1:39" ht="22.5" x14ac:dyDescent="0.2">
      <c r="A350" s="40" t="s">
        <v>51</v>
      </c>
      <c r="B350" s="41" t="s">
        <v>64</v>
      </c>
      <c r="C350" s="41" t="s">
        <v>65</v>
      </c>
      <c r="E350" s="42" t="s">
        <v>102</v>
      </c>
      <c r="F350" s="41" t="s">
        <v>152</v>
      </c>
      <c r="G350" s="44" t="s">
        <v>2</v>
      </c>
      <c r="H350" s="45">
        <v>1</v>
      </c>
      <c r="I350" s="35" t="s">
        <v>202</v>
      </c>
      <c r="J350" s="26">
        <v>1.0700428988617818</v>
      </c>
      <c r="K350" s="43"/>
      <c r="L350" s="21">
        <v>19.088047827273734</v>
      </c>
      <c r="M350" s="22">
        <v>19.088047827273734</v>
      </c>
      <c r="N350" s="21">
        <f t="shared" si="47"/>
        <v>20.425030030708321</v>
      </c>
      <c r="O350" s="9">
        <v>1</v>
      </c>
      <c r="P350" s="21">
        <f t="shared" si="48"/>
        <v>20.425030030708321</v>
      </c>
      <c r="Q350" s="21">
        <f t="shared" si="49"/>
        <v>0</v>
      </c>
      <c r="R350" s="21">
        <v>0</v>
      </c>
      <c r="S350" s="32">
        <f t="shared" si="50"/>
        <v>0</v>
      </c>
      <c r="T350" s="9">
        <v>1</v>
      </c>
      <c r="U350" s="21">
        <f t="shared" si="55"/>
        <v>0</v>
      </c>
      <c r="V350" s="21">
        <f t="shared" si="51"/>
        <v>0</v>
      </c>
      <c r="X350" s="21">
        <f t="shared" si="52"/>
        <v>0</v>
      </c>
      <c r="Y350" s="9">
        <v>1</v>
      </c>
      <c r="Z350" s="21">
        <f t="shared" si="53"/>
        <v>0</v>
      </c>
      <c r="AA350" s="21">
        <f t="shared" si="54"/>
        <v>0</v>
      </c>
      <c r="AK350" s="9"/>
      <c r="AL350" s="7"/>
      <c r="AM350" s="9"/>
    </row>
    <row r="351" spans="1:39" ht="22.5" x14ac:dyDescent="0.2">
      <c r="A351" s="40" t="s">
        <v>51</v>
      </c>
      <c r="B351" s="41" t="s">
        <v>66</v>
      </c>
      <c r="C351" s="41" t="s">
        <v>67</v>
      </c>
      <c r="E351" s="42" t="s">
        <v>102</v>
      </c>
      <c r="F351" s="41" t="s">
        <v>152</v>
      </c>
      <c r="G351" s="44" t="s">
        <v>2</v>
      </c>
      <c r="H351" s="45">
        <v>1</v>
      </c>
      <c r="I351" s="35" t="s">
        <v>202</v>
      </c>
      <c r="J351" s="26">
        <v>1.1594765026775438</v>
      </c>
      <c r="K351" s="43"/>
      <c r="L351" s="21">
        <v>41.178985756882284</v>
      </c>
      <c r="M351" s="22">
        <v>41.178985756882284</v>
      </c>
      <c r="N351" s="21">
        <f t="shared" si="47"/>
        <v>47.746066389198255</v>
      </c>
      <c r="O351" s="9">
        <v>1</v>
      </c>
      <c r="P351" s="21">
        <f t="shared" si="48"/>
        <v>47.746066389198255</v>
      </c>
      <c r="Q351" s="21">
        <f t="shared" si="49"/>
        <v>0</v>
      </c>
      <c r="R351" s="21">
        <v>0</v>
      </c>
      <c r="S351" s="32">
        <f t="shared" si="50"/>
        <v>0</v>
      </c>
      <c r="T351" s="9">
        <v>1</v>
      </c>
      <c r="U351" s="21">
        <f t="shared" si="55"/>
        <v>0</v>
      </c>
      <c r="V351" s="21">
        <f t="shared" si="51"/>
        <v>0</v>
      </c>
      <c r="X351" s="21">
        <f t="shared" si="52"/>
        <v>0</v>
      </c>
      <c r="Y351" s="9">
        <v>1</v>
      </c>
      <c r="Z351" s="21">
        <f t="shared" si="53"/>
        <v>0</v>
      </c>
      <c r="AA351" s="21">
        <f t="shared" si="54"/>
        <v>0</v>
      </c>
      <c r="AK351" s="9"/>
      <c r="AL351" s="7"/>
      <c r="AM351" s="9"/>
    </row>
    <row r="352" spans="1:39" ht="22.5" x14ac:dyDescent="0.2">
      <c r="A352" s="40" t="s">
        <v>51</v>
      </c>
      <c r="B352" s="41" t="s">
        <v>68</v>
      </c>
      <c r="C352" s="41" t="s">
        <v>69</v>
      </c>
      <c r="E352" s="42" t="s">
        <v>102</v>
      </c>
      <c r="F352" s="41" t="s">
        <v>152</v>
      </c>
      <c r="G352" s="44" t="s">
        <v>2</v>
      </c>
      <c r="H352" s="45">
        <v>1</v>
      </c>
      <c r="I352" s="35" t="s">
        <v>202</v>
      </c>
      <c r="J352" s="26">
        <v>1.0898803450514793</v>
      </c>
      <c r="K352" s="43"/>
      <c r="L352" s="21">
        <v>33.327959970342917</v>
      </c>
      <c r="M352" s="22">
        <v>33.327959970342917</v>
      </c>
      <c r="N352" s="21">
        <f t="shared" si="47"/>
        <v>36.323488512339232</v>
      </c>
      <c r="O352" s="9">
        <v>1</v>
      </c>
      <c r="P352" s="21">
        <f t="shared" si="48"/>
        <v>36.323488512339232</v>
      </c>
      <c r="Q352" s="21">
        <f t="shared" si="49"/>
        <v>0</v>
      </c>
      <c r="R352" s="21">
        <v>0</v>
      </c>
      <c r="S352" s="32">
        <f t="shared" si="50"/>
        <v>0</v>
      </c>
      <c r="T352" s="9">
        <v>1</v>
      </c>
      <c r="U352" s="21">
        <f t="shared" si="55"/>
        <v>0</v>
      </c>
      <c r="V352" s="21">
        <f t="shared" si="51"/>
        <v>0</v>
      </c>
      <c r="X352" s="21">
        <f t="shared" si="52"/>
        <v>0</v>
      </c>
      <c r="Y352" s="9">
        <v>1</v>
      </c>
      <c r="Z352" s="21">
        <f t="shared" si="53"/>
        <v>0</v>
      </c>
      <c r="AA352" s="21">
        <f t="shared" si="54"/>
        <v>0</v>
      </c>
      <c r="AK352" s="9"/>
      <c r="AL352" s="7"/>
      <c r="AM352" s="9"/>
    </row>
    <row r="353" spans="1:39" ht="22.5" x14ac:dyDescent="0.2">
      <c r="A353" s="40" t="s">
        <v>51</v>
      </c>
      <c r="B353" s="41" t="s">
        <v>70</v>
      </c>
      <c r="C353" s="41" t="s">
        <v>71</v>
      </c>
      <c r="E353" s="42" t="s">
        <v>102</v>
      </c>
      <c r="F353" s="41" t="s">
        <v>152</v>
      </c>
      <c r="G353" s="44" t="s">
        <v>2</v>
      </c>
      <c r="H353" s="45">
        <v>1</v>
      </c>
      <c r="I353" s="35" t="s">
        <v>202</v>
      </c>
      <c r="J353" s="26">
        <v>1.0262661858711686</v>
      </c>
      <c r="K353" s="43"/>
      <c r="L353" s="21">
        <v>25.14718903986175</v>
      </c>
      <c r="M353" s="22">
        <v>25.14718903986175</v>
      </c>
      <c r="N353" s="21">
        <f t="shared" si="47"/>
        <v>25.807709781320174</v>
      </c>
      <c r="O353" s="9">
        <v>1</v>
      </c>
      <c r="P353" s="21">
        <f t="shared" si="48"/>
        <v>25.807709781320174</v>
      </c>
      <c r="Q353" s="21">
        <f t="shared" si="49"/>
        <v>0</v>
      </c>
      <c r="R353" s="21">
        <v>0</v>
      </c>
      <c r="S353" s="32">
        <f t="shared" si="50"/>
        <v>0</v>
      </c>
      <c r="T353" s="9">
        <v>1</v>
      </c>
      <c r="U353" s="21">
        <f t="shared" si="55"/>
        <v>0</v>
      </c>
      <c r="V353" s="21">
        <f t="shared" si="51"/>
        <v>0</v>
      </c>
      <c r="X353" s="21">
        <f t="shared" si="52"/>
        <v>0</v>
      </c>
      <c r="Y353" s="9">
        <v>1</v>
      </c>
      <c r="Z353" s="21">
        <f t="shared" si="53"/>
        <v>0</v>
      </c>
      <c r="AA353" s="21">
        <f t="shared" si="54"/>
        <v>0</v>
      </c>
      <c r="AK353" s="9"/>
      <c r="AL353" s="7"/>
      <c r="AM353" s="9"/>
    </row>
    <row r="354" spans="1:39" ht="22.5" x14ac:dyDescent="0.2">
      <c r="A354" s="40" t="s">
        <v>51</v>
      </c>
      <c r="B354" s="41" t="s">
        <v>72</v>
      </c>
      <c r="C354" s="41" t="s">
        <v>73</v>
      </c>
      <c r="E354" s="42" t="s">
        <v>102</v>
      </c>
      <c r="F354" s="41" t="s">
        <v>152</v>
      </c>
      <c r="G354" s="44" t="s">
        <v>2</v>
      </c>
      <c r="H354" s="45">
        <v>1</v>
      </c>
      <c r="I354" s="35" t="s">
        <v>202</v>
      </c>
      <c r="J354" s="26">
        <v>1.1287464062069237</v>
      </c>
      <c r="K354" s="43"/>
      <c r="L354" s="21">
        <v>26.164246718207252</v>
      </c>
      <c r="M354" s="22">
        <v>26.164246718207252</v>
      </c>
      <c r="N354" s="21">
        <f t="shared" si="47"/>
        <v>29.532799454287733</v>
      </c>
      <c r="O354" s="9">
        <v>1</v>
      </c>
      <c r="P354" s="21">
        <f t="shared" si="48"/>
        <v>29.532799454287733</v>
      </c>
      <c r="Q354" s="21">
        <f t="shared" si="49"/>
        <v>0</v>
      </c>
      <c r="R354" s="21">
        <v>0</v>
      </c>
      <c r="S354" s="32">
        <f t="shared" si="50"/>
        <v>0</v>
      </c>
      <c r="T354" s="9">
        <v>1</v>
      </c>
      <c r="U354" s="21">
        <f t="shared" si="55"/>
        <v>0</v>
      </c>
      <c r="V354" s="21">
        <f t="shared" si="51"/>
        <v>0</v>
      </c>
      <c r="X354" s="21">
        <f t="shared" si="52"/>
        <v>0</v>
      </c>
      <c r="Y354" s="9">
        <v>1</v>
      </c>
      <c r="Z354" s="21">
        <f t="shared" si="53"/>
        <v>0</v>
      </c>
      <c r="AA354" s="21">
        <f t="shared" si="54"/>
        <v>0</v>
      </c>
      <c r="AK354" s="9"/>
      <c r="AL354" s="7"/>
      <c r="AM354" s="9"/>
    </row>
    <row r="355" spans="1:39" ht="22.5" x14ac:dyDescent="0.2">
      <c r="A355" s="40" t="s">
        <v>51</v>
      </c>
      <c r="B355" s="41" t="s">
        <v>74</v>
      </c>
      <c r="C355" s="41" t="s">
        <v>75</v>
      </c>
      <c r="E355" s="42" t="s">
        <v>102</v>
      </c>
      <c r="F355" s="41" t="s">
        <v>152</v>
      </c>
      <c r="G355" s="44" t="s">
        <v>2</v>
      </c>
      <c r="H355" s="45">
        <v>1</v>
      </c>
      <c r="I355" s="35" t="s">
        <v>202</v>
      </c>
      <c r="J355" s="26">
        <v>1.1309188715831613</v>
      </c>
      <c r="K355" s="43"/>
      <c r="L355" s="21">
        <v>16.473861300617514</v>
      </c>
      <c r="M355" s="22">
        <v>16.473861300617514</v>
      </c>
      <c r="N355" s="21">
        <f t="shared" si="47"/>
        <v>18.630600632711868</v>
      </c>
      <c r="O355" s="9">
        <v>1</v>
      </c>
      <c r="P355" s="21">
        <f t="shared" si="48"/>
        <v>18.630600632711868</v>
      </c>
      <c r="Q355" s="21">
        <f t="shared" si="49"/>
        <v>0</v>
      </c>
      <c r="R355" s="21">
        <v>0</v>
      </c>
      <c r="S355" s="32">
        <f t="shared" si="50"/>
        <v>0</v>
      </c>
      <c r="T355" s="9">
        <v>1</v>
      </c>
      <c r="U355" s="21">
        <f t="shared" si="55"/>
        <v>0</v>
      </c>
      <c r="V355" s="21">
        <f t="shared" si="51"/>
        <v>0</v>
      </c>
      <c r="X355" s="21">
        <f t="shared" si="52"/>
        <v>0</v>
      </c>
      <c r="Y355" s="9">
        <v>1</v>
      </c>
      <c r="Z355" s="21">
        <f t="shared" si="53"/>
        <v>0</v>
      </c>
      <c r="AA355" s="21">
        <f t="shared" si="54"/>
        <v>0</v>
      </c>
      <c r="AK355" s="9"/>
      <c r="AL355" s="7"/>
      <c r="AM355" s="9"/>
    </row>
    <row r="356" spans="1:39" ht="22.5" x14ac:dyDescent="0.2">
      <c r="A356" s="40" t="s">
        <v>51</v>
      </c>
      <c r="B356" s="41" t="s">
        <v>76</v>
      </c>
      <c r="C356" s="41" t="s">
        <v>77</v>
      </c>
      <c r="E356" s="42" t="s">
        <v>102</v>
      </c>
      <c r="F356" s="41" t="s">
        <v>152</v>
      </c>
      <c r="G356" s="44" t="s">
        <v>2</v>
      </c>
      <c r="H356" s="45">
        <v>1</v>
      </c>
      <c r="I356" s="35" t="s">
        <v>202</v>
      </c>
      <c r="J356" s="26">
        <v>1.1164217965408221</v>
      </c>
      <c r="K356" s="43"/>
      <c r="L356" s="21">
        <v>27.703744358985542</v>
      </c>
      <c r="M356" s="22">
        <v>27.703744358985542</v>
      </c>
      <c r="N356" s="21">
        <f t="shared" si="47"/>
        <v>30.929064048166303</v>
      </c>
      <c r="O356" s="9">
        <v>1</v>
      </c>
      <c r="P356" s="21">
        <f t="shared" si="48"/>
        <v>30.929064048166303</v>
      </c>
      <c r="Q356" s="21">
        <f t="shared" si="49"/>
        <v>0</v>
      </c>
      <c r="R356" s="21">
        <v>0</v>
      </c>
      <c r="S356" s="32">
        <f t="shared" si="50"/>
        <v>0</v>
      </c>
      <c r="T356" s="9">
        <v>1</v>
      </c>
      <c r="U356" s="21">
        <f t="shared" si="55"/>
        <v>0</v>
      </c>
      <c r="V356" s="21">
        <f t="shared" si="51"/>
        <v>0</v>
      </c>
      <c r="X356" s="21">
        <f t="shared" si="52"/>
        <v>0</v>
      </c>
      <c r="Y356" s="9">
        <v>1</v>
      </c>
      <c r="Z356" s="21">
        <f t="shared" si="53"/>
        <v>0</v>
      </c>
      <c r="AA356" s="21">
        <f t="shared" si="54"/>
        <v>0</v>
      </c>
      <c r="AK356" s="9"/>
      <c r="AL356" s="7"/>
      <c r="AM356" s="9"/>
    </row>
    <row r="357" spans="1:39" ht="22.5" x14ac:dyDescent="0.2">
      <c r="A357" s="40" t="s">
        <v>51</v>
      </c>
      <c r="B357" s="41" t="s">
        <v>52</v>
      </c>
      <c r="C357" s="41" t="s">
        <v>53</v>
      </c>
      <c r="E357" s="42" t="s">
        <v>103</v>
      </c>
      <c r="F357" s="41" t="s">
        <v>153</v>
      </c>
      <c r="G357" s="44" t="s">
        <v>2</v>
      </c>
      <c r="H357" s="45">
        <v>1</v>
      </c>
      <c r="I357" s="35" t="s">
        <v>202</v>
      </c>
      <c r="J357" s="26">
        <v>1.0652365236523653</v>
      </c>
      <c r="K357" s="43"/>
      <c r="L357" s="22">
        <v>3.1774940238788441</v>
      </c>
      <c r="M357" s="22">
        <v>3.1774940238788441</v>
      </c>
      <c r="N357" s="21">
        <f t="shared" si="47"/>
        <v>3.3847826879228657</v>
      </c>
      <c r="O357" s="9">
        <v>1</v>
      </c>
      <c r="P357" s="21">
        <f t="shared" si="48"/>
        <v>3.3847826879228657</v>
      </c>
      <c r="Q357" s="21">
        <f t="shared" si="49"/>
        <v>0</v>
      </c>
      <c r="R357" s="22">
        <v>0</v>
      </c>
      <c r="S357" s="32">
        <f t="shared" si="50"/>
        <v>0</v>
      </c>
      <c r="T357" s="9">
        <v>1</v>
      </c>
      <c r="U357" s="21">
        <f t="shared" si="55"/>
        <v>0</v>
      </c>
      <c r="V357" s="21">
        <f t="shared" si="51"/>
        <v>0</v>
      </c>
      <c r="W357" s="48"/>
      <c r="X357" s="21">
        <f t="shared" si="52"/>
        <v>0</v>
      </c>
      <c r="Y357" s="9">
        <v>1</v>
      </c>
      <c r="Z357" s="21">
        <f t="shared" si="53"/>
        <v>0</v>
      </c>
      <c r="AA357" s="21">
        <f t="shared" si="54"/>
        <v>0</v>
      </c>
      <c r="AK357" s="9"/>
      <c r="AL357" s="7"/>
      <c r="AM357" s="9"/>
    </row>
    <row r="358" spans="1:39" ht="22.5" x14ac:dyDescent="0.2">
      <c r="A358" s="40" t="s">
        <v>51</v>
      </c>
      <c r="B358" s="41" t="s">
        <v>58</v>
      </c>
      <c r="C358" s="41" t="s">
        <v>59</v>
      </c>
      <c r="E358" s="42" t="s">
        <v>103</v>
      </c>
      <c r="F358" s="41" t="s">
        <v>153</v>
      </c>
      <c r="G358" s="44" t="s">
        <v>2</v>
      </c>
      <c r="H358" s="45">
        <v>1</v>
      </c>
      <c r="I358" s="35" t="s">
        <v>202</v>
      </c>
      <c r="J358" s="26">
        <v>1.0777833001988071</v>
      </c>
      <c r="K358" s="43"/>
      <c r="L358" s="21">
        <v>2.8132532347829411</v>
      </c>
      <c r="M358" s="22">
        <v>2.8132532347829411</v>
      </c>
      <c r="N358" s="21">
        <f t="shared" si="47"/>
        <v>3.0320773556793279</v>
      </c>
      <c r="O358" s="9">
        <v>1</v>
      </c>
      <c r="P358" s="21">
        <f t="shared" si="48"/>
        <v>3.0320773556793279</v>
      </c>
      <c r="Q358" s="21">
        <f t="shared" si="49"/>
        <v>0</v>
      </c>
      <c r="R358" s="21">
        <v>0</v>
      </c>
      <c r="S358" s="32">
        <f t="shared" si="50"/>
        <v>0</v>
      </c>
      <c r="T358" s="9">
        <v>1</v>
      </c>
      <c r="U358" s="21">
        <f t="shared" si="55"/>
        <v>0</v>
      </c>
      <c r="V358" s="21">
        <f t="shared" si="51"/>
        <v>0</v>
      </c>
      <c r="X358" s="21">
        <f t="shared" si="52"/>
        <v>0</v>
      </c>
      <c r="Y358" s="9">
        <v>1</v>
      </c>
      <c r="Z358" s="21">
        <f t="shared" si="53"/>
        <v>0</v>
      </c>
      <c r="AA358" s="21">
        <f t="shared" si="54"/>
        <v>0</v>
      </c>
      <c r="AK358" s="9"/>
      <c r="AL358" s="7"/>
      <c r="AM358" s="9"/>
    </row>
    <row r="359" spans="1:39" ht="22.5" x14ac:dyDescent="0.2">
      <c r="A359" s="40" t="s">
        <v>51</v>
      </c>
      <c r="B359" s="41" t="s">
        <v>62</v>
      </c>
      <c r="C359" s="41" t="s">
        <v>63</v>
      </c>
      <c r="E359" s="42" t="s">
        <v>103</v>
      </c>
      <c r="F359" s="41" t="s">
        <v>153</v>
      </c>
      <c r="G359" s="44" t="s">
        <v>2</v>
      </c>
      <c r="H359" s="45">
        <v>1</v>
      </c>
      <c r="I359" s="35" t="s">
        <v>202</v>
      </c>
      <c r="J359" s="26">
        <v>1.1449508379197328</v>
      </c>
      <c r="K359" s="43"/>
      <c r="L359" s="21">
        <v>2.2610893667830485</v>
      </c>
      <c r="M359" s="22">
        <v>2.2610893667830485</v>
      </c>
      <c r="N359" s="21">
        <f t="shared" si="47"/>
        <v>2.5888361651096496</v>
      </c>
      <c r="O359" s="9">
        <v>1</v>
      </c>
      <c r="P359" s="21">
        <f t="shared" si="48"/>
        <v>2.5888361651096496</v>
      </c>
      <c r="Q359" s="21">
        <f t="shared" si="49"/>
        <v>0</v>
      </c>
      <c r="R359" s="21">
        <v>0</v>
      </c>
      <c r="S359" s="32">
        <f t="shared" si="50"/>
        <v>0</v>
      </c>
      <c r="T359" s="9">
        <v>1</v>
      </c>
      <c r="U359" s="21">
        <f t="shared" si="55"/>
        <v>0</v>
      </c>
      <c r="V359" s="21">
        <f t="shared" si="51"/>
        <v>0</v>
      </c>
      <c r="X359" s="21">
        <f t="shared" si="52"/>
        <v>0</v>
      </c>
      <c r="Y359" s="9">
        <v>1</v>
      </c>
      <c r="Z359" s="21">
        <f t="shared" si="53"/>
        <v>0</v>
      </c>
      <c r="AA359" s="21">
        <f t="shared" si="54"/>
        <v>0</v>
      </c>
      <c r="AK359" s="9"/>
      <c r="AL359" s="7"/>
      <c r="AM359" s="9"/>
    </row>
    <row r="360" spans="1:39" ht="22.5" x14ac:dyDescent="0.2">
      <c r="A360" s="40" t="s">
        <v>51</v>
      </c>
      <c r="B360" s="41" t="s">
        <v>64</v>
      </c>
      <c r="C360" s="41" t="s">
        <v>65</v>
      </c>
      <c r="E360" s="42" t="s">
        <v>103</v>
      </c>
      <c r="F360" s="41" t="s">
        <v>153</v>
      </c>
      <c r="G360" s="44" t="s">
        <v>2</v>
      </c>
      <c r="H360" s="45">
        <v>1</v>
      </c>
      <c r="I360" s="35" t="s">
        <v>202</v>
      </c>
      <c r="J360" s="26">
        <v>1.0700428988617818</v>
      </c>
      <c r="K360" s="43"/>
      <c r="L360" s="21">
        <v>1.2950422556383276</v>
      </c>
      <c r="M360" s="22">
        <v>1.2950422556383276</v>
      </c>
      <c r="N360" s="21">
        <f t="shared" si="47"/>
        <v>1.3857507693717368</v>
      </c>
      <c r="O360" s="9">
        <v>1</v>
      </c>
      <c r="P360" s="21">
        <f t="shared" si="48"/>
        <v>1.3857507693717368</v>
      </c>
      <c r="Q360" s="21">
        <f t="shared" si="49"/>
        <v>0</v>
      </c>
      <c r="R360" s="21">
        <v>0</v>
      </c>
      <c r="S360" s="32">
        <f t="shared" si="50"/>
        <v>0</v>
      </c>
      <c r="T360" s="9">
        <v>1</v>
      </c>
      <c r="U360" s="21">
        <f t="shared" si="55"/>
        <v>0</v>
      </c>
      <c r="V360" s="21">
        <f t="shared" si="51"/>
        <v>0</v>
      </c>
      <c r="X360" s="21">
        <f t="shared" si="52"/>
        <v>0</v>
      </c>
      <c r="Y360" s="9">
        <v>1</v>
      </c>
      <c r="Z360" s="21">
        <f t="shared" si="53"/>
        <v>0</v>
      </c>
      <c r="AA360" s="21">
        <f t="shared" si="54"/>
        <v>0</v>
      </c>
      <c r="AK360" s="9"/>
      <c r="AL360" s="7"/>
      <c r="AM360" s="9"/>
    </row>
    <row r="361" spans="1:39" ht="22.5" x14ac:dyDescent="0.2">
      <c r="A361" s="40" t="s">
        <v>51</v>
      </c>
      <c r="B361" s="41" t="s">
        <v>66</v>
      </c>
      <c r="C361" s="41" t="s">
        <v>67</v>
      </c>
      <c r="E361" s="42" t="s">
        <v>103</v>
      </c>
      <c r="F361" s="41" t="s">
        <v>153</v>
      </c>
      <c r="G361" s="44" t="s">
        <v>2</v>
      </c>
      <c r="H361" s="45">
        <v>1</v>
      </c>
      <c r="I361" s="35" t="s">
        <v>202</v>
      </c>
      <c r="J361" s="26">
        <v>1.1594765026775438</v>
      </c>
      <c r="K361" s="43"/>
      <c r="L361" s="21">
        <v>2.7938177377831979</v>
      </c>
      <c r="M361" s="22">
        <v>2.7938177377831979</v>
      </c>
      <c r="N361" s="21">
        <f t="shared" si="47"/>
        <v>3.2393660197233491</v>
      </c>
      <c r="O361" s="9">
        <v>1</v>
      </c>
      <c r="P361" s="21">
        <f t="shared" si="48"/>
        <v>3.2393660197233491</v>
      </c>
      <c r="Q361" s="21">
        <f t="shared" si="49"/>
        <v>0</v>
      </c>
      <c r="R361" s="21">
        <v>0</v>
      </c>
      <c r="S361" s="32">
        <f t="shared" si="50"/>
        <v>0</v>
      </c>
      <c r="T361" s="9">
        <v>1</v>
      </c>
      <c r="U361" s="21">
        <f t="shared" si="55"/>
        <v>0</v>
      </c>
      <c r="V361" s="21">
        <f t="shared" si="51"/>
        <v>0</v>
      </c>
      <c r="X361" s="21">
        <f t="shared" si="52"/>
        <v>0</v>
      </c>
      <c r="Y361" s="9">
        <v>1</v>
      </c>
      <c r="Z361" s="21">
        <f t="shared" si="53"/>
        <v>0</v>
      </c>
      <c r="AA361" s="21">
        <f t="shared" si="54"/>
        <v>0</v>
      </c>
      <c r="AK361" s="9"/>
      <c r="AL361" s="7"/>
      <c r="AM361" s="9"/>
    </row>
    <row r="362" spans="1:39" ht="22.5" x14ac:dyDescent="0.2">
      <c r="A362" s="40" t="s">
        <v>51</v>
      </c>
      <c r="B362" s="41" t="s">
        <v>68</v>
      </c>
      <c r="C362" s="41" t="s">
        <v>69</v>
      </c>
      <c r="E362" s="42" t="s">
        <v>103</v>
      </c>
      <c r="F362" s="41" t="s">
        <v>153</v>
      </c>
      <c r="G362" s="44" t="s">
        <v>2</v>
      </c>
      <c r="H362" s="45">
        <v>1</v>
      </c>
      <c r="I362" s="35" t="s">
        <v>202</v>
      </c>
      <c r="J362" s="26">
        <v>1.0898803450514793</v>
      </c>
      <c r="K362" s="43"/>
      <c r="L362" s="21">
        <v>2.2611592786427601</v>
      </c>
      <c r="M362" s="22">
        <v>2.2611592786427601</v>
      </c>
      <c r="N362" s="21">
        <f t="shared" si="47"/>
        <v>2.4643930548235256</v>
      </c>
      <c r="O362" s="9">
        <v>1</v>
      </c>
      <c r="P362" s="21">
        <f t="shared" si="48"/>
        <v>2.4643930548235256</v>
      </c>
      <c r="Q362" s="21">
        <f t="shared" si="49"/>
        <v>0</v>
      </c>
      <c r="R362" s="21">
        <v>0</v>
      </c>
      <c r="S362" s="32">
        <f t="shared" si="50"/>
        <v>0</v>
      </c>
      <c r="T362" s="9">
        <v>1</v>
      </c>
      <c r="U362" s="21">
        <f t="shared" si="55"/>
        <v>0</v>
      </c>
      <c r="V362" s="21">
        <f t="shared" si="51"/>
        <v>0</v>
      </c>
      <c r="X362" s="21">
        <f t="shared" si="52"/>
        <v>0</v>
      </c>
      <c r="Y362" s="9">
        <v>1</v>
      </c>
      <c r="Z362" s="21">
        <f t="shared" si="53"/>
        <v>0</v>
      </c>
      <c r="AA362" s="21">
        <f t="shared" si="54"/>
        <v>0</v>
      </c>
      <c r="AK362" s="9"/>
      <c r="AL362" s="7"/>
      <c r="AM362" s="9"/>
    </row>
    <row r="363" spans="1:39" ht="22.5" x14ac:dyDescent="0.2">
      <c r="A363" s="40" t="s">
        <v>51</v>
      </c>
      <c r="B363" s="41" t="s">
        <v>70</v>
      </c>
      <c r="C363" s="41" t="s">
        <v>71</v>
      </c>
      <c r="E363" s="42" t="s">
        <v>103</v>
      </c>
      <c r="F363" s="41" t="s">
        <v>153</v>
      </c>
      <c r="G363" s="44" t="s">
        <v>2</v>
      </c>
      <c r="H363" s="45">
        <v>1</v>
      </c>
      <c r="I363" s="35" t="s">
        <v>202</v>
      </c>
      <c r="J363" s="26">
        <v>1.0262661858711686</v>
      </c>
      <c r="K363" s="43"/>
      <c r="L363" s="21">
        <v>1.7061290243947043</v>
      </c>
      <c r="M363" s="22">
        <v>1.7061290243947043</v>
      </c>
      <c r="N363" s="21">
        <f t="shared" si="47"/>
        <v>1.750942526469651</v>
      </c>
      <c r="O363" s="9">
        <v>1</v>
      </c>
      <c r="P363" s="21">
        <f t="shared" si="48"/>
        <v>1.750942526469651</v>
      </c>
      <c r="Q363" s="21">
        <f t="shared" si="49"/>
        <v>0</v>
      </c>
      <c r="R363" s="21">
        <v>0</v>
      </c>
      <c r="S363" s="32">
        <f t="shared" si="50"/>
        <v>0</v>
      </c>
      <c r="T363" s="9">
        <v>1</v>
      </c>
      <c r="U363" s="21">
        <f t="shared" si="55"/>
        <v>0</v>
      </c>
      <c r="V363" s="21">
        <f t="shared" si="51"/>
        <v>0</v>
      </c>
      <c r="X363" s="21">
        <f t="shared" si="52"/>
        <v>0</v>
      </c>
      <c r="Y363" s="9">
        <v>1</v>
      </c>
      <c r="Z363" s="21">
        <f t="shared" si="53"/>
        <v>0</v>
      </c>
      <c r="AA363" s="21">
        <f t="shared" si="54"/>
        <v>0</v>
      </c>
      <c r="AK363" s="9"/>
      <c r="AL363" s="7"/>
      <c r="AM363" s="9"/>
    </row>
    <row r="364" spans="1:39" ht="22.5" x14ac:dyDescent="0.2">
      <c r="A364" s="40" t="s">
        <v>51</v>
      </c>
      <c r="B364" s="41" t="s">
        <v>72</v>
      </c>
      <c r="C364" s="41" t="s">
        <v>73</v>
      </c>
      <c r="E364" s="42" t="s">
        <v>103</v>
      </c>
      <c r="F364" s="41" t="s">
        <v>153</v>
      </c>
      <c r="G364" s="44" t="s">
        <v>2</v>
      </c>
      <c r="H364" s="45">
        <v>1</v>
      </c>
      <c r="I364" s="35" t="s">
        <v>202</v>
      </c>
      <c r="J364" s="26">
        <v>1.1287464062069237</v>
      </c>
      <c r="K364" s="43"/>
      <c r="L364" s="21">
        <v>1.7751320299297628</v>
      </c>
      <c r="M364" s="22">
        <v>1.7751320299297628</v>
      </c>
      <c r="N364" s="21">
        <f t="shared" si="47"/>
        <v>2.0036738993260212</v>
      </c>
      <c r="O364" s="9">
        <v>1</v>
      </c>
      <c r="P364" s="21">
        <f t="shared" si="48"/>
        <v>2.0036738993260212</v>
      </c>
      <c r="Q364" s="21">
        <f t="shared" si="49"/>
        <v>0</v>
      </c>
      <c r="R364" s="21">
        <v>0</v>
      </c>
      <c r="S364" s="32">
        <f t="shared" si="50"/>
        <v>0</v>
      </c>
      <c r="T364" s="9">
        <v>1</v>
      </c>
      <c r="U364" s="21">
        <f t="shared" si="55"/>
        <v>0</v>
      </c>
      <c r="V364" s="21">
        <f t="shared" si="51"/>
        <v>0</v>
      </c>
      <c r="X364" s="21">
        <f t="shared" si="52"/>
        <v>0</v>
      </c>
      <c r="Y364" s="9">
        <v>1</v>
      </c>
      <c r="Z364" s="21">
        <f t="shared" si="53"/>
        <v>0</v>
      </c>
      <c r="AA364" s="21">
        <f t="shared" si="54"/>
        <v>0</v>
      </c>
      <c r="AK364" s="9"/>
      <c r="AL364" s="7"/>
      <c r="AM364" s="9"/>
    </row>
    <row r="365" spans="1:39" ht="22.5" x14ac:dyDescent="0.2">
      <c r="A365" s="40" t="s">
        <v>51</v>
      </c>
      <c r="B365" s="41" t="s">
        <v>74</v>
      </c>
      <c r="C365" s="41" t="s">
        <v>75</v>
      </c>
      <c r="E365" s="42" t="s">
        <v>103</v>
      </c>
      <c r="F365" s="41" t="s">
        <v>153</v>
      </c>
      <c r="G365" s="44" t="s">
        <v>2</v>
      </c>
      <c r="H365" s="45">
        <v>1</v>
      </c>
      <c r="I365" s="35" t="s">
        <v>202</v>
      </c>
      <c r="J365" s="26">
        <v>1.1309188715831613</v>
      </c>
      <c r="K365" s="43"/>
      <c r="L365" s="21">
        <v>1.1176809012046443</v>
      </c>
      <c r="M365" s="22">
        <v>1.1176809012046443</v>
      </c>
      <c r="N365" s="21">
        <f t="shared" si="47"/>
        <v>1.2640064235804072</v>
      </c>
      <c r="O365" s="9">
        <v>1</v>
      </c>
      <c r="P365" s="21">
        <f t="shared" si="48"/>
        <v>1.2640064235804072</v>
      </c>
      <c r="Q365" s="21">
        <f t="shared" si="49"/>
        <v>0</v>
      </c>
      <c r="R365" s="21">
        <v>0</v>
      </c>
      <c r="S365" s="32">
        <f t="shared" si="50"/>
        <v>0</v>
      </c>
      <c r="T365" s="9">
        <v>1</v>
      </c>
      <c r="U365" s="21">
        <f t="shared" si="55"/>
        <v>0</v>
      </c>
      <c r="V365" s="21">
        <f t="shared" si="51"/>
        <v>0</v>
      </c>
      <c r="X365" s="21">
        <f t="shared" si="52"/>
        <v>0</v>
      </c>
      <c r="Y365" s="9">
        <v>1</v>
      </c>
      <c r="Z365" s="21">
        <f t="shared" si="53"/>
        <v>0</v>
      </c>
      <c r="AA365" s="21">
        <f t="shared" si="54"/>
        <v>0</v>
      </c>
      <c r="AK365" s="9"/>
      <c r="AL365" s="7"/>
      <c r="AM365" s="9"/>
    </row>
    <row r="366" spans="1:39" ht="22.5" x14ac:dyDescent="0.2">
      <c r="A366" s="40" t="s">
        <v>51</v>
      </c>
      <c r="B366" s="41" t="s">
        <v>76</v>
      </c>
      <c r="C366" s="41" t="s">
        <v>77</v>
      </c>
      <c r="E366" s="42" t="s">
        <v>103</v>
      </c>
      <c r="F366" s="41" t="s">
        <v>153</v>
      </c>
      <c r="G366" s="44" t="s">
        <v>2</v>
      </c>
      <c r="H366" s="45">
        <v>1</v>
      </c>
      <c r="I366" s="35" t="s">
        <v>202</v>
      </c>
      <c r="J366" s="26">
        <v>1.1164217965408221</v>
      </c>
      <c r="K366" s="43"/>
      <c r="L366" s="21">
        <v>1.8795803483384537</v>
      </c>
      <c r="M366" s="22">
        <v>1.8795803483384537</v>
      </c>
      <c r="N366" s="21">
        <f t="shared" si="47"/>
        <v>2.0984044692348407</v>
      </c>
      <c r="O366" s="9">
        <v>1</v>
      </c>
      <c r="P366" s="21">
        <f t="shared" si="48"/>
        <v>2.0984044692348407</v>
      </c>
      <c r="Q366" s="21">
        <f t="shared" si="49"/>
        <v>0</v>
      </c>
      <c r="R366" s="21">
        <v>0</v>
      </c>
      <c r="S366" s="32">
        <f t="shared" si="50"/>
        <v>0</v>
      </c>
      <c r="T366" s="9">
        <v>1</v>
      </c>
      <c r="U366" s="21">
        <f t="shared" si="55"/>
        <v>0</v>
      </c>
      <c r="V366" s="21">
        <f t="shared" si="51"/>
        <v>0</v>
      </c>
      <c r="X366" s="21">
        <f t="shared" si="52"/>
        <v>0</v>
      </c>
      <c r="Y366" s="9">
        <v>1</v>
      </c>
      <c r="Z366" s="21">
        <f t="shared" si="53"/>
        <v>0</v>
      </c>
      <c r="AA366" s="21">
        <f t="shared" si="54"/>
        <v>0</v>
      </c>
      <c r="AK366" s="9"/>
      <c r="AL366" s="7"/>
      <c r="AM366" s="9"/>
    </row>
    <row r="367" spans="1:39" ht="22.5" x14ac:dyDescent="0.2">
      <c r="A367" s="40" t="s">
        <v>51</v>
      </c>
      <c r="B367" s="41" t="s">
        <v>52</v>
      </c>
      <c r="C367" s="41" t="s">
        <v>53</v>
      </c>
      <c r="E367" s="42" t="s">
        <v>104</v>
      </c>
      <c r="F367" s="41" t="s">
        <v>154</v>
      </c>
      <c r="G367" s="44" t="s">
        <v>176</v>
      </c>
      <c r="H367" s="27">
        <v>0.26569556095144564</v>
      </c>
      <c r="I367" s="35" t="s">
        <v>203</v>
      </c>
      <c r="J367" s="26">
        <v>1.0981622848234385</v>
      </c>
      <c r="K367" s="43"/>
      <c r="L367" s="22">
        <v>6.2157443842064506</v>
      </c>
      <c r="M367" s="22">
        <v>1.6514956908925309</v>
      </c>
      <c r="N367" s="21">
        <f t="shared" si="47"/>
        <v>1.8136102812866048</v>
      </c>
      <c r="O367" s="9">
        <v>1</v>
      </c>
      <c r="P367" s="21">
        <f t="shared" si="48"/>
        <v>1.8136102812866048</v>
      </c>
      <c r="Q367" s="21">
        <f t="shared" si="49"/>
        <v>0</v>
      </c>
      <c r="R367" s="22"/>
      <c r="S367" s="32">
        <f t="shared" si="50"/>
        <v>0</v>
      </c>
      <c r="T367" s="9">
        <v>1</v>
      </c>
      <c r="U367" s="21">
        <f t="shared" si="55"/>
        <v>0</v>
      </c>
      <c r="V367" s="21">
        <f t="shared" si="51"/>
        <v>0</v>
      </c>
      <c r="W367" s="22"/>
      <c r="X367" s="21">
        <f t="shared" si="52"/>
        <v>0</v>
      </c>
      <c r="Y367" s="9">
        <v>1</v>
      </c>
      <c r="Z367" s="21">
        <f t="shared" si="53"/>
        <v>0</v>
      </c>
      <c r="AA367" s="21">
        <f t="shared" si="54"/>
        <v>0</v>
      </c>
      <c r="AK367" s="9"/>
      <c r="AL367" s="7"/>
      <c r="AM367" s="9"/>
    </row>
    <row r="368" spans="1:39" ht="22.5" x14ac:dyDescent="0.2">
      <c r="A368" s="40" t="s">
        <v>51</v>
      </c>
      <c r="B368" s="41" t="s">
        <v>58</v>
      </c>
      <c r="C368" s="41" t="s">
        <v>59</v>
      </c>
      <c r="E368" s="42" t="s">
        <v>104</v>
      </c>
      <c r="F368" s="41" t="s">
        <v>154</v>
      </c>
      <c r="G368" s="44" t="s">
        <v>176</v>
      </c>
      <c r="H368" s="27">
        <v>0.34610275603537838</v>
      </c>
      <c r="I368" s="35" t="s">
        <v>203</v>
      </c>
      <c r="J368" s="26">
        <v>1.0981622848234385</v>
      </c>
      <c r="K368" s="43"/>
      <c r="L368" s="21">
        <v>3.970290388851613</v>
      </c>
      <c r="M368" s="22">
        <v>1.3741284458423173</v>
      </c>
      <c r="N368" s="21">
        <f t="shared" si="47"/>
        <v>1.5090160337270797</v>
      </c>
      <c r="O368" s="9">
        <v>1</v>
      </c>
      <c r="P368" s="21">
        <f t="shared" si="48"/>
        <v>1.5090160337270797</v>
      </c>
      <c r="Q368" s="21">
        <f t="shared" si="49"/>
        <v>0</v>
      </c>
      <c r="S368" s="32">
        <f t="shared" si="50"/>
        <v>0</v>
      </c>
      <c r="T368" s="9">
        <v>1</v>
      </c>
      <c r="U368" s="21">
        <f t="shared" si="55"/>
        <v>0</v>
      </c>
      <c r="V368" s="21">
        <f t="shared" si="51"/>
        <v>0</v>
      </c>
      <c r="X368" s="21">
        <f t="shared" si="52"/>
        <v>0</v>
      </c>
      <c r="Y368" s="9">
        <v>1</v>
      </c>
      <c r="Z368" s="21">
        <f t="shared" si="53"/>
        <v>0</v>
      </c>
      <c r="AA368" s="21">
        <f t="shared" si="54"/>
        <v>0</v>
      </c>
      <c r="AK368" s="9"/>
      <c r="AL368" s="7"/>
      <c r="AM368" s="9"/>
    </row>
    <row r="369" spans="1:39" ht="22.5" x14ac:dyDescent="0.2">
      <c r="A369" s="40" t="s">
        <v>51</v>
      </c>
      <c r="B369" s="41" t="s">
        <v>62</v>
      </c>
      <c r="C369" s="41" t="s">
        <v>63</v>
      </c>
      <c r="E369" s="42" t="s">
        <v>104</v>
      </c>
      <c r="F369" s="41" t="s">
        <v>154</v>
      </c>
      <c r="G369" s="44" t="s">
        <v>176</v>
      </c>
      <c r="H369" s="27">
        <v>0.52862090576429821</v>
      </c>
      <c r="I369" s="35" t="s">
        <v>203</v>
      </c>
      <c r="J369" s="26">
        <v>1.0981622848234385</v>
      </c>
      <c r="K369" s="43"/>
      <c r="L369" s="22">
        <v>1.9645903630451611</v>
      </c>
      <c r="M369" s="22">
        <v>1.0385235371687445</v>
      </c>
      <c r="N369" s="21">
        <f t="shared" si="47"/>
        <v>1.1404673804201475</v>
      </c>
      <c r="O369" s="9">
        <v>1</v>
      </c>
      <c r="P369" s="21">
        <f t="shared" si="48"/>
        <v>1.1404673804201475</v>
      </c>
      <c r="Q369" s="21">
        <f t="shared" si="49"/>
        <v>0</v>
      </c>
      <c r="S369" s="32">
        <f t="shared" si="50"/>
        <v>0</v>
      </c>
      <c r="T369" s="9">
        <v>1</v>
      </c>
      <c r="U369" s="21">
        <f t="shared" si="55"/>
        <v>0</v>
      </c>
      <c r="V369" s="21">
        <f t="shared" si="51"/>
        <v>0</v>
      </c>
      <c r="X369" s="21">
        <f t="shared" si="52"/>
        <v>0</v>
      </c>
      <c r="Y369" s="9">
        <v>1</v>
      </c>
      <c r="Z369" s="21">
        <f t="shared" si="53"/>
        <v>0</v>
      </c>
      <c r="AA369" s="21">
        <f t="shared" si="54"/>
        <v>0</v>
      </c>
      <c r="AK369" s="9"/>
      <c r="AL369" s="7"/>
      <c r="AM369" s="9"/>
    </row>
    <row r="370" spans="1:39" ht="22.5" x14ac:dyDescent="0.2">
      <c r="A370" s="40" t="s">
        <v>51</v>
      </c>
      <c r="B370" s="41" t="s">
        <v>64</v>
      </c>
      <c r="C370" s="41" t="s">
        <v>65</v>
      </c>
      <c r="E370" s="42" t="s">
        <v>104</v>
      </c>
      <c r="F370" s="41" t="s">
        <v>154</v>
      </c>
      <c r="G370" s="44" t="s">
        <v>176</v>
      </c>
      <c r="H370" s="27">
        <v>0.34717167051829967</v>
      </c>
      <c r="I370" s="35" t="s">
        <v>203</v>
      </c>
      <c r="J370" s="26">
        <v>1.0981622848234385</v>
      </c>
      <c r="K370" s="43"/>
      <c r="L370" s="21">
        <v>2.7030199434322584</v>
      </c>
      <c r="M370" s="22">
        <v>0.93841194920565696</v>
      </c>
      <c r="N370" s="21">
        <f t="shared" si="47"/>
        <v>1.0305286102453006</v>
      </c>
      <c r="O370" s="9">
        <v>1</v>
      </c>
      <c r="P370" s="21">
        <f t="shared" si="48"/>
        <v>1.0305286102453006</v>
      </c>
      <c r="Q370" s="21">
        <f t="shared" si="49"/>
        <v>0</v>
      </c>
      <c r="S370" s="32">
        <f t="shared" si="50"/>
        <v>0</v>
      </c>
      <c r="T370" s="9">
        <v>1</v>
      </c>
      <c r="U370" s="21">
        <f t="shared" si="55"/>
        <v>0</v>
      </c>
      <c r="V370" s="21">
        <f t="shared" si="51"/>
        <v>0</v>
      </c>
      <c r="X370" s="21">
        <f t="shared" si="52"/>
        <v>0</v>
      </c>
      <c r="Y370" s="9">
        <v>1</v>
      </c>
      <c r="Z370" s="21">
        <f t="shared" si="53"/>
        <v>0</v>
      </c>
      <c r="AA370" s="21">
        <f t="shared" si="54"/>
        <v>0</v>
      </c>
      <c r="AK370" s="9"/>
      <c r="AL370" s="7"/>
      <c r="AM370" s="9"/>
    </row>
    <row r="371" spans="1:39" ht="22.5" x14ac:dyDescent="0.2">
      <c r="A371" s="40" t="s">
        <v>51</v>
      </c>
      <c r="B371" s="41" t="s">
        <v>66</v>
      </c>
      <c r="C371" s="41" t="s">
        <v>67</v>
      </c>
      <c r="E371" s="42" t="s">
        <v>104</v>
      </c>
      <c r="F371" s="41" t="s">
        <v>154</v>
      </c>
      <c r="G371" s="44" t="s">
        <v>176</v>
      </c>
      <c r="H371" s="27">
        <v>0.32726764731420838</v>
      </c>
      <c r="I371" s="35" t="s">
        <v>203</v>
      </c>
      <c r="J371" s="26">
        <v>1.0981622848234385</v>
      </c>
      <c r="K371" s="43"/>
      <c r="L371" s="21">
        <v>5.1094432536774192</v>
      </c>
      <c r="M371" s="22">
        <v>1.6721554727164629</v>
      </c>
      <c r="N371" s="21">
        <f t="shared" si="47"/>
        <v>1.8362980744983277</v>
      </c>
      <c r="O371" s="9">
        <v>1</v>
      </c>
      <c r="P371" s="21">
        <f t="shared" si="48"/>
        <v>1.8362980744983277</v>
      </c>
      <c r="Q371" s="21">
        <f t="shared" si="49"/>
        <v>0</v>
      </c>
      <c r="S371" s="32">
        <f t="shared" si="50"/>
        <v>0</v>
      </c>
      <c r="T371" s="9">
        <v>1</v>
      </c>
      <c r="U371" s="21">
        <f t="shared" si="55"/>
        <v>0</v>
      </c>
      <c r="V371" s="21">
        <f t="shared" si="51"/>
        <v>0</v>
      </c>
      <c r="X371" s="21">
        <f t="shared" si="52"/>
        <v>0</v>
      </c>
      <c r="Y371" s="9">
        <v>1</v>
      </c>
      <c r="Z371" s="21">
        <f t="shared" si="53"/>
        <v>0</v>
      </c>
      <c r="AA371" s="21">
        <f t="shared" si="54"/>
        <v>0</v>
      </c>
      <c r="AK371" s="9"/>
      <c r="AL371" s="7"/>
      <c r="AM371" s="9"/>
    </row>
    <row r="372" spans="1:39" ht="22.5" x14ac:dyDescent="0.2">
      <c r="A372" s="40" t="s">
        <v>51</v>
      </c>
      <c r="B372" s="41" t="s">
        <v>68</v>
      </c>
      <c r="C372" s="41" t="s">
        <v>69</v>
      </c>
      <c r="E372" s="42" t="s">
        <v>104</v>
      </c>
      <c r="F372" s="41" t="s">
        <v>154</v>
      </c>
      <c r="G372" s="44" t="s">
        <v>176</v>
      </c>
      <c r="H372" s="27">
        <v>0.54681907987300471</v>
      </c>
      <c r="I372" s="35" t="s">
        <v>203</v>
      </c>
      <c r="J372" s="26">
        <v>1.0981622848234385</v>
      </c>
      <c r="K372" s="43"/>
      <c r="L372" s="21">
        <v>6.5565293867354839</v>
      </c>
      <c r="M372" s="22">
        <v>3.5852353664150129</v>
      </c>
      <c r="N372" s="21">
        <f t="shared" si="47"/>
        <v>3.937170261612108</v>
      </c>
      <c r="O372" s="9">
        <v>1</v>
      </c>
      <c r="P372" s="21">
        <f t="shared" si="48"/>
        <v>3.937170261612108</v>
      </c>
      <c r="Q372" s="21">
        <f t="shared" si="49"/>
        <v>0</v>
      </c>
      <c r="S372" s="32">
        <f t="shared" si="50"/>
        <v>0</v>
      </c>
      <c r="T372" s="9">
        <v>1</v>
      </c>
      <c r="U372" s="21">
        <f t="shared" si="55"/>
        <v>0</v>
      </c>
      <c r="V372" s="21">
        <f t="shared" si="51"/>
        <v>0</v>
      </c>
      <c r="X372" s="21">
        <f t="shared" si="52"/>
        <v>0</v>
      </c>
      <c r="Y372" s="9">
        <v>1</v>
      </c>
      <c r="Z372" s="21">
        <f t="shared" si="53"/>
        <v>0</v>
      </c>
      <c r="AA372" s="21">
        <f t="shared" si="54"/>
        <v>0</v>
      </c>
      <c r="AK372" s="9"/>
      <c r="AL372" s="7"/>
      <c r="AM372" s="9"/>
    </row>
    <row r="373" spans="1:39" ht="22.5" x14ac:dyDescent="0.2">
      <c r="A373" s="40" t="s">
        <v>51</v>
      </c>
      <c r="B373" s="41" t="s">
        <v>70</v>
      </c>
      <c r="C373" s="41" t="s">
        <v>71</v>
      </c>
      <c r="E373" s="42" t="s">
        <v>104</v>
      </c>
      <c r="F373" s="41" t="s">
        <v>154</v>
      </c>
      <c r="G373" s="44" t="s">
        <v>176</v>
      </c>
      <c r="H373" s="27">
        <v>0.22968965493733978</v>
      </c>
      <c r="I373" s="35" t="s">
        <v>203</v>
      </c>
      <c r="J373" s="26">
        <v>1.0981622848234385</v>
      </c>
      <c r="K373" s="43"/>
      <c r="L373" s="21">
        <v>3.9997822391741931</v>
      </c>
      <c r="M373" s="22">
        <v>0.91870860234042062</v>
      </c>
      <c r="N373" s="21">
        <f t="shared" si="47"/>
        <v>1.008891137833104</v>
      </c>
      <c r="O373" s="9">
        <v>1</v>
      </c>
      <c r="P373" s="21">
        <f t="shared" si="48"/>
        <v>1.008891137833104</v>
      </c>
      <c r="Q373" s="21">
        <f t="shared" si="49"/>
        <v>0</v>
      </c>
      <c r="S373" s="32">
        <f t="shared" si="50"/>
        <v>0</v>
      </c>
      <c r="T373" s="9">
        <v>1</v>
      </c>
      <c r="U373" s="21">
        <f t="shared" si="55"/>
        <v>0</v>
      </c>
      <c r="V373" s="21">
        <f t="shared" si="51"/>
        <v>0</v>
      </c>
      <c r="X373" s="21">
        <f t="shared" si="52"/>
        <v>0</v>
      </c>
      <c r="Y373" s="9">
        <v>1</v>
      </c>
      <c r="Z373" s="21">
        <f t="shared" si="53"/>
        <v>0</v>
      </c>
      <c r="AA373" s="21">
        <f t="shared" si="54"/>
        <v>0</v>
      </c>
      <c r="AK373" s="9"/>
      <c r="AL373" s="7"/>
      <c r="AM373" s="9"/>
    </row>
    <row r="374" spans="1:39" ht="22.5" x14ac:dyDescent="0.2">
      <c r="A374" s="40" t="s">
        <v>51</v>
      </c>
      <c r="B374" s="41" t="s">
        <v>72</v>
      </c>
      <c r="C374" s="41" t="s">
        <v>73</v>
      </c>
      <c r="E374" s="42" t="s">
        <v>104</v>
      </c>
      <c r="F374" s="41" t="s">
        <v>154</v>
      </c>
      <c r="G374" s="44" t="s">
        <v>176</v>
      </c>
      <c r="H374" s="27">
        <v>0.19710331158612643</v>
      </c>
      <c r="I374" s="35" t="s">
        <v>203</v>
      </c>
      <c r="J374" s="26">
        <v>1.0981622848234385</v>
      </c>
      <c r="K374" s="43"/>
      <c r="L374" s="21">
        <v>1.6305094418580643</v>
      </c>
      <c r="M374" s="22">
        <v>0.32137881056267115</v>
      </c>
      <c r="N374" s="21">
        <f t="shared" si="47"/>
        <v>0.35292608890134197</v>
      </c>
      <c r="O374" s="9">
        <v>1</v>
      </c>
      <c r="P374" s="21">
        <f t="shared" si="48"/>
        <v>0.35292608890134197</v>
      </c>
      <c r="Q374" s="21">
        <f t="shared" si="49"/>
        <v>0</v>
      </c>
      <c r="S374" s="32">
        <f t="shared" si="50"/>
        <v>0</v>
      </c>
      <c r="T374" s="9">
        <v>1</v>
      </c>
      <c r="U374" s="21">
        <f t="shared" si="55"/>
        <v>0</v>
      </c>
      <c r="V374" s="21">
        <f t="shared" si="51"/>
        <v>0</v>
      </c>
      <c r="X374" s="21">
        <f t="shared" si="52"/>
        <v>0</v>
      </c>
      <c r="Y374" s="9">
        <v>1</v>
      </c>
      <c r="Z374" s="21">
        <f t="shared" si="53"/>
        <v>0</v>
      </c>
      <c r="AA374" s="21">
        <f t="shared" si="54"/>
        <v>0</v>
      </c>
      <c r="AK374" s="9"/>
      <c r="AL374" s="7"/>
      <c r="AM374" s="9"/>
    </row>
    <row r="375" spans="1:39" ht="22.5" x14ac:dyDescent="0.2">
      <c r="A375" s="40" t="s">
        <v>51</v>
      </c>
      <c r="B375" s="41" t="s">
        <v>74</v>
      </c>
      <c r="C375" s="41" t="s">
        <v>75</v>
      </c>
      <c r="E375" s="42" t="s">
        <v>104</v>
      </c>
      <c r="F375" s="41" t="s">
        <v>154</v>
      </c>
      <c r="G375" s="44" t="s">
        <v>176</v>
      </c>
      <c r="H375" s="27">
        <v>0.36345071917560712</v>
      </c>
      <c r="I375" s="35" t="s">
        <v>203</v>
      </c>
      <c r="J375" s="26">
        <v>1.0981622848234385</v>
      </c>
      <c r="K375" s="43"/>
      <c r="L375" s="21">
        <v>3.4416793668129029</v>
      </c>
      <c r="M375" s="22">
        <v>1.2508808410399976</v>
      </c>
      <c r="N375" s="21">
        <f t="shared" si="47"/>
        <v>1.3736701624383481</v>
      </c>
      <c r="O375" s="9">
        <v>1</v>
      </c>
      <c r="P375" s="21">
        <f t="shared" si="48"/>
        <v>1.3736701624383481</v>
      </c>
      <c r="Q375" s="21">
        <f t="shared" si="49"/>
        <v>0</v>
      </c>
      <c r="S375" s="32">
        <f t="shared" si="50"/>
        <v>0</v>
      </c>
      <c r="T375" s="9">
        <v>1</v>
      </c>
      <c r="U375" s="21">
        <f t="shared" si="55"/>
        <v>0</v>
      </c>
      <c r="V375" s="21">
        <f t="shared" si="51"/>
        <v>0</v>
      </c>
      <c r="X375" s="21">
        <f t="shared" si="52"/>
        <v>0</v>
      </c>
      <c r="Y375" s="9">
        <v>1</v>
      </c>
      <c r="Z375" s="21">
        <f t="shared" si="53"/>
        <v>0</v>
      </c>
      <c r="AA375" s="21">
        <f t="shared" si="54"/>
        <v>0</v>
      </c>
      <c r="AK375" s="9"/>
      <c r="AL375" s="7"/>
      <c r="AM375" s="9"/>
    </row>
    <row r="376" spans="1:39" ht="22.5" x14ac:dyDescent="0.2">
      <c r="A376" s="40" t="s">
        <v>51</v>
      </c>
      <c r="B376" s="41" t="s">
        <v>76</v>
      </c>
      <c r="C376" s="41" t="s">
        <v>77</v>
      </c>
      <c r="E376" s="42" t="s">
        <v>104</v>
      </c>
      <c r="F376" s="41" t="s">
        <v>154</v>
      </c>
      <c r="G376" s="44" t="s">
        <v>176</v>
      </c>
      <c r="H376" s="27">
        <v>0.31172481294316273</v>
      </c>
      <c r="I376" s="35" t="s">
        <v>203</v>
      </c>
      <c r="J376" s="26">
        <v>1.0981622848234385</v>
      </c>
      <c r="K376" s="43"/>
      <c r="L376" s="21">
        <v>2.9024634946064514</v>
      </c>
      <c r="M376" s="22">
        <v>0.90476988993055452</v>
      </c>
      <c r="N376" s="21">
        <f t="shared" si="47"/>
        <v>0.9935841695655887</v>
      </c>
      <c r="O376" s="9">
        <v>1</v>
      </c>
      <c r="P376" s="21">
        <f t="shared" si="48"/>
        <v>0.9935841695655887</v>
      </c>
      <c r="Q376" s="21">
        <f t="shared" si="49"/>
        <v>0</v>
      </c>
      <c r="S376" s="32">
        <f t="shared" si="50"/>
        <v>0</v>
      </c>
      <c r="T376" s="9">
        <v>1</v>
      </c>
      <c r="U376" s="21">
        <f t="shared" si="55"/>
        <v>0</v>
      </c>
      <c r="V376" s="21">
        <f t="shared" si="51"/>
        <v>0</v>
      </c>
      <c r="X376" s="21">
        <f t="shared" si="52"/>
        <v>0</v>
      </c>
      <c r="Y376" s="9">
        <v>1</v>
      </c>
      <c r="Z376" s="21">
        <f t="shared" si="53"/>
        <v>0</v>
      </c>
      <c r="AA376" s="21">
        <f t="shared" si="54"/>
        <v>0</v>
      </c>
      <c r="AK376" s="9"/>
      <c r="AL376" s="7"/>
      <c r="AM376" s="9"/>
    </row>
    <row r="377" spans="1:39" ht="22.5" x14ac:dyDescent="0.2">
      <c r="A377" s="40" t="s">
        <v>51</v>
      </c>
      <c r="B377" s="41" t="s">
        <v>52</v>
      </c>
      <c r="C377" s="41" t="s">
        <v>53</v>
      </c>
      <c r="E377" s="42" t="s">
        <v>105</v>
      </c>
      <c r="F377" s="41" t="s">
        <v>155</v>
      </c>
      <c r="G377" s="44" t="s">
        <v>176</v>
      </c>
      <c r="H377" s="27">
        <v>0.26569556095144564</v>
      </c>
      <c r="I377" s="35" t="s">
        <v>203</v>
      </c>
      <c r="J377" s="26">
        <v>1.0981622848234385</v>
      </c>
      <c r="K377" s="43"/>
      <c r="L377" s="22">
        <v>0.2058117328245174</v>
      </c>
      <c r="M377" s="22">
        <v>5.4683263803199204E-2</v>
      </c>
      <c r="N377" s="21">
        <f t="shared" si="47"/>
        <v>6.0051097919724065E-2</v>
      </c>
      <c r="O377" s="9">
        <v>1</v>
      </c>
      <c r="P377" s="21">
        <f t="shared" si="48"/>
        <v>6.0051097919724065E-2</v>
      </c>
      <c r="Q377" s="21">
        <f t="shared" si="49"/>
        <v>0</v>
      </c>
      <c r="R377" s="22"/>
      <c r="S377" s="32">
        <f t="shared" si="50"/>
        <v>0</v>
      </c>
      <c r="T377" s="9">
        <v>1</v>
      </c>
      <c r="U377" s="21">
        <f t="shared" si="55"/>
        <v>0</v>
      </c>
      <c r="V377" s="21">
        <f t="shared" si="51"/>
        <v>0</v>
      </c>
      <c r="W377" s="48"/>
      <c r="X377" s="21">
        <f t="shared" si="52"/>
        <v>0</v>
      </c>
      <c r="Y377" s="9">
        <v>1</v>
      </c>
      <c r="Z377" s="21">
        <f t="shared" si="53"/>
        <v>0</v>
      </c>
      <c r="AA377" s="21">
        <f t="shared" si="54"/>
        <v>0</v>
      </c>
      <c r="AK377" s="9"/>
      <c r="AL377" s="7"/>
      <c r="AM377" s="9"/>
    </row>
    <row r="378" spans="1:39" ht="22.5" x14ac:dyDescent="0.2">
      <c r="A378" s="40" t="s">
        <v>51</v>
      </c>
      <c r="B378" s="41" t="s">
        <v>58</v>
      </c>
      <c r="C378" s="41" t="s">
        <v>59</v>
      </c>
      <c r="E378" s="42" t="s">
        <v>105</v>
      </c>
      <c r="F378" s="41" t="s">
        <v>155</v>
      </c>
      <c r="G378" s="44" t="s">
        <v>176</v>
      </c>
      <c r="H378" s="27">
        <v>0.34610275603537838</v>
      </c>
      <c r="I378" s="35" t="s">
        <v>203</v>
      </c>
      <c r="J378" s="26">
        <v>1.0981622848234385</v>
      </c>
      <c r="K378" s="43"/>
      <c r="L378" s="21">
        <v>0.11060819380935109</v>
      </c>
      <c r="M378" s="22">
        <v>3.8281800717511694E-2</v>
      </c>
      <c r="N378" s="21">
        <f t="shared" si="47"/>
        <v>4.2039629743098189E-2</v>
      </c>
      <c r="O378" s="9">
        <v>1</v>
      </c>
      <c r="P378" s="21">
        <f t="shared" si="48"/>
        <v>4.2039629743098189E-2</v>
      </c>
      <c r="Q378" s="21">
        <f t="shared" si="49"/>
        <v>0</v>
      </c>
      <c r="S378" s="32">
        <f t="shared" si="50"/>
        <v>0</v>
      </c>
      <c r="T378" s="9">
        <v>1</v>
      </c>
      <c r="U378" s="21">
        <f t="shared" si="55"/>
        <v>0</v>
      </c>
      <c r="V378" s="21">
        <f t="shared" si="51"/>
        <v>0</v>
      </c>
      <c r="X378" s="21">
        <f t="shared" si="52"/>
        <v>0</v>
      </c>
      <c r="Y378" s="9">
        <v>1</v>
      </c>
      <c r="Z378" s="21">
        <f t="shared" si="53"/>
        <v>0</v>
      </c>
      <c r="AA378" s="21">
        <f t="shared" si="54"/>
        <v>0</v>
      </c>
      <c r="AK378" s="9"/>
      <c r="AL378" s="7"/>
      <c r="AM378" s="9"/>
    </row>
    <row r="379" spans="1:39" ht="22.5" x14ac:dyDescent="0.2">
      <c r="A379" s="40" t="s">
        <v>51</v>
      </c>
      <c r="B379" s="41" t="s">
        <v>62</v>
      </c>
      <c r="C379" s="41" t="s">
        <v>63</v>
      </c>
      <c r="E379" s="42" t="s">
        <v>105</v>
      </c>
      <c r="F379" s="41" t="s">
        <v>155</v>
      </c>
      <c r="G379" s="44" t="s">
        <v>176</v>
      </c>
      <c r="H379" s="27">
        <v>0.52862090576429821</v>
      </c>
      <c r="I379" s="35" t="s">
        <v>203</v>
      </c>
      <c r="J379" s="26">
        <v>1.0981622848234385</v>
      </c>
      <c r="K379" s="43"/>
      <c r="L379" s="22">
        <v>0.30093885800791481</v>
      </c>
      <c r="M379" s="22">
        <v>0.15908257169981746</v>
      </c>
      <c r="N379" s="21">
        <f t="shared" si="47"/>
        <v>0.17469848041346001</v>
      </c>
      <c r="O379" s="9">
        <v>1</v>
      </c>
      <c r="P379" s="21">
        <f t="shared" si="48"/>
        <v>0.17469848041346001</v>
      </c>
      <c r="Q379" s="21">
        <f t="shared" si="49"/>
        <v>0</v>
      </c>
      <c r="S379" s="32">
        <f t="shared" si="50"/>
        <v>0</v>
      </c>
      <c r="T379" s="9">
        <v>1</v>
      </c>
      <c r="U379" s="21">
        <f t="shared" si="55"/>
        <v>0</v>
      </c>
      <c r="V379" s="21">
        <f t="shared" si="51"/>
        <v>0</v>
      </c>
      <c r="X379" s="21">
        <f t="shared" si="52"/>
        <v>0</v>
      </c>
      <c r="Y379" s="9">
        <v>1</v>
      </c>
      <c r="Z379" s="21">
        <f t="shared" si="53"/>
        <v>0</v>
      </c>
      <c r="AA379" s="21">
        <f t="shared" si="54"/>
        <v>0</v>
      </c>
      <c r="AK379" s="9"/>
      <c r="AL379" s="7"/>
      <c r="AM379" s="9"/>
    </row>
    <row r="380" spans="1:39" ht="22.5" x14ac:dyDescent="0.2">
      <c r="A380" s="40" t="s">
        <v>51</v>
      </c>
      <c r="B380" s="41" t="s">
        <v>64</v>
      </c>
      <c r="C380" s="41" t="s">
        <v>65</v>
      </c>
      <c r="E380" s="42" t="s">
        <v>105</v>
      </c>
      <c r="F380" s="41" t="s">
        <v>155</v>
      </c>
      <c r="G380" s="44" t="s">
        <v>176</v>
      </c>
      <c r="H380" s="27">
        <v>0.34717167051829967</v>
      </c>
      <c r="I380" s="35" t="s">
        <v>203</v>
      </c>
      <c r="J380" s="26">
        <v>1.0981622848234385</v>
      </c>
      <c r="K380" s="43"/>
      <c r="L380" s="21">
        <v>0.12326579903828166</v>
      </c>
      <c r="M380" s="22">
        <v>4.2794393369893262E-2</v>
      </c>
      <c r="N380" s="21">
        <f t="shared" si="47"/>
        <v>4.6995188800714995E-2</v>
      </c>
      <c r="O380" s="9">
        <v>1</v>
      </c>
      <c r="P380" s="21">
        <f t="shared" si="48"/>
        <v>4.6995188800714995E-2</v>
      </c>
      <c r="Q380" s="21">
        <f t="shared" si="49"/>
        <v>0</v>
      </c>
      <c r="S380" s="32">
        <f t="shared" si="50"/>
        <v>0</v>
      </c>
      <c r="T380" s="9">
        <v>1</v>
      </c>
      <c r="U380" s="21">
        <f t="shared" si="55"/>
        <v>0</v>
      </c>
      <c r="V380" s="21">
        <f t="shared" si="51"/>
        <v>0</v>
      </c>
      <c r="X380" s="21">
        <f t="shared" si="52"/>
        <v>0</v>
      </c>
      <c r="Y380" s="9">
        <v>1</v>
      </c>
      <c r="Z380" s="21">
        <f t="shared" si="53"/>
        <v>0</v>
      </c>
      <c r="AA380" s="21">
        <f t="shared" si="54"/>
        <v>0</v>
      </c>
      <c r="AK380" s="9"/>
      <c r="AL380" s="7"/>
      <c r="AM380" s="9"/>
    </row>
    <row r="381" spans="1:39" ht="22.5" x14ac:dyDescent="0.2">
      <c r="A381" s="40" t="s">
        <v>51</v>
      </c>
      <c r="B381" s="41" t="s">
        <v>66</v>
      </c>
      <c r="C381" s="41" t="s">
        <v>67</v>
      </c>
      <c r="E381" s="42" t="s">
        <v>105</v>
      </c>
      <c r="F381" s="41" t="s">
        <v>155</v>
      </c>
      <c r="G381" s="44" t="s">
        <v>176</v>
      </c>
      <c r="H381" s="27">
        <v>0.32726764731420838</v>
      </c>
      <c r="I381" s="35" t="s">
        <v>203</v>
      </c>
      <c r="J381" s="26">
        <v>1.0981622848234385</v>
      </c>
      <c r="K381" s="43"/>
      <c r="L381" s="21">
        <v>0.42206887371757856</v>
      </c>
      <c r="M381" s="22">
        <v>0.13812948730610966</v>
      </c>
      <c r="N381" s="21">
        <f t="shared" si="47"/>
        <v>0.15168859338156754</v>
      </c>
      <c r="O381" s="9">
        <v>1</v>
      </c>
      <c r="P381" s="21">
        <f t="shared" si="48"/>
        <v>0.15168859338156754</v>
      </c>
      <c r="Q381" s="21">
        <f t="shared" si="49"/>
        <v>0</v>
      </c>
      <c r="S381" s="32">
        <f t="shared" si="50"/>
        <v>0</v>
      </c>
      <c r="T381" s="9">
        <v>1</v>
      </c>
      <c r="U381" s="21">
        <f t="shared" si="55"/>
        <v>0</v>
      </c>
      <c r="V381" s="21">
        <f t="shared" si="51"/>
        <v>0</v>
      </c>
      <c r="X381" s="21">
        <f t="shared" si="52"/>
        <v>0</v>
      </c>
      <c r="Y381" s="9">
        <v>1</v>
      </c>
      <c r="Z381" s="21">
        <f t="shared" si="53"/>
        <v>0</v>
      </c>
      <c r="AA381" s="21">
        <f t="shared" si="54"/>
        <v>0</v>
      </c>
      <c r="AK381" s="9"/>
      <c r="AL381" s="7"/>
      <c r="AM381" s="9"/>
    </row>
    <row r="382" spans="1:39" ht="22.5" x14ac:dyDescent="0.2">
      <c r="A382" s="40" t="s">
        <v>51</v>
      </c>
      <c r="B382" s="41" t="s">
        <v>68</v>
      </c>
      <c r="C382" s="41" t="s">
        <v>69</v>
      </c>
      <c r="E382" s="42" t="s">
        <v>105</v>
      </c>
      <c r="F382" s="41" t="s">
        <v>155</v>
      </c>
      <c r="G382" s="44" t="s">
        <v>176</v>
      </c>
      <c r="H382" s="27">
        <v>0.54681907987300471</v>
      </c>
      <c r="I382" s="35" t="s">
        <v>203</v>
      </c>
      <c r="J382" s="26">
        <v>1.0981622848234385</v>
      </c>
      <c r="K382" s="43"/>
      <c r="L382" s="21">
        <v>0.14757741192786705</v>
      </c>
      <c r="M382" s="22">
        <v>8.0698144600435645E-2</v>
      </c>
      <c r="N382" s="21">
        <f t="shared" si="47"/>
        <v>8.8619658855426636E-2</v>
      </c>
      <c r="O382" s="9">
        <v>1</v>
      </c>
      <c r="P382" s="21">
        <f t="shared" si="48"/>
        <v>8.8619658855426636E-2</v>
      </c>
      <c r="Q382" s="21">
        <f t="shared" si="49"/>
        <v>0</v>
      </c>
      <c r="S382" s="32">
        <f t="shared" si="50"/>
        <v>0</v>
      </c>
      <c r="T382" s="9">
        <v>1</v>
      </c>
      <c r="U382" s="21">
        <f t="shared" si="55"/>
        <v>0</v>
      </c>
      <c r="V382" s="21">
        <f t="shared" si="51"/>
        <v>0</v>
      </c>
      <c r="X382" s="21">
        <f t="shared" si="52"/>
        <v>0</v>
      </c>
      <c r="Y382" s="9">
        <v>1</v>
      </c>
      <c r="Z382" s="21">
        <f t="shared" si="53"/>
        <v>0</v>
      </c>
      <c r="AA382" s="21">
        <f t="shared" si="54"/>
        <v>0</v>
      </c>
      <c r="AK382" s="9"/>
      <c r="AL382" s="7"/>
      <c r="AM382" s="9"/>
    </row>
    <row r="383" spans="1:39" ht="22.5" x14ac:dyDescent="0.2">
      <c r="A383" s="40" t="s">
        <v>51</v>
      </c>
      <c r="B383" s="41" t="s">
        <v>70</v>
      </c>
      <c r="C383" s="41" t="s">
        <v>71</v>
      </c>
      <c r="E383" s="42" t="s">
        <v>105</v>
      </c>
      <c r="F383" s="41" t="s">
        <v>155</v>
      </c>
      <c r="G383" s="44" t="s">
        <v>176</v>
      </c>
      <c r="H383" s="27">
        <v>0.22968965493733978</v>
      </c>
      <c r="I383" s="35" t="s">
        <v>203</v>
      </c>
      <c r="J383" s="26">
        <v>1.0981622848234385</v>
      </c>
      <c r="K383" s="43"/>
      <c r="L383" s="21">
        <v>0.24343399472116253</v>
      </c>
      <c r="M383" s="22">
        <v>5.5914270247522019E-2</v>
      </c>
      <c r="N383" s="21">
        <f t="shared" si="47"/>
        <v>6.1402942769253989E-2</v>
      </c>
      <c r="O383" s="9">
        <v>1</v>
      </c>
      <c r="P383" s="21">
        <f t="shared" si="48"/>
        <v>6.1402942769253989E-2</v>
      </c>
      <c r="Q383" s="21">
        <f t="shared" si="49"/>
        <v>0</v>
      </c>
      <c r="S383" s="32">
        <f t="shared" si="50"/>
        <v>0</v>
      </c>
      <c r="T383" s="9">
        <v>1</v>
      </c>
      <c r="U383" s="21">
        <f t="shared" si="55"/>
        <v>0</v>
      </c>
      <c r="V383" s="21">
        <f t="shared" si="51"/>
        <v>0</v>
      </c>
      <c r="X383" s="21">
        <f t="shared" si="52"/>
        <v>0</v>
      </c>
      <c r="Y383" s="9">
        <v>1</v>
      </c>
      <c r="Z383" s="21">
        <f t="shared" si="53"/>
        <v>0</v>
      </c>
      <c r="AA383" s="21">
        <f t="shared" si="54"/>
        <v>0</v>
      </c>
      <c r="AK383" s="9"/>
      <c r="AL383" s="7"/>
      <c r="AM383" s="9"/>
    </row>
    <row r="384" spans="1:39" ht="22.5" x14ac:dyDescent="0.2">
      <c r="A384" s="40" t="s">
        <v>51</v>
      </c>
      <c r="B384" s="41" t="s">
        <v>72</v>
      </c>
      <c r="C384" s="41" t="s">
        <v>73</v>
      </c>
      <c r="E384" s="42" t="s">
        <v>105</v>
      </c>
      <c r="F384" s="41" t="s">
        <v>155</v>
      </c>
      <c r="G384" s="44" t="s">
        <v>176</v>
      </c>
      <c r="H384" s="27">
        <v>0.19710331158612643</v>
      </c>
      <c r="I384" s="35" t="s">
        <v>203</v>
      </c>
      <c r="J384" s="26">
        <v>1.0981622848234385</v>
      </c>
      <c r="K384" s="43"/>
      <c r="L384" s="21">
        <v>8.2842533173200589E-2</v>
      </c>
      <c r="M384" s="22">
        <v>1.6328537628621371E-2</v>
      </c>
      <c r="N384" s="21">
        <f t="shared" si="47"/>
        <v>1.7931384190072334E-2</v>
      </c>
      <c r="O384" s="9">
        <v>1</v>
      </c>
      <c r="P384" s="21">
        <f t="shared" si="48"/>
        <v>1.7931384190072334E-2</v>
      </c>
      <c r="Q384" s="21">
        <f t="shared" si="49"/>
        <v>0</v>
      </c>
      <c r="S384" s="32">
        <f t="shared" si="50"/>
        <v>0</v>
      </c>
      <c r="T384" s="9">
        <v>1</v>
      </c>
      <c r="U384" s="21">
        <f t="shared" si="55"/>
        <v>0</v>
      </c>
      <c r="V384" s="21">
        <f t="shared" si="51"/>
        <v>0</v>
      </c>
      <c r="X384" s="21">
        <f t="shared" si="52"/>
        <v>0</v>
      </c>
      <c r="Y384" s="9">
        <v>1</v>
      </c>
      <c r="Z384" s="21">
        <f t="shared" si="53"/>
        <v>0</v>
      </c>
      <c r="AA384" s="21">
        <f t="shared" si="54"/>
        <v>0</v>
      </c>
      <c r="AK384" s="9"/>
      <c r="AL384" s="7"/>
      <c r="AM384" s="9"/>
    </row>
    <row r="385" spans="1:39" ht="22.5" x14ac:dyDescent="0.2">
      <c r="A385" s="40" t="s">
        <v>51</v>
      </c>
      <c r="B385" s="41" t="s">
        <v>74</v>
      </c>
      <c r="C385" s="41" t="s">
        <v>75</v>
      </c>
      <c r="E385" s="42" t="s">
        <v>105</v>
      </c>
      <c r="F385" s="41" t="s">
        <v>155</v>
      </c>
      <c r="G385" s="44" t="s">
        <v>176</v>
      </c>
      <c r="H385" s="27">
        <v>0.36345071917560712</v>
      </c>
      <c r="I385" s="35" t="s">
        <v>203</v>
      </c>
      <c r="J385" s="26">
        <v>1.0981622848234385</v>
      </c>
      <c r="K385" s="43"/>
      <c r="L385" s="21">
        <v>9.3705579417075455E-2</v>
      </c>
      <c r="M385" s="22">
        <v>3.4057360229903043E-2</v>
      </c>
      <c r="N385" s="21">
        <f t="shared" si="47"/>
        <v>3.7400508525125234E-2</v>
      </c>
      <c r="O385" s="9">
        <v>1</v>
      </c>
      <c r="P385" s="21">
        <f t="shared" si="48"/>
        <v>3.7400508525125234E-2</v>
      </c>
      <c r="Q385" s="21">
        <f t="shared" si="49"/>
        <v>0</v>
      </c>
      <c r="S385" s="32">
        <f t="shared" si="50"/>
        <v>0</v>
      </c>
      <c r="T385" s="9">
        <v>1</v>
      </c>
      <c r="U385" s="21">
        <f t="shared" si="55"/>
        <v>0</v>
      </c>
      <c r="V385" s="21">
        <f t="shared" si="51"/>
        <v>0</v>
      </c>
      <c r="X385" s="21">
        <f t="shared" si="52"/>
        <v>0</v>
      </c>
      <c r="Y385" s="9">
        <v>1</v>
      </c>
      <c r="Z385" s="21">
        <f t="shared" si="53"/>
        <v>0</v>
      </c>
      <c r="AA385" s="21">
        <f t="shared" si="54"/>
        <v>0</v>
      </c>
      <c r="AK385" s="9"/>
      <c r="AL385" s="7"/>
      <c r="AM385" s="9"/>
    </row>
    <row r="386" spans="1:39" ht="22.5" x14ac:dyDescent="0.2">
      <c r="A386" s="40" t="s">
        <v>51</v>
      </c>
      <c r="B386" s="41" t="s">
        <v>76</v>
      </c>
      <c r="C386" s="41" t="s">
        <v>77</v>
      </c>
      <c r="E386" s="42" t="s">
        <v>105</v>
      </c>
      <c r="F386" s="41" t="s">
        <v>155</v>
      </c>
      <c r="G386" s="44" t="s">
        <v>176</v>
      </c>
      <c r="H386" s="27">
        <v>0.31172481294316273</v>
      </c>
      <c r="I386" s="35" t="s">
        <v>203</v>
      </c>
      <c r="J386" s="26">
        <v>1.0981622848234385</v>
      </c>
      <c r="K386" s="43"/>
      <c r="L386" s="21">
        <v>9.1093213554589936E-2</v>
      </c>
      <c r="M386" s="22">
        <v>2.8396014955696124E-2</v>
      </c>
      <c r="N386" s="21">
        <f t="shared" si="47"/>
        <v>3.1183432663627785E-2</v>
      </c>
      <c r="O386" s="9">
        <v>1</v>
      </c>
      <c r="P386" s="21">
        <f t="shared" si="48"/>
        <v>3.1183432663627785E-2</v>
      </c>
      <c r="Q386" s="21">
        <f t="shared" si="49"/>
        <v>0</v>
      </c>
      <c r="S386" s="32">
        <f t="shared" si="50"/>
        <v>0</v>
      </c>
      <c r="T386" s="9">
        <v>1</v>
      </c>
      <c r="U386" s="21">
        <f t="shared" si="55"/>
        <v>0</v>
      </c>
      <c r="V386" s="21">
        <f t="shared" si="51"/>
        <v>0</v>
      </c>
      <c r="X386" s="21">
        <f t="shared" si="52"/>
        <v>0</v>
      </c>
      <c r="Y386" s="9">
        <v>1</v>
      </c>
      <c r="Z386" s="21">
        <f t="shared" si="53"/>
        <v>0</v>
      </c>
      <c r="AA386" s="21">
        <f t="shared" si="54"/>
        <v>0</v>
      </c>
      <c r="AK386" s="9"/>
      <c r="AL386" s="7"/>
      <c r="AM386" s="9"/>
    </row>
    <row r="387" spans="1:39" ht="22.5" x14ac:dyDescent="0.2">
      <c r="A387" s="40" t="s">
        <v>51</v>
      </c>
      <c r="B387" s="41" t="s">
        <v>52</v>
      </c>
      <c r="C387" s="41" t="s">
        <v>53</v>
      </c>
      <c r="E387" s="42" t="s">
        <v>106</v>
      </c>
      <c r="F387" s="41" t="s">
        <v>156</v>
      </c>
      <c r="G387" s="44" t="s">
        <v>176</v>
      </c>
      <c r="H387" s="27">
        <v>0.26569556095144564</v>
      </c>
      <c r="I387" s="35" t="s">
        <v>204</v>
      </c>
      <c r="J387" s="26">
        <v>1.1084268814747331</v>
      </c>
      <c r="K387" s="43"/>
      <c r="L387" s="22">
        <v>0.17402632258064518</v>
      </c>
      <c r="M387" s="22">
        <v>4.6238021398381755E-2</v>
      </c>
      <c r="N387" s="21">
        <f t="shared" si="47"/>
        <v>5.1251465864170266E-2</v>
      </c>
      <c r="O387" s="9">
        <v>1</v>
      </c>
      <c r="P387" s="21">
        <f t="shared" si="48"/>
        <v>5.1251465864170266E-2</v>
      </c>
      <c r="Q387" s="21">
        <f t="shared" si="49"/>
        <v>0</v>
      </c>
      <c r="R387" s="48"/>
      <c r="S387" s="32">
        <f t="shared" si="50"/>
        <v>0</v>
      </c>
      <c r="T387" s="9">
        <v>1</v>
      </c>
      <c r="U387" s="21">
        <f t="shared" si="55"/>
        <v>0</v>
      </c>
      <c r="V387" s="21">
        <f t="shared" si="51"/>
        <v>0</v>
      </c>
      <c r="W387" s="22"/>
      <c r="X387" s="21">
        <f t="shared" si="52"/>
        <v>0</v>
      </c>
      <c r="Y387" s="9">
        <v>1</v>
      </c>
      <c r="Z387" s="21">
        <f t="shared" si="53"/>
        <v>0</v>
      </c>
      <c r="AA387" s="21">
        <f t="shared" si="54"/>
        <v>0</v>
      </c>
      <c r="AK387" s="9"/>
      <c r="AL387" s="7"/>
      <c r="AM387" s="9"/>
    </row>
    <row r="388" spans="1:39" ht="22.5" x14ac:dyDescent="0.2">
      <c r="A388" s="40" t="s">
        <v>51</v>
      </c>
      <c r="B388" s="41" t="s">
        <v>58</v>
      </c>
      <c r="C388" s="41" t="s">
        <v>59</v>
      </c>
      <c r="E388" s="42" t="s">
        <v>106</v>
      </c>
      <c r="F388" s="41" t="s">
        <v>156</v>
      </c>
      <c r="G388" s="44" t="s">
        <v>176</v>
      </c>
      <c r="H388" s="27">
        <v>0.34610275603537838</v>
      </c>
      <c r="I388" s="35" t="s">
        <v>204</v>
      </c>
      <c r="J388" s="26">
        <v>1.1084268814747331</v>
      </c>
      <c r="K388" s="43"/>
      <c r="L388" s="21">
        <v>0.22943380645161296</v>
      </c>
      <c r="M388" s="22">
        <v>7.9407672740590823E-2</v>
      </c>
      <c r="N388" s="21">
        <f t="shared" si="47"/>
        <v>8.8017599061019261E-2</v>
      </c>
      <c r="O388" s="9">
        <v>1</v>
      </c>
      <c r="P388" s="21">
        <f t="shared" si="48"/>
        <v>8.8017599061019261E-2</v>
      </c>
      <c r="Q388" s="21">
        <f t="shared" si="49"/>
        <v>0</v>
      </c>
      <c r="S388" s="32">
        <f t="shared" si="50"/>
        <v>0</v>
      </c>
      <c r="T388" s="9">
        <v>1</v>
      </c>
      <c r="U388" s="21">
        <f t="shared" si="55"/>
        <v>0</v>
      </c>
      <c r="V388" s="21">
        <f t="shared" si="51"/>
        <v>0</v>
      </c>
      <c r="X388" s="21">
        <f t="shared" si="52"/>
        <v>0</v>
      </c>
      <c r="Y388" s="9">
        <v>1</v>
      </c>
      <c r="Z388" s="21">
        <f t="shared" si="53"/>
        <v>0</v>
      </c>
      <c r="AA388" s="21">
        <f t="shared" si="54"/>
        <v>0</v>
      </c>
      <c r="AK388" s="9"/>
      <c r="AL388" s="7"/>
      <c r="AM388" s="9"/>
    </row>
    <row r="389" spans="1:39" ht="22.5" x14ac:dyDescent="0.2">
      <c r="A389" s="40" t="s">
        <v>51</v>
      </c>
      <c r="B389" s="41" t="s">
        <v>62</v>
      </c>
      <c r="C389" s="41" t="s">
        <v>63</v>
      </c>
      <c r="E389" s="42" t="s">
        <v>106</v>
      </c>
      <c r="F389" s="41" t="s">
        <v>156</v>
      </c>
      <c r="G389" s="44" t="s">
        <v>176</v>
      </c>
      <c r="H389" s="27">
        <v>0.52862090576429821</v>
      </c>
      <c r="I389" s="35" t="s">
        <v>204</v>
      </c>
      <c r="J389" s="26">
        <v>1.1084268814747331</v>
      </c>
      <c r="K389" s="43"/>
      <c r="L389" s="22">
        <v>3.8238967741935491E-2</v>
      </c>
      <c r="M389" s="22">
        <v>2.0213917763233721E-2</v>
      </c>
      <c r="N389" s="21">
        <f t="shared" si="47"/>
        <v>2.2405649828687865E-2</v>
      </c>
      <c r="O389" s="9">
        <v>1</v>
      </c>
      <c r="P389" s="21">
        <f t="shared" si="48"/>
        <v>2.2405649828687865E-2</v>
      </c>
      <c r="Q389" s="21">
        <f t="shared" si="49"/>
        <v>0</v>
      </c>
      <c r="S389" s="32">
        <f t="shared" si="50"/>
        <v>0</v>
      </c>
      <c r="T389" s="9">
        <v>1</v>
      </c>
      <c r="U389" s="21">
        <f t="shared" si="55"/>
        <v>0</v>
      </c>
      <c r="V389" s="21">
        <f t="shared" si="51"/>
        <v>0</v>
      </c>
      <c r="X389" s="21">
        <f t="shared" si="52"/>
        <v>0</v>
      </c>
      <c r="Y389" s="9">
        <v>1</v>
      </c>
      <c r="Z389" s="21">
        <f t="shared" si="53"/>
        <v>0</v>
      </c>
      <c r="AA389" s="21">
        <f t="shared" si="54"/>
        <v>0</v>
      </c>
      <c r="AK389" s="9"/>
      <c r="AL389" s="7"/>
      <c r="AM389" s="9"/>
    </row>
    <row r="390" spans="1:39" ht="22.5" x14ac:dyDescent="0.2">
      <c r="A390" s="40" t="s">
        <v>51</v>
      </c>
      <c r="B390" s="41" t="s">
        <v>64</v>
      </c>
      <c r="C390" s="41" t="s">
        <v>65</v>
      </c>
      <c r="E390" s="42" t="s">
        <v>106</v>
      </c>
      <c r="F390" s="41" t="s">
        <v>156</v>
      </c>
      <c r="G390" s="44" t="s">
        <v>176</v>
      </c>
      <c r="H390" s="27">
        <v>0.34717167051829967</v>
      </c>
      <c r="I390" s="35" t="s">
        <v>204</v>
      </c>
      <c r="J390" s="26">
        <v>1.1084268814747331</v>
      </c>
      <c r="K390" s="43"/>
      <c r="L390" s="21">
        <v>1.1471690322580645</v>
      </c>
      <c r="M390" s="22">
        <v>0.39826458929589348</v>
      </c>
      <c r="N390" s="21">
        <f t="shared" si="47"/>
        <v>0.44144717671506256</v>
      </c>
      <c r="O390" s="9">
        <v>1</v>
      </c>
      <c r="P390" s="21">
        <f t="shared" si="48"/>
        <v>0.44144717671506256</v>
      </c>
      <c r="Q390" s="21">
        <f t="shared" si="49"/>
        <v>0</v>
      </c>
      <c r="S390" s="32">
        <f t="shared" si="50"/>
        <v>0</v>
      </c>
      <c r="T390" s="9">
        <v>1</v>
      </c>
      <c r="U390" s="21">
        <f t="shared" si="55"/>
        <v>0</v>
      </c>
      <c r="V390" s="21">
        <f t="shared" si="51"/>
        <v>0</v>
      </c>
      <c r="X390" s="21">
        <f t="shared" si="52"/>
        <v>0</v>
      </c>
      <c r="Y390" s="9">
        <v>1</v>
      </c>
      <c r="Z390" s="21">
        <f t="shared" si="53"/>
        <v>0</v>
      </c>
      <c r="AA390" s="21">
        <f t="shared" si="54"/>
        <v>0</v>
      </c>
      <c r="AK390" s="9"/>
      <c r="AL390" s="7"/>
      <c r="AM390" s="9"/>
    </row>
    <row r="391" spans="1:39" ht="22.5" x14ac:dyDescent="0.2">
      <c r="A391" s="40" t="s">
        <v>51</v>
      </c>
      <c r="B391" s="41" t="s">
        <v>66</v>
      </c>
      <c r="C391" s="41" t="s">
        <v>67</v>
      </c>
      <c r="E391" s="42" t="s">
        <v>106</v>
      </c>
      <c r="F391" s="41" t="s">
        <v>156</v>
      </c>
      <c r="G391" s="44" t="s">
        <v>176</v>
      </c>
      <c r="H391" s="27">
        <v>0.32726764731420838</v>
      </c>
      <c r="I391" s="35" t="s">
        <v>204</v>
      </c>
      <c r="J391" s="26">
        <v>1.1084268814747331</v>
      </c>
      <c r="K391" s="43"/>
      <c r="L391" s="21">
        <v>0.38238967741935492</v>
      </c>
      <c r="M391" s="22">
        <v>0.12514377008627137</v>
      </c>
      <c r="N391" s="21">
        <f t="shared" ref="N391:N454" si="56">M391*J391</f>
        <v>0.13871271881271677</v>
      </c>
      <c r="O391" s="9">
        <v>1</v>
      </c>
      <c r="P391" s="21">
        <f t="shared" ref="P391:P454" si="57">N391*O391</f>
        <v>0.13871271881271677</v>
      </c>
      <c r="Q391" s="21">
        <f t="shared" ref="Q391:Q454" si="58">N391-P391</f>
        <v>0</v>
      </c>
      <c r="S391" s="32">
        <f t="shared" ref="S391:S454" si="59">R391*J391</f>
        <v>0</v>
      </c>
      <c r="T391" s="9">
        <v>1</v>
      </c>
      <c r="U391" s="21">
        <f t="shared" si="55"/>
        <v>0</v>
      </c>
      <c r="V391" s="21">
        <f t="shared" ref="V391:V454" si="60">S391-U391</f>
        <v>0</v>
      </c>
      <c r="X391" s="21">
        <f t="shared" ref="X391:X454" si="61">W391*J391</f>
        <v>0</v>
      </c>
      <c r="Y391" s="9">
        <v>1</v>
      </c>
      <c r="Z391" s="21">
        <f t="shared" ref="Z391:Z454" si="62">X391*Y391</f>
        <v>0</v>
      </c>
      <c r="AA391" s="21">
        <f t="shared" ref="AA391:AA454" si="63">X391-Z391</f>
        <v>0</v>
      </c>
      <c r="AK391" s="9"/>
      <c r="AL391" s="7"/>
      <c r="AM391" s="9"/>
    </row>
    <row r="392" spans="1:39" ht="22.5" x14ac:dyDescent="0.2">
      <c r="A392" s="40" t="s">
        <v>51</v>
      </c>
      <c r="B392" s="41" t="s">
        <v>68</v>
      </c>
      <c r="C392" s="41" t="s">
        <v>69</v>
      </c>
      <c r="E392" s="42" t="s">
        <v>106</v>
      </c>
      <c r="F392" s="41" t="s">
        <v>156</v>
      </c>
      <c r="G392" s="44" t="s">
        <v>176</v>
      </c>
      <c r="H392" s="27">
        <v>0.54681907987300471</v>
      </c>
      <c r="I392" s="35" t="s">
        <v>204</v>
      </c>
      <c r="J392" s="26">
        <v>1.1084268814747331</v>
      </c>
      <c r="K392" s="43"/>
      <c r="L392" s="21">
        <v>0</v>
      </c>
      <c r="M392" s="22">
        <v>0</v>
      </c>
      <c r="N392" s="21">
        <f t="shared" si="56"/>
        <v>0</v>
      </c>
      <c r="O392" s="9">
        <v>1</v>
      </c>
      <c r="P392" s="21">
        <f t="shared" si="57"/>
        <v>0</v>
      </c>
      <c r="Q392" s="21">
        <f t="shared" si="58"/>
        <v>0</v>
      </c>
      <c r="S392" s="32">
        <f t="shared" si="59"/>
        <v>0</v>
      </c>
      <c r="T392" s="9">
        <v>1</v>
      </c>
      <c r="U392" s="21">
        <f t="shared" si="55"/>
        <v>0</v>
      </c>
      <c r="V392" s="21">
        <f t="shared" si="60"/>
        <v>0</v>
      </c>
      <c r="X392" s="21">
        <f t="shared" si="61"/>
        <v>0</v>
      </c>
      <c r="Y392" s="9">
        <v>1</v>
      </c>
      <c r="Z392" s="21">
        <f t="shared" si="62"/>
        <v>0</v>
      </c>
      <c r="AA392" s="21">
        <f t="shared" si="63"/>
        <v>0</v>
      </c>
      <c r="AK392" s="9"/>
      <c r="AL392" s="7"/>
      <c r="AM392" s="9"/>
    </row>
    <row r="393" spans="1:39" ht="22.5" x14ac:dyDescent="0.2">
      <c r="A393" s="40" t="s">
        <v>51</v>
      </c>
      <c r="B393" s="41" t="s">
        <v>70</v>
      </c>
      <c r="C393" s="41" t="s">
        <v>71</v>
      </c>
      <c r="E393" s="42" t="s">
        <v>106</v>
      </c>
      <c r="F393" s="41" t="s">
        <v>156</v>
      </c>
      <c r="G393" s="44" t="s">
        <v>176</v>
      </c>
      <c r="H393" s="27">
        <v>0.22968965493733978</v>
      </c>
      <c r="I393" s="35" t="s">
        <v>204</v>
      </c>
      <c r="J393" s="26">
        <v>1.1084268814747331</v>
      </c>
      <c r="K393" s="43"/>
      <c r="L393" s="21">
        <v>0.42062864516129039</v>
      </c>
      <c r="M393" s="22">
        <v>9.6614048363857521E-2</v>
      </c>
      <c r="N393" s="21">
        <f t="shared" si="56"/>
        <v>0.10708960833459963</v>
      </c>
      <c r="O393" s="9">
        <v>1</v>
      </c>
      <c r="P393" s="21">
        <f t="shared" si="57"/>
        <v>0.10708960833459963</v>
      </c>
      <c r="Q393" s="21">
        <f t="shared" si="58"/>
        <v>0</v>
      </c>
      <c r="S393" s="32">
        <f t="shared" si="59"/>
        <v>0</v>
      </c>
      <c r="T393" s="9">
        <v>1</v>
      </c>
      <c r="U393" s="21">
        <f t="shared" si="55"/>
        <v>0</v>
      </c>
      <c r="V393" s="21">
        <f t="shared" si="60"/>
        <v>0</v>
      </c>
      <c r="X393" s="21">
        <f t="shared" si="61"/>
        <v>0</v>
      </c>
      <c r="Y393" s="9">
        <v>1</v>
      </c>
      <c r="Z393" s="21">
        <f t="shared" si="62"/>
        <v>0</v>
      </c>
      <c r="AA393" s="21">
        <f t="shared" si="63"/>
        <v>0</v>
      </c>
      <c r="AK393" s="9"/>
      <c r="AL393" s="7"/>
      <c r="AM393" s="9"/>
    </row>
    <row r="394" spans="1:39" ht="22.5" x14ac:dyDescent="0.2">
      <c r="A394" s="40" t="s">
        <v>51</v>
      </c>
      <c r="B394" s="41" t="s">
        <v>72</v>
      </c>
      <c r="C394" s="41" t="s">
        <v>73</v>
      </c>
      <c r="E394" s="42" t="s">
        <v>106</v>
      </c>
      <c r="F394" s="41" t="s">
        <v>156</v>
      </c>
      <c r="G394" s="44" t="s">
        <v>176</v>
      </c>
      <c r="H394" s="27">
        <v>0.19710331158612643</v>
      </c>
      <c r="I394" s="35" t="s">
        <v>204</v>
      </c>
      <c r="J394" s="26">
        <v>1.1084268814747331</v>
      </c>
      <c r="K394" s="43"/>
      <c r="L394" s="21">
        <v>0.11471690322580648</v>
      </c>
      <c r="M394" s="22">
        <v>2.2611081520711646E-2</v>
      </c>
      <c r="N394" s="21">
        <f t="shared" si="56"/>
        <v>2.5062730576773374E-2</v>
      </c>
      <c r="O394" s="9">
        <v>1</v>
      </c>
      <c r="P394" s="21">
        <f t="shared" si="57"/>
        <v>2.5062730576773374E-2</v>
      </c>
      <c r="Q394" s="21">
        <f t="shared" si="58"/>
        <v>0</v>
      </c>
      <c r="S394" s="32">
        <f t="shared" si="59"/>
        <v>0</v>
      </c>
      <c r="T394" s="9">
        <v>1</v>
      </c>
      <c r="U394" s="21">
        <f t="shared" si="55"/>
        <v>0</v>
      </c>
      <c r="V394" s="21">
        <f t="shared" si="60"/>
        <v>0</v>
      </c>
      <c r="X394" s="21">
        <f t="shared" si="61"/>
        <v>0</v>
      </c>
      <c r="Y394" s="9">
        <v>1</v>
      </c>
      <c r="Z394" s="21">
        <f t="shared" si="62"/>
        <v>0</v>
      </c>
      <c r="AA394" s="21">
        <f t="shared" si="63"/>
        <v>0</v>
      </c>
      <c r="AK394" s="9"/>
      <c r="AL394" s="7"/>
      <c r="AM394" s="9"/>
    </row>
    <row r="395" spans="1:39" ht="22.5" x14ac:dyDescent="0.2">
      <c r="A395" s="40" t="s">
        <v>51</v>
      </c>
      <c r="B395" s="41" t="s">
        <v>74</v>
      </c>
      <c r="C395" s="41" t="s">
        <v>75</v>
      </c>
      <c r="E395" s="42" t="s">
        <v>106</v>
      </c>
      <c r="F395" s="41" t="s">
        <v>156</v>
      </c>
      <c r="G395" s="44" t="s">
        <v>176</v>
      </c>
      <c r="H395" s="27">
        <v>0.36345071917560712</v>
      </c>
      <c r="I395" s="35" t="s">
        <v>204</v>
      </c>
      <c r="J395" s="26">
        <v>1.1084268814747331</v>
      </c>
      <c r="K395" s="43"/>
      <c r="L395" s="21">
        <v>0.15295587096774196</v>
      </c>
      <c r="M395" s="22">
        <v>5.559192130535718E-2</v>
      </c>
      <c r="N395" s="21">
        <f t="shared" si="56"/>
        <v>6.1619579967685835E-2</v>
      </c>
      <c r="O395" s="9">
        <v>1</v>
      </c>
      <c r="P395" s="21">
        <f t="shared" si="57"/>
        <v>6.1619579967685835E-2</v>
      </c>
      <c r="Q395" s="21">
        <f t="shared" si="58"/>
        <v>0</v>
      </c>
      <c r="S395" s="32">
        <f t="shared" si="59"/>
        <v>0</v>
      </c>
      <c r="T395" s="9">
        <v>1</v>
      </c>
      <c r="U395" s="21">
        <f t="shared" si="55"/>
        <v>0</v>
      </c>
      <c r="V395" s="21">
        <f t="shared" si="60"/>
        <v>0</v>
      </c>
      <c r="X395" s="21">
        <f t="shared" si="61"/>
        <v>0</v>
      </c>
      <c r="Y395" s="9">
        <v>1</v>
      </c>
      <c r="Z395" s="21">
        <f t="shared" si="62"/>
        <v>0</v>
      </c>
      <c r="AA395" s="21">
        <f t="shared" si="63"/>
        <v>0</v>
      </c>
      <c r="AK395" s="9"/>
      <c r="AL395" s="7"/>
      <c r="AM395" s="9"/>
    </row>
    <row r="396" spans="1:39" ht="22.5" x14ac:dyDescent="0.2">
      <c r="A396" s="40" t="s">
        <v>51</v>
      </c>
      <c r="B396" s="41" t="s">
        <v>76</v>
      </c>
      <c r="C396" s="41" t="s">
        <v>77</v>
      </c>
      <c r="E396" s="42" t="s">
        <v>106</v>
      </c>
      <c r="F396" s="41" t="s">
        <v>156</v>
      </c>
      <c r="G396" s="44" t="s">
        <v>176</v>
      </c>
      <c r="H396" s="27">
        <v>0.31172481294316273</v>
      </c>
      <c r="I396" s="35" t="s">
        <v>204</v>
      </c>
      <c r="J396" s="26">
        <v>1.1084268814747331</v>
      </c>
      <c r="K396" s="43"/>
      <c r="L396" s="21">
        <v>0.11861883870967742</v>
      </c>
      <c r="M396" s="22">
        <v>3.6976435308309387E-2</v>
      </c>
      <c r="N396" s="21">
        <f t="shared" si="56"/>
        <v>4.0985674876841585E-2</v>
      </c>
      <c r="O396" s="9">
        <v>1</v>
      </c>
      <c r="P396" s="21">
        <f t="shared" si="57"/>
        <v>4.0985674876841585E-2</v>
      </c>
      <c r="Q396" s="21">
        <f t="shared" si="58"/>
        <v>0</v>
      </c>
      <c r="S396" s="32">
        <f t="shared" si="59"/>
        <v>0</v>
      </c>
      <c r="T396" s="9">
        <v>1</v>
      </c>
      <c r="U396" s="21">
        <f t="shared" si="55"/>
        <v>0</v>
      </c>
      <c r="V396" s="21">
        <f t="shared" si="60"/>
        <v>0</v>
      </c>
      <c r="X396" s="21">
        <f t="shared" si="61"/>
        <v>0</v>
      </c>
      <c r="Y396" s="9">
        <v>1</v>
      </c>
      <c r="Z396" s="21">
        <f t="shared" si="62"/>
        <v>0</v>
      </c>
      <c r="AA396" s="21">
        <f t="shared" si="63"/>
        <v>0</v>
      </c>
      <c r="AK396" s="9"/>
      <c r="AL396" s="7"/>
      <c r="AM396" s="9"/>
    </row>
    <row r="397" spans="1:39" ht="22.5" x14ac:dyDescent="0.2">
      <c r="A397" s="40" t="s">
        <v>51</v>
      </c>
      <c r="B397" s="41" t="s">
        <v>52</v>
      </c>
      <c r="C397" s="41" t="s">
        <v>53</v>
      </c>
      <c r="E397" s="42" t="s">
        <v>107</v>
      </c>
      <c r="F397" s="41" t="s">
        <v>157</v>
      </c>
      <c r="G397" s="44" t="s">
        <v>2</v>
      </c>
      <c r="H397" s="45">
        <v>1</v>
      </c>
      <c r="I397" s="35" t="s">
        <v>205</v>
      </c>
      <c r="J397" s="26">
        <v>1.1083641005087268</v>
      </c>
      <c r="K397" s="43"/>
      <c r="L397" s="22">
        <v>7.5938984153669242</v>
      </c>
      <c r="M397" s="22">
        <v>7.5938984153669242</v>
      </c>
      <c r="N397" s="21">
        <f t="shared" si="56"/>
        <v>8.4168043865028075</v>
      </c>
      <c r="O397" s="9">
        <v>1</v>
      </c>
      <c r="P397" s="21">
        <f t="shared" si="57"/>
        <v>8.4168043865028075</v>
      </c>
      <c r="Q397" s="21">
        <f t="shared" si="58"/>
        <v>0</v>
      </c>
      <c r="R397" s="22"/>
      <c r="S397" s="32">
        <f t="shared" si="59"/>
        <v>0</v>
      </c>
      <c r="T397" s="9">
        <v>1</v>
      </c>
      <c r="U397" s="21">
        <f t="shared" si="55"/>
        <v>0</v>
      </c>
      <c r="V397" s="21">
        <f t="shared" si="60"/>
        <v>0</v>
      </c>
      <c r="W397" s="22"/>
      <c r="X397" s="21">
        <f t="shared" si="61"/>
        <v>0</v>
      </c>
      <c r="Y397" s="9">
        <v>1</v>
      </c>
      <c r="Z397" s="21">
        <f t="shared" si="62"/>
        <v>0</v>
      </c>
      <c r="AA397" s="21">
        <f t="shared" si="63"/>
        <v>0</v>
      </c>
      <c r="AK397" s="9"/>
      <c r="AL397" s="7"/>
      <c r="AM397" s="9"/>
    </row>
    <row r="398" spans="1:39" ht="22.5" x14ac:dyDescent="0.2">
      <c r="A398" s="40" t="s">
        <v>51</v>
      </c>
      <c r="B398" s="41" t="s">
        <v>58</v>
      </c>
      <c r="C398" s="41" t="s">
        <v>59</v>
      </c>
      <c r="E398" s="42" t="s">
        <v>107</v>
      </c>
      <c r="F398" s="41" t="s">
        <v>157</v>
      </c>
      <c r="G398" s="44" t="s">
        <v>2</v>
      </c>
      <c r="H398" s="45">
        <v>1</v>
      </c>
      <c r="I398" s="35" t="s">
        <v>205</v>
      </c>
      <c r="J398" s="26">
        <v>1.1083641005087268</v>
      </c>
      <c r="K398" s="43"/>
      <c r="L398" s="21">
        <v>0.7826580539514657</v>
      </c>
      <c r="M398" s="22">
        <v>0.7826580539514657</v>
      </c>
      <c r="N398" s="21">
        <f t="shared" si="56"/>
        <v>0.86747008997382691</v>
      </c>
      <c r="O398" s="9">
        <v>1</v>
      </c>
      <c r="P398" s="21">
        <f t="shared" si="57"/>
        <v>0.86747008997382691</v>
      </c>
      <c r="Q398" s="21">
        <f t="shared" si="58"/>
        <v>0</v>
      </c>
      <c r="S398" s="32">
        <f t="shared" si="59"/>
        <v>0</v>
      </c>
      <c r="T398" s="9">
        <v>1</v>
      </c>
      <c r="U398" s="21">
        <f t="shared" ref="U398:U461" si="64">S398*T398</f>
        <v>0</v>
      </c>
      <c r="V398" s="21">
        <f t="shared" si="60"/>
        <v>0</v>
      </c>
      <c r="X398" s="21">
        <f t="shared" si="61"/>
        <v>0</v>
      </c>
      <c r="Y398" s="9">
        <v>1</v>
      </c>
      <c r="Z398" s="21">
        <f t="shared" si="62"/>
        <v>0</v>
      </c>
      <c r="AA398" s="21">
        <f t="shared" si="63"/>
        <v>0</v>
      </c>
      <c r="AK398" s="9"/>
      <c r="AL398" s="7"/>
      <c r="AM398" s="9"/>
    </row>
    <row r="399" spans="1:39" ht="22.5" x14ac:dyDescent="0.2">
      <c r="A399" s="40" t="s">
        <v>51</v>
      </c>
      <c r="B399" s="41" t="s">
        <v>62</v>
      </c>
      <c r="C399" s="41" t="s">
        <v>63</v>
      </c>
      <c r="E399" s="42" t="s">
        <v>107</v>
      </c>
      <c r="F399" s="41" t="s">
        <v>157</v>
      </c>
      <c r="G399" s="44" t="s">
        <v>2</v>
      </c>
      <c r="H399" s="45">
        <v>1</v>
      </c>
      <c r="I399" s="35" t="s">
        <v>205</v>
      </c>
      <c r="J399" s="26">
        <v>1.1083641005087268</v>
      </c>
      <c r="K399" s="43"/>
      <c r="L399" s="22">
        <v>1.9672215950671978</v>
      </c>
      <c r="M399" s="22">
        <v>1.9672215950671978</v>
      </c>
      <c r="N399" s="21">
        <f t="shared" si="56"/>
        <v>2.1803977937179977</v>
      </c>
      <c r="O399" s="9">
        <v>1</v>
      </c>
      <c r="P399" s="21">
        <f t="shared" si="57"/>
        <v>2.1803977937179977</v>
      </c>
      <c r="Q399" s="21">
        <f t="shared" si="58"/>
        <v>0</v>
      </c>
      <c r="S399" s="32">
        <f t="shared" si="59"/>
        <v>0</v>
      </c>
      <c r="T399" s="9">
        <v>1</v>
      </c>
      <c r="U399" s="21">
        <f t="shared" si="64"/>
        <v>0</v>
      </c>
      <c r="V399" s="21">
        <f t="shared" si="60"/>
        <v>0</v>
      </c>
      <c r="X399" s="21">
        <f t="shared" si="61"/>
        <v>0</v>
      </c>
      <c r="Y399" s="9">
        <v>1</v>
      </c>
      <c r="Z399" s="21">
        <f t="shared" si="62"/>
        <v>0</v>
      </c>
      <c r="AA399" s="21">
        <f t="shared" si="63"/>
        <v>0</v>
      </c>
      <c r="AK399" s="9"/>
      <c r="AL399" s="7"/>
      <c r="AM399" s="9"/>
    </row>
    <row r="400" spans="1:39" ht="22.5" x14ac:dyDescent="0.2">
      <c r="A400" s="40" t="s">
        <v>51</v>
      </c>
      <c r="B400" s="41" t="s">
        <v>64</v>
      </c>
      <c r="C400" s="41" t="s">
        <v>65</v>
      </c>
      <c r="E400" s="42" t="s">
        <v>107</v>
      </c>
      <c r="F400" s="41" t="s">
        <v>157</v>
      </c>
      <c r="G400" s="44" t="s">
        <v>2</v>
      </c>
      <c r="H400" s="45">
        <v>1</v>
      </c>
      <c r="I400" s="35" t="s">
        <v>205</v>
      </c>
      <c r="J400" s="26">
        <v>1.1083641005087268</v>
      </c>
      <c r="K400" s="43"/>
      <c r="L400" s="21">
        <v>0.4865171686725327</v>
      </c>
      <c r="M400" s="22">
        <v>0.4865171686725327</v>
      </c>
      <c r="N400" s="21">
        <f t="shared" si="56"/>
        <v>0.53923816403778424</v>
      </c>
      <c r="O400" s="9">
        <v>1</v>
      </c>
      <c r="P400" s="21">
        <f t="shared" si="57"/>
        <v>0.53923816403778424</v>
      </c>
      <c r="Q400" s="21">
        <f t="shared" si="58"/>
        <v>0</v>
      </c>
      <c r="S400" s="32">
        <f t="shared" si="59"/>
        <v>0</v>
      </c>
      <c r="T400" s="9">
        <v>1</v>
      </c>
      <c r="U400" s="21">
        <f t="shared" si="64"/>
        <v>0</v>
      </c>
      <c r="V400" s="21">
        <f t="shared" si="60"/>
        <v>0</v>
      </c>
      <c r="X400" s="21">
        <f t="shared" si="61"/>
        <v>0</v>
      </c>
      <c r="Y400" s="9">
        <v>1</v>
      </c>
      <c r="Z400" s="21">
        <f t="shared" si="62"/>
        <v>0</v>
      </c>
      <c r="AA400" s="21">
        <f t="shared" si="63"/>
        <v>0</v>
      </c>
      <c r="AK400" s="9"/>
      <c r="AL400" s="7"/>
      <c r="AM400" s="9"/>
    </row>
    <row r="401" spans="1:39" ht="22.5" x14ac:dyDescent="0.2">
      <c r="A401" s="40" t="s">
        <v>51</v>
      </c>
      <c r="B401" s="41" t="s">
        <v>66</v>
      </c>
      <c r="C401" s="41" t="s">
        <v>67</v>
      </c>
      <c r="E401" s="42" t="s">
        <v>107</v>
      </c>
      <c r="F401" s="41" t="s">
        <v>157</v>
      </c>
      <c r="G401" s="44" t="s">
        <v>2</v>
      </c>
      <c r="H401" s="45">
        <v>1</v>
      </c>
      <c r="I401" s="35" t="s">
        <v>205</v>
      </c>
      <c r="J401" s="26">
        <v>1.1083641005087268</v>
      </c>
      <c r="K401" s="43"/>
      <c r="L401" s="21">
        <v>3.4479260214618623</v>
      </c>
      <c r="M401" s="22">
        <v>3.4479260214618623</v>
      </c>
      <c r="N401" s="21">
        <f t="shared" si="56"/>
        <v>3.8215574233982101</v>
      </c>
      <c r="O401" s="9">
        <v>1</v>
      </c>
      <c r="P401" s="21">
        <f t="shared" si="57"/>
        <v>3.8215574233982101</v>
      </c>
      <c r="Q401" s="21">
        <f t="shared" si="58"/>
        <v>0</v>
      </c>
      <c r="S401" s="32">
        <f t="shared" si="59"/>
        <v>0</v>
      </c>
      <c r="T401" s="9">
        <v>1</v>
      </c>
      <c r="U401" s="21">
        <f t="shared" si="64"/>
        <v>0</v>
      </c>
      <c r="V401" s="21">
        <f t="shared" si="60"/>
        <v>0</v>
      </c>
      <c r="X401" s="21">
        <f t="shared" si="61"/>
        <v>0</v>
      </c>
      <c r="Y401" s="9">
        <v>1</v>
      </c>
      <c r="Z401" s="21">
        <f t="shared" si="62"/>
        <v>0</v>
      </c>
      <c r="AA401" s="21">
        <f t="shared" si="63"/>
        <v>0</v>
      </c>
      <c r="AK401" s="9"/>
      <c r="AL401" s="7"/>
      <c r="AM401" s="9"/>
    </row>
    <row r="402" spans="1:39" ht="22.5" x14ac:dyDescent="0.2">
      <c r="A402" s="40" t="s">
        <v>51</v>
      </c>
      <c r="B402" s="41" t="s">
        <v>68</v>
      </c>
      <c r="C402" s="41" t="s">
        <v>69</v>
      </c>
      <c r="E402" s="42" t="s">
        <v>107</v>
      </c>
      <c r="F402" s="41" t="s">
        <v>157</v>
      </c>
      <c r="G402" s="44" t="s">
        <v>2</v>
      </c>
      <c r="H402" s="45">
        <v>1</v>
      </c>
      <c r="I402" s="35" t="s">
        <v>205</v>
      </c>
      <c r="J402" s="26">
        <v>1.1083641005087268</v>
      </c>
      <c r="K402" s="43"/>
      <c r="L402" s="21">
        <v>0</v>
      </c>
      <c r="M402" s="22">
        <v>0</v>
      </c>
      <c r="N402" s="21">
        <f t="shared" si="56"/>
        <v>0</v>
      </c>
      <c r="O402" s="9">
        <v>1</v>
      </c>
      <c r="P402" s="21">
        <f t="shared" si="57"/>
        <v>0</v>
      </c>
      <c r="Q402" s="21">
        <f t="shared" si="58"/>
        <v>0</v>
      </c>
      <c r="S402" s="32">
        <f t="shared" si="59"/>
        <v>0</v>
      </c>
      <c r="T402" s="9">
        <v>1</v>
      </c>
      <c r="U402" s="21">
        <f t="shared" si="64"/>
        <v>0</v>
      </c>
      <c r="V402" s="21">
        <f t="shared" si="60"/>
        <v>0</v>
      </c>
      <c r="X402" s="21">
        <f t="shared" si="61"/>
        <v>0</v>
      </c>
      <c r="Y402" s="9">
        <v>1</v>
      </c>
      <c r="Z402" s="21">
        <f t="shared" si="62"/>
        <v>0</v>
      </c>
      <c r="AA402" s="21">
        <f t="shared" si="63"/>
        <v>0</v>
      </c>
      <c r="AK402" s="9"/>
      <c r="AL402" s="7"/>
      <c r="AM402" s="9"/>
    </row>
    <row r="403" spans="1:39" ht="22.5" x14ac:dyDescent="0.2">
      <c r="A403" s="40" t="s">
        <v>51</v>
      </c>
      <c r="B403" s="41" t="s">
        <v>70</v>
      </c>
      <c r="C403" s="41" t="s">
        <v>71</v>
      </c>
      <c r="E403" s="42" t="s">
        <v>107</v>
      </c>
      <c r="F403" s="41" t="s">
        <v>157</v>
      </c>
      <c r="G403" s="44" t="s">
        <v>2</v>
      </c>
      <c r="H403" s="45">
        <v>1</v>
      </c>
      <c r="I403" s="35" t="s">
        <v>205</v>
      </c>
      <c r="J403" s="26">
        <v>1.1083641005087268</v>
      </c>
      <c r="K403" s="43"/>
      <c r="L403" s="21">
        <v>17.366547629571713</v>
      </c>
      <c r="M403" s="22">
        <v>17.366547629571713</v>
      </c>
      <c r="N403" s="21">
        <f t="shared" si="56"/>
        <v>19.248457942392214</v>
      </c>
      <c r="O403" s="9">
        <v>1</v>
      </c>
      <c r="P403" s="21">
        <f t="shared" si="57"/>
        <v>19.248457942392214</v>
      </c>
      <c r="Q403" s="21">
        <f t="shared" si="58"/>
        <v>0</v>
      </c>
      <c r="S403" s="32">
        <f t="shared" si="59"/>
        <v>0</v>
      </c>
      <c r="T403" s="9">
        <v>1</v>
      </c>
      <c r="U403" s="21">
        <f t="shared" si="64"/>
        <v>0</v>
      </c>
      <c r="V403" s="21">
        <f t="shared" si="60"/>
        <v>0</v>
      </c>
      <c r="X403" s="21">
        <f t="shared" si="61"/>
        <v>0</v>
      </c>
      <c r="Y403" s="9">
        <v>1</v>
      </c>
      <c r="Z403" s="21">
        <f t="shared" si="62"/>
        <v>0</v>
      </c>
      <c r="AA403" s="21">
        <f t="shared" si="63"/>
        <v>0</v>
      </c>
      <c r="AK403" s="9"/>
      <c r="AL403" s="7"/>
      <c r="AM403" s="9"/>
    </row>
    <row r="404" spans="1:39" ht="22.5" x14ac:dyDescent="0.2">
      <c r="A404" s="40" t="s">
        <v>51</v>
      </c>
      <c r="B404" s="41" t="s">
        <v>72</v>
      </c>
      <c r="C404" s="41" t="s">
        <v>73</v>
      </c>
      <c r="E404" s="42" t="s">
        <v>107</v>
      </c>
      <c r="F404" s="41" t="s">
        <v>157</v>
      </c>
      <c r="G404" s="44" t="s">
        <v>2</v>
      </c>
      <c r="H404" s="45">
        <v>1</v>
      </c>
      <c r="I404" s="35" t="s">
        <v>205</v>
      </c>
      <c r="J404" s="26">
        <v>1.1083641005087268</v>
      </c>
      <c r="K404" s="43"/>
      <c r="L404" s="21">
        <v>42.834663763559945</v>
      </c>
      <c r="M404" s="22">
        <v>42.834663763559945</v>
      </c>
      <c r="N404" s="21">
        <f t="shared" si="56"/>
        <v>47.476403572891876</v>
      </c>
      <c r="O404" s="9">
        <v>1</v>
      </c>
      <c r="P404" s="21">
        <f t="shared" si="57"/>
        <v>47.476403572891876</v>
      </c>
      <c r="Q404" s="21">
        <f t="shared" si="58"/>
        <v>0</v>
      </c>
      <c r="S404" s="32">
        <f t="shared" si="59"/>
        <v>0</v>
      </c>
      <c r="T404" s="9">
        <v>1</v>
      </c>
      <c r="U404" s="21">
        <f t="shared" si="64"/>
        <v>0</v>
      </c>
      <c r="V404" s="21">
        <f t="shared" si="60"/>
        <v>0</v>
      </c>
      <c r="X404" s="21">
        <f t="shared" si="61"/>
        <v>0</v>
      </c>
      <c r="Y404" s="9">
        <v>1</v>
      </c>
      <c r="Z404" s="21">
        <f t="shared" si="62"/>
        <v>0</v>
      </c>
      <c r="AA404" s="21">
        <f t="shared" si="63"/>
        <v>0</v>
      </c>
      <c r="AK404" s="9"/>
      <c r="AL404" s="7"/>
      <c r="AM404" s="9"/>
    </row>
    <row r="405" spans="1:39" ht="22.5" x14ac:dyDescent="0.2">
      <c r="A405" s="40" t="s">
        <v>51</v>
      </c>
      <c r="B405" s="41" t="s">
        <v>74</v>
      </c>
      <c r="C405" s="41" t="s">
        <v>75</v>
      </c>
      <c r="E405" s="42" t="s">
        <v>107</v>
      </c>
      <c r="F405" s="41" t="s">
        <v>157</v>
      </c>
      <c r="G405" s="44" t="s">
        <v>2</v>
      </c>
      <c r="H405" s="45">
        <v>1</v>
      </c>
      <c r="I405" s="35" t="s">
        <v>205</v>
      </c>
      <c r="J405" s="26">
        <v>1.1083641005087268</v>
      </c>
      <c r="K405" s="43"/>
      <c r="L405" s="21">
        <v>113.31619445994598</v>
      </c>
      <c r="M405" s="22">
        <v>113.31619445994598</v>
      </c>
      <c r="N405" s="21">
        <f t="shared" si="56"/>
        <v>125.59560194567</v>
      </c>
      <c r="O405" s="9">
        <v>1</v>
      </c>
      <c r="P405" s="21">
        <f t="shared" si="57"/>
        <v>125.59560194567</v>
      </c>
      <c r="Q405" s="21">
        <f t="shared" si="58"/>
        <v>0</v>
      </c>
      <c r="S405" s="32">
        <f t="shared" si="59"/>
        <v>0</v>
      </c>
      <c r="T405" s="9">
        <v>1</v>
      </c>
      <c r="U405" s="21">
        <f t="shared" si="64"/>
        <v>0</v>
      </c>
      <c r="V405" s="21">
        <f t="shared" si="60"/>
        <v>0</v>
      </c>
      <c r="X405" s="21">
        <f t="shared" si="61"/>
        <v>0</v>
      </c>
      <c r="Y405" s="9">
        <v>1</v>
      </c>
      <c r="Z405" s="21">
        <f t="shared" si="62"/>
        <v>0</v>
      </c>
      <c r="AA405" s="21">
        <f t="shared" si="63"/>
        <v>0</v>
      </c>
      <c r="AK405" s="9"/>
      <c r="AL405" s="7"/>
      <c r="AM405" s="9"/>
    </row>
    <row r="406" spans="1:39" ht="22.5" x14ac:dyDescent="0.2">
      <c r="A406" s="40" t="s">
        <v>51</v>
      </c>
      <c r="B406" s="41" t="s">
        <v>76</v>
      </c>
      <c r="C406" s="41" t="s">
        <v>77</v>
      </c>
      <c r="E406" s="42" t="s">
        <v>107</v>
      </c>
      <c r="F406" s="41" t="s">
        <v>157</v>
      </c>
      <c r="G406" s="44" t="s">
        <v>2</v>
      </c>
      <c r="H406" s="45">
        <v>1</v>
      </c>
      <c r="I406" s="35" t="s">
        <v>205</v>
      </c>
      <c r="J406" s="26">
        <v>1.1083641005087268</v>
      </c>
      <c r="K406" s="43"/>
      <c r="L406" s="21">
        <v>2.2633624803461307</v>
      </c>
      <c r="M406" s="22">
        <v>2.2633624803461307</v>
      </c>
      <c r="N406" s="21">
        <f t="shared" si="56"/>
        <v>2.5086297196540399</v>
      </c>
      <c r="O406" s="9">
        <v>1</v>
      </c>
      <c r="P406" s="21">
        <f t="shared" si="57"/>
        <v>2.5086297196540399</v>
      </c>
      <c r="Q406" s="21">
        <f t="shared" si="58"/>
        <v>0</v>
      </c>
      <c r="S406" s="32">
        <f t="shared" si="59"/>
        <v>0</v>
      </c>
      <c r="T406" s="9">
        <v>1</v>
      </c>
      <c r="U406" s="21">
        <f t="shared" si="64"/>
        <v>0</v>
      </c>
      <c r="V406" s="21">
        <f t="shared" si="60"/>
        <v>0</v>
      </c>
      <c r="X406" s="21">
        <f t="shared" si="61"/>
        <v>0</v>
      </c>
      <c r="Y406" s="9">
        <v>1</v>
      </c>
      <c r="Z406" s="21">
        <f t="shared" si="62"/>
        <v>0</v>
      </c>
      <c r="AA406" s="21">
        <f t="shared" si="63"/>
        <v>0</v>
      </c>
      <c r="AK406" s="9"/>
      <c r="AL406" s="7"/>
      <c r="AM406" s="9"/>
    </row>
    <row r="407" spans="1:39" ht="22.5" x14ac:dyDescent="0.2">
      <c r="A407" s="40" t="s">
        <v>51</v>
      </c>
      <c r="B407" s="41" t="s">
        <v>52</v>
      </c>
      <c r="C407" s="41" t="s">
        <v>53</v>
      </c>
      <c r="E407" s="42" t="s">
        <v>108</v>
      </c>
      <c r="F407" s="41" t="s">
        <v>158</v>
      </c>
      <c r="G407" s="44" t="s">
        <v>2</v>
      </c>
      <c r="H407" s="45">
        <v>1</v>
      </c>
      <c r="I407" s="35" t="s">
        <v>205</v>
      </c>
      <c r="J407" s="26">
        <v>1.1083641005087268</v>
      </c>
      <c r="K407" s="43"/>
      <c r="L407" s="22">
        <v>0</v>
      </c>
      <c r="M407" s="22">
        <v>0</v>
      </c>
      <c r="N407" s="21">
        <f t="shared" si="56"/>
        <v>0</v>
      </c>
      <c r="O407" s="9">
        <v>1</v>
      </c>
      <c r="P407" s="21">
        <f t="shared" si="57"/>
        <v>0</v>
      </c>
      <c r="Q407" s="21">
        <f t="shared" si="58"/>
        <v>0</v>
      </c>
      <c r="R407" s="48"/>
      <c r="S407" s="32">
        <f t="shared" si="59"/>
        <v>0</v>
      </c>
      <c r="T407" s="9">
        <v>1</v>
      </c>
      <c r="U407" s="21">
        <f t="shared" si="64"/>
        <v>0</v>
      </c>
      <c r="V407" s="21">
        <f t="shared" si="60"/>
        <v>0</v>
      </c>
      <c r="W407" s="22"/>
      <c r="X407" s="21">
        <f t="shared" si="61"/>
        <v>0</v>
      </c>
      <c r="Y407" s="9">
        <v>1</v>
      </c>
      <c r="Z407" s="21">
        <f t="shared" si="62"/>
        <v>0</v>
      </c>
      <c r="AA407" s="21">
        <f t="shared" si="63"/>
        <v>0</v>
      </c>
      <c r="AK407" s="9"/>
      <c r="AL407" s="7"/>
      <c r="AM407" s="9"/>
    </row>
    <row r="408" spans="1:39" ht="22.5" x14ac:dyDescent="0.2">
      <c r="A408" s="40" t="s">
        <v>51</v>
      </c>
      <c r="B408" s="41" t="s">
        <v>58</v>
      </c>
      <c r="C408" s="41" t="s">
        <v>59</v>
      </c>
      <c r="E408" s="42" t="s">
        <v>108</v>
      </c>
      <c r="F408" s="41" t="s">
        <v>158</v>
      </c>
      <c r="G408" s="44" t="s">
        <v>2</v>
      </c>
      <c r="H408" s="45">
        <v>1</v>
      </c>
      <c r="I408" s="35" t="s">
        <v>205</v>
      </c>
      <c r="J408" s="26">
        <v>1.1083641005087268</v>
      </c>
      <c r="K408" s="43"/>
      <c r="L408" s="21">
        <v>2.4268724132410657</v>
      </c>
      <c r="M408" s="22">
        <v>2.4268724132410657</v>
      </c>
      <c r="N408" s="21">
        <f t="shared" si="56"/>
        <v>2.6898582593513769</v>
      </c>
      <c r="O408" s="9">
        <v>1</v>
      </c>
      <c r="P408" s="21">
        <f t="shared" si="57"/>
        <v>2.6898582593513769</v>
      </c>
      <c r="Q408" s="21">
        <f t="shared" si="58"/>
        <v>0</v>
      </c>
      <c r="S408" s="32">
        <f t="shared" si="59"/>
        <v>0</v>
      </c>
      <c r="T408" s="9">
        <v>1</v>
      </c>
      <c r="U408" s="21">
        <f t="shared" si="64"/>
        <v>0</v>
      </c>
      <c r="V408" s="21">
        <f t="shared" si="60"/>
        <v>0</v>
      </c>
      <c r="X408" s="21">
        <f t="shared" si="61"/>
        <v>0</v>
      </c>
      <c r="Y408" s="9">
        <v>1</v>
      </c>
      <c r="Z408" s="21">
        <f t="shared" si="62"/>
        <v>0</v>
      </c>
      <c r="AA408" s="21">
        <f t="shared" si="63"/>
        <v>0</v>
      </c>
      <c r="AK408" s="9"/>
      <c r="AL408" s="7"/>
      <c r="AM408" s="9"/>
    </row>
    <row r="409" spans="1:39" ht="22.5" x14ac:dyDescent="0.2">
      <c r="A409" s="40" t="s">
        <v>51</v>
      </c>
      <c r="B409" s="41" t="s">
        <v>62</v>
      </c>
      <c r="C409" s="41" t="s">
        <v>63</v>
      </c>
      <c r="E409" s="42" t="s">
        <v>108</v>
      </c>
      <c r="F409" s="41" t="s">
        <v>158</v>
      </c>
      <c r="G409" s="44" t="s">
        <v>2</v>
      </c>
      <c r="H409" s="45">
        <v>1</v>
      </c>
      <c r="I409" s="35" t="s">
        <v>205</v>
      </c>
      <c r="J409" s="26">
        <v>1.1083641005087268</v>
      </c>
      <c r="K409" s="43"/>
      <c r="L409" s="22">
        <v>0</v>
      </c>
      <c r="M409" s="22">
        <v>0</v>
      </c>
      <c r="N409" s="21">
        <f t="shared" si="56"/>
        <v>0</v>
      </c>
      <c r="O409" s="9">
        <v>1</v>
      </c>
      <c r="P409" s="21">
        <f t="shared" si="57"/>
        <v>0</v>
      </c>
      <c r="Q409" s="21">
        <f t="shared" si="58"/>
        <v>0</v>
      </c>
      <c r="S409" s="32">
        <f t="shared" si="59"/>
        <v>0</v>
      </c>
      <c r="T409" s="9">
        <v>1</v>
      </c>
      <c r="U409" s="21">
        <f t="shared" si="64"/>
        <v>0</v>
      </c>
      <c r="V409" s="21">
        <f t="shared" si="60"/>
        <v>0</v>
      </c>
      <c r="X409" s="21">
        <f t="shared" si="61"/>
        <v>0</v>
      </c>
      <c r="Y409" s="9">
        <v>1</v>
      </c>
      <c r="Z409" s="21">
        <f t="shared" si="62"/>
        <v>0</v>
      </c>
      <c r="AA409" s="21">
        <f t="shared" si="63"/>
        <v>0</v>
      </c>
      <c r="AK409" s="9"/>
      <c r="AL409" s="7"/>
      <c r="AM409" s="9"/>
    </row>
    <row r="410" spans="1:39" ht="22.5" x14ac:dyDescent="0.2">
      <c r="A410" s="40" t="s">
        <v>51</v>
      </c>
      <c r="B410" s="41" t="s">
        <v>64</v>
      </c>
      <c r="C410" s="41" t="s">
        <v>65</v>
      </c>
      <c r="E410" s="42" t="s">
        <v>108</v>
      </c>
      <c r="F410" s="41" t="s">
        <v>158</v>
      </c>
      <c r="G410" s="44" t="s">
        <v>2</v>
      </c>
      <c r="H410" s="45">
        <v>1</v>
      </c>
      <c r="I410" s="35" t="s">
        <v>205</v>
      </c>
      <c r="J410" s="26">
        <v>1.1083641005087268</v>
      </c>
      <c r="K410" s="43"/>
      <c r="L410" s="21">
        <v>0</v>
      </c>
      <c r="M410" s="22">
        <v>0</v>
      </c>
      <c r="N410" s="21">
        <f t="shared" si="56"/>
        <v>0</v>
      </c>
      <c r="O410" s="9">
        <v>1</v>
      </c>
      <c r="P410" s="21">
        <f t="shared" si="57"/>
        <v>0</v>
      </c>
      <c r="Q410" s="21">
        <f t="shared" si="58"/>
        <v>0</v>
      </c>
      <c r="S410" s="32">
        <f t="shared" si="59"/>
        <v>0</v>
      </c>
      <c r="T410" s="9">
        <v>1</v>
      </c>
      <c r="U410" s="21">
        <f t="shared" si="64"/>
        <v>0</v>
      </c>
      <c r="V410" s="21">
        <f t="shared" si="60"/>
        <v>0</v>
      </c>
      <c r="X410" s="21">
        <f t="shared" si="61"/>
        <v>0</v>
      </c>
      <c r="Y410" s="9">
        <v>1</v>
      </c>
      <c r="Z410" s="21">
        <f t="shared" si="62"/>
        <v>0</v>
      </c>
      <c r="AA410" s="21">
        <f t="shared" si="63"/>
        <v>0</v>
      </c>
      <c r="AK410" s="9"/>
      <c r="AL410" s="7"/>
      <c r="AM410" s="9"/>
    </row>
    <row r="411" spans="1:39" ht="22.5" x14ac:dyDescent="0.2">
      <c r="A411" s="40" t="s">
        <v>51</v>
      </c>
      <c r="B411" s="41" t="s">
        <v>66</v>
      </c>
      <c r="C411" s="41" t="s">
        <v>67</v>
      </c>
      <c r="E411" s="42" t="s">
        <v>108</v>
      </c>
      <c r="F411" s="41" t="s">
        <v>158</v>
      </c>
      <c r="G411" s="44" t="s">
        <v>2</v>
      </c>
      <c r="H411" s="45">
        <v>1</v>
      </c>
      <c r="I411" s="35" t="s">
        <v>205</v>
      </c>
      <c r="J411" s="26">
        <v>1.1083641005087268</v>
      </c>
      <c r="K411" s="43"/>
      <c r="L411" s="21">
        <v>18.311855481728038</v>
      </c>
      <c r="M411" s="22">
        <v>18.311855481728038</v>
      </c>
      <c r="N411" s="21">
        <f t="shared" si="56"/>
        <v>20.296203229651294</v>
      </c>
      <c r="O411" s="9">
        <v>1</v>
      </c>
      <c r="P411" s="21">
        <f t="shared" si="57"/>
        <v>20.296203229651294</v>
      </c>
      <c r="Q411" s="21">
        <f t="shared" si="58"/>
        <v>0</v>
      </c>
      <c r="S411" s="32">
        <f t="shared" si="59"/>
        <v>0</v>
      </c>
      <c r="T411" s="9">
        <v>1</v>
      </c>
      <c r="U411" s="21">
        <f t="shared" si="64"/>
        <v>0</v>
      </c>
      <c r="V411" s="21">
        <f t="shared" si="60"/>
        <v>0</v>
      </c>
      <c r="X411" s="21">
        <f t="shared" si="61"/>
        <v>0</v>
      </c>
      <c r="Y411" s="9">
        <v>1</v>
      </c>
      <c r="Z411" s="21">
        <f t="shared" si="62"/>
        <v>0</v>
      </c>
      <c r="AA411" s="21">
        <f t="shared" si="63"/>
        <v>0</v>
      </c>
      <c r="AK411" s="9"/>
      <c r="AL411" s="7"/>
      <c r="AM411" s="9"/>
    </row>
    <row r="412" spans="1:39" ht="22.5" x14ac:dyDescent="0.2">
      <c r="A412" s="40" t="s">
        <v>51</v>
      </c>
      <c r="B412" s="41" t="s">
        <v>68</v>
      </c>
      <c r="C412" s="41" t="s">
        <v>69</v>
      </c>
      <c r="E412" s="42" t="s">
        <v>108</v>
      </c>
      <c r="F412" s="41" t="s">
        <v>158</v>
      </c>
      <c r="G412" s="44" t="s">
        <v>2</v>
      </c>
      <c r="H412" s="45">
        <v>1</v>
      </c>
      <c r="I412" s="35" t="s">
        <v>205</v>
      </c>
      <c r="J412" s="26">
        <v>1.1083641005087268</v>
      </c>
      <c r="K412" s="43"/>
      <c r="L412" s="21">
        <v>3.6035378257215824</v>
      </c>
      <c r="M412" s="22">
        <v>3.6035378257215824</v>
      </c>
      <c r="N412" s="21">
        <f t="shared" si="56"/>
        <v>3.9940319608550747</v>
      </c>
      <c r="O412" s="9">
        <v>1</v>
      </c>
      <c r="P412" s="21">
        <f t="shared" si="57"/>
        <v>3.9940319608550747</v>
      </c>
      <c r="Q412" s="21">
        <f t="shared" si="58"/>
        <v>0</v>
      </c>
      <c r="S412" s="32">
        <f t="shared" si="59"/>
        <v>0</v>
      </c>
      <c r="T412" s="9">
        <v>1</v>
      </c>
      <c r="U412" s="21">
        <f t="shared" si="64"/>
        <v>0</v>
      </c>
      <c r="V412" s="21">
        <f t="shared" si="60"/>
        <v>0</v>
      </c>
      <c r="X412" s="21">
        <f t="shared" si="61"/>
        <v>0</v>
      </c>
      <c r="Y412" s="9">
        <v>1</v>
      </c>
      <c r="Z412" s="21">
        <f t="shared" si="62"/>
        <v>0</v>
      </c>
      <c r="AA412" s="21">
        <f t="shared" si="63"/>
        <v>0</v>
      </c>
      <c r="AK412" s="9"/>
      <c r="AL412" s="7"/>
      <c r="AM412" s="9"/>
    </row>
    <row r="413" spans="1:39" ht="22.5" x14ac:dyDescent="0.2">
      <c r="A413" s="40" t="s">
        <v>51</v>
      </c>
      <c r="B413" s="41" t="s">
        <v>70</v>
      </c>
      <c r="C413" s="41" t="s">
        <v>71</v>
      </c>
      <c r="E413" s="42" t="s">
        <v>108</v>
      </c>
      <c r="F413" s="41" t="s">
        <v>158</v>
      </c>
      <c r="G413" s="44" t="s">
        <v>2</v>
      </c>
      <c r="H413" s="45">
        <v>1</v>
      </c>
      <c r="I413" s="35" t="s">
        <v>205</v>
      </c>
      <c r="J413" s="26">
        <v>1.1083641005087268</v>
      </c>
      <c r="K413" s="43"/>
      <c r="L413" s="21">
        <v>5.3685359444423577</v>
      </c>
      <c r="M413" s="22">
        <v>5.3685359444423577</v>
      </c>
      <c r="N413" s="21">
        <f t="shared" si="56"/>
        <v>5.9502925131106217</v>
      </c>
      <c r="O413" s="9">
        <v>1</v>
      </c>
      <c r="P413" s="21">
        <f t="shared" si="57"/>
        <v>5.9502925131106217</v>
      </c>
      <c r="Q413" s="21">
        <f t="shared" si="58"/>
        <v>0</v>
      </c>
      <c r="S413" s="32">
        <f t="shared" si="59"/>
        <v>0</v>
      </c>
      <c r="T413" s="9">
        <v>1</v>
      </c>
      <c r="U413" s="21">
        <f t="shared" si="64"/>
        <v>0</v>
      </c>
      <c r="V413" s="21">
        <f t="shared" si="60"/>
        <v>0</v>
      </c>
      <c r="X413" s="21">
        <f t="shared" si="61"/>
        <v>0</v>
      </c>
      <c r="Y413" s="9">
        <v>1</v>
      </c>
      <c r="Z413" s="21">
        <f t="shared" si="62"/>
        <v>0</v>
      </c>
      <c r="AA413" s="21">
        <f t="shared" si="63"/>
        <v>0</v>
      </c>
      <c r="AK413" s="9"/>
      <c r="AL413" s="7"/>
      <c r="AM413" s="9"/>
    </row>
    <row r="414" spans="1:39" ht="22.5" x14ac:dyDescent="0.2">
      <c r="A414" s="40" t="s">
        <v>51</v>
      </c>
      <c r="B414" s="41" t="s">
        <v>72</v>
      </c>
      <c r="C414" s="41" t="s">
        <v>73</v>
      </c>
      <c r="E414" s="42" t="s">
        <v>108</v>
      </c>
      <c r="F414" s="41" t="s">
        <v>158</v>
      </c>
      <c r="G414" s="44" t="s">
        <v>2</v>
      </c>
      <c r="H414" s="45">
        <v>1</v>
      </c>
      <c r="I414" s="35" t="s">
        <v>205</v>
      </c>
      <c r="J414" s="26">
        <v>1.1083641005087268</v>
      </c>
      <c r="K414" s="43"/>
      <c r="L414" s="21">
        <v>4.1918705319618406</v>
      </c>
      <c r="M414" s="22">
        <v>4.1918705319618406</v>
      </c>
      <c r="N414" s="21">
        <f t="shared" si="56"/>
        <v>4.6461188116069234</v>
      </c>
      <c r="O414" s="9">
        <v>1</v>
      </c>
      <c r="P414" s="21">
        <f t="shared" si="57"/>
        <v>4.6461188116069234</v>
      </c>
      <c r="Q414" s="21">
        <f t="shared" si="58"/>
        <v>0</v>
      </c>
      <c r="S414" s="32">
        <f t="shared" si="59"/>
        <v>0</v>
      </c>
      <c r="T414" s="9">
        <v>1</v>
      </c>
      <c r="U414" s="21">
        <f t="shared" si="64"/>
        <v>0</v>
      </c>
      <c r="V414" s="21">
        <f t="shared" si="60"/>
        <v>0</v>
      </c>
      <c r="X414" s="21">
        <f t="shared" si="61"/>
        <v>0</v>
      </c>
      <c r="Y414" s="9">
        <v>1</v>
      </c>
      <c r="Z414" s="21">
        <f t="shared" si="62"/>
        <v>0</v>
      </c>
      <c r="AA414" s="21">
        <f t="shared" si="63"/>
        <v>0</v>
      </c>
      <c r="AK414" s="9"/>
      <c r="AL414" s="7"/>
      <c r="AM414" s="9"/>
    </row>
    <row r="415" spans="1:39" ht="22.5" x14ac:dyDescent="0.2">
      <c r="A415" s="40" t="s">
        <v>51</v>
      </c>
      <c r="B415" s="41" t="s">
        <v>74</v>
      </c>
      <c r="C415" s="41" t="s">
        <v>75</v>
      </c>
      <c r="E415" s="42" t="s">
        <v>108</v>
      </c>
      <c r="F415" s="41" t="s">
        <v>158</v>
      </c>
      <c r="G415" s="44" t="s">
        <v>2</v>
      </c>
      <c r="H415" s="45">
        <v>1</v>
      </c>
      <c r="I415" s="35" t="s">
        <v>205</v>
      </c>
      <c r="J415" s="26">
        <v>1.1083641005087268</v>
      </c>
      <c r="K415" s="43"/>
      <c r="L415" s="21">
        <v>0</v>
      </c>
      <c r="M415" s="22">
        <v>0</v>
      </c>
      <c r="N415" s="21">
        <f t="shared" si="56"/>
        <v>0</v>
      </c>
      <c r="O415" s="9">
        <v>1</v>
      </c>
      <c r="P415" s="21">
        <f t="shared" si="57"/>
        <v>0</v>
      </c>
      <c r="Q415" s="21">
        <f t="shared" si="58"/>
        <v>0</v>
      </c>
      <c r="S415" s="32">
        <f t="shared" si="59"/>
        <v>0</v>
      </c>
      <c r="T415" s="9">
        <v>1</v>
      </c>
      <c r="U415" s="21">
        <f t="shared" si="64"/>
        <v>0</v>
      </c>
      <c r="V415" s="21">
        <f t="shared" si="60"/>
        <v>0</v>
      </c>
      <c r="X415" s="21">
        <f t="shared" si="61"/>
        <v>0</v>
      </c>
      <c r="Y415" s="9">
        <v>1</v>
      </c>
      <c r="Z415" s="21">
        <f t="shared" si="62"/>
        <v>0</v>
      </c>
      <c r="AA415" s="21">
        <f t="shared" si="63"/>
        <v>0</v>
      </c>
      <c r="AK415" s="9"/>
      <c r="AL415" s="7"/>
      <c r="AM415" s="9"/>
    </row>
    <row r="416" spans="1:39" ht="22.5" x14ac:dyDescent="0.2">
      <c r="A416" s="40" t="s">
        <v>51</v>
      </c>
      <c r="B416" s="41" t="s">
        <v>76</v>
      </c>
      <c r="C416" s="41" t="s">
        <v>77</v>
      </c>
      <c r="E416" s="42" t="s">
        <v>108</v>
      </c>
      <c r="F416" s="41" t="s">
        <v>158</v>
      </c>
      <c r="G416" s="44" t="s">
        <v>2</v>
      </c>
      <c r="H416" s="45">
        <v>1</v>
      </c>
      <c r="I416" s="35" t="s">
        <v>205</v>
      </c>
      <c r="J416" s="26">
        <v>1.1083641005087268</v>
      </c>
      <c r="K416" s="43"/>
      <c r="L416" s="21">
        <v>0</v>
      </c>
      <c r="M416" s="22">
        <v>0</v>
      </c>
      <c r="N416" s="21">
        <f t="shared" si="56"/>
        <v>0</v>
      </c>
      <c r="O416" s="9">
        <v>1</v>
      </c>
      <c r="P416" s="21">
        <f t="shared" si="57"/>
        <v>0</v>
      </c>
      <c r="Q416" s="21">
        <f t="shared" si="58"/>
        <v>0</v>
      </c>
      <c r="S416" s="32">
        <f t="shared" si="59"/>
        <v>0</v>
      </c>
      <c r="T416" s="9">
        <v>1</v>
      </c>
      <c r="U416" s="21">
        <f t="shared" si="64"/>
        <v>0</v>
      </c>
      <c r="V416" s="21">
        <f t="shared" si="60"/>
        <v>0</v>
      </c>
      <c r="X416" s="21">
        <f t="shared" si="61"/>
        <v>0</v>
      </c>
      <c r="Y416" s="9">
        <v>1</v>
      </c>
      <c r="Z416" s="21">
        <f t="shared" si="62"/>
        <v>0</v>
      </c>
      <c r="AA416" s="21">
        <f t="shared" si="63"/>
        <v>0</v>
      </c>
      <c r="AK416" s="9"/>
      <c r="AL416" s="7"/>
      <c r="AM416" s="9"/>
    </row>
    <row r="417" spans="1:39" x14ac:dyDescent="0.2">
      <c r="A417" s="40" t="s">
        <v>51</v>
      </c>
      <c r="B417" s="41" t="s">
        <v>52</v>
      </c>
      <c r="C417" s="41" t="s">
        <v>53</v>
      </c>
      <c r="E417" s="42" t="s">
        <v>109</v>
      </c>
      <c r="F417" s="41" t="s">
        <v>159</v>
      </c>
      <c r="G417" s="44" t="s">
        <v>2</v>
      </c>
      <c r="H417" s="45">
        <v>1</v>
      </c>
      <c r="I417" s="35" t="s">
        <v>201</v>
      </c>
      <c r="J417" s="29">
        <v>1</v>
      </c>
      <c r="K417" s="43"/>
      <c r="L417" s="21">
        <v>0.26300000000000001</v>
      </c>
      <c r="M417" s="22">
        <v>0.26300000000000001</v>
      </c>
      <c r="N417" s="21">
        <f t="shared" si="56"/>
        <v>0.26300000000000001</v>
      </c>
      <c r="O417" s="9">
        <v>1</v>
      </c>
      <c r="P417" s="21">
        <f t="shared" si="57"/>
        <v>0.26300000000000001</v>
      </c>
      <c r="Q417" s="21">
        <f t="shared" si="58"/>
        <v>0</v>
      </c>
      <c r="R417" s="21">
        <v>0.68300000000000005</v>
      </c>
      <c r="S417" s="32">
        <f t="shared" si="59"/>
        <v>0.68300000000000005</v>
      </c>
      <c r="T417" s="9">
        <v>1</v>
      </c>
      <c r="U417" s="21">
        <f t="shared" si="64"/>
        <v>0.68300000000000005</v>
      </c>
      <c r="V417" s="21">
        <f t="shared" si="60"/>
        <v>0</v>
      </c>
      <c r="W417" s="21">
        <v>0.56100000000000005</v>
      </c>
      <c r="X417" s="21">
        <f t="shared" si="61"/>
        <v>0.56100000000000005</v>
      </c>
      <c r="Y417" s="9">
        <v>1</v>
      </c>
      <c r="Z417" s="21">
        <f t="shared" si="62"/>
        <v>0.56100000000000005</v>
      </c>
      <c r="AA417" s="21">
        <f t="shared" si="63"/>
        <v>0</v>
      </c>
      <c r="AK417" s="9"/>
      <c r="AL417" s="7"/>
      <c r="AM417" s="9"/>
    </row>
    <row r="418" spans="1:39" x14ac:dyDescent="0.2">
      <c r="A418" s="40" t="s">
        <v>51</v>
      </c>
      <c r="B418" s="41" t="s">
        <v>58</v>
      </c>
      <c r="C418" s="41" t="s">
        <v>59</v>
      </c>
      <c r="E418" s="42" t="s">
        <v>109</v>
      </c>
      <c r="F418" s="41" t="s">
        <v>159</v>
      </c>
      <c r="G418" s="44" t="s">
        <v>2</v>
      </c>
      <c r="H418" s="45">
        <v>1</v>
      </c>
      <c r="I418" s="35" t="s">
        <v>201</v>
      </c>
      <c r="J418" s="29">
        <v>1</v>
      </c>
      <c r="K418" s="43"/>
      <c r="L418" s="22">
        <v>0.51900000000000002</v>
      </c>
      <c r="M418" s="22">
        <v>0.51900000000000002</v>
      </c>
      <c r="N418" s="21">
        <f t="shared" si="56"/>
        <v>0.51900000000000002</v>
      </c>
      <c r="O418" s="9">
        <v>1</v>
      </c>
      <c r="P418" s="21">
        <f t="shared" si="57"/>
        <v>0.51900000000000002</v>
      </c>
      <c r="Q418" s="21">
        <f t="shared" si="58"/>
        <v>0</v>
      </c>
      <c r="R418" s="22">
        <v>0.82899999999999996</v>
      </c>
      <c r="S418" s="32">
        <f t="shared" si="59"/>
        <v>0.82899999999999996</v>
      </c>
      <c r="T418" s="9">
        <v>1</v>
      </c>
      <c r="U418" s="21">
        <f t="shared" si="64"/>
        <v>0.82899999999999996</v>
      </c>
      <c r="V418" s="21">
        <f t="shared" si="60"/>
        <v>0</v>
      </c>
      <c r="W418" s="22">
        <v>0.33150000000000002</v>
      </c>
      <c r="X418" s="21">
        <f t="shared" si="61"/>
        <v>0.33150000000000002</v>
      </c>
      <c r="Y418" s="9">
        <v>1</v>
      </c>
      <c r="Z418" s="21">
        <f t="shared" si="62"/>
        <v>0.33150000000000002</v>
      </c>
      <c r="AA418" s="21">
        <f t="shared" si="63"/>
        <v>0</v>
      </c>
      <c r="AK418" s="9"/>
      <c r="AL418" s="7"/>
      <c r="AM418" s="9"/>
    </row>
    <row r="419" spans="1:39" x14ac:dyDescent="0.2">
      <c r="A419" s="40" t="s">
        <v>51</v>
      </c>
      <c r="B419" s="41" t="s">
        <v>62</v>
      </c>
      <c r="C419" s="41" t="s">
        <v>63</v>
      </c>
      <c r="E419" s="42" t="s">
        <v>109</v>
      </c>
      <c r="F419" s="41" t="s">
        <v>159</v>
      </c>
      <c r="G419" s="44" t="s">
        <v>2</v>
      </c>
      <c r="H419" s="45">
        <v>1</v>
      </c>
      <c r="I419" s="35" t="s">
        <v>201</v>
      </c>
      <c r="J419" s="29">
        <v>1</v>
      </c>
      <c r="K419" s="43"/>
      <c r="L419" s="21">
        <v>2.4430000000000001</v>
      </c>
      <c r="M419" s="22">
        <v>2.4430000000000001</v>
      </c>
      <c r="N419" s="21">
        <f t="shared" si="56"/>
        <v>2.4430000000000001</v>
      </c>
      <c r="O419" s="9">
        <v>1</v>
      </c>
      <c r="P419" s="21">
        <f t="shared" si="57"/>
        <v>2.4430000000000001</v>
      </c>
      <c r="Q419" s="21">
        <f t="shared" si="58"/>
        <v>0</v>
      </c>
      <c r="R419" s="21">
        <v>22.626999999999999</v>
      </c>
      <c r="S419" s="32">
        <f t="shared" si="59"/>
        <v>22.626999999999999</v>
      </c>
      <c r="T419" s="9">
        <v>1</v>
      </c>
      <c r="U419" s="21">
        <f t="shared" si="64"/>
        <v>22.626999999999999</v>
      </c>
      <c r="V419" s="21">
        <f t="shared" si="60"/>
        <v>0</v>
      </c>
      <c r="W419" s="21">
        <v>4.8504000000000005</v>
      </c>
      <c r="X419" s="21">
        <f t="shared" si="61"/>
        <v>4.8504000000000005</v>
      </c>
      <c r="Y419" s="9">
        <v>1</v>
      </c>
      <c r="Z419" s="21">
        <f t="shared" si="62"/>
        <v>4.8504000000000005</v>
      </c>
      <c r="AA419" s="21">
        <f t="shared" si="63"/>
        <v>0</v>
      </c>
      <c r="AK419" s="9"/>
      <c r="AL419" s="7"/>
      <c r="AM419" s="9"/>
    </row>
    <row r="420" spans="1:39" x14ac:dyDescent="0.2">
      <c r="A420" s="40" t="s">
        <v>51</v>
      </c>
      <c r="B420" s="41" t="s">
        <v>64</v>
      </c>
      <c r="C420" s="41" t="s">
        <v>65</v>
      </c>
      <c r="E420" s="42" t="s">
        <v>109</v>
      </c>
      <c r="F420" s="41" t="s">
        <v>159</v>
      </c>
      <c r="G420" s="44" t="s">
        <v>2</v>
      </c>
      <c r="H420" s="45">
        <v>1</v>
      </c>
      <c r="I420" s="35" t="s">
        <v>201</v>
      </c>
      <c r="J420" s="29">
        <v>1</v>
      </c>
      <c r="K420" s="43"/>
      <c r="L420" s="21">
        <v>2E-3</v>
      </c>
      <c r="M420" s="22">
        <v>2E-3</v>
      </c>
      <c r="N420" s="21">
        <f t="shared" si="56"/>
        <v>2E-3</v>
      </c>
      <c r="O420" s="9">
        <v>1</v>
      </c>
      <c r="P420" s="21">
        <f t="shared" si="57"/>
        <v>2E-3</v>
      </c>
      <c r="Q420" s="21">
        <f t="shared" si="58"/>
        <v>0</v>
      </c>
      <c r="R420" s="21">
        <v>2.7E-2</v>
      </c>
      <c r="S420" s="32">
        <f t="shared" si="59"/>
        <v>2.7E-2</v>
      </c>
      <c r="T420" s="9">
        <v>1</v>
      </c>
      <c r="U420" s="21">
        <f t="shared" si="64"/>
        <v>2.7E-2</v>
      </c>
      <c r="V420" s="21">
        <f t="shared" si="60"/>
        <v>0</v>
      </c>
      <c r="W420" s="21">
        <v>1E-3</v>
      </c>
      <c r="X420" s="21">
        <f t="shared" si="61"/>
        <v>1E-3</v>
      </c>
      <c r="Y420" s="9">
        <v>1</v>
      </c>
      <c r="Z420" s="21">
        <f t="shared" si="62"/>
        <v>1E-3</v>
      </c>
      <c r="AA420" s="21">
        <f t="shared" si="63"/>
        <v>0</v>
      </c>
      <c r="AK420" s="9"/>
      <c r="AL420" s="7"/>
      <c r="AM420" s="9"/>
    </row>
    <row r="421" spans="1:39" x14ac:dyDescent="0.2">
      <c r="A421" s="40" t="s">
        <v>51</v>
      </c>
      <c r="B421" s="41" t="s">
        <v>66</v>
      </c>
      <c r="C421" s="41" t="s">
        <v>67</v>
      </c>
      <c r="E421" s="42" t="s">
        <v>109</v>
      </c>
      <c r="F421" s="41" t="s">
        <v>159</v>
      </c>
      <c r="G421" s="44" t="s">
        <v>2</v>
      </c>
      <c r="H421" s="45">
        <v>1</v>
      </c>
      <c r="I421" s="35" t="s">
        <v>201</v>
      </c>
      <c r="J421" s="29">
        <v>1</v>
      </c>
      <c r="K421" s="43"/>
      <c r="L421" s="21">
        <v>0.04</v>
      </c>
      <c r="M421" s="22">
        <v>0.04</v>
      </c>
      <c r="N421" s="21">
        <f t="shared" si="56"/>
        <v>0.04</v>
      </c>
      <c r="O421" s="9">
        <v>1</v>
      </c>
      <c r="P421" s="21">
        <f t="shared" si="57"/>
        <v>0.04</v>
      </c>
      <c r="Q421" s="21">
        <f t="shared" si="58"/>
        <v>0</v>
      </c>
      <c r="R421" s="21">
        <v>1.33</v>
      </c>
      <c r="S421" s="32">
        <f t="shared" si="59"/>
        <v>1.33</v>
      </c>
      <c r="T421" s="9">
        <v>1</v>
      </c>
      <c r="U421" s="21">
        <f t="shared" si="64"/>
        <v>1.33</v>
      </c>
      <c r="V421" s="21">
        <f t="shared" si="60"/>
        <v>0</v>
      </c>
      <c r="W421" s="21">
        <v>0.61</v>
      </c>
      <c r="X421" s="21">
        <f t="shared" si="61"/>
        <v>0.61</v>
      </c>
      <c r="Y421" s="9">
        <v>1</v>
      </c>
      <c r="Z421" s="21">
        <f t="shared" si="62"/>
        <v>0.61</v>
      </c>
      <c r="AA421" s="21">
        <f t="shared" si="63"/>
        <v>0</v>
      </c>
      <c r="AK421" s="9"/>
      <c r="AL421" s="7"/>
      <c r="AM421" s="9"/>
    </row>
    <row r="422" spans="1:39" x14ac:dyDescent="0.2">
      <c r="A422" s="40" t="s">
        <v>51</v>
      </c>
      <c r="B422" s="41" t="s">
        <v>68</v>
      </c>
      <c r="C422" s="41" t="s">
        <v>69</v>
      </c>
      <c r="E422" s="42" t="s">
        <v>109</v>
      </c>
      <c r="F422" s="41" t="s">
        <v>159</v>
      </c>
      <c r="G422" s="44" t="s">
        <v>2</v>
      </c>
      <c r="H422" s="45">
        <v>1</v>
      </c>
      <c r="I422" s="35" t="s">
        <v>201</v>
      </c>
      <c r="J422" s="29">
        <v>1</v>
      </c>
      <c r="K422" s="43"/>
      <c r="L422" s="21">
        <v>0.14000000000000001</v>
      </c>
      <c r="M422" s="22">
        <v>0.14000000000000001</v>
      </c>
      <c r="N422" s="21">
        <f t="shared" si="56"/>
        <v>0.14000000000000001</v>
      </c>
      <c r="O422" s="9">
        <v>1</v>
      </c>
      <c r="P422" s="21">
        <f t="shared" si="57"/>
        <v>0.14000000000000001</v>
      </c>
      <c r="Q422" s="21">
        <f t="shared" si="58"/>
        <v>0</v>
      </c>
      <c r="R422" s="21">
        <v>0.76</v>
      </c>
      <c r="S422" s="32">
        <f t="shared" si="59"/>
        <v>0.76</v>
      </c>
      <c r="T422" s="9">
        <v>1</v>
      </c>
      <c r="U422" s="21">
        <f t="shared" si="64"/>
        <v>0.76</v>
      </c>
      <c r="V422" s="21">
        <f t="shared" si="60"/>
        <v>0</v>
      </c>
      <c r="W422" s="21">
        <v>1E-3</v>
      </c>
      <c r="X422" s="21">
        <f t="shared" si="61"/>
        <v>1E-3</v>
      </c>
      <c r="Y422" s="9">
        <v>1</v>
      </c>
      <c r="Z422" s="21">
        <f t="shared" si="62"/>
        <v>1E-3</v>
      </c>
      <c r="AA422" s="21">
        <f t="shared" si="63"/>
        <v>0</v>
      </c>
      <c r="AK422" s="9"/>
      <c r="AL422" s="7"/>
      <c r="AM422" s="9"/>
    </row>
    <row r="423" spans="1:39" x14ac:dyDescent="0.2">
      <c r="A423" s="40" t="s">
        <v>51</v>
      </c>
      <c r="B423" s="41" t="s">
        <v>70</v>
      </c>
      <c r="C423" s="41" t="s">
        <v>71</v>
      </c>
      <c r="E423" s="42" t="s">
        <v>109</v>
      </c>
      <c r="F423" s="41" t="s">
        <v>159</v>
      </c>
      <c r="G423" s="44" t="s">
        <v>2</v>
      </c>
      <c r="H423" s="45">
        <v>1</v>
      </c>
      <c r="I423" s="35" t="s">
        <v>201</v>
      </c>
      <c r="J423" s="29">
        <v>1</v>
      </c>
      <c r="K423" s="43"/>
      <c r="L423" s="21">
        <v>0</v>
      </c>
      <c r="M423" s="22">
        <v>0</v>
      </c>
      <c r="N423" s="21">
        <f t="shared" si="56"/>
        <v>0</v>
      </c>
      <c r="O423" s="9">
        <v>1</v>
      </c>
      <c r="P423" s="21">
        <f t="shared" si="57"/>
        <v>0</v>
      </c>
      <c r="Q423" s="21">
        <f t="shared" si="58"/>
        <v>0</v>
      </c>
      <c r="R423" s="21">
        <v>0</v>
      </c>
      <c r="S423" s="32">
        <f t="shared" si="59"/>
        <v>0</v>
      </c>
      <c r="T423" s="9">
        <v>1</v>
      </c>
      <c r="U423" s="21">
        <f t="shared" si="64"/>
        <v>0</v>
      </c>
      <c r="V423" s="21">
        <f t="shared" si="60"/>
        <v>0</v>
      </c>
      <c r="W423" s="21">
        <v>0</v>
      </c>
      <c r="X423" s="21">
        <f t="shared" si="61"/>
        <v>0</v>
      </c>
      <c r="Y423" s="9">
        <v>1</v>
      </c>
      <c r="Z423" s="21">
        <f t="shared" si="62"/>
        <v>0</v>
      </c>
      <c r="AA423" s="21">
        <f t="shared" si="63"/>
        <v>0</v>
      </c>
      <c r="AK423" s="9"/>
      <c r="AL423" s="7"/>
      <c r="AM423" s="9"/>
    </row>
    <row r="424" spans="1:39" x14ac:dyDescent="0.2">
      <c r="A424" s="40" t="s">
        <v>51</v>
      </c>
      <c r="B424" s="41" t="s">
        <v>72</v>
      </c>
      <c r="C424" s="41" t="s">
        <v>73</v>
      </c>
      <c r="E424" s="42" t="s">
        <v>109</v>
      </c>
      <c r="F424" s="41" t="s">
        <v>159</v>
      </c>
      <c r="G424" s="44" t="s">
        <v>2</v>
      </c>
      <c r="H424" s="45">
        <v>1</v>
      </c>
      <c r="I424" s="35" t="s">
        <v>201</v>
      </c>
      <c r="J424" s="29">
        <v>1</v>
      </c>
      <c r="K424" s="43"/>
      <c r="L424" s="21">
        <v>0</v>
      </c>
      <c r="M424" s="22">
        <v>0</v>
      </c>
      <c r="N424" s="21">
        <f t="shared" si="56"/>
        <v>0</v>
      </c>
      <c r="O424" s="9">
        <v>1</v>
      </c>
      <c r="P424" s="21">
        <f t="shared" si="57"/>
        <v>0</v>
      </c>
      <c r="Q424" s="21">
        <f t="shared" si="58"/>
        <v>0</v>
      </c>
      <c r="R424" s="21">
        <v>0</v>
      </c>
      <c r="S424" s="32">
        <f t="shared" si="59"/>
        <v>0</v>
      </c>
      <c r="T424" s="9">
        <v>1</v>
      </c>
      <c r="U424" s="21">
        <f t="shared" si="64"/>
        <v>0</v>
      </c>
      <c r="V424" s="21">
        <f t="shared" si="60"/>
        <v>0</v>
      </c>
      <c r="W424" s="21">
        <v>0</v>
      </c>
      <c r="X424" s="21">
        <f t="shared" si="61"/>
        <v>0</v>
      </c>
      <c r="Y424" s="9">
        <v>1</v>
      </c>
      <c r="Z424" s="21">
        <f t="shared" si="62"/>
        <v>0</v>
      </c>
      <c r="AA424" s="21">
        <f t="shared" si="63"/>
        <v>0</v>
      </c>
      <c r="AK424" s="9"/>
      <c r="AL424" s="7"/>
      <c r="AM424" s="9"/>
    </row>
    <row r="425" spans="1:39" x14ac:dyDescent="0.2">
      <c r="A425" s="40" t="s">
        <v>51</v>
      </c>
      <c r="B425" s="41" t="s">
        <v>74</v>
      </c>
      <c r="C425" s="41" t="s">
        <v>75</v>
      </c>
      <c r="E425" s="42" t="s">
        <v>109</v>
      </c>
      <c r="F425" s="41" t="s">
        <v>159</v>
      </c>
      <c r="G425" s="44" t="s">
        <v>2</v>
      </c>
      <c r="H425" s="45">
        <v>1</v>
      </c>
      <c r="I425" s="35" t="s">
        <v>201</v>
      </c>
      <c r="J425" s="29">
        <v>1</v>
      </c>
      <c r="K425" s="43"/>
      <c r="L425" s="21">
        <v>1.8420000000000001</v>
      </c>
      <c r="M425" s="22">
        <v>1.8420000000000001</v>
      </c>
      <c r="N425" s="21">
        <f t="shared" si="56"/>
        <v>1.8420000000000001</v>
      </c>
      <c r="O425" s="9">
        <v>1</v>
      </c>
      <c r="P425" s="21">
        <f t="shared" si="57"/>
        <v>1.8420000000000001</v>
      </c>
      <c r="Q425" s="21">
        <f t="shared" si="58"/>
        <v>0</v>
      </c>
      <c r="R425" s="21">
        <v>12.5</v>
      </c>
      <c r="S425" s="32">
        <f t="shared" si="59"/>
        <v>12.5</v>
      </c>
      <c r="T425" s="9">
        <v>1</v>
      </c>
      <c r="U425" s="21">
        <f t="shared" si="64"/>
        <v>12.5</v>
      </c>
      <c r="V425" s="21">
        <f t="shared" si="60"/>
        <v>0</v>
      </c>
      <c r="W425" s="21">
        <v>0.36699999999999999</v>
      </c>
      <c r="X425" s="21">
        <f t="shared" si="61"/>
        <v>0.36699999999999999</v>
      </c>
      <c r="Y425" s="9">
        <v>1</v>
      </c>
      <c r="Z425" s="21">
        <f t="shared" si="62"/>
        <v>0.36699999999999999</v>
      </c>
      <c r="AA425" s="21">
        <f t="shared" si="63"/>
        <v>0</v>
      </c>
      <c r="AK425" s="9"/>
      <c r="AL425" s="7"/>
      <c r="AM425" s="9"/>
    </row>
    <row r="426" spans="1:39" x14ac:dyDescent="0.2">
      <c r="A426" s="40" t="s">
        <v>51</v>
      </c>
      <c r="B426" s="41" t="s">
        <v>76</v>
      </c>
      <c r="C426" s="41" t="s">
        <v>77</v>
      </c>
      <c r="E426" s="42" t="s">
        <v>109</v>
      </c>
      <c r="F426" s="41" t="s">
        <v>159</v>
      </c>
      <c r="G426" s="44" t="s">
        <v>2</v>
      </c>
      <c r="H426" s="45">
        <v>1</v>
      </c>
      <c r="I426" s="35" t="s">
        <v>201</v>
      </c>
      <c r="J426" s="29">
        <v>1</v>
      </c>
      <c r="K426" s="43"/>
      <c r="L426" s="21">
        <v>0.48499999999999999</v>
      </c>
      <c r="M426" s="22">
        <v>0.48499999999999999</v>
      </c>
      <c r="N426" s="21">
        <f t="shared" si="56"/>
        <v>0.48499999999999999</v>
      </c>
      <c r="O426" s="9">
        <v>1</v>
      </c>
      <c r="P426" s="21">
        <f t="shared" si="57"/>
        <v>0.48499999999999999</v>
      </c>
      <c r="Q426" s="21">
        <f t="shared" si="58"/>
        <v>0</v>
      </c>
      <c r="R426" s="22">
        <v>0.54400000000000004</v>
      </c>
      <c r="S426" s="32">
        <f t="shared" si="59"/>
        <v>0.54400000000000004</v>
      </c>
      <c r="T426" s="9">
        <v>1</v>
      </c>
      <c r="U426" s="21">
        <f t="shared" si="64"/>
        <v>0.54400000000000004</v>
      </c>
      <c r="V426" s="21">
        <f t="shared" si="60"/>
        <v>0</v>
      </c>
      <c r="W426" s="21">
        <v>0.308</v>
      </c>
      <c r="X426" s="21">
        <f t="shared" si="61"/>
        <v>0.308</v>
      </c>
      <c r="Y426" s="9">
        <v>1</v>
      </c>
      <c r="Z426" s="21">
        <f t="shared" si="62"/>
        <v>0.308</v>
      </c>
      <c r="AA426" s="21">
        <f t="shared" si="63"/>
        <v>0</v>
      </c>
      <c r="AK426" s="9"/>
      <c r="AL426" s="7"/>
      <c r="AM426" s="9"/>
    </row>
    <row r="427" spans="1:39" ht="22.5" x14ac:dyDescent="0.2">
      <c r="A427" s="40" t="s">
        <v>51</v>
      </c>
      <c r="B427" s="41" t="s">
        <v>52</v>
      </c>
      <c r="C427" s="41" t="s">
        <v>53</v>
      </c>
      <c r="E427" s="42" t="s">
        <v>110</v>
      </c>
      <c r="F427" s="41" t="s">
        <v>160</v>
      </c>
      <c r="G427" s="44" t="s">
        <v>2</v>
      </c>
      <c r="H427" s="45">
        <v>1</v>
      </c>
      <c r="I427" s="35" t="s">
        <v>201</v>
      </c>
      <c r="J427" s="29">
        <v>1</v>
      </c>
      <c r="K427" s="43"/>
      <c r="L427" s="21">
        <v>8.252000000000001E-2</v>
      </c>
      <c r="M427" s="22">
        <v>8.252000000000001E-2</v>
      </c>
      <c r="N427" s="21">
        <f t="shared" si="56"/>
        <v>8.252000000000001E-2</v>
      </c>
      <c r="O427" s="9">
        <v>1</v>
      </c>
      <c r="P427" s="21">
        <f t="shared" si="57"/>
        <v>8.252000000000001E-2</v>
      </c>
      <c r="Q427" s="21">
        <f t="shared" si="58"/>
        <v>0</v>
      </c>
      <c r="R427" s="21">
        <v>0.44255999999999995</v>
      </c>
      <c r="S427" s="32">
        <f t="shared" si="59"/>
        <v>0.44255999999999995</v>
      </c>
      <c r="T427" s="9">
        <v>1</v>
      </c>
      <c r="U427" s="21">
        <f t="shared" si="64"/>
        <v>0.44255999999999995</v>
      </c>
      <c r="V427" s="21">
        <f t="shared" si="60"/>
        <v>0</v>
      </c>
      <c r="W427" s="21">
        <v>0.51641999999999999</v>
      </c>
      <c r="X427" s="21">
        <f t="shared" si="61"/>
        <v>0.51641999999999999</v>
      </c>
      <c r="Y427" s="9">
        <v>1</v>
      </c>
      <c r="Z427" s="21">
        <f t="shared" si="62"/>
        <v>0.51641999999999999</v>
      </c>
      <c r="AA427" s="21">
        <f t="shared" si="63"/>
        <v>0</v>
      </c>
      <c r="AK427" s="9"/>
      <c r="AL427" s="7"/>
      <c r="AM427" s="9"/>
    </row>
    <row r="428" spans="1:39" ht="22.5" x14ac:dyDescent="0.2">
      <c r="A428" s="40" t="s">
        <v>51</v>
      </c>
      <c r="B428" s="41" t="s">
        <v>58</v>
      </c>
      <c r="C428" s="41" t="s">
        <v>59</v>
      </c>
      <c r="E428" s="42" t="s">
        <v>110</v>
      </c>
      <c r="F428" s="41" t="s">
        <v>160</v>
      </c>
      <c r="G428" s="44" t="s">
        <v>2</v>
      </c>
      <c r="H428" s="45">
        <v>1</v>
      </c>
      <c r="I428" s="35" t="s">
        <v>201</v>
      </c>
      <c r="J428" s="29">
        <v>1</v>
      </c>
      <c r="K428" s="43"/>
      <c r="L428" s="22">
        <v>2.6820160000000004</v>
      </c>
      <c r="M428" s="22">
        <v>2.6820160000000004</v>
      </c>
      <c r="N428" s="21">
        <f t="shared" si="56"/>
        <v>2.6820160000000004</v>
      </c>
      <c r="O428" s="9">
        <v>1</v>
      </c>
      <c r="P428" s="21">
        <f t="shared" si="57"/>
        <v>2.6820160000000004</v>
      </c>
      <c r="Q428" s="21">
        <f t="shared" si="58"/>
        <v>0</v>
      </c>
      <c r="R428" s="22">
        <v>3.1480480000000002</v>
      </c>
      <c r="S428" s="32">
        <f t="shared" si="59"/>
        <v>3.1480480000000002</v>
      </c>
      <c r="T428" s="9">
        <v>1</v>
      </c>
      <c r="U428" s="21">
        <f t="shared" si="64"/>
        <v>3.1480480000000002</v>
      </c>
      <c r="V428" s="21">
        <f t="shared" si="60"/>
        <v>0</v>
      </c>
      <c r="W428" s="22">
        <v>1.0227359999999999</v>
      </c>
      <c r="X428" s="21">
        <f t="shared" si="61"/>
        <v>1.0227359999999999</v>
      </c>
      <c r="Y428" s="9">
        <v>1</v>
      </c>
      <c r="Z428" s="21">
        <f t="shared" si="62"/>
        <v>1.0227359999999999</v>
      </c>
      <c r="AA428" s="21">
        <f t="shared" si="63"/>
        <v>0</v>
      </c>
      <c r="AK428" s="9"/>
      <c r="AL428" s="7"/>
      <c r="AM428" s="9"/>
    </row>
    <row r="429" spans="1:39" ht="22.5" x14ac:dyDescent="0.2">
      <c r="A429" s="40" t="s">
        <v>51</v>
      </c>
      <c r="B429" s="41" t="s">
        <v>62</v>
      </c>
      <c r="C429" s="41" t="s">
        <v>63</v>
      </c>
      <c r="E429" s="42" t="s">
        <v>110</v>
      </c>
      <c r="F429" s="41" t="s">
        <v>160</v>
      </c>
      <c r="G429" s="44" t="s">
        <v>2</v>
      </c>
      <c r="H429" s="45">
        <v>1</v>
      </c>
      <c r="I429" s="35" t="s">
        <v>201</v>
      </c>
      <c r="J429" s="29">
        <v>1</v>
      </c>
      <c r="K429" s="43"/>
      <c r="L429" s="21">
        <v>1.9740000000000002</v>
      </c>
      <c r="M429" s="22">
        <v>1.9740000000000002</v>
      </c>
      <c r="N429" s="21">
        <f t="shared" si="56"/>
        <v>1.9740000000000002</v>
      </c>
      <c r="O429" s="9">
        <v>1</v>
      </c>
      <c r="P429" s="21">
        <f t="shared" si="57"/>
        <v>1.9740000000000002</v>
      </c>
      <c r="Q429" s="21">
        <f t="shared" si="58"/>
        <v>0</v>
      </c>
      <c r="R429" s="21">
        <v>8.3669999999999991</v>
      </c>
      <c r="S429" s="32">
        <f t="shared" si="59"/>
        <v>8.3669999999999991</v>
      </c>
      <c r="T429" s="9">
        <v>1</v>
      </c>
      <c r="U429" s="21">
        <f t="shared" si="64"/>
        <v>8.3669999999999991</v>
      </c>
      <c r="V429" s="21">
        <f t="shared" si="60"/>
        <v>0</v>
      </c>
      <c r="W429" s="21">
        <v>1.103</v>
      </c>
      <c r="X429" s="21">
        <f t="shared" si="61"/>
        <v>1.103</v>
      </c>
      <c r="Y429" s="9">
        <v>1</v>
      </c>
      <c r="Z429" s="21">
        <f t="shared" si="62"/>
        <v>1.103</v>
      </c>
      <c r="AA429" s="21">
        <f t="shared" si="63"/>
        <v>0</v>
      </c>
      <c r="AK429" s="9"/>
      <c r="AL429" s="7"/>
      <c r="AM429" s="9"/>
    </row>
    <row r="430" spans="1:39" ht="22.5" x14ac:dyDescent="0.2">
      <c r="A430" s="40" t="s">
        <v>51</v>
      </c>
      <c r="B430" s="41" t="s">
        <v>64</v>
      </c>
      <c r="C430" s="41" t="s">
        <v>65</v>
      </c>
      <c r="E430" s="42" t="s">
        <v>110</v>
      </c>
      <c r="F430" s="41" t="s">
        <v>160</v>
      </c>
      <c r="G430" s="44" t="s">
        <v>2</v>
      </c>
      <c r="H430" s="45">
        <v>1</v>
      </c>
      <c r="I430" s="35" t="s">
        <v>201</v>
      </c>
      <c r="J430" s="29">
        <v>1</v>
      </c>
      <c r="K430" s="43"/>
      <c r="L430" s="21">
        <v>1.157</v>
      </c>
      <c r="M430" s="22">
        <v>1.157</v>
      </c>
      <c r="N430" s="21">
        <f t="shared" si="56"/>
        <v>1.157</v>
      </c>
      <c r="O430" s="9">
        <v>1</v>
      </c>
      <c r="P430" s="21">
        <f t="shared" si="57"/>
        <v>1.157</v>
      </c>
      <c r="Q430" s="21">
        <f t="shared" si="58"/>
        <v>0</v>
      </c>
      <c r="R430" s="21">
        <v>3.0549999999999997</v>
      </c>
      <c r="S430" s="32">
        <f t="shared" si="59"/>
        <v>3.0549999999999997</v>
      </c>
      <c r="T430" s="9">
        <v>1</v>
      </c>
      <c r="U430" s="21">
        <f t="shared" si="64"/>
        <v>3.0549999999999997</v>
      </c>
      <c r="V430" s="21">
        <f t="shared" si="60"/>
        <v>0</v>
      </c>
      <c r="W430" s="21">
        <v>0.80099999999999993</v>
      </c>
      <c r="X430" s="21">
        <f t="shared" si="61"/>
        <v>0.80099999999999993</v>
      </c>
      <c r="Y430" s="9">
        <v>1</v>
      </c>
      <c r="Z430" s="21">
        <f t="shared" si="62"/>
        <v>0.80099999999999993</v>
      </c>
      <c r="AA430" s="21">
        <f t="shared" si="63"/>
        <v>0</v>
      </c>
      <c r="AK430" s="9"/>
      <c r="AL430" s="7"/>
      <c r="AM430" s="9"/>
    </row>
    <row r="431" spans="1:39" ht="22.5" x14ac:dyDescent="0.2">
      <c r="A431" s="40" t="s">
        <v>51</v>
      </c>
      <c r="B431" s="41" t="s">
        <v>66</v>
      </c>
      <c r="C431" s="41" t="s">
        <v>67</v>
      </c>
      <c r="E431" s="42" t="s">
        <v>110</v>
      </c>
      <c r="F431" s="41" t="s">
        <v>160</v>
      </c>
      <c r="G431" s="44" t="s">
        <v>2</v>
      </c>
      <c r="H431" s="45">
        <v>1</v>
      </c>
      <c r="I431" s="35" t="s">
        <v>201</v>
      </c>
      <c r="J431" s="29">
        <v>1</v>
      </c>
      <c r="K431" s="43"/>
      <c r="L431" s="21">
        <v>1.6019999999999999</v>
      </c>
      <c r="M431" s="22">
        <v>1.6019999999999999</v>
      </c>
      <c r="N431" s="21">
        <f t="shared" si="56"/>
        <v>1.6019999999999999</v>
      </c>
      <c r="O431" s="9">
        <v>1</v>
      </c>
      <c r="P431" s="21">
        <f t="shared" si="57"/>
        <v>1.6019999999999999</v>
      </c>
      <c r="Q431" s="21">
        <f t="shared" si="58"/>
        <v>0</v>
      </c>
      <c r="R431" s="21">
        <v>6.0150000000000006</v>
      </c>
      <c r="S431" s="32">
        <f t="shared" si="59"/>
        <v>6.0150000000000006</v>
      </c>
      <c r="T431" s="9">
        <v>1</v>
      </c>
      <c r="U431" s="21">
        <f t="shared" si="64"/>
        <v>6.0150000000000006</v>
      </c>
      <c r="V431" s="21">
        <f t="shared" si="60"/>
        <v>0</v>
      </c>
      <c r="W431" s="21">
        <v>1.075</v>
      </c>
      <c r="X431" s="21">
        <f t="shared" si="61"/>
        <v>1.075</v>
      </c>
      <c r="Y431" s="9">
        <v>1</v>
      </c>
      <c r="Z431" s="21">
        <f t="shared" si="62"/>
        <v>1.075</v>
      </c>
      <c r="AA431" s="21">
        <f t="shared" si="63"/>
        <v>0</v>
      </c>
      <c r="AK431" s="9"/>
      <c r="AL431" s="7"/>
      <c r="AM431" s="9"/>
    </row>
    <row r="432" spans="1:39" ht="22.5" x14ac:dyDescent="0.2">
      <c r="A432" s="40" t="s">
        <v>51</v>
      </c>
      <c r="B432" s="41" t="s">
        <v>68</v>
      </c>
      <c r="C432" s="41" t="s">
        <v>69</v>
      </c>
      <c r="E432" s="42" t="s">
        <v>110</v>
      </c>
      <c r="F432" s="41" t="s">
        <v>160</v>
      </c>
      <c r="G432" s="44" t="s">
        <v>2</v>
      </c>
      <c r="H432" s="45">
        <v>1</v>
      </c>
      <c r="I432" s="35" t="s">
        <v>201</v>
      </c>
      <c r="J432" s="29">
        <v>1</v>
      </c>
      <c r="K432" s="43"/>
      <c r="L432" s="21">
        <v>1.5779999999999998</v>
      </c>
      <c r="M432" s="22">
        <v>1.5779999999999998</v>
      </c>
      <c r="N432" s="21">
        <f t="shared" si="56"/>
        <v>1.5779999999999998</v>
      </c>
      <c r="O432" s="9">
        <v>1</v>
      </c>
      <c r="P432" s="21">
        <f t="shared" si="57"/>
        <v>1.5779999999999998</v>
      </c>
      <c r="Q432" s="21">
        <f t="shared" si="58"/>
        <v>0</v>
      </c>
      <c r="R432" s="21">
        <v>6.3319999999999999</v>
      </c>
      <c r="S432" s="32">
        <f t="shared" si="59"/>
        <v>6.3319999999999999</v>
      </c>
      <c r="T432" s="9">
        <v>1</v>
      </c>
      <c r="U432" s="21">
        <f t="shared" si="64"/>
        <v>6.3319999999999999</v>
      </c>
      <c r="V432" s="21">
        <f t="shared" si="60"/>
        <v>0</v>
      </c>
      <c r="W432" s="21">
        <v>3.1630000000000003</v>
      </c>
      <c r="X432" s="21">
        <f t="shared" si="61"/>
        <v>3.1630000000000003</v>
      </c>
      <c r="Y432" s="9">
        <v>1</v>
      </c>
      <c r="Z432" s="21">
        <f t="shared" si="62"/>
        <v>3.1630000000000003</v>
      </c>
      <c r="AA432" s="21">
        <f t="shared" si="63"/>
        <v>0</v>
      </c>
      <c r="AK432" s="9"/>
      <c r="AL432" s="7"/>
      <c r="AM432" s="9"/>
    </row>
    <row r="433" spans="1:39" ht="22.5" x14ac:dyDescent="0.2">
      <c r="A433" s="40" t="s">
        <v>51</v>
      </c>
      <c r="B433" s="41" t="s">
        <v>70</v>
      </c>
      <c r="C433" s="41" t="s">
        <v>71</v>
      </c>
      <c r="E433" s="42" t="s">
        <v>110</v>
      </c>
      <c r="F433" s="41" t="s">
        <v>160</v>
      </c>
      <c r="G433" s="44" t="s">
        <v>2</v>
      </c>
      <c r="H433" s="45">
        <v>1</v>
      </c>
      <c r="I433" s="35" t="s">
        <v>201</v>
      </c>
      <c r="J433" s="29">
        <v>1</v>
      </c>
      <c r="K433" s="43"/>
      <c r="L433" s="21">
        <v>1.417</v>
      </c>
      <c r="M433" s="22">
        <v>1.417</v>
      </c>
      <c r="N433" s="21">
        <f t="shared" si="56"/>
        <v>1.417</v>
      </c>
      <c r="O433" s="9">
        <v>1</v>
      </c>
      <c r="P433" s="21">
        <f t="shared" si="57"/>
        <v>1.417</v>
      </c>
      <c r="Q433" s="21">
        <f t="shared" si="58"/>
        <v>0</v>
      </c>
      <c r="R433" s="21">
        <v>4.1449999999999996</v>
      </c>
      <c r="S433" s="32">
        <f t="shared" si="59"/>
        <v>4.1449999999999996</v>
      </c>
      <c r="T433" s="9">
        <v>1</v>
      </c>
      <c r="U433" s="21">
        <f t="shared" si="64"/>
        <v>4.1449999999999996</v>
      </c>
      <c r="V433" s="21">
        <f t="shared" si="60"/>
        <v>0</v>
      </c>
      <c r="W433" s="21">
        <v>1.6059999999999999</v>
      </c>
      <c r="X433" s="21">
        <f t="shared" si="61"/>
        <v>1.6059999999999999</v>
      </c>
      <c r="Y433" s="9">
        <v>1</v>
      </c>
      <c r="Z433" s="21">
        <f t="shared" si="62"/>
        <v>1.6059999999999999</v>
      </c>
      <c r="AA433" s="21">
        <f t="shared" si="63"/>
        <v>0</v>
      </c>
      <c r="AK433" s="9"/>
      <c r="AL433" s="7"/>
      <c r="AM433" s="9"/>
    </row>
    <row r="434" spans="1:39" ht="22.5" x14ac:dyDescent="0.2">
      <c r="A434" s="40" t="s">
        <v>51</v>
      </c>
      <c r="B434" s="41" t="s">
        <v>72</v>
      </c>
      <c r="C434" s="41" t="s">
        <v>73</v>
      </c>
      <c r="E434" s="42" t="s">
        <v>110</v>
      </c>
      <c r="F434" s="41" t="s">
        <v>160</v>
      </c>
      <c r="G434" s="44" t="s">
        <v>2</v>
      </c>
      <c r="H434" s="45">
        <v>1</v>
      </c>
      <c r="I434" s="35" t="s">
        <v>201</v>
      </c>
      <c r="J434" s="29">
        <v>1</v>
      </c>
      <c r="K434" s="43"/>
      <c r="L434" s="21">
        <v>2.4649999999999999</v>
      </c>
      <c r="M434" s="22">
        <v>2.4649999999999999</v>
      </c>
      <c r="N434" s="21">
        <f t="shared" si="56"/>
        <v>2.4649999999999999</v>
      </c>
      <c r="O434" s="9">
        <v>1</v>
      </c>
      <c r="P434" s="21">
        <f t="shared" si="57"/>
        <v>2.4649999999999999</v>
      </c>
      <c r="Q434" s="21">
        <f t="shared" si="58"/>
        <v>0</v>
      </c>
      <c r="R434" s="21">
        <v>7.524</v>
      </c>
      <c r="S434" s="32">
        <f t="shared" si="59"/>
        <v>7.524</v>
      </c>
      <c r="T434" s="9">
        <v>1</v>
      </c>
      <c r="U434" s="21">
        <f t="shared" si="64"/>
        <v>7.524</v>
      </c>
      <c r="V434" s="21">
        <f t="shared" si="60"/>
        <v>0</v>
      </c>
      <c r="W434" s="21">
        <v>4.4059999999999997</v>
      </c>
      <c r="X434" s="21">
        <f t="shared" si="61"/>
        <v>4.4059999999999997</v>
      </c>
      <c r="Y434" s="9">
        <v>1</v>
      </c>
      <c r="Z434" s="21">
        <f t="shared" si="62"/>
        <v>4.4059999999999997</v>
      </c>
      <c r="AA434" s="21">
        <f t="shared" si="63"/>
        <v>0</v>
      </c>
      <c r="AK434" s="9"/>
      <c r="AL434" s="7"/>
      <c r="AM434" s="9"/>
    </row>
    <row r="435" spans="1:39" ht="22.5" x14ac:dyDescent="0.2">
      <c r="A435" s="40" t="s">
        <v>51</v>
      </c>
      <c r="B435" s="41" t="s">
        <v>74</v>
      </c>
      <c r="C435" s="41" t="s">
        <v>75</v>
      </c>
      <c r="E435" s="42" t="s">
        <v>110</v>
      </c>
      <c r="F435" s="41" t="s">
        <v>160</v>
      </c>
      <c r="G435" s="44" t="s">
        <v>2</v>
      </c>
      <c r="H435" s="45">
        <v>1</v>
      </c>
      <c r="I435" s="35" t="s">
        <v>201</v>
      </c>
      <c r="J435" s="29">
        <v>1</v>
      </c>
      <c r="K435" s="43"/>
      <c r="L435" s="21">
        <v>6.7000000000000002E-3</v>
      </c>
      <c r="M435" s="22">
        <v>6.7000000000000002E-3</v>
      </c>
      <c r="N435" s="21">
        <f t="shared" si="56"/>
        <v>6.7000000000000002E-3</v>
      </c>
      <c r="O435" s="9">
        <v>1</v>
      </c>
      <c r="P435" s="21">
        <f t="shared" si="57"/>
        <v>6.7000000000000002E-3</v>
      </c>
      <c r="Q435" s="21">
        <f t="shared" si="58"/>
        <v>0</v>
      </c>
      <c r="R435" s="21">
        <v>9.2500000000000004E-4</v>
      </c>
      <c r="S435" s="32">
        <f t="shared" si="59"/>
        <v>9.2500000000000004E-4</v>
      </c>
      <c r="T435" s="9">
        <v>1</v>
      </c>
      <c r="U435" s="21">
        <f t="shared" si="64"/>
        <v>9.2500000000000004E-4</v>
      </c>
      <c r="V435" s="21">
        <f t="shared" si="60"/>
        <v>0</v>
      </c>
      <c r="W435" s="21">
        <v>1.1999999999999999E-3</v>
      </c>
      <c r="X435" s="21">
        <f t="shared" si="61"/>
        <v>1.1999999999999999E-3</v>
      </c>
      <c r="Y435" s="9">
        <v>1</v>
      </c>
      <c r="Z435" s="21">
        <f t="shared" si="62"/>
        <v>1.1999999999999999E-3</v>
      </c>
      <c r="AA435" s="21">
        <f t="shared" si="63"/>
        <v>0</v>
      </c>
      <c r="AK435" s="9"/>
      <c r="AL435" s="7"/>
      <c r="AM435" s="9"/>
    </row>
    <row r="436" spans="1:39" ht="22.5" x14ac:dyDescent="0.2">
      <c r="A436" s="40" t="s">
        <v>51</v>
      </c>
      <c r="B436" s="41" t="s">
        <v>76</v>
      </c>
      <c r="C436" s="41" t="s">
        <v>77</v>
      </c>
      <c r="E436" s="42" t="s">
        <v>110</v>
      </c>
      <c r="F436" s="41" t="s">
        <v>160</v>
      </c>
      <c r="G436" s="44" t="s">
        <v>2</v>
      </c>
      <c r="H436" s="45">
        <v>1</v>
      </c>
      <c r="I436" s="35" t="s">
        <v>201</v>
      </c>
      <c r="J436" s="29">
        <v>1</v>
      </c>
      <c r="K436" s="43"/>
      <c r="L436" s="21">
        <v>2.4950000000000001</v>
      </c>
      <c r="M436" s="22">
        <v>2.4950000000000001</v>
      </c>
      <c r="N436" s="21">
        <f t="shared" si="56"/>
        <v>2.4950000000000001</v>
      </c>
      <c r="O436" s="9">
        <v>1</v>
      </c>
      <c r="P436" s="21">
        <f t="shared" si="57"/>
        <v>2.4950000000000001</v>
      </c>
      <c r="Q436" s="21">
        <f t="shared" si="58"/>
        <v>0</v>
      </c>
      <c r="R436" s="22">
        <v>10.3</v>
      </c>
      <c r="S436" s="32">
        <f t="shared" si="59"/>
        <v>10.3</v>
      </c>
      <c r="T436" s="9">
        <v>1</v>
      </c>
      <c r="U436" s="21">
        <f t="shared" si="64"/>
        <v>10.3</v>
      </c>
      <c r="V436" s="21">
        <f t="shared" si="60"/>
        <v>0</v>
      </c>
      <c r="W436" s="21">
        <v>1.5499999999999998</v>
      </c>
      <c r="X436" s="21">
        <f t="shared" si="61"/>
        <v>1.5499999999999998</v>
      </c>
      <c r="Y436" s="9">
        <v>1</v>
      </c>
      <c r="Z436" s="21">
        <f t="shared" si="62"/>
        <v>1.5499999999999998</v>
      </c>
      <c r="AA436" s="21">
        <f t="shared" si="63"/>
        <v>0</v>
      </c>
      <c r="AK436" s="9"/>
      <c r="AL436" s="7"/>
      <c r="AM436" s="9"/>
    </row>
    <row r="437" spans="1:39" x14ac:dyDescent="0.2">
      <c r="A437" s="40" t="s">
        <v>51</v>
      </c>
      <c r="B437" s="41" t="s">
        <v>52</v>
      </c>
      <c r="C437" s="41" t="s">
        <v>53</v>
      </c>
      <c r="E437" s="42" t="s">
        <v>111</v>
      </c>
      <c r="F437" s="41" t="s">
        <v>161</v>
      </c>
      <c r="G437" s="44" t="s">
        <v>2</v>
      </c>
      <c r="H437" s="45">
        <v>1</v>
      </c>
      <c r="I437" s="35" t="s">
        <v>201</v>
      </c>
      <c r="J437" s="29">
        <v>1</v>
      </c>
      <c r="K437" s="43"/>
      <c r="L437" s="21">
        <v>4.5643000000000002</v>
      </c>
      <c r="M437" s="22">
        <v>4.5643000000000002</v>
      </c>
      <c r="N437" s="21">
        <f t="shared" si="56"/>
        <v>4.5643000000000002</v>
      </c>
      <c r="O437" s="9">
        <v>1</v>
      </c>
      <c r="P437" s="21">
        <f t="shared" si="57"/>
        <v>4.5643000000000002</v>
      </c>
      <c r="Q437" s="21">
        <f t="shared" si="58"/>
        <v>0</v>
      </c>
      <c r="R437" s="21">
        <v>13.901</v>
      </c>
      <c r="S437" s="32">
        <f t="shared" si="59"/>
        <v>13.901</v>
      </c>
      <c r="T437" s="9">
        <v>1</v>
      </c>
      <c r="U437" s="21">
        <f t="shared" si="64"/>
        <v>13.901</v>
      </c>
      <c r="V437" s="21">
        <f t="shared" si="60"/>
        <v>0</v>
      </c>
      <c r="W437" s="21">
        <v>12.071999999999999</v>
      </c>
      <c r="X437" s="21">
        <f t="shared" si="61"/>
        <v>12.071999999999999</v>
      </c>
      <c r="Y437" s="9">
        <v>1</v>
      </c>
      <c r="Z437" s="21">
        <f t="shared" si="62"/>
        <v>12.071999999999999</v>
      </c>
      <c r="AA437" s="21">
        <f t="shared" si="63"/>
        <v>0</v>
      </c>
      <c r="AK437" s="9"/>
      <c r="AL437" s="7"/>
      <c r="AM437" s="9"/>
    </row>
    <row r="438" spans="1:39" x14ac:dyDescent="0.2">
      <c r="A438" s="40" t="s">
        <v>51</v>
      </c>
      <c r="B438" s="41" t="s">
        <v>58</v>
      </c>
      <c r="C438" s="41" t="s">
        <v>59</v>
      </c>
      <c r="E438" s="42" t="s">
        <v>111</v>
      </c>
      <c r="F438" s="41" t="s">
        <v>161</v>
      </c>
      <c r="G438" s="44" t="s">
        <v>2</v>
      </c>
      <c r="H438" s="45">
        <v>1</v>
      </c>
      <c r="I438" s="35" t="s">
        <v>201</v>
      </c>
      <c r="J438" s="29">
        <v>1</v>
      </c>
      <c r="K438" s="43"/>
      <c r="L438" s="22">
        <v>3.68</v>
      </c>
      <c r="M438" s="22">
        <v>3.68</v>
      </c>
      <c r="N438" s="21">
        <f t="shared" si="56"/>
        <v>3.68</v>
      </c>
      <c r="O438" s="9">
        <v>1</v>
      </c>
      <c r="P438" s="21">
        <f t="shared" si="57"/>
        <v>3.68</v>
      </c>
      <c r="Q438" s="21">
        <f t="shared" si="58"/>
        <v>0</v>
      </c>
      <c r="R438" s="22">
        <v>11.6</v>
      </c>
      <c r="S438" s="32">
        <f t="shared" si="59"/>
        <v>11.6</v>
      </c>
      <c r="T438" s="9">
        <v>1</v>
      </c>
      <c r="U438" s="21">
        <f t="shared" si="64"/>
        <v>11.6</v>
      </c>
      <c r="V438" s="21">
        <f t="shared" si="60"/>
        <v>0</v>
      </c>
      <c r="W438" s="22">
        <v>23.7</v>
      </c>
      <c r="X438" s="21">
        <f t="shared" si="61"/>
        <v>23.7</v>
      </c>
      <c r="Y438" s="9">
        <v>1</v>
      </c>
      <c r="Z438" s="21">
        <f t="shared" si="62"/>
        <v>23.7</v>
      </c>
      <c r="AA438" s="21">
        <f t="shared" si="63"/>
        <v>0</v>
      </c>
      <c r="AK438" s="9"/>
      <c r="AL438" s="7"/>
      <c r="AM438" s="9"/>
    </row>
    <row r="439" spans="1:39" x14ac:dyDescent="0.2">
      <c r="A439" s="40" t="s">
        <v>51</v>
      </c>
      <c r="B439" s="41" t="s">
        <v>62</v>
      </c>
      <c r="C439" s="41" t="s">
        <v>63</v>
      </c>
      <c r="E439" s="42" t="s">
        <v>111</v>
      </c>
      <c r="F439" s="41" t="s">
        <v>161</v>
      </c>
      <c r="G439" s="44" t="s">
        <v>2</v>
      </c>
      <c r="H439" s="45">
        <v>1</v>
      </c>
      <c r="I439" s="35" t="s">
        <v>201</v>
      </c>
      <c r="J439" s="29">
        <v>1</v>
      </c>
      <c r="K439" s="43"/>
      <c r="L439" s="21">
        <v>0</v>
      </c>
      <c r="M439" s="22">
        <v>0</v>
      </c>
      <c r="N439" s="21">
        <f t="shared" si="56"/>
        <v>0</v>
      </c>
      <c r="O439" s="9">
        <v>1</v>
      </c>
      <c r="P439" s="21">
        <f t="shared" si="57"/>
        <v>0</v>
      </c>
      <c r="Q439" s="21">
        <f t="shared" si="58"/>
        <v>0</v>
      </c>
      <c r="R439" s="21">
        <v>0</v>
      </c>
      <c r="S439" s="32">
        <f t="shared" si="59"/>
        <v>0</v>
      </c>
      <c r="T439" s="9">
        <v>1</v>
      </c>
      <c r="U439" s="21">
        <f t="shared" si="64"/>
        <v>0</v>
      </c>
      <c r="V439" s="21">
        <f t="shared" si="60"/>
        <v>0</v>
      </c>
      <c r="W439" s="21">
        <v>0</v>
      </c>
      <c r="X439" s="21">
        <f t="shared" si="61"/>
        <v>0</v>
      </c>
      <c r="Y439" s="9">
        <v>1</v>
      </c>
      <c r="Z439" s="21">
        <f t="shared" si="62"/>
        <v>0</v>
      </c>
      <c r="AA439" s="21">
        <f t="shared" si="63"/>
        <v>0</v>
      </c>
      <c r="AK439" s="9"/>
      <c r="AL439" s="7"/>
      <c r="AM439" s="9"/>
    </row>
    <row r="440" spans="1:39" x14ac:dyDescent="0.2">
      <c r="A440" s="40" t="s">
        <v>51</v>
      </c>
      <c r="B440" s="41" t="s">
        <v>64</v>
      </c>
      <c r="C440" s="41" t="s">
        <v>65</v>
      </c>
      <c r="E440" s="42" t="s">
        <v>111</v>
      </c>
      <c r="F440" s="41" t="s">
        <v>161</v>
      </c>
      <c r="G440" s="44" t="s">
        <v>2</v>
      </c>
      <c r="H440" s="45">
        <v>1</v>
      </c>
      <c r="I440" s="35" t="s">
        <v>201</v>
      </c>
      <c r="J440" s="29">
        <v>1</v>
      </c>
      <c r="K440" s="43"/>
      <c r="L440" s="21">
        <v>0</v>
      </c>
      <c r="M440" s="22">
        <v>0</v>
      </c>
      <c r="N440" s="21">
        <f t="shared" si="56"/>
        <v>0</v>
      </c>
      <c r="O440" s="9">
        <v>1</v>
      </c>
      <c r="P440" s="21">
        <f t="shared" si="57"/>
        <v>0</v>
      </c>
      <c r="Q440" s="21">
        <f t="shared" si="58"/>
        <v>0</v>
      </c>
      <c r="R440" s="21">
        <v>0</v>
      </c>
      <c r="S440" s="32">
        <f t="shared" si="59"/>
        <v>0</v>
      </c>
      <c r="T440" s="9">
        <v>1</v>
      </c>
      <c r="U440" s="21">
        <f t="shared" si="64"/>
        <v>0</v>
      </c>
      <c r="V440" s="21">
        <f t="shared" si="60"/>
        <v>0</v>
      </c>
      <c r="W440" s="21">
        <v>0</v>
      </c>
      <c r="X440" s="21">
        <f t="shared" si="61"/>
        <v>0</v>
      </c>
      <c r="Y440" s="9">
        <v>1</v>
      </c>
      <c r="Z440" s="21">
        <f t="shared" si="62"/>
        <v>0</v>
      </c>
      <c r="AA440" s="21">
        <f t="shared" si="63"/>
        <v>0</v>
      </c>
      <c r="AK440" s="9"/>
      <c r="AL440" s="7"/>
      <c r="AM440" s="9"/>
    </row>
    <row r="441" spans="1:39" x14ac:dyDescent="0.2">
      <c r="A441" s="40" t="s">
        <v>51</v>
      </c>
      <c r="B441" s="41" t="s">
        <v>66</v>
      </c>
      <c r="C441" s="41" t="s">
        <v>67</v>
      </c>
      <c r="E441" s="42" t="s">
        <v>111</v>
      </c>
      <c r="F441" s="41" t="s">
        <v>161</v>
      </c>
      <c r="G441" s="44" t="s">
        <v>2</v>
      </c>
      <c r="H441" s="45">
        <v>1</v>
      </c>
      <c r="I441" s="35" t="s">
        <v>201</v>
      </c>
      <c r="J441" s="29">
        <v>1</v>
      </c>
      <c r="K441" s="43"/>
      <c r="L441" s="21">
        <v>0</v>
      </c>
      <c r="M441" s="22">
        <v>0</v>
      </c>
      <c r="N441" s="21">
        <f t="shared" si="56"/>
        <v>0</v>
      </c>
      <c r="O441" s="9">
        <v>1</v>
      </c>
      <c r="P441" s="21">
        <f t="shared" si="57"/>
        <v>0</v>
      </c>
      <c r="Q441" s="21">
        <f t="shared" si="58"/>
        <v>0</v>
      </c>
      <c r="R441" s="21">
        <v>0</v>
      </c>
      <c r="S441" s="32">
        <f t="shared" si="59"/>
        <v>0</v>
      </c>
      <c r="T441" s="9">
        <v>1</v>
      </c>
      <c r="U441" s="21">
        <f t="shared" si="64"/>
        <v>0</v>
      </c>
      <c r="V441" s="21">
        <f t="shared" si="60"/>
        <v>0</v>
      </c>
      <c r="W441" s="21">
        <v>0</v>
      </c>
      <c r="X441" s="21">
        <f t="shared" si="61"/>
        <v>0</v>
      </c>
      <c r="Y441" s="9">
        <v>1</v>
      </c>
      <c r="Z441" s="21">
        <f t="shared" si="62"/>
        <v>0</v>
      </c>
      <c r="AA441" s="21">
        <f t="shared" si="63"/>
        <v>0</v>
      </c>
      <c r="AK441" s="9"/>
      <c r="AL441" s="7"/>
      <c r="AM441" s="9"/>
    </row>
    <row r="442" spans="1:39" x14ac:dyDescent="0.2">
      <c r="A442" s="40" t="s">
        <v>51</v>
      </c>
      <c r="B442" s="41" t="s">
        <v>68</v>
      </c>
      <c r="C442" s="41" t="s">
        <v>69</v>
      </c>
      <c r="E442" s="42" t="s">
        <v>111</v>
      </c>
      <c r="F442" s="41" t="s">
        <v>161</v>
      </c>
      <c r="G442" s="44" t="s">
        <v>2</v>
      </c>
      <c r="H442" s="45">
        <v>1</v>
      </c>
      <c r="I442" s="35" t="s">
        <v>201</v>
      </c>
      <c r="J442" s="29">
        <v>1</v>
      </c>
      <c r="K442" s="43"/>
      <c r="L442" s="21">
        <v>3.7446719999999996</v>
      </c>
      <c r="M442" s="22">
        <v>3.7446719999999996</v>
      </c>
      <c r="N442" s="21">
        <f t="shared" si="56"/>
        <v>3.7446719999999996</v>
      </c>
      <c r="O442" s="9">
        <v>1</v>
      </c>
      <c r="P442" s="21">
        <f t="shared" si="57"/>
        <v>3.7446719999999996</v>
      </c>
      <c r="Q442" s="21">
        <f t="shared" si="58"/>
        <v>0</v>
      </c>
      <c r="R442" s="21">
        <v>19.65672</v>
      </c>
      <c r="S442" s="32">
        <f t="shared" si="59"/>
        <v>19.65672</v>
      </c>
      <c r="T442" s="9">
        <v>1</v>
      </c>
      <c r="U442" s="21">
        <f t="shared" si="64"/>
        <v>19.65672</v>
      </c>
      <c r="V442" s="21">
        <f t="shared" si="60"/>
        <v>0</v>
      </c>
      <c r="W442" s="21">
        <v>24.473981500000001</v>
      </c>
      <c r="X442" s="21">
        <f t="shared" si="61"/>
        <v>24.473981500000001</v>
      </c>
      <c r="Y442" s="9">
        <v>1</v>
      </c>
      <c r="Z442" s="21">
        <f t="shared" si="62"/>
        <v>24.473981500000001</v>
      </c>
      <c r="AA442" s="21">
        <f t="shared" si="63"/>
        <v>0</v>
      </c>
      <c r="AK442" s="9"/>
      <c r="AL442" s="7"/>
      <c r="AM442" s="9"/>
    </row>
    <row r="443" spans="1:39" x14ac:dyDescent="0.2">
      <c r="A443" s="40" t="s">
        <v>51</v>
      </c>
      <c r="B443" s="41" t="s">
        <v>70</v>
      </c>
      <c r="C443" s="41" t="s">
        <v>71</v>
      </c>
      <c r="E443" s="42" t="s">
        <v>111</v>
      </c>
      <c r="F443" s="41" t="s">
        <v>161</v>
      </c>
      <c r="G443" s="44" t="s">
        <v>2</v>
      </c>
      <c r="H443" s="45">
        <v>1</v>
      </c>
      <c r="I443" s="35" t="s">
        <v>201</v>
      </c>
      <c r="J443" s="29">
        <v>1</v>
      </c>
      <c r="K443" s="43"/>
      <c r="L443" s="21">
        <v>8.1120000000000001</v>
      </c>
      <c r="M443" s="22">
        <v>8.1120000000000001</v>
      </c>
      <c r="N443" s="21">
        <f t="shared" si="56"/>
        <v>8.1120000000000001</v>
      </c>
      <c r="O443" s="9">
        <v>1</v>
      </c>
      <c r="P443" s="21">
        <f t="shared" si="57"/>
        <v>8.1120000000000001</v>
      </c>
      <c r="Q443" s="21">
        <f t="shared" si="58"/>
        <v>0</v>
      </c>
      <c r="R443" s="21">
        <v>11.980799999999999</v>
      </c>
      <c r="S443" s="32">
        <f t="shared" si="59"/>
        <v>11.980799999999999</v>
      </c>
      <c r="T443" s="9">
        <v>1</v>
      </c>
      <c r="U443" s="21">
        <f t="shared" si="64"/>
        <v>11.980799999999999</v>
      </c>
      <c r="V443" s="21">
        <f t="shared" si="60"/>
        <v>0</v>
      </c>
      <c r="W443" s="21">
        <v>24.18</v>
      </c>
      <c r="X443" s="21">
        <f t="shared" si="61"/>
        <v>24.18</v>
      </c>
      <c r="Y443" s="9">
        <v>1</v>
      </c>
      <c r="Z443" s="21">
        <f t="shared" si="62"/>
        <v>24.18</v>
      </c>
      <c r="AA443" s="21">
        <f t="shared" si="63"/>
        <v>0</v>
      </c>
      <c r="AK443" s="9"/>
      <c r="AL443" s="7"/>
      <c r="AM443" s="9"/>
    </row>
    <row r="444" spans="1:39" x14ac:dyDescent="0.2">
      <c r="A444" s="40" t="s">
        <v>51</v>
      </c>
      <c r="B444" s="41" t="s">
        <v>72</v>
      </c>
      <c r="C444" s="41" t="s">
        <v>73</v>
      </c>
      <c r="E444" s="42" t="s">
        <v>111</v>
      </c>
      <c r="F444" s="41" t="s">
        <v>161</v>
      </c>
      <c r="G444" s="44" t="s">
        <v>2</v>
      </c>
      <c r="H444" s="45">
        <v>1</v>
      </c>
      <c r="I444" s="35" t="s">
        <v>201</v>
      </c>
      <c r="J444" s="29">
        <v>1</v>
      </c>
      <c r="K444" s="43"/>
      <c r="L444" s="21">
        <v>1.1000000000000001</v>
      </c>
      <c r="M444" s="22">
        <v>1.1000000000000001</v>
      </c>
      <c r="N444" s="21">
        <f t="shared" si="56"/>
        <v>1.1000000000000001</v>
      </c>
      <c r="O444" s="9">
        <v>1</v>
      </c>
      <c r="P444" s="21">
        <f t="shared" si="57"/>
        <v>1.1000000000000001</v>
      </c>
      <c r="Q444" s="21">
        <f t="shared" si="58"/>
        <v>0</v>
      </c>
      <c r="R444" s="21">
        <v>17.5</v>
      </c>
      <c r="S444" s="32">
        <f t="shared" si="59"/>
        <v>17.5</v>
      </c>
      <c r="T444" s="9">
        <v>1</v>
      </c>
      <c r="U444" s="21">
        <f t="shared" si="64"/>
        <v>17.5</v>
      </c>
      <c r="V444" s="21">
        <f t="shared" si="60"/>
        <v>0</v>
      </c>
      <c r="W444" s="21">
        <v>22</v>
      </c>
      <c r="X444" s="21">
        <f t="shared" si="61"/>
        <v>22</v>
      </c>
      <c r="Y444" s="9">
        <v>1</v>
      </c>
      <c r="Z444" s="21">
        <f t="shared" si="62"/>
        <v>22</v>
      </c>
      <c r="AA444" s="21">
        <f t="shared" si="63"/>
        <v>0</v>
      </c>
      <c r="AK444" s="9"/>
      <c r="AL444" s="7"/>
      <c r="AM444" s="9"/>
    </row>
    <row r="445" spans="1:39" x14ac:dyDescent="0.2">
      <c r="A445" s="40" t="s">
        <v>51</v>
      </c>
      <c r="B445" s="41" t="s">
        <v>74</v>
      </c>
      <c r="C445" s="41" t="s">
        <v>75</v>
      </c>
      <c r="E445" s="42" t="s">
        <v>111</v>
      </c>
      <c r="F445" s="41" t="s">
        <v>161</v>
      </c>
      <c r="G445" s="44" t="s">
        <v>2</v>
      </c>
      <c r="H445" s="45">
        <v>1</v>
      </c>
      <c r="I445" s="35" t="s">
        <v>201</v>
      </c>
      <c r="J445" s="29">
        <v>1</v>
      </c>
      <c r="K445" s="43"/>
      <c r="L445" s="21">
        <v>0</v>
      </c>
      <c r="M445" s="22">
        <v>0</v>
      </c>
      <c r="N445" s="21">
        <f t="shared" si="56"/>
        <v>0</v>
      </c>
      <c r="O445" s="9">
        <v>1</v>
      </c>
      <c r="P445" s="21">
        <f t="shared" si="57"/>
        <v>0</v>
      </c>
      <c r="Q445" s="21">
        <f t="shared" si="58"/>
        <v>0</v>
      </c>
      <c r="R445" s="21">
        <v>0</v>
      </c>
      <c r="S445" s="32">
        <f t="shared" si="59"/>
        <v>0</v>
      </c>
      <c r="T445" s="9">
        <v>1</v>
      </c>
      <c r="U445" s="21">
        <f t="shared" si="64"/>
        <v>0</v>
      </c>
      <c r="V445" s="21">
        <f t="shared" si="60"/>
        <v>0</v>
      </c>
      <c r="W445" s="21">
        <v>0</v>
      </c>
      <c r="X445" s="21">
        <f t="shared" si="61"/>
        <v>0</v>
      </c>
      <c r="Y445" s="9">
        <v>1</v>
      </c>
      <c r="Z445" s="21">
        <f t="shared" si="62"/>
        <v>0</v>
      </c>
      <c r="AA445" s="21">
        <f t="shared" si="63"/>
        <v>0</v>
      </c>
      <c r="AK445" s="9"/>
      <c r="AL445" s="7"/>
      <c r="AM445" s="9"/>
    </row>
    <row r="446" spans="1:39" x14ac:dyDescent="0.2">
      <c r="A446" s="40" t="s">
        <v>51</v>
      </c>
      <c r="B446" s="41" t="s">
        <v>76</v>
      </c>
      <c r="C446" s="41" t="s">
        <v>77</v>
      </c>
      <c r="E446" s="42" t="s">
        <v>111</v>
      </c>
      <c r="F446" s="41" t="s">
        <v>161</v>
      </c>
      <c r="G446" s="44" t="s">
        <v>2</v>
      </c>
      <c r="H446" s="45">
        <v>1</v>
      </c>
      <c r="I446" s="35" t="s">
        <v>201</v>
      </c>
      <c r="J446" s="29">
        <v>1</v>
      </c>
      <c r="K446" s="43"/>
      <c r="L446" s="21">
        <v>0</v>
      </c>
      <c r="M446" s="22">
        <v>0</v>
      </c>
      <c r="N446" s="21">
        <f t="shared" si="56"/>
        <v>0</v>
      </c>
      <c r="O446" s="9">
        <v>1</v>
      </c>
      <c r="P446" s="21">
        <f t="shared" si="57"/>
        <v>0</v>
      </c>
      <c r="Q446" s="21">
        <f t="shared" si="58"/>
        <v>0</v>
      </c>
      <c r="R446" s="22">
        <v>0</v>
      </c>
      <c r="S446" s="32">
        <f t="shared" si="59"/>
        <v>0</v>
      </c>
      <c r="T446" s="9">
        <v>1</v>
      </c>
      <c r="U446" s="21">
        <f t="shared" si="64"/>
        <v>0</v>
      </c>
      <c r="V446" s="21">
        <f t="shared" si="60"/>
        <v>0</v>
      </c>
      <c r="W446" s="21">
        <v>0</v>
      </c>
      <c r="X446" s="21">
        <f t="shared" si="61"/>
        <v>0</v>
      </c>
      <c r="Y446" s="9">
        <v>1</v>
      </c>
      <c r="Z446" s="21">
        <f t="shared" si="62"/>
        <v>0</v>
      </c>
      <c r="AA446" s="21">
        <f t="shared" si="63"/>
        <v>0</v>
      </c>
      <c r="AK446" s="9"/>
      <c r="AL446" s="7"/>
      <c r="AM446" s="9"/>
    </row>
    <row r="447" spans="1:39" ht="22.5" x14ac:dyDescent="0.2">
      <c r="A447" s="40" t="s">
        <v>51</v>
      </c>
      <c r="B447" s="41" t="s">
        <v>52</v>
      </c>
      <c r="C447" s="41" t="s">
        <v>53</v>
      </c>
      <c r="E447" s="42" t="s">
        <v>112</v>
      </c>
      <c r="F447" s="41" t="s">
        <v>162</v>
      </c>
      <c r="G447" s="44" t="s">
        <v>2</v>
      </c>
      <c r="H447" s="45">
        <v>1</v>
      </c>
      <c r="I447" s="35" t="s">
        <v>201</v>
      </c>
      <c r="J447" s="29">
        <v>1</v>
      </c>
      <c r="K447" s="43"/>
      <c r="L447" s="21">
        <v>8.5854387206004301E-2</v>
      </c>
      <c r="M447" s="22">
        <v>8.5854387206004301E-2</v>
      </c>
      <c r="N447" s="21">
        <f t="shared" si="56"/>
        <v>8.5854387206004301E-2</v>
      </c>
      <c r="O447" s="9">
        <v>1</v>
      </c>
      <c r="P447" s="21">
        <f t="shared" si="57"/>
        <v>8.5854387206004301E-2</v>
      </c>
      <c r="Q447" s="21">
        <f t="shared" si="58"/>
        <v>0</v>
      </c>
      <c r="R447" s="21">
        <v>2.4195327303510303E-2</v>
      </c>
      <c r="S447" s="32">
        <f t="shared" si="59"/>
        <v>2.4195327303510303E-2</v>
      </c>
      <c r="T447" s="9">
        <v>1</v>
      </c>
      <c r="U447" s="21">
        <f t="shared" si="64"/>
        <v>2.4195327303510303E-2</v>
      </c>
      <c r="V447" s="21">
        <f t="shared" si="60"/>
        <v>0</v>
      </c>
      <c r="W447" s="21">
        <v>2.9658788307528757E-3</v>
      </c>
      <c r="X447" s="21">
        <f t="shared" si="61"/>
        <v>2.9658788307528757E-3</v>
      </c>
      <c r="Y447" s="9">
        <v>1</v>
      </c>
      <c r="Z447" s="21">
        <f t="shared" si="62"/>
        <v>2.9658788307528757E-3</v>
      </c>
      <c r="AA447" s="21">
        <f t="shared" si="63"/>
        <v>0</v>
      </c>
      <c r="AK447" s="9"/>
      <c r="AL447" s="7"/>
      <c r="AM447" s="9"/>
    </row>
    <row r="448" spans="1:39" ht="22.5" x14ac:dyDescent="0.2">
      <c r="A448" s="40" t="s">
        <v>51</v>
      </c>
      <c r="B448" s="41" t="s">
        <v>58</v>
      </c>
      <c r="C448" s="41" t="s">
        <v>59</v>
      </c>
      <c r="E448" s="42" t="s">
        <v>112</v>
      </c>
      <c r="F448" s="41" t="s">
        <v>162</v>
      </c>
      <c r="G448" s="44" t="s">
        <v>2</v>
      </c>
      <c r="H448" s="45">
        <v>1</v>
      </c>
      <c r="I448" s="35" t="s">
        <v>201</v>
      </c>
      <c r="J448" s="29">
        <v>1</v>
      </c>
      <c r="K448" s="43"/>
      <c r="L448" s="22">
        <v>5.5954597672269152E-2</v>
      </c>
      <c r="M448" s="22">
        <v>5.5954597672269152E-2</v>
      </c>
      <c r="N448" s="21">
        <f t="shared" si="56"/>
        <v>5.5954597672269152E-2</v>
      </c>
      <c r="O448" s="9">
        <v>1</v>
      </c>
      <c r="P448" s="21">
        <f t="shared" si="57"/>
        <v>5.5954597672269152E-2</v>
      </c>
      <c r="Q448" s="21">
        <f t="shared" si="58"/>
        <v>0</v>
      </c>
      <c r="R448" s="22">
        <v>1.5769022980366761E-2</v>
      </c>
      <c r="S448" s="32">
        <f t="shared" si="59"/>
        <v>1.5769022980366761E-2</v>
      </c>
      <c r="T448" s="9">
        <v>1</v>
      </c>
      <c r="U448" s="21">
        <f t="shared" si="64"/>
        <v>1.5769022980366761E-2</v>
      </c>
      <c r="V448" s="21">
        <f t="shared" si="60"/>
        <v>0</v>
      </c>
      <c r="W448" s="22">
        <v>1.9329770104965706E-3</v>
      </c>
      <c r="X448" s="21">
        <f t="shared" si="61"/>
        <v>1.9329770104965706E-3</v>
      </c>
      <c r="Y448" s="9">
        <v>1</v>
      </c>
      <c r="Z448" s="21">
        <f t="shared" si="62"/>
        <v>1.9329770104965706E-3</v>
      </c>
      <c r="AA448" s="21">
        <f t="shared" si="63"/>
        <v>0</v>
      </c>
      <c r="AK448" s="9"/>
      <c r="AL448" s="7"/>
      <c r="AM448" s="9"/>
    </row>
    <row r="449" spans="1:39" ht="22.5" x14ac:dyDescent="0.2">
      <c r="A449" s="40" t="s">
        <v>51</v>
      </c>
      <c r="B449" s="41" t="s">
        <v>62</v>
      </c>
      <c r="C449" s="41" t="s">
        <v>63</v>
      </c>
      <c r="E449" s="42" t="s">
        <v>112</v>
      </c>
      <c r="F449" s="41" t="s">
        <v>162</v>
      </c>
      <c r="G449" s="44" t="s">
        <v>2</v>
      </c>
      <c r="H449" s="45">
        <v>1</v>
      </c>
      <c r="I449" s="35" t="s">
        <v>201</v>
      </c>
      <c r="J449" s="29">
        <v>1</v>
      </c>
      <c r="K449" s="43"/>
      <c r="L449" s="21">
        <v>0</v>
      </c>
      <c r="M449" s="22">
        <v>0</v>
      </c>
      <c r="N449" s="21">
        <f t="shared" si="56"/>
        <v>0</v>
      </c>
      <c r="O449" s="9">
        <v>1</v>
      </c>
      <c r="P449" s="21">
        <f t="shared" si="57"/>
        <v>0</v>
      </c>
      <c r="Q449" s="21">
        <f t="shared" si="58"/>
        <v>0</v>
      </c>
      <c r="R449" s="21">
        <v>0</v>
      </c>
      <c r="S449" s="32">
        <f t="shared" si="59"/>
        <v>0</v>
      </c>
      <c r="T449" s="9">
        <v>1</v>
      </c>
      <c r="U449" s="21">
        <f t="shared" si="64"/>
        <v>0</v>
      </c>
      <c r="V449" s="21">
        <f t="shared" si="60"/>
        <v>0</v>
      </c>
      <c r="W449" s="21">
        <v>0</v>
      </c>
      <c r="X449" s="21">
        <f t="shared" si="61"/>
        <v>0</v>
      </c>
      <c r="Y449" s="9">
        <v>1</v>
      </c>
      <c r="Z449" s="21">
        <f t="shared" si="62"/>
        <v>0</v>
      </c>
      <c r="AA449" s="21">
        <f t="shared" si="63"/>
        <v>0</v>
      </c>
      <c r="AK449" s="9"/>
      <c r="AL449" s="7"/>
      <c r="AM449" s="9"/>
    </row>
    <row r="450" spans="1:39" ht="22.5" x14ac:dyDescent="0.2">
      <c r="A450" s="40" t="s">
        <v>51</v>
      </c>
      <c r="B450" s="41" t="s">
        <v>64</v>
      </c>
      <c r="C450" s="41" t="s">
        <v>65</v>
      </c>
      <c r="E450" s="42" t="s">
        <v>112</v>
      </c>
      <c r="F450" s="41" t="s">
        <v>162</v>
      </c>
      <c r="G450" s="44" t="s">
        <v>2</v>
      </c>
      <c r="H450" s="45">
        <v>1</v>
      </c>
      <c r="I450" s="35" t="s">
        <v>201</v>
      </c>
      <c r="J450" s="29">
        <v>1</v>
      </c>
      <c r="K450" s="43"/>
      <c r="L450" s="21">
        <v>0.56250560055978716</v>
      </c>
      <c r="M450" s="22">
        <v>0.56250560055978716</v>
      </c>
      <c r="N450" s="21">
        <f t="shared" si="56"/>
        <v>0.56250560055978716</v>
      </c>
      <c r="O450" s="9">
        <v>1</v>
      </c>
      <c r="P450" s="21">
        <f t="shared" si="57"/>
        <v>0.56250560055978716</v>
      </c>
      <c r="Q450" s="21">
        <f t="shared" si="58"/>
        <v>0</v>
      </c>
      <c r="R450" s="21">
        <v>0.1585243056123036</v>
      </c>
      <c r="S450" s="32">
        <f t="shared" si="59"/>
        <v>0.1585243056123036</v>
      </c>
      <c r="T450" s="9">
        <v>1</v>
      </c>
      <c r="U450" s="21">
        <f t="shared" si="64"/>
        <v>0.1585243056123036</v>
      </c>
      <c r="V450" s="21">
        <f t="shared" si="60"/>
        <v>0</v>
      </c>
      <c r="W450" s="21">
        <v>1.9432011655701735E-2</v>
      </c>
      <c r="X450" s="21">
        <f t="shared" si="61"/>
        <v>1.9432011655701735E-2</v>
      </c>
      <c r="Y450" s="9">
        <v>1</v>
      </c>
      <c r="Z450" s="21">
        <f t="shared" si="62"/>
        <v>1.9432011655701735E-2</v>
      </c>
      <c r="AA450" s="21">
        <f t="shared" si="63"/>
        <v>0</v>
      </c>
      <c r="AK450" s="9"/>
      <c r="AL450" s="7"/>
      <c r="AM450" s="9"/>
    </row>
    <row r="451" spans="1:39" ht="22.5" x14ac:dyDescent="0.2">
      <c r="A451" s="40" t="s">
        <v>51</v>
      </c>
      <c r="B451" s="41" t="s">
        <v>66</v>
      </c>
      <c r="C451" s="41" t="s">
        <v>67</v>
      </c>
      <c r="E451" s="42" t="s">
        <v>112</v>
      </c>
      <c r="F451" s="41" t="s">
        <v>162</v>
      </c>
      <c r="G451" s="44" t="s">
        <v>2</v>
      </c>
      <c r="H451" s="45">
        <v>1</v>
      </c>
      <c r="I451" s="35" t="s">
        <v>201</v>
      </c>
      <c r="J451" s="29">
        <v>1</v>
      </c>
      <c r="K451" s="43"/>
      <c r="L451" s="21">
        <v>0.33463986103365678</v>
      </c>
      <c r="M451" s="22">
        <v>0.33463986103365678</v>
      </c>
      <c r="N451" s="21">
        <f t="shared" si="56"/>
        <v>0.33463986103365678</v>
      </c>
      <c r="O451" s="9">
        <v>1</v>
      </c>
      <c r="P451" s="21">
        <f t="shared" si="57"/>
        <v>0.33463986103365678</v>
      </c>
      <c r="Q451" s="21">
        <f t="shared" si="58"/>
        <v>0</v>
      </c>
      <c r="R451" s="21">
        <v>9.4307597200394166E-2</v>
      </c>
      <c r="S451" s="32">
        <f t="shared" si="59"/>
        <v>9.4307597200394166E-2</v>
      </c>
      <c r="T451" s="9">
        <v>1</v>
      </c>
      <c r="U451" s="21">
        <f t="shared" si="64"/>
        <v>9.4307597200394166E-2</v>
      </c>
      <c r="V451" s="21">
        <f t="shared" si="60"/>
        <v>0</v>
      </c>
      <c r="W451" s="21">
        <v>1.1560286108435411E-2</v>
      </c>
      <c r="X451" s="21">
        <f t="shared" si="61"/>
        <v>1.1560286108435411E-2</v>
      </c>
      <c r="Y451" s="9">
        <v>1</v>
      </c>
      <c r="Z451" s="21">
        <f t="shared" si="62"/>
        <v>1.1560286108435411E-2</v>
      </c>
      <c r="AA451" s="21">
        <f t="shared" si="63"/>
        <v>0</v>
      </c>
      <c r="AK451" s="9"/>
      <c r="AL451" s="7"/>
      <c r="AM451" s="9"/>
    </row>
    <row r="452" spans="1:39" ht="22.5" x14ac:dyDescent="0.2">
      <c r="A452" s="40" t="s">
        <v>51</v>
      </c>
      <c r="B452" s="41" t="s">
        <v>68</v>
      </c>
      <c r="C452" s="41" t="s">
        <v>69</v>
      </c>
      <c r="E452" s="42" t="s">
        <v>112</v>
      </c>
      <c r="F452" s="41" t="s">
        <v>162</v>
      </c>
      <c r="G452" s="44" t="s">
        <v>2</v>
      </c>
      <c r="H452" s="45">
        <v>1</v>
      </c>
      <c r="I452" s="35" t="s">
        <v>201</v>
      </c>
      <c r="J452" s="29">
        <v>1</v>
      </c>
      <c r="K452" s="43"/>
      <c r="L452" s="21">
        <v>0.85609016682757877</v>
      </c>
      <c r="M452" s="22">
        <v>0.85609016682757877</v>
      </c>
      <c r="N452" s="21">
        <f t="shared" si="56"/>
        <v>0.85609016682757877</v>
      </c>
      <c r="O452" s="9">
        <v>1</v>
      </c>
      <c r="P452" s="21">
        <f t="shared" si="57"/>
        <v>0.85609016682757877</v>
      </c>
      <c r="Q452" s="21">
        <f t="shared" si="58"/>
        <v>0</v>
      </c>
      <c r="R452" s="21">
        <v>0.24126177428777223</v>
      </c>
      <c r="S452" s="32">
        <f t="shared" si="59"/>
        <v>0.24126177428777223</v>
      </c>
      <c r="T452" s="9">
        <v>1</v>
      </c>
      <c r="U452" s="21">
        <f t="shared" si="64"/>
        <v>0.24126177428777223</v>
      </c>
      <c r="V452" s="21">
        <f t="shared" si="60"/>
        <v>0</v>
      </c>
      <c r="W452" s="21">
        <v>2.9574023944952732E-2</v>
      </c>
      <c r="X452" s="21">
        <f t="shared" si="61"/>
        <v>2.9574023944952732E-2</v>
      </c>
      <c r="Y452" s="9">
        <v>1</v>
      </c>
      <c r="Z452" s="21">
        <f t="shared" si="62"/>
        <v>2.9574023944952732E-2</v>
      </c>
      <c r="AA452" s="21">
        <f t="shared" si="63"/>
        <v>0</v>
      </c>
      <c r="AK452" s="9"/>
      <c r="AL452" s="7"/>
      <c r="AM452" s="9"/>
    </row>
    <row r="453" spans="1:39" ht="22.5" x14ac:dyDescent="0.2">
      <c r="A453" s="40" t="s">
        <v>51</v>
      </c>
      <c r="B453" s="41" t="s">
        <v>70</v>
      </c>
      <c r="C453" s="41" t="s">
        <v>71</v>
      </c>
      <c r="E453" s="42" t="s">
        <v>112</v>
      </c>
      <c r="F453" s="41" t="s">
        <v>162</v>
      </c>
      <c r="G453" s="44" t="s">
        <v>2</v>
      </c>
      <c r="H453" s="45">
        <v>1</v>
      </c>
      <c r="I453" s="35" t="s">
        <v>201</v>
      </c>
      <c r="J453" s="29">
        <v>1</v>
      </c>
      <c r="K453" s="43"/>
      <c r="L453" s="21">
        <v>1.0002769691476214</v>
      </c>
      <c r="M453" s="22">
        <v>1.0002769691476214</v>
      </c>
      <c r="N453" s="21">
        <f t="shared" si="56"/>
        <v>1.0002769691476214</v>
      </c>
      <c r="O453" s="9">
        <v>1</v>
      </c>
      <c r="P453" s="21">
        <f t="shared" si="57"/>
        <v>1.0002769691476214</v>
      </c>
      <c r="Q453" s="21">
        <f t="shared" si="58"/>
        <v>0</v>
      </c>
      <c r="R453" s="21">
        <v>0.28189623675978426</v>
      </c>
      <c r="S453" s="32">
        <f t="shared" si="59"/>
        <v>0.28189623675978426</v>
      </c>
      <c r="T453" s="9">
        <v>1</v>
      </c>
      <c r="U453" s="21">
        <f t="shared" si="64"/>
        <v>0.28189623675978426</v>
      </c>
      <c r="V453" s="21">
        <f t="shared" si="60"/>
        <v>0</v>
      </c>
      <c r="W453" s="21">
        <v>3.4555022570554192E-2</v>
      </c>
      <c r="X453" s="21">
        <f t="shared" si="61"/>
        <v>3.4555022570554192E-2</v>
      </c>
      <c r="Y453" s="9">
        <v>1</v>
      </c>
      <c r="Z453" s="21">
        <f t="shared" si="62"/>
        <v>3.4555022570554192E-2</v>
      </c>
      <c r="AA453" s="21">
        <f t="shared" si="63"/>
        <v>0</v>
      </c>
      <c r="AK453" s="9"/>
      <c r="AL453" s="7"/>
      <c r="AM453" s="9"/>
    </row>
    <row r="454" spans="1:39" ht="22.5" x14ac:dyDescent="0.2">
      <c r="A454" s="40" t="s">
        <v>51</v>
      </c>
      <c r="B454" s="41" t="s">
        <v>72</v>
      </c>
      <c r="C454" s="41" t="s">
        <v>73</v>
      </c>
      <c r="E454" s="42" t="s">
        <v>112</v>
      </c>
      <c r="F454" s="41" t="s">
        <v>162</v>
      </c>
      <c r="G454" s="44" t="s">
        <v>2</v>
      </c>
      <c r="H454" s="45">
        <v>1</v>
      </c>
      <c r="I454" s="35" t="s">
        <v>201</v>
      </c>
      <c r="J454" s="29">
        <v>1</v>
      </c>
      <c r="K454" s="43"/>
      <c r="L454" s="21">
        <v>0.4435388406806362</v>
      </c>
      <c r="M454" s="22">
        <v>0.4435388406806362</v>
      </c>
      <c r="N454" s="21">
        <f t="shared" si="56"/>
        <v>0.4435388406806362</v>
      </c>
      <c r="O454" s="9">
        <v>1</v>
      </c>
      <c r="P454" s="21">
        <f t="shared" si="57"/>
        <v>0.4435388406806362</v>
      </c>
      <c r="Q454" s="21">
        <f t="shared" si="58"/>
        <v>0</v>
      </c>
      <c r="R454" s="21">
        <v>0.12499730964636113</v>
      </c>
      <c r="S454" s="32">
        <f t="shared" si="59"/>
        <v>0.12499730964636113</v>
      </c>
      <c r="T454" s="9">
        <v>1</v>
      </c>
      <c r="U454" s="21">
        <f t="shared" si="64"/>
        <v>0.12499730964636113</v>
      </c>
      <c r="V454" s="21">
        <f t="shared" si="60"/>
        <v>0</v>
      </c>
      <c r="W454" s="21">
        <v>1.5322250859876525E-2</v>
      </c>
      <c r="X454" s="21">
        <f t="shared" si="61"/>
        <v>1.5322250859876525E-2</v>
      </c>
      <c r="Y454" s="9">
        <v>1</v>
      </c>
      <c r="Z454" s="21">
        <f t="shared" si="62"/>
        <v>1.5322250859876525E-2</v>
      </c>
      <c r="AA454" s="21">
        <f t="shared" si="63"/>
        <v>0</v>
      </c>
      <c r="AK454" s="9"/>
      <c r="AL454" s="7"/>
      <c r="AM454" s="9"/>
    </row>
    <row r="455" spans="1:39" ht="22.5" x14ac:dyDescent="0.2">
      <c r="A455" s="40" t="s">
        <v>51</v>
      </c>
      <c r="B455" s="41" t="s">
        <v>74</v>
      </c>
      <c r="C455" s="41" t="s">
        <v>75</v>
      </c>
      <c r="E455" s="42" t="s">
        <v>112</v>
      </c>
      <c r="F455" s="41" t="s">
        <v>162</v>
      </c>
      <c r="G455" s="44" t="s">
        <v>2</v>
      </c>
      <c r="H455" s="45">
        <v>1</v>
      </c>
      <c r="I455" s="35" t="s">
        <v>201</v>
      </c>
      <c r="J455" s="29">
        <v>1</v>
      </c>
      <c r="K455" s="43"/>
      <c r="L455" s="21">
        <v>0.97444982438117178</v>
      </c>
      <c r="M455" s="22">
        <v>0.97444982438117178</v>
      </c>
      <c r="N455" s="21">
        <f t="shared" ref="N455:N518" si="65">M455*J455</f>
        <v>0.97444982438117178</v>
      </c>
      <c r="O455" s="9">
        <v>1</v>
      </c>
      <c r="P455" s="21">
        <f t="shared" ref="P455:P518" si="66">N455*O455</f>
        <v>0.97444982438117178</v>
      </c>
      <c r="Q455" s="21">
        <f t="shared" ref="Q455:Q518" si="67">N455-P455</f>
        <v>0</v>
      </c>
      <c r="R455" s="21">
        <v>0.27461767778014845</v>
      </c>
      <c r="S455" s="32">
        <f t="shared" ref="S455:S518" si="68">R455*J455</f>
        <v>0.27461767778014845</v>
      </c>
      <c r="T455" s="9">
        <v>1</v>
      </c>
      <c r="U455" s="21">
        <f t="shared" si="64"/>
        <v>0.27461767778014845</v>
      </c>
      <c r="V455" s="21">
        <f t="shared" ref="V455:V518" si="69">S455-U455</f>
        <v>0</v>
      </c>
      <c r="W455" s="21">
        <v>3.3662812114985931E-2</v>
      </c>
      <c r="X455" s="21">
        <f t="shared" ref="X455:X518" si="70">W455*J455</f>
        <v>3.3662812114985931E-2</v>
      </c>
      <c r="Y455" s="9">
        <v>1</v>
      </c>
      <c r="Z455" s="21">
        <f t="shared" ref="Z455:Z518" si="71">X455*Y455</f>
        <v>3.3662812114985931E-2</v>
      </c>
      <c r="AA455" s="21">
        <f t="shared" ref="AA455:AA518" si="72">X455-Z455</f>
        <v>0</v>
      </c>
      <c r="AK455" s="9"/>
      <c r="AL455" s="7"/>
      <c r="AM455" s="9"/>
    </row>
    <row r="456" spans="1:39" ht="22.5" x14ac:dyDescent="0.2">
      <c r="A456" s="40" t="s">
        <v>51</v>
      </c>
      <c r="B456" s="41" t="s">
        <v>76</v>
      </c>
      <c r="C456" s="41" t="s">
        <v>77</v>
      </c>
      <c r="E456" s="42" t="s">
        <v>112</v>
      </c>
      <c r="F456" s="41" t="s">
        <v>162</v>
      </c>
      <c r="G456" s="44" t="s">
        <v>2</v>
      </c>
      <c r="H456" s="45">
        <v>1</v>
      </c>
      <c r="I456" s="35" t="s">
        <v>201</v>
      </c>
      <c r="J456" s="29">
        <v>1</v>
      </c>
      <c r="K456" s="43"/>
      <c r="L456" s="21">
        <v>0</v>
      </c>
      <c r="M456" s="22">
        <v>0</v>
      </c>
      <c r="N456" s="21">
        <f t="shared" si="65"/>
        <v>0</v>
      </c>
      <c r="O456" s="9">
        <v>1</v>
      </c>
      <c r="P456" s="21">
        <f t="shared" si="66"/>
        <v>0</v>
      </c>
      <c r="Q456" s="21">
        <f t="shared" si="67"/>
        <v>0</v>
      </c>
      <c r="R456" s="22">
        <v>0</v>
      </c>
      <c r="S456" s="32">
        <f t="shared" si="68"/>
        <v>0</v>
      </c>
      <c r="T456" s="9">
        <v>1</v>
      </c>
      <c r="U456" s="21">
        <f t="shared" si="64"/>
        <v>0</v>
      </c>
      <c r="V456" s="21">
        <f t="shared" si="69"/>
        <v>0</v>
      </c>
      <c r="W456" s="21">
        <v>0</v>
      </c>
      <c r="X456" s="21">
        <f t="shared" si="70"/>
        <v>0</v>
      </c>
      <c r="Y456" s="9">
        <v>1</v>
      </c>
      <c r="Z456" s="21">
        <f t="shared" si="71"/>
        <v>0</v>
      </c>
      <c r="AA456" s="21">
        <f t="shared" si="72"/>
        <v>0</v>
      </c>
      <c r="AK456" s="9"/>
      <c r="AL456" s="7"/>
      <c r="AM456" s="9"/>
    </row>
    <row r="457" spans="1:39" ht="22.5" x14ac:dyDescent="0.2">
      <c r="A457" s="40" t="s">
        <v>51</v>
      </c>
      <c r="B457" s="41" t="s">
        <v>52</v>
      </c>
      <c r="C457" s="41" t="s">
        <v>53</v>
      </c>
      <c r="E457" s="42" t="s">
        <v>113</v>
      </c>
      <c r="F457" s="41" t="s">
        <v>163</v>
      </c>
      <c r="G457" s="44" t="s">
        <v>2</v>
      </c>
      <c r="H457" s="45">
        <v>1</v>
      </c>
      <c r="I457" s="35" t="s">
        <v>201</v>
      </c>
      <c r="J457" s="29">
        <v>1</v>
      </c>
      <c r="K457" s="43"/>
      <c r="L457" s="21">
        <v>1.5342212250892814E-2</v>
      </c>
      <c r="M457" s="22">
        <v>1.5342212250892814E-2</v>
      </c>
      <c r="N457" s="21">
        <f t="shared" si="65"/>
        <v>1.5342212250892814E-2</v>
      </c>
      <c r="O457" s="9">
        <v>1</v>
      </c>
      <c r="P457" s="21">
        <f t="shared" si="66"/>
        <v>1.5342212250892814E-2</v>
      </c>
      <c r="Q457" s="21">
        <f t="shared" si="67"/>
        <v>0</v>
      </c>
      <c r="R457" s="21">
        <v>5.0434622784000047E-3</v>
      </c>
      <c r="S457" s="32">
        <f t="shared" si="68"/>
        <v>5.0434622784000047E-3</v>
      </c>
      <c r="T457" s="9">
        <v>1</v>
      </c>
      <c r="U457" s="21">
        <f t="shared" si="64"/>
        <v>5.0434622784000047E-3</v>
      </c>
      <c r="V457" s="21">
        <f t="shared" si="69"/>
        <v>0</v>
      </c>
      <c r="W457" s="21">
        <v>1.6744294764288012E-3</v>
      </c>
      <c r="X457" s="21">
        <f t="shared" si="70"/>
        <v>1.6744294764288012E-3</v>
      </c>
      <c r="Y457" s="9">
        <v>1</v>
      </c>
      <c r="Z457" s="21">
        <f t="shared" si="71"/>
        <v>1.6744294764288012E-3</v>
      </c>
      <c r="AA457" s="21">
        <f t="shared" si="72"/>
        <v>0</v>
      </c>
      <c r="AK457" s="9"/>
      <c r="AL457" s="7"/>
      <c r="AM457" s="9"/>
    </row>
    <row r="458" spans="1:39" ht="22.5" x14ac:dyDescent="0.2">
      <c r="A458" s="40" t="s">
        <v>51</v>
      </c>
      <c r="B458" s="41" t="s">
        <v>58</v>
      </c>
      <c r="C458" s="41" t="s">
        <v>59</v>
      </c>
      <c r="E458" s="42" t="s">
        <v>113</v>
      </c>
      <c r="F458" s="41" t="s">
        <v>163</v>
      </c>
      <c r="G458" s="44" t="s">
        <v>2</v>
      </c>
      <c r="H458" s="45">
        <v>1</v>
      </c>
      <c r="I458" s="35" t="s">
        <v>201</v>
      </c>
      <c r="J458" s="29">
        <v>1</v>
      </c>
      <c r="K458" s="43"/>
      <c r="L458" s="22">
        <v>9.9991082790144101E-3</v>
      </c>
      <c r="M458" s="22">
        <v>9.9991082790144101E-3</v>
      </c>
      <c r="N458" s="21">
        <f t="shared" si="65"/>
        <v>9.9991082790144101E-3</v>
      </c>
      <c r="O458" s="9">
        <v>1</v>
      </c>
      <c r="P458" s="21">
        <f t="shared" si="66"/>
        <v>9.9991082790144101E-3</v>
      </c>
      <c r="Q458" s="21">
        <f t="shared" si="67"/>
        <v>0</v>
      </c>
      <c r="R458" s="22">
        <v>3.287017843200003E-3</v>
      </c>
      <c r="S458" s="32">
        <f t="shared" si="68"/>
        <v>3.287017843200003E-3</v>
      </c>
      <c r="T458" s="9">
        <v>1</v>
      </c>
      <c r="U458" s="21">
        <f t="shared" si="64"/>
        <v>3.287017843200003E-3</v>
      </c>
      <c r="V458" s="21">
        <f t="shared" si="69"/>
        <v>0</v>
      </c>
      <c r="W458" s="22">
        <v>1.0912899239424009E-3</v>
      </c>
      <c r="X458" s="21">
        <f t="shared" si="70"/>
        <v>1.0912899239424009E-3</v>
      </c>
      <c r="Y458" s="9">
        <v>1</v>
      </c>
      <c r="Z458" s="21">
        <f t="shared" si="71"/>
        <v>1.0912899239424009E-3</v>
      </c>
      <c r="AA458" s="21">
        <f t="shared" si="72"/>
        <v>0</v>
      </c>
      <c r="AK458" s="9"/>
      <c r="AL458" s="7"/>
      <c r="AM458" s="9"/>
    </row>
    <row r="459" spans="1:39" ht="22.5" x14ac:dyDescent="0.2">
      <c r="A459" s="40" t="s">
        <v>51</v>
      </c>
      <c r="B459" s="41" t="s">
        <v>62</v>
      </c>
      <c r="C459" s="41" t="s">
        <v>63</v>
      </c>
      <c r="E459" s="42" t="s">
        <v>113</v>
      </c>
      <c r="F459" s="41" t="s">
        <v>163</v>
      </c>
      <c r="G459" s="44" t="s">
        <v>2</v>
      </c>
      <c r="H459" s="45">
        <v>1</v>
      </c>
      <c r="I459" s="35" t="s">
        <v>201</v>
      </c>
      <c r="J459" s="29">
        <v>1</v>
      </c>
      <c r="K459" s="43"/>
      <c r="L459" s="21">
        <v>0</v>
      </c>
      <c r="M459" s="22">
        <v>0</v>
      </c>
      <c r="N459" s="21">
        <f t="shared" si="65"/>
        <v>0</v>
      </c>
      <c r="O459" s="9">
        <v>1</v>
      </c>
      <c r="P459" s="21">
        <f t="shared" si="66"/>
        <v>0</v>
      </c>
      <c r="Q459" s="21">
        <f t="shared" si="67"/>
        <v>0</v>
      </c>
      <c r="R459" s="21">
        <v>0</v>
      </c>
      <c r="S459" s="32">
        <f t="shared" si="68"/>
        <v>0</v>
      </c>
      <c r="T459" s="9">
        <v>1</v>
      </c>
      <c r="U459" s="21">
        <f t="shared" si="64"/>
        <v>0</v>
      </c>
      <c r="V459" s="21">
        <f t="shared" si="69"/>
        <v>0</v>
      </c>
      <c r="W459" s="21">
        <v>0</v>
      </c>
      <c r="X459" s="21">
        <f t="shared" si="70"/>
        <v>0</v>
      </c>
      <c r="Y459" s="9">
        <v>1</v>
      </c>
      <c r="Z459" s="21">
        <f t="shared" si="71"/>
        <v>0</v>
      </c>
      <c r="AA459" s="21">
        <f t="shared" si="72"/>
        <v>0</v>
      </c>
      <c r="AK459" s="9"/>
      <c r="AL459" s="7"/>
      <c r="AM459" s="9"/>
    </row>
    <row r="460" spans="1:39" ht="22.5" x14ac:dyDescent="0.2">
      <c r="A460" s="40" t="s">
        <v>51</v>
      </c>
      <c r="B460" s="41" t="s">
        <v>64</v>
      </c>
      <c r="C460" s="41" t="s">
        <v>65</v>
      </c>
      <c r="E460" s="42" t="s">
        <v>113</v>
      </c>
      <c r="F460" s="41" t="s">
        <v>163</v>
      </c>
      <c r="G460" s="44" t="s">
        <v>2</v>
      </c>
      <c r="H460" s="45">
        <v>1</v>
      </c>
      <c r="I460" s="35" t="s">
        <v>201</v>
      </c>
      <c r="J460" s="29">
        <v>1</v>
      </c>
      <c r="K460" s="43"/>
      <c r="L460" s="21">
        <v>0.10051996871629447</v>
      </c>
      <c r="M460" s="22">
        <v>0.10051996871629447</v>
      </c>
      <c r="N460" s="21">
        <f t="shared" si="65"/>
        <v>0.10051996871629447</v>
      </c>
      <c r="O460" s="9">
        <v>1</v>
      </c>
      <c r="P460" s="21">
        <f t="shared" si="66"/>
        <v>0.10051996871629447</v>
      </c>
      <c r="Q460" s="21">
        <f t="shared" si="67"/>
        <v>0</v>
      </c>
      <c r="R460" s="21">
        <v>3.3044039683200035E-2</v>
      </c>
      <c r="S460" s="32">
        <f t="shared" si="68"/>
        <v>3.3044039683200035E-2</v>
      </c>
      <c r="T460" s="9">
        <v>1</v>
      </c>
      <c r="U460" s="21">
        <f t="shared" si="64"/>
        <v>3.3044039683200035E-2</v>
      </c>
      <c r="V460" s="21">
        <f t="shared" si="69"/>
        <v>0</v>
      </c>
      <c r="W460" s="21">
        <v>1.097062117482241E-2</v>
      </c>
      <c r="X460" s="21">
        <f t="shared" si="70"/>
        <v>1.097062117482241E-2</v>
      </c>
      <c r="Y460" s="9">
        <v>1</v>
      </c>
      <c r="Z460" s="21">
        <f t="shared" si="71"/>
        <v>1.097062117482241E-2</v>
      </c>
      <c r="AA460" s="21">
        <f t="shared" si="72"/>
        <v>0</v>
      </c>
      <c r="AK460" s="9"/>
      <c r="AL460" s="7"/>
      <c r="AM460" s="9"/>
    </row>
    <row r="461" spans="1:39" ht="22.5" x14ac:dyDescent="0.2">
      <c r="A461" s="40" t="s">
        <v>51</v>
      </c>
      <c r="B461" s="41" t="s">
        <v>66</v>
      </c>
      <c r="C461" s="41" t="s">
        <v>67</v>
      </c>
      <c r="E461" s="42" t="s">
        <v>113</v>
      </c>
      <c r="F461" s="41" t="s">
        <v>163</v>
      </c>
      <c r="G461" s="44" t="s">
        <v>2</v>
      </c>
      <c r="H461" s="45">
        <v>1</v>
      </c>
      <c r="I461" s="35" t="s">
        <v>201</v>
      </c>
      <c r="J461" s="29">
        <v>1</v>
      </c>
      <c r="K461" s="43"/>
      <c r="L461" s="21">
        <v>5.9800272795244865E-2</v>
      </c>
      <c r="M461" s="22">
        <v>5.9800272795244865E-2</v>
      </c>
      <c r="N461" s="21">
        <f t="shared" si="65"/>
        <v>5.9800272795244865E-2</v>
      </c>
      <c r="O461" s="9">
        <v>1</v>
      </c>
      <c r="P461" s="21">
        <f t="shared" si="66"/>
        <v>5.9800272795244865E-2</v>
      </c>
      <c r="Q461" s="21">
        <f t="shared" si="67"/>
        <v>0</v>
      </c>
      <c r="R461" s="21">
        <v>1.9658209334400024E-2</v>
      </c>
      <c r="S461" s="32">
        <f t="shared" si="68"/>
        <v>1.9658209334400024E-2</v>
      </c>
      <c r="T461" s="9">
        <v>1</v>
      </c>
      <c r="U461" s="21">
        <f t="shared" si="64"/>
        <v>1.9658209334400024E-2</v>
      </c>
      <c r="V461" s="21">
        <f t="shared" si="69"/>
        <v>0</v>
      </c>
      <c r="W461" s="21">
        <v>6.5265254990208056E-3</v>
      </c>
      <c r="X461" s="21">
        <f t="shared" si="70"/>
        <v>6.5265254990208056E-3</v>
      </c>
      <c r="Y461" s="9">
        <v>1</v>
      </c>
      <c r="Z461" s="21">
        <f t="shared" si="71"/>
        <v>6.5265254990208056E-3</v>
      </c>
      <c r="AA461" s="21">
        <f t="shared" si="72"/>
        <v>0</v>
      </c>
      <c r="AK461" s="9"/>
      <c r="AL461" s="7"/>
      <c r="AM461" s="9"/>
    </row>
    <row r="462" spans="1:39" ht="22.5" x14ac:dyDescent="0.2">
      <c r="A462" s="40" t="s">
        <v>51</v>
      </c>
      <c r="B462" s="41" t="s">
        <v>68</v>
      </c>
      <c r="C462" s="41" t="s">
        <v>69</v>
      </c>
      <c r="E462" s="42" t="s">
        <v>113</v>
      </c>
      <c r="F462" s="41" t="s">
        <v>163</v>
      </c>
      <c r="G462" s="44" t="s">
        <v>2</v>
      </c>
      <c r="H462" s="45">
        <v>1</v>
      </c>
      <c r="I462" s="35" t="s">
        <v>201</v>
      </c>
      <c r="J462" s="29">
        <v>1</v>
      </c>
      <c r="K462" s="43"/>
      <c r="L462" s="21">
        <v>0.15298364443340173</v>
      </c>
      <c r="M462" s="22">
        <v>0.15298364443340173</v>
      </c>
      <c r="N462" s="21">
        <f t="shared" si="65"/>
        <v>0.15298364443340173</v>
      </c>
      <c r="O462" s="9">
        <v>1</v>
      </c>
      <c r="P462" s="21">
        <f t="shared" si="66"/>
        <v>0.15298364443340173</v>
      </c>
      <c r="Q462" s="21">
        <f t="shared" si="67"/>
        <v>0</v>
      </c>
      <c r="R462" s="21">
        <v>5.0290481404800046E-2</v>
      </c>
      <c r="S462" s="32">
        <f t="shared" si="68"/>
        <v>5.0290481404800046E-2</v>
      </c>
      <c r="T462" s="9">
        <v>1</v>
      </c>
      <c r="U462" s="21">
        <f t="shared" ref="U462:U525" si="73">S462*T462</f>
        <v>5.0290481404800046E-2</v>
      </c>
      <c r="V462" s="21">
        <f t="shared" si="69"/>
        <v>0</v>
      </c>
      <c r="W462" s="21">
        <v>1.6696439826393614E-2</v>
      </c>
      <c r="X462" s="21">
        <f t="shared" si="70"/>
        <v>1.6696439826393614E-2</v>
      </c>
      <c r="Y462" s="9">
        <v>1</v>
      </c>
      <c r="Z462" s="21">
        <f t="shared" si="71"/>
        <v>1.6696439826393614E-2</v>
      </c>
      <c r="AA462" s="21">
        <f t="shared" si="72"/>
        <v>0</v>
      </c>
      <c r="AK462" s="9"/>
      <c r="AL462" s="7"/>
      <c r="AM462" s="9"/>
    </row>
    <row r="463" spans="1:39" ht="22.5" x14ac:dyDescent="0.2">
      <c r="A463" s="40" t="s">
        <v>51</v>
      </c>
      <c r="B463" s="41" t="s">
        <v>70</v>
      </c>
      <c r="C463" s="41" t="s">
        <v>71</v>
      </c>
      <c r="E463" s="42" t="s">
        <v>113</v>
      </c>
      <c r="F463" s="41" t="s">
        <v>163</v>
      </c>
      <c r="G463" s="44" t="s">
        <v>2</v>
      </c>
      <c r="H463" s="45">
        <v>1</v>
      </c>
      <c r="I463" s="35" t="s">
        <v>201</v>
      </c>
      <c r="J463" s="29">
        <v>1</v>
      </c>
      <c r="K463" s="43"/>
      <c r="L463" s="21">
        <v>0.17874988186124174</v>
      </c>
      <c r="M463" s="22">
        <v>0.17874988186124174</v>
      </c>
      <c r="N463" s="21">
        <f t="shared" si="65"/>
        <v>0.17874988186124174</v>
      </c>
      <c r="O463" s="9">
        <v>1</v>
      </c>
      <c r="P463" s="21">
        <f t="shared" si="66"/>
        <v>0.17874988186124174</v>
      </c>
      <c r="Q463" s="21">
        <f t="shared" si="67"/>
        <v>0</v>
      </c>
      <c r="R463" s="21">
        <v>5.876064492480005E-2</v>
      </c>
      <c r="S463" s="32">
        <f t="shared" si="68"/>
        <v>5.876064492480005E-2</v>
      </c>
      <c r="T463" s="9">
        <v>1</v>
      </c>
      <c r="U463" s="21">
        <f t="shared" si="73"/>
        <v>5.876064492480005E-2</v>
      </c>
      <c r="V463" s="21">
        <f t="shared" si="69"/>
        <v>0</v>
      </c>
      <c r="W463" s="21">
        <v>1.9508534115033612E-2</v>
      </c>
      <c r="X463" s="21">
        <f t="shared" si="70"/>
        <v>1.9508534115033612E-2</v>
      </c>
      <c r="Y463" s="9">
        <v>1</v>
      </c>
      <c r="Z463" s="21">
        <f t="shared" si="71"/>
        <v>1.9508534115033612E-2</v>
      </c>
      <c r="AA463" s="21">
        <f t="shared" si="72"/>
        <v>0</v>
      </c>
      <c r="AK463" s="9"/>
      <c r="AL463" s="7"/>
      <c r="AM463" s="9"/>
    </row>
    <row r="464" spans="1:39" ht="22.5" x14ac:dyDescent="0.2">
      <c r="A464" s="40" t="s">
        <v>51</v>
      </c>
      <c r="B464" s="41" t="s">
        <v>72</v>
      </c>
      <c r="C464" s="41" t="s">
        <v>73</v>
      </c>
      <c r="E464" s="42" t="s">
        <v>113</v>
      </c>
      <c r="F464" s="41" t="s">
        <v>163</v>
      </c>
      <c r="G464" s="44" t="s">
        <v>2</v>
      </c>
      <c r="H464" s="45">
        <v>1</v>
      </c>
      <c r="I464" s="35" t="s">
        <v>201</v>
      </c>
      <c r="J464" s="29">
        <v>1</v>
      </c>
      <c r="K464" s="43"/>
      <c r="L464" s="21">
        <v>7.9260562642060869E-2</v>
      </c>
      <c r="M464" s="22">
        <v>7.9260562642060869E-2</v>
      </c>
      <c r="N464" s="21">
        <f t="shared" si="65"/>
        <v>7.9260562642060869E-2</v>
      </c>
      <c r="O464" s="9">
        <v>1</v>
      </c>
      <c r="P464" s="21">
        <f t="shared" si="66"/>
        <v>7.9260562642060869E-2</v>
      </c>
      <c r="Q464" s="21">
        <f t="shared" si="67"/>
        <v>0</v>
      </c>
      <c r="R464" s="21">
        <v>2.6055411782400027E-2</v>
      </c>
      <c r="S464" s="32">
        <f t="shared" si="68"/>
        <v>2.6055411782400027E-2</v>
      </c>
      <c r="T464" s="9">
        <v>1</v>
      </c>
      <c r="U464" s="21">
        <f t="shared" si="73"/>
        <v>2.6055411782400027E-2</v>
      </c>
      <c r="V464" s="21">
        <f t="shared" si="69"/>
        <v>0</v>
      </c>
      <c r="W464" s="21">
        <v>8.6503967117568092E-3</v>
      </c>
      <c r="X464" s="21">
        <f t="shared" si="70"/>
        <v>8.6503967117568092E-3</v>
      </c>
      <c r="Y464" s="9">
        <v>1</v>
      </c>
      <c r="Z464" s="21">
        <f t="shared" si="71"/>
        <v>8.6503967117568092E-3</v>
      </c>
      <c r="AA464" s="21">
        <f t="shared" si="72"/>
        <v>0</v>
      </c>
      <c r="AK464" s="9"/>
      <c r="AL464" s="7"/>
      <c r="AM464" s="9"/>
    </row>
    <row r="465" spans="1:39" ht="22.5" x14ac:dyDescent="0.2">
      <c r="A465" s="40" t="s">
        <v>51</v>
      </c>
      <c r="B465" s="41" t="s">
        <v>74</v>
      </c>
      <c r="C465" s="41" t="s">
        <v>75</v>
      </c>
      <c r="E465" s="42" t="s">
        <v>113</v>
      </c>
      <c r="F465" s="41" t="s">
        <v>163</v>
      </c>
      <c r="G465" s="44" t="s">
        <v>2</v>
      </c>
      <c r="H465" s="45">
        <v>1</v>
      </c>
      <c r="I465" s="35" t="s">
        <v>201</v>
      </c>
      <c r="J465" s="29">
        <v>1</v>
      </c>
      <c r="K465" s="43"/>
      <c r="L465" s="21">
        <v>0.17413456108688655</v>
      </c>
      <c r="M465" s="22">
        <v>0.17413456108688655</v>
      </c>
      <c r="N465" s="21">
        <f t="shared" si="65"/>
        <v>0.17413456108688655</v>
      </c>
      <c r="O465" s="9">
        <v>1</v>
      </c>
      <c r="P465" s="21">
        <f t="shared" si="66"/>
        <v>0.17413456108688655</v>
      </c>
      <c r="Q465" s="21">
        <f t="shared" si="67"/>
        <v>0</v>
      </c>
      <c r="R465" s="21">
        <v>5.7243445459200064E-2</v>
      </c>
      <c r="S465" s="32">
        <f t="shared" si="68"/>
        <v>5.7243445459200064E-2</v>
      </c>
      <c r="T465" s="9">
        <v>1</v>
      </c>
      <c r="U465" s="21">
        <f t="shared" si="73"/>
        <v>5.7243445459200064E-2</v>
      </c>
      <c r="V465" s="21">
        <f t="shared" si="69"/>
        <v>0</v>
      </c>
      <c r="W465" s="21">
        <v>1.9004823892454416E-2</v>
      </c>
      <c r="X465" s="21">
        <f t="shared" si="70"/>
        <v>1.9004823892454416E-2</v>
      </c>
      <c r="Y465" s="9">
        <v>1</v>
      </c>
      <c r="Z465" s="21">
        <f t="shared" si="71"/>
        <v>1.9004823892454416E-2</v>
      </c>
      <c r="AA465" s="21">
        <f t="shared" si="72"/>
        <v>0</v>
      </c>
      <c r="AK465" s="9"/>
      <c r="AL465" s="7"/>
      <c r="AM465" s="9"/>
    </row>
    <row r="466" spans="1:39" ht="22.5" x14ac:dyDescent="0.2">
      <c r="A466" s="40" t="s">
        <v>51</v>
      </c>
      <c r="B466" s="41" t="s">
        <v>76</v>
      </c>
      <c r="C466" s="41" t="s">
        <v>77</v>
      </c>
      <c r="E466" s="42" t="s">
        <v>113</v>
      </c>
      <c r="F466" s="41" t="s">
        <v>163</v>
      </c>
      <c r="G466" s="44" t="s">
        <v>2</v>
      </c>
      <c r="H466" s="45">
        <v>1</v>
      </c>
      <c r="I466" s="35" t="s">
        <v>201</v>
      </c>
      <c r="J466" s="29">
        <v>1</v>
      </c>
      <c r="K466" s="43"/>
      <c r="L466" s="21">
        <v>0</v>
      </c>
      <c r="M466" s="22">
        <v>0</v>
      </c>
      <c r="N466" s="21">
        <f t="shared" si="65"/>
        <v>0</v>
      </c>
      <c r="O466" s="9">
        <v>1</v>
      </c>
      <c r="P466" s="21">
        <f t="shared" si="66"/>
        <v>0</v>
      </c>
      <c r="Q466" s="21">
        <f t="shared" si="67"/>
        <v>0</v>
      </c>
      <c r="R466" s="22">
        <v>0</v>
      </c>
      <c r="S466" s="32">
        <f t="shared" si="68"/>
        <v>0</v>
      </c>
      <c r="T466" s="9">
        <v>1</v>
      </c>
      <c r="U466" s="21">
        <f t="shared" si="73"/>
        <v>0</v>
      </c>
      <c r="V466" s="21">
        <f t="shared" si="69"/>
        <v>0</v>
      </c>
      <c r="W466" s="21">
        <v>0</v>
      </c>
      <c r="X466" s="21">
        <f t="shared" si="70"/>
        <v>0</v>
      </c>
      <c r="Y466" s="9">
        <v>1</v>
      </c>
      <c r="Z466" s="21">
        <f t="shared" si="71"/>
        <v>0</v>
      </c>
      <c r="AA466" s="21">
        <f t="shared" si="72"/>
        <v>0</v>
      </c>
      <c r="AK466" s="9"/>
      <c r="AL466" s="7"/>
      <c r="AM466" s="9"/>
    </row>
    <row r="467" spans="1:39" ht="22.5" x14ac:dyDescent="0.2">
      <c r="A467" s="40" t="s">
        <v>51</v>
      </c>
      <c r="B467" s="41" t="s">
        <v>52</v>
      </c>
      <c r="C467" s="41" t="s">
        <v>53</v>
      </c>
      <c r="E467" s="42" t="s">
        <v>114</v>
      </c>
      <c r="F467" s="41" t="s">
        <v>164</v>
      </c>
      <c r="G467" s="44" t="s">
        <v>2</v>
      </c>
      <c r="H467" s="45">
        <v>1</v>
      </c>
      <c r="I467" s="35" t="s">
        <v>201</v>
      </c>
      <c r="J467" s="29">
        <v>1</v>
      </c>
      <c r="K467" s="43"/>
      <c r="L467" s="21">
        <v>0.13169070772126473</v>
      </c>
      <c r="M467" s="22">
        <v>0.13169070772126473</v>
      </c>
      <c r="N467" s="21">
        <f t="shared" si="65"/>
        <v>0.13169070772126473</v>
      </c>
      <c r="O467" s="9">
        <v>1</v>
      </c>
      <c r="P467" s="21">
        <f t="shared" si="66"/>
        <v>0.13169070772126473</v>
      </c>
      <c r="Q467" s="21">
        <f t="shared" si="67"/>
        <v>0</v>
      </c>
      <c r="R467" s="21">
        <v>4.6167432017224994E-2</v>
      </c>
      <c r="S467" s="32">
        <f t="shared" si="68"/>
        <v>4.6167432017224994E-2</v>
      </c>
      <c r="T467" s="9">
        <v>1</v>
      </c>
      <c r="U467" s="21">
        <f t="shared" si="73"/>
        <v>4.6167432017224994E-2</v>
      </c>
      <c r="V467" s="21">
        <f t="shared" si="69"/>
        <v>0</v>
      </c>
      <c r="W467" s="21">
        <v>7.7198001077982779E-3</v>
      </c>
      <c r="X467" s="21">
        <f t="shared" si="70"/>
        <v>7.7198001077982779E-3</v>
      </c>
      <c r="Y467" s="9">
        <v>1</v>
      </c>
      <c r="Z467" s="21">
        <f t="shared" si="71"/>
        <v>7.7198001077982779E-3</v>
      </c>
      <c r="AA467" s="21">
        <f t="shared" si="72"/>
        <v>0</v>
      </c>
      <c r="AK467" s="9"/>
      <c r="AL467" s="7"/>
      <c r="AM467" s="9"/>
    </row>
    <row r="468" spans="1:39" ht="22.5" x14ac:dyDescent="0.2">
      <c r="A468" s="40" t="s">
        <v>51</v>
      </c>
      <c r="B468" s="41" t="s">
        <v>58</v>
      </c>
      <c r="C468" s="41" t="s">
        <v>59</v>
      </c>
      <c r="E468" s="42" t="s">
        <v>114</v>
      </c>
      <c r="F468" s="41" t="s">
        <v>164</v>
      </c>
      <c r="G468" s="44" t="s">
        <v>2</v>
      </c>
      <c r="H468" s="45">
        <v>1</v>
      </c>
      <c r="I468" s="35" t="s">
        <v>201</v>
      </c>
      <c r="J468" s="29">
        <v>1</v>
      </c>
      <c r="K468" s="43"/>
      <c r="L468" s="22">
        <v>8.5827886116510793E-2</v>
      </c>
      <c r="M468" s="22">
        <v>8.5827886116510793E-2</v>
      </c>
      <c r="N468" s="21">
        <f t="shared" si="65"/>
        <v>8.5827886116510793E-2</v>
      </c>
      <c r="O468" s="9">
        <v>1</v>
      </c>
      <c r="P468" s="21">
        <f t="shared" si="66"/>
        <v>8.5827886116510793E-2</v>
      </c>
      <c r="Q468" s="21">
        <f t="shared" si="67"/>
        <v>0</v>
      </c>
      <c r="R468" s="22">
        <v>3.0089086512110109E-2</v>
      </c>
      <c r="S468" s="32">
        <f t="shared" si="68"/>
        <v>3.0089086512110109E-2</v>
      </c>
      <c r="T468" s="9">
        <v>1</v>
      </c>
      <c r="U468" s="21">
        <f t="shared" si="73"/>
        <v>3.0089086512110109E-2</v>
      </c>
      <c r="V468" s="21">
        <f t="shared" si="69"/>
        <v>0</v>
      </c>
      <c r="W468" s="22">
        <v>5.03128987579546E-3</v>
      </c>
      <c r="X468" s="21">
        <f t="shared" si="70"/>
        <v>5.03128987579546E-3</v>
      </c>
      <c r="Y468" s="9">
        <v>1</v>
      </c>
      <c r="Z468" s="21">
        <f t="shared" si="71"/>
        <v>5.03128987579546E-3</v>
      </c>
      <c r="AA468" s="21">
        <f t="shared" si="72"/>
        <v>0</v>
      </c>
      <c r="AK468" s="9"/>
      <c r="AL468" s="7"/>
      <c r="AM468" s="9"/>
    </row>
    <row r="469" spans="1:39" ht="22.5" x14ac:dyDescent="0.2">
      <c r="A469" s="40" t="s">
        <v>51</v>
      </c>
      <c r="B469" s="41" t="s">
        <v>62</v>
      </c>
      <c r="C469" s="41" t="s">
        <v>63</v>
      </c>
      <c r="E469" s="42" t="s">
        <v>114</v>
      </c>
      <c r="F469" s="41" t="s">
        <v>164</v>
      </c>
      <c r="G469" s="44" t="s">
        <v>2</v>
      </c>
      <c r="H469" s="45">
        <v>1</v>
      </c>
      <c r="I469" s="35" t="s">
        <v>201</v>
      </c>
      <c r="J469" s="29">
        <v>1</v>
      </c>
      <c r="K469" s="43"/>
      <c r="L469" s="21">
        <v>0</v>
      </c>
      <c r="M469" s="22">
        <v>0</v>
      </c>
      <c r="N469" s="21">
        <f t="shared" si="65"/>
        <v>0</v>
      </c>
      <c r="O469" s="9">
        <v>1</v>
      </c>
      <c r="P469" s="21">
        <f t="shared" si="66"/>
        <v>0</v>
      </c>
      <c r="Q469" s="21">
        <f t="shared" si="67"/>
        <v>0</v>
      </c>
      <c r="R469" s="21">
        <v>0</v>
      </c>
      <c r="S469" s="32">
        <f t="shared" si="68"/>
        <v>0</v>
      </c>
      <c r="T469" s="9">
        <v>1</v>
      </c>
      <c r="U469" s="21">
        <f t="shared" si="73"/>
        <v>0</v>
      </c>
      <c r="V469" s="21">
        <f t="shared" si="69"/>
        <v>0</v>
      </c>
      <c r="W469" s="21">
        <v>0</v>
      </c>
      <c r="X469" s="21">
        <f t="shared" si="70"/>
        <v>0</v>
      </c>
      <c r="Y469" s="9">
        <v>1</v>
      </c>
      <c r="Z469" s="21">
        <f t="shared" si="71"/>
        <v>0</v>
      </c>
      <c r="AA469" s="21">
        <f t="shared" si="72"/>
        <v>0</v>
      </c>
      <c r="AK469" s="9"/>
      <c r="AL469" s="7"/>
      <c r="AM469" s="9"/>
    </row>
    <row r="470" spans="1:39" ht="22.5" x14ac:dyDescent="0.2">
      <c r="A470" s="40" t="s">
        <v>51</v>
      </c>
      <c r="B470" s="41" t="s">
        <v>64</v>
      </c>
      <c r="C470" s="41" t="s">
        <v>65</v>
      </c>
      <c r="E470" s="42" t="s">
        <v>114</v>
      </c>
      <c r="F470" s="41" t="s">
        <v>164</v>
      </c>
      <c r="G470" s="44" t="s">
        <v>2</v>
      </c>
      <c r="H470" s="45">
        <v>1</v>
      </c>
      <c r="I470" s="35" t="s">
        <v>201</v>
      </c>
      <c r="J470" s="29">
        <v>1</v>
      </c>
      <c r="K470" s="43"/>
      <c r="L470" s="21">
        <v>0.86281858208537543</v>
      </c>
      <c r="M470" s="22">
        <v>0.86281858208537543</v>
      </c>
      <c r="N470" s="21">
        <f t="shared" si="65"/>
        <v>0.86281858208537543</v>
      </c>
      <c r="O470" s="9">
        <v>1</v>
      </c>
      <c r="P470" s="21">
        <f t="shared" si="66"/>
        <v>0.86281858208537543</v>
      </c>
      <c r="Q470" s="21">
        <f t="shared" si="67"/>
        <v>0</v>
      </c>
      <c r="R470" s="21">
        <v>0.30248237647820636</v>
      </c>
      <c r="S470" s="32">
        <f t="shared" si="68"/>
        <v>0.30248237647820636</v>
      </c>
      <c r="T470" s="9">
        <v>1</v>
      </c>
      <c r="U470" s="21">
        <f t="shared" si="73"/>
        <v>0.30248237647820636</v>
      </c>
      <c r="V470" s="21">
        <f t="shared" si="69"/>
        <v>0</v>
      </c>
      <c r="W470" s="21">
        <v>5.0579020329142715E-2</v>
      </c>
      <c r="X470" s="21">
        <f t="shared" si="70"/>
        <v>5.0579020329142715E-2</v>
      </c>
      <c r="Y470" s="9">
        <v>1</v>
      </c>
      <c r="Z470" s="21">
        <f t="shared" si="71"/>
        <v>5.0579020329142715E-2</v>
      </c>
      <c r="AA470" s="21">
        <f t="shared" si="72"/>
        <v>0</v>
      </c>
      <c r="AK470" s="9"/>
      <c r="AL470" s="7"/>
      <c r="AM470" s="9"/>
    </row>
    <row r="471" spans="1:39" ht="22.5" x14ac:dyDescent="0.2">
      <c r="A471" s="40" t="s">
        <v>51</v>
      </c>
      <c r="B471" s="41" t="s">
        <v>66</v>
      </c>
      <c r="C471" s="41" t="s">
        <v>67</v>
      </c>
      <c r="E471" s="42" t="s">
        <v>114</v>
      </c>
      <c r="F471" s="41" t="s">
        <v>164</v>
      </c>
      <c r="G471" s="44" t="s">
        <v>2</v>
      </c>
      <c r="H471" s="45">
        <v>1</v>
      </c>
      <c r="I471" s="35" t="s">
        <v>201</v>
      </c>
      <c r="J471" s="29">
        <v>1</v>
      </c>
      <c r="K471" s="43"/>
      <c r="L471" s="21">
        <v>0.51329887225828275</v>
      </c>
      <c r="M471" s="22">
        <v>0.51329887225828275</v>
      </c>
      <c r="N471" s="21">
        <f t="shared" si="65"/>
        <v>0.51329887225828275</v>
      </c>
      <c r="O471" s="9">
        <v>1</v>
      </c>
      <c r="P471" s="21">
        <f t="shared" si="66"/>
        <v>0.51329887225828275</v>
      </c>
      <c r="Q471" s="21">
        <f t="shared" si="67"/>
        <v>0</v>
      </c>
      <c r="R471" s="21">
        <v>0.1799496046422715</v>
      </c>
      <c r="S471" s="32">
        <f t="shared" si="68"/>
        <v>0.1799496046422715</v>
      </c>
      <c r="T471" s="9">
        <v>1</v>
      </c>
      <c r="U471" s="21">
        <f t="shared" si="73"/>
        <v>0.1799496046422715</v>
      </c>
      <c r="V471" s="21">
        <f t="shared" si="69"/>
        <v>0</v>
      </c>
      <c r="W471" s="21">
        <v>3.0089933891002778E-2</v>
      </c>
      <c r="X471" s="21">
        <f t="shared" si="70"/>
        <v>3.0089933891002778E-2</v>
      </c>
      <c r="Y471" s="9">
        <v>1</v>
      </c>
      <c r="Z471" s="21">
        <f t="shared" si="71"/>
        <v>3.0089933891002778E-2</v>
      </c>
      <c r="AA471" s="21">
        <f t="shared" si="72"/>
        <v>0</v>
      </c>
      <c r="AK471" s="9"/>
      <c r="AL471" s="7"/>
      <c r="AM471" s="9"/>
    </row>
    <row r="472" spans="1:39" ht="22.5" x14ac:dyDescent="0.2">
      <c r="A472" s="40" t="s">
        <v>51</v>
      </c>
      <c r="B472" s="41" t="s">
        <v>68</v>
      </c>
      <c r="C472" s="41" t="s">
        <v>69</v>
      </c>
      <c r="E472" s="42" t="s">
        <v>114</v>
      </c>
      <c r="F472" s="41" t="s">
        <v>164</v>
      </c>
      <c r="G472" s="44" t="s">
        <v>2</v>
      </c>
      <c r="H472" s="45">
        <v>1</v>
      </c>
      <c r="I472" s="35" t="s">
        <v>201</v>
      </c>
      <c r="J472" s="29">
        <v>1</v>
      </c>
      <c r="K472" s="43"/>
      <c r="L472" s="21">
        <v>1.3131433769625112</v>
      </c>
      <c r="M472" s="22">
        <v>1.3131433769625112</v>
      </c>
      <c r="N472" s="21">
        <f t="shared" si="65"/>
        <v>1.3131433769625112</v>
      </c>
      <c r="O472" s="9">
        <v>1</v>
      </c>
      <c r="P472" s="21">
        <f t="shared" si="66"/>
        <v>1.3131433769625112</v>
      </c>
      <c r="Q472" s="21">
        <f t="shared" si="67"/>
        <v>0</v>
      </c>
      <c r="R472" s="21">
        <v>0.46035486203858145</v>
      </c>
      <c r="S472" s="32">
        <f t="shared" si="68"/>
        <v>0.46035486203858145</v>
      </c>
      <c r="T472" s="9">
        <v>1</v>
      </c>
      <c r="U472" s="21">
        <f t="shared" si="73"/>
        <v>0.46035486203858145</v>
      </c>
      <c r="V472" s="21">
        <f t="shared" si="69"/>
        <v>0</v>
      </c>
      <c r="W472" s="21">
        <v>7.6977370373664436E-2</v>
      </c>
      <c r="X472" s="21">
        <f t="shared" si="70"/>
        <v>7.6977370373664436E-2</v>
      </c>
      <c r="Y472" s="9">
        <v>1</v>
      </c>
      <c r="Z472" s="21">
        <f t="shared" si="71"/>
        <v>7.6977370373664436E-2</v>
      </c>
      <c r="AA472" s="21">
        <f t="shared" si="72"/>
        <v>0</v>
      </c>
      <c r="AK472" s="9"/>
      <c r="AL472" s="7"/>
      <c r="AM472" s="9"/>
    </row>
    <row r="473" spans="1:39" ht="22.5" x14ac:dyDescent="0.2">
      <c r="A473" s="40" t="s">
        <v>51</v>
      </c>
      <c r="B473" s="41" t="s">
        <v>70</v>
      </c>
      <c r="C473" s="41" t="s">
        <v>71</v>
      </c>
      <c r="E473" s="42" t="s">
        <v>114</v>
      </c>
      <c r="F473" s="41" t="s">
        <v>164</v>
      </c>
      <c r="G473" s="44" t="s">
        <v>2</v>
      </c>
      <c r="H473" s="45">
        <v>1</v>
      </c>
      <c r="I473" s="35" t="s">
        <v>201</v>
      </c>
      <c r="J473" s="29">
        <v>1</v>
      </c>
      <c r="K473" s="43"/>
      <c r="L473" s="21">
        <v>1.5343092679499026</v>
      </c>
      <c r="M473" s="22">
        <v>1.5343092679499026</v>
      </c>
      <c r="N473" s="21">
        <f t="shared" si="65"/>
        <v>1.5343092679499026</v>
      </c>
      <c r="O473" s="9">
        <v>1</v>
      </c>
      <c r="P473" s="21">
        <f t="shared" si="66"/>
        <v>1.5343092679499026</v>
      </c>
      <c r="Q473" s="21">
        <f t="shared" si="67"/>
        <v>0</v>
      </c>
      <c r="R473" s="21">
        <v>0.53789003071806962</v>
      </c>
      <c r="S473" s="32">
        <f t="shared" si="68"/>
        <v>0.53789003071806962</v>
      </c>
      <c r="T473" s="9">
        <v>1</v>
      </c>
      <c r="U473" s="21">
        <f t="shared" si="73"/>
        <v>0.53789003071806962</v>
      </c>
      <c r="V473" s="21">
        <f t="shared" si="69"/>
        <v>0</v>
      </c>
      <c r="W473" s="21">
        <v>8.9942267431546069E-2</v>
      </c>
      <c r="X473" s="21">
        <f t="shared" si="70"/>
        <v>8.9942267431546069E-2</v>
      </c>
      <c r="Y473" s="9">
        <v>1</v>
      </c>
      <c r="Z473" s="21">
        <f t="shared" si="71"/>
        <v>8.9942267431546069E-2</v>
      </c>
      <c r="AA473" s="21">
        <f t="shared" si="72"/>
        <v>0</v>
      </c>
      <c r="AK473" s="9"/>
      <c r="AL473" s="7"/>
      <c r="AM473" s="9"/>
    </row>
    <row r="474" spans="1:39" ht="22.5" x14ac:dyDescent="0.2">
      <c r="A474" s="40" t="s">
        <v>51</v>
      </c>
      <c r="B474" s="41" t="s">
        <v>72</v>
      </c>
      <c r="C474" s="41" t="s">
        <v>73</v>
      </c>
      <c r="E474" s="42" t="s">
        <v>114</v>
      </c>
      <c r="F474" s="41" t="s">
        <v>164</v>
      </c>
      <c r="G474" s="44" t="s">
        <v>2</v>
      </c>
      <c r="H474" s="45">
        <v>1</v>
      </c>
      <c r="I474" s="35" t="s">
        <v>201</v>
      </c>
      <c r="J474" s="29">
        <v>1</v>
      </c>
      <c r="K474" s="43"/>
      <c r="L474" s="21">
        <v>0.6803373215040236</v>
      </c>
      <c r="M474" s="22">
        <v>0.6803373215040236</v>
      </c>
      <c r="N474" s="21">
        <f t="shared" si="65"/>
        <v>0.6803373215040236</v>
      </c>
      <c r="O474" s="9">
        <v>1</v>
      </c>
      <c r="P474" s="21">
        <f t="shared" si="66"/>
        <v>0.6803373215040236</v>
      </c>
      <c r="Q474" s="21">
        <f t="shared" si="67"/>
        <v>0</v>
      </c>
      <c r="R474" s="21">
        <v>0.23850906098704278</v>
      </c>
      <c r="S474" s="32">
        <f t="shared" si="68"/>
        <v>0.23850906098704278</v>
      </c>
      <c r="T474" s="9">
        <v>1</v>
      </c>
      <c r="U474" s="21">
        <f t="shared" si="73"/>
        <v>0.23850906098704278</v>
      </c>
      <c r="V474" s="21">
        <f t="shared" si="69"/>
        <v>0</v>
      </c>
      <c r="W474" s="21">
        <v>3.9881842984718634E-2</v>
      </c>
      <c r="X474" s="21">
        <f t="shared" si="70"/>
        <v>3.9881842984718634E-2</v>
      </c>
      <c r="Y474" s="9">
        <v>1</v>
      </c>
      <c r="Z474" s="21">
        <f t="shared" si="71"/>
        <v>3.9881842984718634E-2</v>
      </c>
      <c r="AA474" s="21">
        <f t="shared" si="72"/>
        <v>0</v>
      </c>
      <c r="AK474" s="9"/>
      <c r="AL474" s="7"/>
      <c r="AM474" s="9"/>
    </row>
    <row r="475" spans="1:39" ht="22.5" x14ac:dyDescent="0.2">
      <c r="A475" s="40" t="s">
        <v>51</v>
      </c>
      <c r="B475" s="41" t="s">
        <v>74</v>
      </c>
      <c r="C475" s="41" t="s">
        <v>75</v>
      </c>
      <c r="E475" s="42" t="s">
        <v>114</v>
      </c>
      <c r="F475" s="41" t="s">
        <v>164</v>
      </c>
      <c r="G475" s="44" t="s">
        <v>2</v>
      </c>
      <c r="H475" s="45">
        <v>1</v>
      </c>
      <c r="I475" s="35" t="s">
        <v>201</v>
      </c>
      <c r="J475" s="29">
        <v>1</v>
      </c>
      <c r="K475" s="43"/>
      <c r="L475" s="21">
        <v>1.4946934127397058</v>
      </c>
      <c r="M475" s="22">
        <v>1.4946934127397058</v>
      </c>
      <c r="N475" s="21">
        <f t="shared" si="65"/>
        <v>1.4946934127397058</v>
      </c>
      <c r="O475" s="9">
        <v>1</v>
      </c>
      <c r="P475" s="21">
        <f t="shared" si="66"/>
        <v>1.4946934127397058</v>
      </c>
      <c r="Q475" s="21">
        <f t="shared" si="67"/>
        <v>0</v>
      </c>
      <c r="R475" s="21">
        <v>0.52400171366162085</v>
      </c>
      <c r="S475" s="32">
        <f t="shared" si="68"/>
        <v>0.52400171366162085</v>
      </c>
      <c r="T475" s="9">
        <v>1</v>
      </c>
      <c r="U475" s="21">
        <f t="shared" si="73"/>
        <v>0.52400171366162085</v>
      </c>
      <c r="V475" s="21">
        <f t="shared" si="69"/>
        <v>0</v>
      </c>
      <c r="W475" s="21">
        <v>8.7619958677844834E-2</v>
      </c>
      <c r="X475" s="21">
        <f t="shared" si="70"/>
        <v>8.7619958677844834E-2</v>
      </c>
      <c r="Y475" s="9">
        <v>1</v>
      </c>
      <c r="Z475" s="21">
        <f t="shared" si="71"/>
        <v>8.7619958677844834E-2</v>
      </c>
      <c r="AA475" s="21">
        <f t="shared" si="72"/>
        <v>0</v>
      </c>
      <c r="AK475" s="9"/>
      <c r="AL475" s="7"/>
      <c r="AM475" s="9"/>
    </row>
    <row r="476" spans="1:39" ht="22.5" x14ac:dyDescent="0.2">
      <c r="A476" s="40" t="s">
        <v>51</v>
      </c>
      <c r="B476" s="41" t="s">
        <v>76</v>
      </c>
      <c r="C476" s="41" t="s">
        <v>77</v>
      </c>
      <c r="E476" s="42" t="s">
        <v>114</v>
      </c>
      <c r="F476" s="41" t="s">
        <v>164</v>
      </c>
      <c r="G476" s="44" t="s">
        <v>2</v>
      </c>
      <c r="H476" s="45">
        <v>1</v>
      </c>
      <c r="I476" s="35" t="s">
        <v>201</v>
      </c>
      <c r="J476" s="29">
        <v>1</v>
      </c>
      <c r="K476" s="43"/>
      <c r="L476" s="21">
        <v>0</v>
      </c>
      <c r="M476" s="22">
        <v>0</v>
      </c>
      <c r="N476" s="21">
        <f t="shared" si="65"/>
        <v>0</v>
      </c>
      <c r="O476" s="9">
        <v>1</v>
      </c>
      <c r="P476" s="21">
        <f t="shared" si="66"/>
        <v>0</v>
      </c>
      <c r="Q476" s="21">
        <f t="shared" si="67"/>
        <v>0</v>
      </c>
      <c r="R476" s="22">
        <v>0</v>
      </c>
      <c r="S476" s="32">
        <f t="shared" si="68"/>
        <v>0</v>
      </c>
      <c r="T476" s="9">
        <v>1</v>
      </c>
      <c r="U476" s="21">
        <f t="shared" si="73"/>
        <v>0</v>
      </c>
      <c r="V476" s="21">
        <f t="shared" si="69"/>
        <v>0</v>
      </c>
      <c r="W476" s="21">
        <v>0</v>
      </c>
      <c r="X476" s="21">
        <f t="shared" si="70"/>
        <v>0</v>
      </c>
      <c r="Y476" s="9">
        <v>1</v>
      </c>
      <c r="Z476" s="21">
        <f t="shared" si="71"/>
        <v>0</v>
      </c>
      <c r="AA476" s="21">
        <f t="shared" si="72"/>
        <v>0</v>
      </c>
      <c r="AK476" s="9"/>
      <c r="AL476" s="7"/>
      <c r="AM476" s="9"/>
    </row>
    <row r="477" spans="1:39" ht="22.5" x14ac:dyDescent="0.2">
      <c r="A477" s="40" t="s">
        <v>51</v>
      </c>
      <c r="B477" s="41" t="s">
        <v>52</v>
      </c>
      <c r="C477" s="41" t="s">
        <v>53</v>
      </c>
      <c r="E477" s="42" t="s">
        <v>115</v>
      </c>
      <c r="F477" s="41" t="s">
        <v>165</v>
      </c>
      <c r="G477" s="44" t="s">
        <v>2</v>
      </c>
      <c r="H477" s="45">
        <v>1</v>
      </c>
      <c r="I477" s="35" t="s">
        <v>201</v>
      </c>
      <c r="J477" s="29">
        <v>1</v>
      </c>
      <c r="K477" s="43"/>
      <c r="L477" s="21">
        <v>0</v>
      </c>
      <c r="M477" s="22">
        <v>0</v>
      </c>
      <c r="N477" s="21">
        <f t="shared" si="65"/>
        <v>0</v>
      </c>
      <c r="O477" s="9">
        <v>1</v>
      </c>
      <c r="P477" s="21">
        <f t="shared" si="66"/>
        <v>0</v>
      </c>
      <c r="Q477" s="21">
        <f t="shared" si="67"/>
        <v>0</v>
      </c>
      <c r="R477" s="21">
        <v>0</v>
      </c>
      <c r="S477" s="32">
        <f t="shared" si="68"/>
        <v>0</v>
      </c>
      <c r="T477" s="9">
        <v>1</v>
      </c>
      <c r="U477" s="21">
        <f t="shared" si="73"/>
        <v>0</v>
      </c>
      <c r="V477" s="21">
        <f t="shared" si="69"/>
        <v>0</v>
      </c>
      <c r="W477" s="21">
        <v>0</v>
      </c>
      <c r="X477" s="21">
        <f t="shared" si="70"/>
        <v>0</v>
      </c>
      <c r="Y477" s="9">
        <v>1</v>
      </c>
      <c r="Z477" s="21">
        <f t="shared" si="71"/>
        <v>0</v>
      </c>
      <c r="AA477" s="21">
        <f t="shared" si="72"/>
        <v>0</v>
      </c>
      <c r="AK477" s="9"/>
      <c r="AL477" s="7"/>
      <c r="AM477" s="9"/>
    </row>
    <row r="478" spans="1:39" ht="22.5" x14ac:dyDescent="0.2">
      <c r="A478" s="40" t="s">
        <v>51</v>
      </c>
      <c r="B478" s="41" t="s">
        <v>58</v>
      </c>
      <c r="C478" s="41" t="s">
        <v>59</v>
      </c>
      <c r="E478" s="42" t="s">
        <v>115</v>
      </c>
      <c r="F478" s="41" t="s">
        <v>165</v>
      </c>
      <c r="G478" s="44" t="s">
        <v>2</v>
      </c>
      <c r="H478" s="45">
        <v>1</v>
      </c>
      <c r="I478" s="35" t="s">
        <v>201</v>
      </c>
      <c r="J478" s="29">
        <v>1</v>
      </c>
      <c r="K478" s="43"/>
      <c r="L478" s="22">
        <v>0</v>
      </c>
      <c r="M478" s="22">
        <v>0</v>
      </c>
      <c r="N478" s="21">
        <f t="shared" si="65"/>
        <v>0</v>
      </c>
      <c r="O478" s="9">
        <v>1</v>
      </c>
      <c r="P478" s="21">
        <f t="shared" si="66"/>
        <v>0</v>
      </c>
      <c r="Q478" s="21">
        <f t="shared" si="67"/>
        <v>0</v>
      </c>
      <c r="R478" s="22">
        <v>0</v>
      </c>
      <c r="S478" s="32">
        <f t="shared" si="68"/>
        <v>0</v>
      </c>
      <c r="T478" s="9">
        <v>1</v>
      </c>
      <c r="U478" s="21">
        <f t="shared" si="73"/>
        <v>0</v>
      </c>
      <c r="V478" s="21">
        <f t="shared" si="69"/>
        <v>0</v>
      </c>
      <c r="W478" s="22">
        <v>0</v>
      </c>
      <c r="X478" s="21">
        <f t="shared" si="70"/>
        <v>0</v>
      </c>
      <c r="Y478" s="9">
        <v>1</v>
      </c>
      <c r="Z478" s="21">
        <f t="shared" si="71"/>
        <v>0</v>
      </c>
      <c r="AA478" s="21">
        <f t="shared" si="72"/>
        <v>0</v>
      </c>
      <c r="AK478" s="9"/>
      <c r="AL478" s="7"/>
      <c r="AM478" s="9"/>
    </row>
    <row r="479" spans="1:39" ht="22.5" x14ac:dyDescent="0.2">
      <c r="A479" s="40" t="s">
        <v>51</v>
      </c>
      <c r="B479" s="41" t="s">
        <v>62</v>
      </c>
      <c r="C479" s="41" t="s">
        <v>63</v>
      </c>
      <c r="E479" s="42" t="s">
        <v>115</v>
      </c>
      <c r="F479" s="41" t="s">
        <v>165</v>
      </c>
      <c r="G479" s="44" t="s">
        <v>2</v>
      </c>
      <c r="H479" s="45">
        <v>1</v>
      </c>
      <c r="I479" s="35" t="s">
        <v>201</v>
      </c>
      <c r="J479" s="29">
        <v>1</v>
      </c>
      <c r="K479" s="43"/>
      <c r="L479" s="21">
        <v>0</v>
      </c>
      <c r="M479" s="22">
        <v>0</v>
      </c>
      <c r="N479" s="21">
        <f t="shared" si="65"/>
        <v>0</v>
      </c>
      <c r="O479" s="9">
        <v>1</v>
      </c>
      <c r="P479" s="21">
        <f t="shared" si="66"/>
        <v>0</v>
      </c>
      <c r="Q479" s="21">
        <f t="shared" si="67"/>
        <v>0</v>
      </c>
      <c r="R479" s="21">
        <v>0</v>
      </c>
      <c r="S479" s="32">
        <f t="shared" si="68"/>
        <v>0</v>
      </c>
      <c r="T479" s="9">
        <v>1</v>
      </c>
      <c r="U479" s="21">
        <f t="shared" si="73"/>
        <v>0</v>
      </c>
      <c r="V479" s="21">
        <f t="shared" si="69"/>
        <v>0</v>
      </c>
      <c r="W479" s="21">
        <v>0</v>
      </c>
      <c r="X479" s="21">
        <f t="shared" si="70"/>
        <v>0</v>
      </c>
      <c r="Y479" s="9">
        <v>1</v>
      </c>
      <c r="Z479" s="21">
        <f t="shared" si="71"/>
        <v>0</v>
      </c>
      <c r="AA479" s="21">
        <f t="shared" si="72"/>
        <v>0</v>
      </c>
      <c r="AK479" s="9"/>
      <c r="AL479" s="7"/>
      <c r="AM479" s="9"/>
    </row>
    <row r="480" spans="1:39" ht="22.5" x14ac:dyDescent="0.2">
      <c r="A480" s="40" t="s">
        <v>51</v>
      </c>
      <c r="B480" s="41" t="s">
        <v>64</v>
      </c>
      <c r="C480" s="41" t="s">
        <v>65</v>
      </c>
      <c r="E480" s="42" t="s">
        <v>115</v>
      </c>
      <c r="F480" s="41" t="s">
        <v>165</v>
      </c>
      <c r="G480" s="44" t="s">
        <v>2</v>
      </c>
      <c r="H480" s="45">
        <v>1</v>
      </c>
      <c r="I480" s="35" t="s">
        <v>201</v>
      </c>
      <c r="J480" s="29">
        <v>1</v>
      </c>
      <c r="K480" s="43"/>
      <c r="L480" s="21">
        <v>0</v>
      </c>
      <c r="M480" s="22">
        <v>0</v>
      </c>
      <c r="N480" s="21">
        <f t="shared" si="65"/>
        <v>0</v>
      </c>
      <c r="O480" s="9">
        <v>1</v>
      </c>
      <c r="P480" s="21">
        <f t="shared" si="66"/>
        <v>0</v>
      </c>
      <c r="Q480" s="21">
        <f t="shared" si="67"/>
        <v>0</v>
      </c>
      <c r="R480" s="21">
        <v>0</v>
      </c>
      <c r="S480" s="32">
        <f t="shared" si="68"/>
        <v>0</v>
      </c>
      <c r="T480" s="9">
        <v>1</v>
      </c>
      <c r="U480" s="21">
        <f t="shared" si="73"/>
        <v>0</v>
      </c>
      <c r="V480" s="21">
        <f t="shared" si="69"/>
        <v>0</v>
      </c>
      <c r="W480" s="21">
        <v>0</v>
      </c>
      <c r="X480" s="21">
        <f t="shared" si="70"/>
        <v>0</v>
      </c>
      <c r="Y480" s="9">
        <v>1</v>
      </c>
      <c r="Z480" s="21">
        <f t="shared" si="71"/>
        <v>0</v>
      </c>
      <c r="AA480" s="21">
        <f t="shared" si="72"/>
        <v>0</v>
      </c>
      <c r="AK480" s="9"/>
      <c r="AL480" s="7"/>
      <c r="AM480" s="9"/>
    </row>
    <row r="481" spans="1:39" ht="22.5" x14ac:dyDescent="0.2">
      <c r="A481" s="40" t="s">
        <v>51</v>
      </c>
      <c r="B481" s="41" t="s">
        <v>66</v>
      </c>
      <c r="C481" s="41" t="s">
        <v>67</v>
      </c>
      <c r="E481" s="42" t="s">
        <v>115</v>
      </c>
      <c r="F481" s="41" t="s">
        <v>165</v>
      </c>
      <c r="G481" s="44" t="s">
        <v>2</v>
      </c>
      <c r="H481" s="45">
        <v>1</v>
      </c>
      <c r="I481" s="35" t="s">
        <v>201</v>
      </c>
      <c r="J481" s="29">
        <v>1</v>
      </c>
      <c r="K481" s="43"/>
      <c r="L481" s="21">
        <v>0</v>
      </c>
      <c r="M481" s="22">
        <v>0</v>
      </c>
      <c r="N481" s="21">
        <f t="shared" si="65"/>
        <v>0</v>
      </c>
      <c r="O481" s="9">
        <v>1</v>
      </c>
      <c r="P481" s="21">
        <f t="shared" si="66"/>
        <v>0</v>
      </c>
      <c r="Q481" s="21">
        <f t="shared" si="67"/>
        <v>0</v>
      </c>
      <c r="R481" s="21">
        <v>0</v>
      </c>
      <c r="S481" s="32">
        <f t="shared" si="68"/>
        <v>0</v>
      </c>
      <c r="T481" s="9">
        <v>1</v>
      </c>
      <c r="U481" s="21">
        <f t="shared" si="73"/>
        <v>0</v>
      </c>
      <c r="V481" s="21">
        <f t="shared" si="69"/>
        <v>0</v>
      </c>
      <c r="W481" s="21">
        <v>0</v>
      </c>
      <c r="X481" s="21">
        <f t="shared" si="70"/>
        <v>0</v>
      </c>
      <c r="Y481" s="9">
        <v>1</v>
      </c>
      <c r="Z481" s="21">
        <f t="shared" si="71"/>
        <v>0</v>
      </c>
      <c r="AA481" s="21">
        <f t="shared" si="72"/>
        <v>0</v>
      </c>
      <c r="AK481" s="9"/>
      <c r="AL481" s="7"/>
      <c r="AM481" s="9"/>
    </row>
    <row r="482" spans="1:39" ht="22.5" x14ac:dyDescent="0.2">
      <c r="A482" s="40" t="s">
        <v>51</v>
      </c>
      <c r="B482" s="41" t="s">
        <v>68</v>
      </c>
      <c r="C482" s="41" t="s">
        <v>69</v>
      </c>
      <c r="E482" s="42" t="s">
        <v>115</v>
      </c>
      <c r="F482" s="41" t="s">
        <v>165</v>
      </c>
      <c r="G482" s="44" t="s">
        <v>2</v>
      </c>
      <c r="H482" s="45">
        <v>1</v>
      </c>
      <c r="I482" s="35" t="s">
        <v>201</v>
      </c>
      <c r="J482" s="29">
        <v>1</v>
      </c>
      <c r="K482" s="43"/>
      <c r="L482" s="21">
        <v>0</v>
      </c>
      <c r="M482" s="22">
        <v>0</v>
      </c>
      <c r="N482" s="21">
        <f t="shared" si="65"/>
        <v>0</v>
      </c>
      <c r="O482" s="9">
        <v>1</v>
      </c>
      <c r="P482" s="21">
        <f t="shared" si="66"/>
        <v>0</v>
      </c>
      <c r="Q482" s="21">
        <f t="shared" si="67"/>
        <v>0</v>
      </c>
      <c r="R482" s="21">
        <v>0</v>
      </c>
      <c r="S482" s="32">
        <f t="shared" si="68"/>
        <v>0</v>
      </c>
      <c r="T482" s="9">
        <v>1</v>
      </c>
      <c r="U482" s="21">
        <f t="shared" si="73"/>
        <v>0</v>
      </c>
      <c r="V482" s="21">
        <f t="shared" si="69"/>
        <v>0</v>
      </c>
      <c r="W482" s="21">
        <v>0</v>
      </c>
      <c r="X482" s="21">
        <f t="shared" si="70"/>
        <v>0</v>
      </c>
      <c r="Y482" s="9">
        <v>1</v>
      </c>
      <c r="Z482" s="21">
        <f t="shared" si="71"/>
        <v>0</v>
      </c>
      <c r="AA482" s="21">
        <f t="shared" si="72"/>
        <v>0</v>
      </c>
      <c r="AK482" s="9"/>
      <c r="AL482" s="7"/>
      <c r="AM482" s="9"/>
    </row>
    <row r="483" spans="1:39" ht="22.5" x14ac:dyDescent="0.2">
      <c r="A483" s="40" t="s">
        <v>51</v>
      </c>
      <c r="B483" s="41" t="s">
        <v>70</v>
      </c>
      <c r="C483" s="41" t="s">
        <v>71</v>
      </c>
      <c r="E483" s="42" t="s">
        <v>115</v>
      </c>
      <c r="F483" s="41" t="s">
        <v>165</v>
      </c>
      <c r="G483" s="44" t="s">
        <v>2</v>
      </c>
      <c r="H483" s="45">
        <v>1</v>
      </c>
      <c r="I483" s="35" t="s">
        <v>201</v>
      </c>
      <c r="J483" s="29">
        <v>1</v>
      </c>
      <c r="K483" s="43"/>
      <c r="L483" s="21">
        <v>0</v>
      </c>
      <c r="M483" s="22">
        <v>0</v>
      </c>
      <c r="N483" s="21">
        <f t="shared" si="65"/>
        <v>0</v>
      </c>
      <c r="O483" s="9">
        <v>1</v>
      </c>
      <c r="P483" s="21">
        <f t="shared" si="66"/>
        <v>0</v>
      </c>
      <c r="Q483" s="21">
        <f t="shared" si="67"/>
        <v>0</v>
      </c>
      <c r="R483" s="21">
        <v>0</v>
      </c>
      <c r="S483" s="32">
        <f t="shared" si="68"/>
        <v>0</v>
      </c>
      <c r="T483" s="9">
        <v>1</v>
      </c>
      <c r="U483" s="21">
        <f t="shared" si="73"/>
        <v>0</v>
      </c>
      <c r="V483" s="21">
        <f t="shared" si="69"/>
        <v>0</v>
      </c>
      <c r="W483" s="21">
        <v>0</v>
      </c>
      <c r="X483" s="21">
        <f t="shared" si="70"/>
        <v>0</v>
      </c>
      <c r="Y483" s="9">
        <v>1</v>
      </c>
      <c r="Z483" s="21">
        <f t="shared" si="71"/>
        <v>0</v>
      </c>
      <c r="AA483" s="21">
        <f t="shared" si="72"/>
        <v>0</v>
      </c>
      <c r="AK483" s="9"/>
      <c r="AL483" s="7"/>
      <c r="AM483" s="9"/>
    </row>
    <row r="484" spans="1:39" ht="22.5" x14ac:dyDescent="0.2">
      <c r="A484" s="40" t="s">
        <v>51</v>
      </c>
      <c r="B484" s="41" t="s">
        <v>72</v>
      </c>
      <c r="C484" s="41" t="s">
        <v>73</v>
      </c>
      <c r="E484" s="42" t="s">
        <v>115</v>
      </c>
      <c r="F484" s="41" t="s">
        <v>165</v>
      </c>
      <c r="G484" s="44" t="s">
        <v>2</v>
      </c>
      <c r="H484" s="45">
        <v>1</v>
      </c>
      <c r="I484" s="35" t="s">
        <v>201</v>
      </c>
      <c r="J484" s="29">
        <v>1</v>
      </c>
      <c r="K484" s="43"/>
      <c r="L484" s="21">
        <v>0</v>
      </c>
      <c r="M484" s="22">
        <v>0</v>
      </c>
      <c r="N484" s="21">
        <f t="shared" si="65"/>
        <v>0</v>
      </c>
      <c r="O484" s="9">
        <v>1</v>
      </c>
      <c r="P484" s="21">
        <f t="shared" si="66"/>
        <v>0</v>
      </c>
      <c r="Q484" s="21">
        <f t="shared" si="67"/>
        <v>0</v>
      </c>
      <c r="R484" s="21">
        <v>0</v>
      </c>
      <c r="S484" s="32">
        <f t="shared" si="68"/>
        <v>0</v>
      </c>
      <c r="T484" s="9">
        <v>1</v>
      </c>
      <c r="U484" s="21">
        <f t="shared" si="73"/>
        <v>0</v>
      </c>
      <c r="V484" s="21">
        <f t="shared" si="69"/>
        <v>0</v>
      </c>
      <c r="W484" s="21">
        <v>0</v>
      </c>
      <c r="X484" s="21">
        <f t="shared" si="70"/>
        <v>0</v>
      </c>
      <c r="Y484" s="9">
        <v>1</v>
      </c>
      <c r="Z484" s="21">
        <f t="shared" si="71"/>
        <v>0</v>
      </c>
      <c r="AA484" s="21">
        <f t="shared" si="72"/>
        <v>0</v>
      </c>
      <c r="AK484" s="9"/>
      <c r="AL484" s="7"/>
      <c r="AM484" s="9"/>
    </row>
    <row r="485" spans="1:39" ht="22.5" x14ac:dyDescent="0.2">
      <c r="A485" s="40" t="s">
        <v>51</v>
      </c>
      <c r="B485" s="41" t="s">
        <v>74</v>
      </c>
      <c r="C485" s="41" t="s">
        <v>75</v>
      </c>
      <c r="E485" s="42" t="s">
        <v>115</v>
      </c>
      <c r="F485" s="41" t="s">
        <v>165</v>
      </c>
      <c r="G485" s="44" t="s">
        <v>2</v>
      </c>
      <c r="H485" s="45">
        <v>1</v>
      </c>
      <c r="I485" s="35" t="s">
        <v>201</v>
      </c>
      <c r="J485" s="29">
        <v>1</v>
      </c>
      <c r="K485" s="43"/>
      <c r="L485" s="21">
        <v>0</v>
      </c>
      <c r="M485" s="22">
        <v>0</v>
      </c>
      <c r="N485" s="21">
        <f t="shared" si="65"/>
        <v>0</v>
      </c>
      <c r="O485" s="9">
        <v>1</v>
      </c>
      <c r="P485" s="21">
        <f t="shared" si="66"/>
        <v>0</v>
      </c>
      <c r="Q485" s="21">
        <f t="shared" si="67"/>
        <v>0</v>
      </c>
      <c r="R485" s="21">
        <v>0</v>
      </c>
      <c r="S485" s="32">
        <f t="shared" si="68"/>
        <v>0</v>
      </c>
      <c r="T485" s="9">
        <v>1</v>
      </c>
      <c r="U485" s="21">
        <f t="shared" si="73"/>
        <v>0</v>
      </c>
      <c r="V485" s="21">
        <f t="shared" si="69"/>
        <v>0</v>
      </c>
      <c r="W485" s="21">
        <v>0</v>
      </c>
      <c r="X485" s="21">
        <f t="shared" si="70"/>
        <v>0</v>
      </c>
      <c r="Y485" s="9">
        <v>1</v>
      </c>
      <c r="Z485" s="21">
        <f t="shared" si="71"/>
        <v>0</v>
      </c>
      <c r="AA485" s="21">
        <f t="shared" si="72"/>
        <v>0</v>
      </c>
      <c r="AK485" s="9"/>
      <c r="AL485" s="7"/>
      <c r="AM485" s="9"/>
    </row>
    <row r="486" spans="1:39" ht="22.5" x14ac:dyDescent="0.2">
      <c r="A486" s="40" t="s">
        <v>51</v>
      </c>
      <c r="B486" s="41" t="s">
        <v>76</v>
      </c>
      <c r="C486" s="41" t="s">
        <v>77</v>
      </c>
      <c r="E486" s="42" t="s">
        <v>115</v>
      </c>
      <c r="F486" s="41" t="s">
        <v>165</v>
      </c>
      <c r="G486" s="44" t="s">
        <v>2</v>
      </c>
      <c r="H486" s="45">
        <v>1</v>
      </c>
      <c r="I486" s="35" t="s">
        <v>201</v>
      </c>
      <c r="J486" s="29">
        <v>1</v>
      </c>
      <c r="K486" s="43"/>
      <c r="L486" s="21">
        <v>0</v>
      </c>
      <c r="M486" s="22">
        <v>0</v>
      </c>
      <c r="N486" s="21">
        <f t="shared" si="65"/>
        <v>0</v>
      </c>
      <c r="O486" s="9">
        <v>1</v>
      </c>
      <c r="P486" s="21">
        <f t="shared" si="66"/>
        <v>0</v>
      </c>
      <c r="Q486" s="21">
        <f t="shared" si="67"/>
        <v>0</v>
      </c>
      <c r="R486" s="22">
        <v>0</v>
      </c>
      <c r="S486" s="32">
        <f t="shared" si="68"/>
        <v>0</v>
      </c>
      <c r="T486" s="9">
        <v>1</v>
      </c>
      <c r="U486" s="21">
        <f t="shared" si="73"/>
        <v>0</v>
      </c>
      <c r="V486" s="21">
        <f t="shared" si="69"/>
        <v>0</v>
      </c>
      <c r="W486" s="21">
        <v>0</v>
      </c>
      <c r="X486" s="21">
        <f t="shared" si="70"/>
        <v>0</v>
      </c>
      <c r="Y486" s="9">
        <v>1</v>
      </c>
      <c r="Z486" s="21">
        <f t="shared" si="71"/>
        <v>0</v>
      </c>
      <c r="AA486" s="21">
        <f t="shared" si="72"/>
        <v>0</v>
      </c>
      <c r="AK486" s="9"/>
      <c r="AL486" s="7"/>
      <c r="AM486" s="9"/>
    </row>
    <row r="487" spans="1:39" ht="22.5" x14ac:dyDescent="0.2">
      <c r="A487" s="40" t="s">
        <v>51</v>
      </c>
      <c r="B487" s="41" t="s">
        <v>52</v>
      </c>
      <c r="C487" s="41" t="s">
        <v>53</v>
      </c>
      <c r="E487" s="42" t="s">
        <v>116</v>
      </c>
      <c r="F487" s="41" t="s">
        <v>166</v>
      </c>
      <c r="G487" s="44" t="s">
        <v>176</v>
      </c>
      <c r="H487" s="27">
        <v>0.26569556095144564</v>
      </c>
      <c r="I487" s="35" t="s">
        <v>207</v>
      </c>
      <c r="J487" s="26">
        <v>1.050554535219103</v>
      </c>
      <c r="K487" s="43"/>
      <c r="L487" s="21">
        <v>0</v>
      </c>
      <c r="M487" s="22">
        <v>0</v>
      </c>
      <c r="N487" s="21">
        <f t="shared" si="65"/>
        <v>0</v>
      </c>
      <c r="O487" s="9">
        <v>1</v>
      </c>
      <c r="P487" s="21">
        <f t="shared" si="66"/>
        <v>0</v>
      </c>
      <c r="Q487" s="21">
        <f t="shared" si="67"/>
        <v>0</v>
      </c>
      <c r="S487" s="32">
        <f t="shared" si="68"/>
        <v>0</v>
      </c>
      <c r="T487" s="9">
        <v>1</v>
      </c>
      <c r="U487" s="21">
        <f t="shared" si="73"/>
        <v>0</v>
      </c>
      <c r="V487" s="21">
        <f t="shared" si="69"/>
        <v>0</v>
      </c>
      <c r="X487" s="21">
        <f t="shared" si="70"/>
        <v>0</v>
      </c>
      <c r="Y487" s="9">
        <v>1</v>
      </c>
      <c r="Z487" s="21">
        <f t="shared" si="71"/>
        <v>0</v>
      </c>
      <c r="AA487" s="21">
        <f t="shared" si="72"/>
        <v>0</v>
      </c>
      <c r="AK487" s="9"/>
      <c r="AL487" s="7"/>
      <c r="AM487" s="9"/>
    </row>
    <row r="488" spans="1:39" ht="22.5" x14ac:dyDescent="0.2">
      <c r="A488" s="40" t="s">
        <v>51</v>
      </c>
      <c r="B488" s="41" t="s">
        <v>58</v>
      </c>
      <c r="C488" s="41" t="s">
        <v>59</v>
      </c>
      <c r="E488" s="42" t="s">
        <v>116</v>
      </c>
      <c r="F488" s="41" t="s">
        <v>166</v>
      </c>
      <c r="G488" s="44" t="s">
        <v>176</v>
      </c>
      <c r="H488" s="27">
        <v>0.34610275603537838</v>
      </c>
      <c r="I488" s="35" t="s">
        <v>207</v>
      </c>
      <c r="J488" s="26">
        <v>1.050554535219103</v>
      </c>
      <c r="K488" s="43"/>
      <c r="L488" s="22">
        <v>0</v>
      </c>
      <c r="M488" s="22">
        <v>0</v>
      </c>
      <c r="N488" s="21">
        <f t="shared" si="65"/>
        <v>0</v>
      </c>
      <c r="O488" s="9">
        <v>1</v>
      </c>
      <c r="P488" s="21">
        <f t="shared" si="66"/>
        <v>0</v>
      </c>
      <c r="Q488" s="21">
        <f t="shared" si="67"/>
        <v>0</v>
      </c>
      <c r="R488" s="22"/>
      <c r="S488" s="32">
        <f t="shared" si="68"/>
        <v>0</v>
      </c>
      <c r="T488" s="9">
        <v>1</v>
      </c>
      <c r="U488" s="21">
        <f t="shared" si="73"/>
        <v>0</v>
      </c>
      <c r="V488" s="21">
        <f t="shared" si="69"/>
        <v>0</v>
      </c>
      <c r="W488" s="22"/>
      <c r="X488" s="21">
        <f t="shared" si="70"/>
        <v>0</v>
      </c>
      <c r="Y488" s="9">
        <v>1</v>
      </c>
      <c r="Z488" s="21">
        <f t="shared" si="71"/>
        <v>0</v>
      </c>
      <c r="AA488" s="21">
        <f t="shared" si="72"/>
        <v>0</v>
      </c>
      <c r="AK488" s="9"/>
      <c r="AL488" s="7"/>
      <c r="AM488" s="9"/>
    </row>
    <row r="489" spans="1:39" ht="22.5" x14ac:dyDescent="0.2">
      <c r="A489" s="40" t="s">
        <v>51</v>
      </c>
      <c r="B489" s="41" t="s">
        <v>62</v>
      </c>
      <c r="C489" s="41" t="s">
        <v>63</v>
      </c>
      <c r="E489" s="42" t="s">
        <v>116</v>
      </c>
      <c r="F489" s="41" t="s">
        <v>166</v>
      </c>
      <c r="G489" s="44" t="s">
        <v>176</v>
      </c>
      <c r="H489" s="27">
        <v>0.52862090576429821</v>
      </c>
      <c r="I489" s="35" t="s">
        <v>207</v>
      </c>
      <c r="J489" s="26">
        <v>1.050554535219103</v>
      </c>
      <c r="K489" s="43"/>
      <c r="L489" s="21">
        <v>0</v>
      </c>
      <c r="M489" s="22">
        <v>0</v>
      </c>
      <c r="N489" s="21">
        <f t="shared" si="65"/>
        <v>0</v>
      </c>
      <c r="O489" s="9">
        <v>1</v>
      </c>
      <c r="P489" s="21">
        <f t="shared" si="66"/>
        <v>0</v>
      </c>
      <c r="Q489" s="21">
        <f t="shared" si="67"/>
        <v>0</v>
      </c>
      <c r="S489" s="32">
        <f t="shared" si="68"/>
        <v>0</v>
      </c>
      <c r="T489" s="9">
        <v>1</v>
      </c>
      <c r="U489" s="21">
        <f t="shared" si="73"/>
        <v>0</v>
      </c>
      <c r="V489" s="21">
        <f t="shared" si="69"/>
        <v>0</v>
      </c>
      <c r="X489" s="21">
        <f t="shared" si="70"/>
        <v>0</v>
      </c>
      <c r="Y489" s="9">
        <v>1</v>
      </c>
      <c r="Z489" s="21">
        <f t="shared" si="71"/>
        <v>0</v>
      </c>
      <c r="AA489" s="21">
        <f t="shared" si="72"/>
        <v>0</v>
      </c>
      <c r="AK489" s="9"/>
      <c r="AL489" s="7"/>
      <c r="AM489" s="9"/>
    </row>
    <row r="490" spans="1:39" ht="22.5" x14ac:dyDescent="0.2">
      <c r="A490" s="40" t="s">
        <v>51</v>
      </c>
      <c r="B490" s="41" t="s">
        <v>64</v>
      </c>
      <c r="C490" s="41" t="s">
        <v>65</v>
      </c>
      <c r="E490" s="42" t="s">
        <v>116</v>
      </c>
      <c r="F490" s="41" t="s">
        <v>166</v>
      </c>
      <c r="G490" s="44" t="s">
        <v>176</v>
      </c>
      <c r="H490" s="27">
        <v>0.34717167051829967</v>
      </c>
      <c r="I490" s="35" t="s">
        <v>207</v>
      </c>
      <c r="J490" s="26">
        <v>1.050554535219103</v>
      </c>
      <c r="K490" s="43"/>
      <c r="L490" s="21">
        <v>2.4065810777502663</v>
      </c>
      <c r="M490" s="22">
        <v>0.83549677300029002</v>
      </c>
      <c r="N490" s="21">
        <f t="shared" si="65"/>
        <v>0.87773492403638009</v>
      </c>
      <c r="O490" s="9">
        <v>1</v>
      </c>
      <c r="P490" s="21">
        <f t="shared" si="66"/>
        <v>0.87773492403638009</v>
      </c>
      <c r="Q490" s="21">
        <f t="shared" si="67"/>
        <v>0</v>
      </c>
      <c r="S490" s="32">
        <f t="shared" si="68"/>
        <v>0</v>
      </c>
      <c r="T490" s="9">
        <v>1</v>
      </c>
      <c r="U490" s="21">
        <f t="shared" si="73"/>
        <v>0</v>
      </c>
      <c r="V490" s="21">
        <f t="shared" si="69"/>
        <v>0</v>
      </c>
      <c r="X490" s="21">
        <f t="shared" si="70"/>
        <v>0</v>
      </c>
      <c r="Y490" s="9">
        <v>1</v>
      </c>
      <c r="Z490" s="21">
        <f t="shared" si="71"/>
        <v>0</v>
      </c>
      <c r="AA490" s="21">
        <f t="shared" si="72"/>
        <v>0</v>
      </c>
      <c r="AK490" s="9"/>
      <c r="AL490" s="7"/>
      <c r="AM490" s="9"/>
    </row>
    <row r="491" spans="1:39" ht="22.5" x14ac:dyDescent="0.2">
      <c r="A491" s="40" t="s">
        <v>51</v>
      </c>
      <c r="B491" s="41" t="s">
        <v>66</v>
      </c>
      <c r="C491" s="41" t="s">
        <v>67</v>
      </c>
      <c r="E491" s="42" t="s">
        <v>116</v>
      </c>
      <c r="F491" s="41" t="s">
        <v>166</v>
      </c>
      <c r="G491" s="44" t="s">
        <v>176</v>
      </c>
      <c r="H491" s="27">
        <v>0.32726764731420838</v>
      </c>
      <c r="I491" s="35" t="s">
        <v>207</v>
      </c>
      <c r="J491" s="26">
        <v>1.050554535219103</v>
      </c>
      <c r="K491" s="43"/>
      <c r="L491" s="21">
        <v>2.2516664275358029</v>
      </c>
      <c r="M491" s="22">
        <v>0.73689757427603064</v>
      </c>
      <c r="N491" s="21">
        <f t="shared" si="65"/>
        <v>0.77415108864763982</v>
      </c>
      <c r="O491" s="9">
        <v>1</v>
      </c>
      <c r="P491" s="21">
        <f t="shared" si="66"/>
        <v>0.77415108864763982</v>
      </c>
      <c r="Q491" s="21">
        <f t="shared" si="67"/>
        <v>0</v>
      </c>
      <c r="S491" s="32">
        <f t="shared" si="68"/>
        <v>0</v>
      </c>
      <c r="T491" s="9">
        <v>1</v>
      </c>
      <c r="U491" s="21">
        <f t="shared" si="73"/>
        <v>0</v>
      </c>
      <c r="V491" s="21">
        <f t="shared" si="69"/>
        <v>0</v>
      </c>
      <c r="X491" s="21">
        <f t="shared" si="70"/>
        <v>0</v>
      </c>
      <c r="Y491" s="9">
        <v>1</v>
      </c>
      <c r="Z491" s="21">
        <f t="shared" si="71"/>
        <v>0</v>
      </c>
      <c r="AA491" s="21">
        <f t="shared" si="72"/>
        <v>0</v>
      </c>
      <c r="AK491" s="9"/>
      <c r="AL491" s="7"/>
      <c r="AM491" s="9"/>
    </row>
    <row r="492" spans="1:39" ht="22.5" x14ac:dyDescent="0.2">
      <c r="A492" s="40" t="s">
        <v>51</v>
      </c>
      <c r="B492" s="41" t="s">
        <v>68</v>
      </c>
      <c r="C492" s="41" t="s">
        <v>69</v>
      </c>
      <c r="E492" s="42" t="s">
        <v>116</v>
      </c>
      <c r="F492" s="41" t="s">
        <v>166</v>
      </c>
      <c r="G492" s="44" t="s">
        <v>176</v>
      </c>
      <c r="H492" s="27">
        <v>0.54681907987300471</v>
      </c>
      <c r="I492" s="35" t="s">
        <v>207</v>
      </c>
      <c r="J492" s="26">
        <v>1.050554535219103</v>
      </c>
      <c r="K492" s="43"/>
      <c r="L492" s="21">
        <v>4.4348821956745175</v>
      </c>
      <c r="M492" s="22">
        <v>2.4250782015839105</v>
      </c>
      <c r="N492" s="21">
        <f t="shared" si="65"/>
        <v>2.5476769029349633</v>
      </c>
      <c r="O492" s="9">
        <v>1</v>
      </c>
      <c r="P492" s="21">
        <f t="shared" si="66"/>
        <v>2.5476769029349633</v>
      </c>
      <c r="Q492" s="21">
        <f t="shared" si="67"/>
        <v>0</v>
      </c>
      <c r="R492" s="22"/>
      <c r="S492" s="32">
        <f t="shared" si="68"/>
        <v>0</v>
      </c>
      <c r="T492" s="9">
        <v>1</v>
      </c>
      <c r="U492" s="21">
        <f t="shared" si="73"/>
        <v>0</v>
      </c>
      <c r="V492" s="21">
        <f t="shared" si="69"/>
        <v>0</v>
      </c>
      <c r="W492" s="22"/>
      <c r="X492" s="21">
        <f t="shared" si="70"/>
        <v>0</v>
      </c>
      <c r="Y492" s="9">
        <v>1</v>
      </c>
      <c r="Z492" s="21">
        <f t="shared" si="71"/>
        <v>0</v>
      </c>
      <c r="AA492" s="21">
        <f t="shared" si="72"/>
        <v>0</v>
      </c>
      <c r="AK492" s="9"/>
      <c r="AL492" s="7"/>
      <c r="AM492" s="9"/>
    </row>
    <row r="493" spans="1:39" ht="22.5" x14ac:dyDescent="0.2">
      <c r="A493" s="40" t="s">
        <v>51</v>
      </c>
      <c r="B493" s="41" t="s">
        <v>70</v>
      </c>
      <c r="C493" s="41" t="s">
        <v>71</v>
      </c>
      <c r="E493" s="42" t="s">
        <v>116</v>
      </c>
      <c r="F493" s="41" t="s">
        <v>166</v>
      </c>
      <c r="G493" s="44" t="s">
        <v>176</v>
      </c>
      <c r="H493" s="27">
        <v>0.22968965493733978</v>
      </c>
      <c r="I493" s="35" t="s">
        <v>207</v>
      </c>
      <c r="J493" s="26">
        <v>1.050554535219103</v>
      </c>
      <c r="K493" s="43"/>
      <c r="L493" s="21">
        <v>0.56958153950945678</v>
      </c>
      <c r="M493" s="22">
        <v>0.13082698726860589</v>
      </c>
      <c r="N493" s="21">
        <f t="shared" si="65"/>
        <v>0.13744088480408578</v>
      </c>
      <c r="O493" s="9">
        <v>1</v>
      </c>
      <c r="P493" s="21">
        <f t="shared" si="66"/>
        <v>0.13744088480408578</v>
      </c>
      <c r="Q493" s="21">
        <f t="shared" si="67"/>
        <v>0</v>
      </c>
      <c r="S493" s="32">
        <f t="shared" si="68"/>
        <v>0</v>
      </c>
      <c r="T493" s="9">
        <v>1</v>
      </c>
      <c r="U493" s="21">
        <f t="shared" si="73"/>
        <v>0</v>
      </c>
      <c r="V493" s="21">
        <f t="shared" si="69"/>
        <v>0</v>
      </c>
      <c r="X493" s="21">
        <f t="shared" si="70"/>
        <v>0</v>
      </c>
      <c r="Y493" s="9">
        <v>1</v>
      </c>
      <c r="Z493" s="21">
        <f t="shared" si="71"/>
        <v>0</v>
      </c>
      <c r="AA493" s="21">
        <f t="shared" si="72"/>
        <v>0</v>
      </c>
      <c r="AK493" s="9"/>
      <c r="AL493" s="7"/>
      <c r="AM493" s="9"/>
    </row>
    <row r="494" spans="1:39" ht="22.5" x14ac:dyDescent="0.2">
      <c r="A494" s="40" t="s">
        <v>51</v>
      </c>
      <c r="B494" s="41" t="s">
        <v>72</v>
      </c>
      <c r="C494" s="41" t="s">
        <v>73</v>
      </c>
      <c r="E494" s="42" t="s">
        <v>116</v>
      </c>
      <c r="F494" s="41" t="s">
        <v>166</v>
      </c>
      <c r="G494" s="44" t="s">
        <v>176</v>
      </c>
      <c r="H494" s="27">
        <v>0.19710331158612643</v>
      </c>
      <c r="I494" s="35" t="s">
        <v>207</v>
      </c>
      <c r="J494" s="26">
        <v>1.050554535219103</v>
      </c>
      <c r="K494" s="43"/>
      <c r="L494" s="21">
        <v>1.1888798737389039E-2</v>
      </c>
      <c r="M494" s="22">
        <v>2.3433216019203384E-3</v>
      </c>
      <c r="N494" s="21">
        <f t="shared" si="65"/>
        <v>2.4617871363743051E-3</v>
      </c>
      <c r="O494" s="9">
        <v>1</v>
      </c>
      <c r="P494" s="21">
        <f t="shared" si="66"/>
        <v>2.4617871363743051E-3</v>
      </c>
      <c r="Q494" s="21">
        <f t="shared" si="67"/>
        <v>0</v>
      </c>
      <c r="S494" s="32">
        <f t="shared" si="68"/>
        <v>0</v>
      </c>
      <c r="T494" s="9">
        <v>1</v>
      </c>
      <c r="U494" s="21">
        <f t="shared" si="73"/>
        <v>0</v>
      </c>
      <c r="V494" s="21">
        <f t="shared" si="69"/>
        <v>0</v>
      </c>
      <c r="X494" s="21">
        <f t="shared" si="70"/>
        <v>0</v>
      </c>
      <c r="Y494" s="9">
        <v>1</v>
      </c>
      <c r="Z494" s="21">
        <f t="shared" si="71"/>
        <v>0</v>
      </c>
      <c r="AA494" s="21">
        <f t="shared" si="72"/>
        <v>0</v>
      </c>
      <c r="AK494" s="9"/>
      <c r="AL494" s="7"/>
      <c r="AM494" s="9"/>
    </row>
    <row r="495" spans="1:39" ht="22.5" x14ac:dyDescent="0.2">
      <c r="A495" s="40" t="s">
        <v>51</v>
      </c>
      <c r="B495" s="41" t="s">
        <v>74</v>
      </c>
      <c r="C495" s="41" t="s">
        <v>75</v>
      </c>
      <c r="E495" s="42" t="s">
        <v>116</v>
      </c>
      <c r="F495" s="41" t="s">
        <v>166</v>
      </c>
      <c r="G495" s="44" t="s">
        <v>176</v>
      </c>
      <c r="H495" s="27">
        <v>0.36345071917560712</v>
      </c>
      <c r="I495" s="35" t="s">
        <v>207</v>
      </c>
      <c r="J495" s="26">
        <v>1.050554535219103</v>
      </c>
      <c r="K495" s="43"/>
      <c r="L495" s="21">
        <v>1.8463664705793585</v>
      </c>
      <c r="M495" s="22">
        <v>0.67106322159379528</v>
      </c>
      <c r="N495" s="21">
        <f t="shared" si="65"/>
        <v>0.70498851086410352</v>
      </c>
      <c r="O495" s="9">
        <v>1</v>
      </c>
      <c r="P495" s="21">
        <f t="shared" si="66"/>
        <v>0.70498851086410352</v>
      </c>
      <c r="Q495" s="21">
        <f t="shared" si="67"/>
        <v>0</v>
      </c>
      <c r="S495" s="32">
        <f t="shared" si="68"/>
        <v>0</v>
      </c>
      <c r="T495" s="9">
        <v>1</v>
      </c>
      <c r="U495" s="21">
        <f t="shared" si="73"/>
        <v>0</v>
      </c>
      <c r="V495" s="21">
        <f t="shared" si="69"/>
        <v>0</v>
      </c>
      <c r="X495" s="21">
        <f t="shared" si="70"/>
        <v>0</v>
      </c>
      <c r="Y495" s="9">
        <v>1</v>
      </c>
      <c r="Z495" s="21">
        <f t="shared" si="71"/>
        <v>0</v>
      </c>
      <c r="AA495" s="21">
        <f t="shared" si="72"/>
        <v>0</v>
      </c>
      <c r="AK495" s="9"/>
      <c r="AL495" s="7"/>
      <c r="AM495" s="9"/>
    </row>
    <row r="496" spans="1:39" ht="22.5" x14ac:dyDescent="0.2">
      <c r="A496" s="40" t="s">
        <v>51</v>
      </c>
      <c r="B496" s="41" t="s">
        <v>76</v>
      </c>
      <c r="C496" s="41" t="s">
        <v>77</v>
      </c>
      <c r="E496" s="42" t="s">
        <v>116</v>
      </c>
      <c r="F496" s="41" t="s">
        <v>166</v>
      </c>
      <c r="G496" s="44" t="s">
        <v>176</v>
      </c>
      <c r="H496" s="27">
        <v>0.31172481294316273</v>
      </c>
      <c r="I496" s="35" t="s">
        <v>207</v>
      </c>
      <c r="J496" s="26">
        <v>1.050554535219103</v>
      </c>
      <c r="K496" s="43"/>
      <c r="L496" s="21">
        <v>3.7827995982601496E-2</v>
      </c>
      <c r="M496" s="22">
        <v>1.1791924971691162E-2</v>
      </c>
      <c r="N496" s="21">
        <f t="shared" si="65"/>
        <v>1.2388060257973543E-2</v>
      </c>
      <c r="O496" s="9">
        <v>1</v>
      </c>
      <c r="P496" s="21">
        <f t="shared" si="66"/>
        <v>1.2388060257973543E-2</v>
      </c>
      <c r="Q496" s="21">
        <f t="shared" si="67"/>
        <v>0</v>
      </c>
      <c r="R496" s="22"/>
      <c r="S496" s="32">
        <f t="shared" si="68"/>
        <v>0</v>
      </c>
      <c r="T496" s="9">
        <v>1</v>
      </c>
      <c r="U496" s="21">
        <f t="shared" si="73"/>
        <v>0</v>
      </c>
      <c r="V496" s="21">
        <f t="shared" si="69"/>
        <v>0</v>
      </c>
      <c r="X496" s="21">
        <f t="shared" si="70"/>
        <v>0</v>
      </c>
      <c r="Y496" s="9">
        <v>1</v>
      </c>
      <c r="Z496" s="21">
        <f t="shared" si="71"/>
        <v>0</v>
      </c>
      <c r="AA496" s="21">
        <f t="shared" si="72"/>
        <v>0</v>
      </c>
      <c r="AK496" s="9"/>
      <c r="AL496" s="7"/>
      <c r="AM496" s="9"/>
    </row>
    <row r="497" spans="1:39" ht="22.5" x14ac:dyDescent="0.2">
      <c r="A497" s="40" t="s">
        <v>51</v>
      </c>
      <c r="B497" s="41" t="s">
        <v>52</v>
      </c>
      <c r="C497" s="41" t="s">
        <v>53</v>
      </c>
      <c r="E497" s="42" t="s">
        <v>117</v>
      </c>
      <c r="F497" s="41" t="s">
        <v>167</v>
      </c>
      <c r="G497" s="44" t="s">
        <v>2</v>
      </c>
      <c r="H497" s="45">
        <v>1</v>
      </c>
      <c r="I497" s="35" t="s">
        <v>206</v>
      </c>
      <c r="J497" s="29">
        <v>1</v>
      </c>
      <c r="K497" s="43"/>
      <c r="L497" s="21">
        <v>0</v>
      </c>
      <c r="M497" s="22">
        <v>0</v>
      </c>
      <c r="N497" s="21">
        <f t="shared" si="65"/>
        <v>0</v>
      </c>
      <c r="O497" s="9">
        <v>1</v>
      </c>
      <c r="P497" s="21">
        <f t="shared" si="66"/>
        <v>0</v>
      </c>
      <c r="Q497" s="21">
        <f t="shared" si="67"/>
        <v>0</v>
      </c>
      <c r="R497" s="21">
        <v>0</v>
      </c>
      <c r="S497" s="32">
        <f t="shared" si="68"/>
        <v>0</v>
      </c>
      <c r="T497" s="9">
        <v>1</v>
      </c>
      <c r="U497" s="21">
        <f t="shared" si="73"/>
        <v>0</v>
      </c>
      <c r="V497" s="21">
        <f t="shared" si="69"/>
        <v>0</v>
      </c>
      <c r="X497" s="21">
        <f t="shared" si="70"/>
        <v>0</v>
      </c>
      <c r="Y497" s="9">
        <v>1</v>
      </c>
      <c r="Z497" s="21">
        <f t="shared" si="71"/>
        <v>0</v>
      </c>
      <c r="AA497" s="21">
        <f t="shared" si="72"/>
        <v>0</v>
      </c>
      <c r="AK497" s="9"/>
      <c r="AL497" s="7"/>
      <c r="AM497" s="9"/>
    </row>
    <row r="498" spans="1:39" ht="22.5" x14ac:dyDescent="0.2">
      <c r="A498" s="40" t="s">
        <v>51</v>
      </c>
      <c r="B498" s="41" t="s">
        <v>58</v>
      </c>
      <c r="C498" s="41" t="s">
        <v>59</v>
      </c>
      <c r="E498" s="42" t="s">
        <v>117</v>
      </c>
      <c r="F498" s="41" t="s">
        <v>167</v>
      </c>
      <c r="G498" s="44" t="s">
        <v>2</v>
      </c>
      <c r="H498" s="45">
        <v>1</v>
      </c>
      <c r="I498" s="35" t="s">
        <v>206</v>
      </c>
      <c r="J498" s="29">
        <v>1</v>
      </c>
      <c r="K498" s="43"/>
      <c r="L498" s="22">
        <v>0</v>
      </c>
      <c r="M498" s="22">
        <v>0</v>
      </c>
      <c r="N498" s="21">
        <f t="shared" si="65"/>
        <v>0</v>
      </c>
      <c r="O498" s="9">
        <v>1</v>
      </c>
      <c r="P498" s="21">
        <f t="shared" si="66"/>
        <v>0</v>
      </c>
      <c r="Q498" s="21">
        <f t="shared" si="67"/>
        <v>0</v>
      </c>
      <c r="R498" s="22">
        <v>0</v>
      </c>
      <c r="S498" s="32">
        <f t="shared" si="68"/>
        <v>0</v>
      </c>
      <c r="T498" s="9">
        <v>1</v>
      </c>
      <c r="U498" s="21">
        <f t="shared" si="73"/>
        <v>0</v>
      </c>
      <c r="V498" s="21">
        <f t="shared" si="69"/>
        <v>0</v>
      </c>
      <c r="W498" s="22"/>
      <c r="X498" s="21">
        <f t="shared" si="70"/>
        <v>0</v>
      </c>
      <c r="Y498" s="9">
        <v>1</v>
      </c>
      <c r="Z498" s="21">
        <f t="shared" si="71"/>
        <v>0</v>
      </c>
      <c r="AA498" s="21">
        <f t="shared" si="72"/>
        <v>0</v>
      </c>
      <c r="AK498" s="9"/>
      <c r="AL498" s="7"/>
      <c r="AM498" s="9"/>
    </row>
    <row r="499" spans="1:39" ht="22.5" x14ac:dyDescent="0.2">
      <c r="A499" s="40" t="s">
        <v>51</v>
      </c>
      <c r="B499" s="41" t="s">
        <v>62</v>
      </c>
      <c r="C499" s="41" t="s">
        <v>63</v>
      </c>
      <c r="E499" s="42" t="s">
        <v>117</v>
      </c>
      <c r="F499" s="41" t="s">
        <v>167</v>
      </c>
      <c r="G499" s="44" t="s">
        <v>2</v>
      </c>
      <c r="H499" s="45">
        <v>1</v>
      </c>
      <c r="I499" s="35" t="s">
        <v>206</v>
      </c>
      <c r="J499" s="29">
        <v>1</v>
      </c>
      <c r="K499" s="43"/>
      <c r="L499" s="21">
        <v>0</v>
      </c>
      <c r="M499" s="22">
        <v>0</v>
      </c>
      <c r="N499" s="21">
        <f t="shared" si="65"/>
        <v>0</v>
      </c>
      <c r="O499" s="9">
        <v>1</v>
      </c>
      <c r="P499" s="21">
        <f t="shared" si="66"/>
        <v>0</v>
      </c>
      <c r="Q499" s="21">
        <f t="shared" si="67"/>
        <v>0</v>
      </c>
      <c r="R499" s="21">
        <v>0</v>
      </c>
      <c r="S499" s="32">
        <f t="shared" si="68"/>
        <v>0</v>
      </c>
      <c r="T499" s="9">
        <v>1</v>
      </c>
      <c r="U499" s="21">
        <f t="shared" si="73"/>
        <v>0</v>
      </c>
      <c r="V499" s="21">
        <f t="shared" si="69"/>
        <v>0</v>
      </c>
      <c r="X499" s="21">
        <f t="shared" si="70"/>
        <v>0</v>
      </c>
      <c r="Y499" s="9">
        <v>1</v>
      </c>
      <c r="Z499" s="21">
        <f t="shared" si="71"/>
        <v>0</v>
      </c>
      <c r="AA499" s="21">
        <f t="shared" si="72"/>
        <v>0</v>
      </c>
      <c r="AK499" s="9"/>
      <c r="AL499" s="7"/>
      <c r="AM499" s="9"/>
    </row>
    <row r="500" spans="1:39" ht="22.5" x14ac:dyDescent="0.2">
      <c r="A500" s="40" t="s">
        <v>51</v>
      </c>
      <c r="B500" s="41" t="s">
        <v>64</v>
      </c>
      <c r="C500" s="41" t="s">
        <v>65</v>
      </c>
      <c r="E500" s="42" t="s">
        <v>117</v>
      </c>
      <c r="F500" s="41" t="s">
        <v>167</v>
      </c>
      <c r="G500" s="44" t="s">
        <v>2</v>
      </c>
      <c r="H500" s="45">
        <v>1</v>
      </c>
      <c r="I500" s="35" t="s">
        <v>206</v>
      </c>
      <c r="J500" s="29">
        <v>1</v>
      </c>
      <c r="K500" s="43"/>
      <c r="L500" s="21">
        <v>0.13650000000000001</v>
      </c>
      <c r="M500" s="22">
        <v>0.13650000000000001</v>
      </c>
      <c r="N500" s="21">
        <f t="shared" si="65"/>
        <v>0.13650000000000001</v>
      </c>
      <c r="O500" s="9">
        <v>1</v>
      </c>
      <c r="P500" s="21">
        <f t="shared" si="66"/>
        <v>0.13650000000000001</v>
      </c>
      <c r="Q500" s="21">
        <f t="shared" si="67"/>
        <v>0</v>
      </c>
      <c r="R500" s="21">
        <v>0</v>
      </c>
      <c r="S500" s="32">
        <f t="shared" si="68"/>
        <v>0</v>
      </c>
      <c r="T500" s="9">
        <v>1</v>
      </c>
      <c r="U500" s="21">
        <f t="shared" si="73"/>
        <v>0</v>
      </c>
      <c r="V500" s="21">
        <f t="shared" si="69"/>
        <v>0</v>
      </c>
      <c r="X500" s="21">
        <f t="shared" si="70"/>
        <v>0</v>
      </c>
      <c r="Y500" s="9">
        <v>1</v>
      </c>
      <c r="Z500" s="21">
        <f t="shared" si="71"/>
        <v>0</v>
      </c>
      <c r="AA500" s="21">
        <f t="shared" si="72"/>
        <v>0</v>
      </c>
      <c r="AK500" s="9"/>
      <c r="AL500" s="7"/>
      <c r="AM500" s="9"/>
    </row>
    <row r="501" spans="1:39" ht="22.5" x14ac:dyDescent="0.2">
      <c r="A501" s="40" t="s">
        <v>51</v>
      </c>
      <c r="B501" s="41" t="s">
        <v>66</v>
      </c>
      <c r="C501" s="41" t="s">
        <v>67</v>
      </c>
      <c r="E501" s="42" t="s">
        <v>117</v>
      </c>
      <c r="F501" s="41" t="s">
        <v>167</v>
      </c>
      <c r="G501" s="44" t="s">
        <v>2</v>
      </c>
      <c r="H501" s="45">
        <v>1</v>
      </c>
      <c r="I501" s="35" t="s">
        <v>206</v>
      </c>
      <c r="J501" s="29">
        <v>1</v>
      </c>
      <c r="K501" s="43"/>
      <c r="L501" s="21">
        <v>3.15E-2</v>
      </c>
      <c r="M501" s="22">
        <v>3.15E-2</v>
      </c>
      <c r="N501" s="21">
        <f t="shared" si="65"/>
        <v>3.15E-2</v>
      </c>
      <c r="O501" s="9">
        <v>1</v>
      </c>
      <c r="P501" s="21">
        <f t="shared" si="66"/>
        <v>3.15E-2</v>
      </c>
      <c r="Q501" s="21">
        <f t="shared" si="67"/>
        <v>0</v>
      </c>
      <c r="R501" s="21">
        <v>0</v>
      </c>
      <c r="S501" s="32">
        <f t="shared" si="68"/>
        <v>0</v>
      </c>
      <c r="T501" s="9">
        <v>1</v>
      </c>
      <c r="U501" s="21">
        <f t="shared" si="73"/>
        <v>0</v>
      </c>
      <c r="V501" s="21">
        <f t="shared" si="69"/>
        <v>0</v>
      </c>
      <c r="X501" s="21">
        <f t="shared" si="70"/>
        <v>0</v>
      </c>
      <c r="Y501" s="9">
        <v>1</v>
      </c>
      <c r="Z501" s="21">
        <f t="shared" si="71"/>
        <v>0</v>
      </c>
      <c r="AA501" s="21">
        <f t="shared" si="72"/>
        <v>0</v>
      </c>
      <c r="AK501" s="9"/>
      <c r="AL501" s="7"/>
      <c r="AM501" s="9"/>
    </row>
    <row r="502" spans="1:39" ht="22.5" x14ac:dyDescent="0.2">
      <c r="A502" s="40" t="s">
        <v>51</v>
      </c>
      <c r="B502" s="41" t="s">
        <v>68</v>
      </c>
      <c r="C502" s="41" t="s">
        <v>69</v>
      </c>
      <c r="E502" s="42" t="s">
        <v>117</v>
      </c>
      <c r="F502" s="41" t="s">
        <v>167</v>
      </c>
      <c r="G502" s="44" t="s">
        <v>2</v>
      </c>
      <c r="H502" s="45">
        <v>1</v>
      </c>
      <c r="I502" s="35" t="s">
        <v>206</v>
      </c>
      <c r="J502" s="29">
        <v>1</v>
      </c>
      <c r="K502" s="43"/>
      <c r="L502" s="21">
        <v>8.4000000000000005E-2</v>
      </c>
      <c r="M502" s="22">
        <v>8.4000000000000005E-2</v>
      </c>
      <c r="N502" s="21">
        <f t="shared" si="65"/>
        <v>8.4000000000000005E-2</v>
      </c>
      <c r="O502" s="9">
        <v>1</v>
      </c>
      <c r="P502" s="21">
        <f t="shared" si="66"/>
        <v>8.4000000000000005E-2</v>
      </c>
      <c r="Q502" s="21">
        <f t="shared" si="67"/>
        <v>0</v>
      </c>
      <c r="R502" s="22">
        <v>0</v>
      </c>
      <c r="S502" s="32">
        <f t="shared" si="68"/>
        <v>0</v>
      </c>
      <c r="T502" s="9">
        <v>1</v>
      </c>
      <c r="U502" s="21">
        <f t="shared" si="73"/>
        <v>0</v>
      </c>
      <c r="V502" s="21">
        <f t="shared" si="69"/>
        <v>0</v>
      </c>
      <c r="W502" s="22"/>
      <c r="X502" s="21">
        <f t="shared" si="70"/>
        <v>0</v>
      </c>
      <c r="Y502" s="9">
        <v>1</v>
      </c>
      <c r="Z502" s="21">
        <f t="shared" si="71"/>
        <v>0</v>
      </c>
      <c r="AA502" s="21">
        <f t="shared" si="72"/>
        <v>0</v>
      </c>
      <c r="AK502" s="9"/>
      <c r="AL502" s="7"/>
      <c r="AM502" s="9"/>
    </row>
    <row r="503" spans="1:39" ht="22.5" x14ac:dyDescent="0.2">
      <c r="A503" s="40" t="s">
        <v>51</v>
      </c>
      <c r="B503" s="41" t="s">
        <v>70</v>
      </c>
      <c r="C503" s="41" t="s">
        <v>71</v>
      </c>
      <c r="E503" s="42" t="s">
        <v>117</v>
      </c>
      <c r="F503" s="41" t="s">
        <v>167</v>
      </c>
      <c r="G503" s="44" t="s">
        <v>2</v>
      </c>
      <c r="H503" s="45">
        <v>1</v>
      </c>
      <c r="I503" s="35" t="s">
        <v>206</v>
      </c>
      <c r="J503" s="29">
        <v>1</v>
      </c>
      <c r="K503" s="43"/>
      <c r="L503" s="21">
        <v>0.40949999999999998</v>
      </c>
      <c r="M503" s="22">
        <v>0.40949999999999998</v>
      </c>
      <c r="N503" s="21">
        <f t="shared" si="65"/>
        <v>0.40949999999999998</v>
      </c>
      <c r="O503" s="9">
        <v>1</v>
      </c>
      <c r="P503" s="21">
        <f t="shared" si="66"/>
        <v>0.40949999999999998</v>
      </c>
      <c r="Q503" s="21">
        <f t="shared" si="67"/>
        <v>0</v>
      </c>
      <c r="R503" s="21">
        <v>0</v>
      </c>
      <c r="S503" s="32">
        <f t="shared" si="68"/>
        <v>0</v>
      </c>
      <c r="T503" s="9">
        <v>1</v>
      </c>
      <c r="U503" s="21">
        <f t="shared" si="73"/>
        <v>0</v>
      </c>
      <c r="V503" s="21">
        <f t="shared" si="69"/>
        <v>0</v>
      </c>
      <c r="X503" s="21">
        <f t="shared" si="70"/>
        <v>0</v>
      </c>
      <c r="Y503" s="9">
        <v>1</v>
      </c>
      <c r="Z503" s="21">
        <f t="shared" si="71"/>
        <v>0</v>
      </c>
      <c r="AA503" s="21">
        <f t="shared" si="72"/>
        <v>0</v>
      </c>
      <c r="AK503" s="9"/>
      <c r="AL503" s="7"/>
      <c r="AM503" s="9"/>
    </row>
    <row r="504" spans="1:39" ht="22.5" x14ac:dyDescent="0.2">
      <c r="A504" s="40" t="s">
        <v>51</v>
      </c>
      <c r="B504" s="41" t="s">
        <v>72</v>
      </c>
      <c r="C504" s="41" t="s">
        <v>73</v>
      </c>
      <c r="E504" s="42" t="s">
        <v>117</v>
      </c>
      <c r="F504" s="41" t="s">
        <v>167</v>
      </c>
      <c r="G504" s="44" t="s">
        <v>2</v>
      </c>
      <c r="H504" s="45">
        <v>1</v>
      </c>
      <c r="I504" s="35" t="s">
        <v>206</v>
      </c>
      <c r="J504" s="29">
        <v>1</v>
      </c>
      <c r="K504" s="43"/>
      <c r="L504" s="21">
        <v>0</v>
      </c>
      <c r="M504" s="22">
        <v>0</v>
      </c>
      <c r="N504" s="21">
        <f t="shared" si="65"/>
        <v>0</v>
      </c>
      <c r="O504" s="9">
        <v>1</v>
      </c>
      <c r="P504" s="21">
        <f t="shared" si="66"/>
        <v>0</v>
      </c>
      <c r="Q504" s="21">
        <f t="shared" si="67"/>
        <v>0</v>
      </c>
      <c r="R504" s="21">
        <v>0</v>
      </c>
      <c r="S504" s="32">
        <f t="shared" si="68"/>
        <v>0</v>
      </c>
      <c r="T504" s="9">
        <v>1</v>
      </c>
      <c r="U504" s="21">
        <f t="shared" si="73"/>
        <v>0</v>
      </c>
      <c r="V504" s="21">
        <f t="shared" si="69"/>
        <v>0</v>
      </c>
      <c r="X504" s="21">
        <f t="shared" si="70"/>
        <v>0</v>
      </c>
      <c r="Y504" s="9">
        <v>1</v>
      </c>
      <c r="Z504" s="21">
        <f t="shared" si="71"/>
        <v>0</v>
      </c>
      <c r="AA504" s="21">
        <f t="shared" si="72"/>
        <v>0</v>
      </c>
      <c r="AK504" s="9"/>
      <c r="AL504" s="7"/>
      <c r="AM504" s="9"/>
    </row>
    <row r="505" spans="1:39" ht="22.5" x14ac:dyDescent="0.2">
      <c r="A505" s="40" t="s">
        <v>51</v>
      </c>
      <c r="B505" s="41" t="s">
        <v>74</v>
      </c>
      <c r="C505" s="41" t="s">
        <v>75</v>
      </c>
      <c r="E505" s="42" t="s">
        <v>117</v>
      </c>
      <c r="F505" s="41" t="s">
        <v>167</v>
      </c>
      <c r="G505" s="44" t="s">
        <v>2</v>
      </c>
      <c r="H505" s="45">
        <v>1</v>
      </c>
      <c r="I505" s="35" t="s">
        <v>206</v>
      </c>
      <c r="J505" s="29">
        <v>1</v>
      </c>
      <c r="K505" s="43"/>
      <c r="L505" s="21">
        <v>0.34649999999999997</v>
      </c>
      <c r="M505" s="22">
        <v>0.34649999999999997</v>
      </c>
      <c r="N505" s="21">
        <f t="shared" si="65"/>
        <v>0.34649999999999997</v>
      </c>
      <c r="O505" s="9">
        <v>1</v>
      </c>
      <c r="P505" s="21">
        <f t="shared" si="66"/>
        <v>0.34649999999999997</v>
      </c>
      <c r="Q505" s="21">
        <f t="shared" si="67"/>
        <v>0</v>
      </c>
      <c r="R505" s="21">
        <v>0</v>
      </c>
      <c r="S505" s="32">
        <f t="shared" si="68"/>
        <v>0</v>
      </c>
      <c r="T505" s="9">
        <v>1</v>
      </c>
      <c r="U505" s="21">
        <f t="shared" si="73"/>
        <v>0</v>
      </c>
      <c r="V505" s="21">
        <f t="shared" si="69"/>
        <v>0</v>
      </c>
      <c r="X505" s="21">
        <f t="shared" si="70"/>
        <v>0</v>
      </c>
      <c r="Y505" s="9">
        <v>1</v>
      </c>
      <c r="Z505" s="21">
        <f t="shared" si="71"/>
        <v>0</v>
      </c>
      <c r="AA505" s="21">
        <f t="shared" si="72"/>
        <v>0</v>
      </c>
      <c r="AK505" s="9"/>
      <c r="AL505" s="7"/>
      <c r="AM505" s="9"/>
    </row>
    <row r="506" spans="1:39" ht="22.5" x14ac:dyDescent="0.2">
      <c r="A506" s="40" t="s">
        <v>51</v>
      </c>
      <c r="B506" s="41" t="s">
        <v>76</v>
      </c>
      <c r="C506" s="41" t="s">
        <v>77</v>
      </c>
      <c r="E506" s="42" t="s">
        <v>117</v>
      </c>
      <c r="F506" s="41" t="s">
        <v>167</v>
      </c>
      <c r="G506" s="44" t="s">
        <v>2</v>
      </c>
      <c r="H506" s="45">
        <v>1</v>
      </c>
      <c r="I506" s="35" t="s">
        <v>206</v>
      </c>
      <c r="J506" s="29">
        <v>1</v>
      </c>
      <c r="K506" s="43"/>
      <c r="L506" s="21">
        <v>0</v>
      </c>
      <c r="M506" s="22">
        <v>0</v>
      </c>
      <c r="N506" s="21">
        <f t="shared" si="65"/>
        <v>0</v>
      </c>
      <c r="O506" s="9">
        <v>1</v>
      </c>
      <c r="P506" s="21">
        <f t="shared" si="66"/>
        <v>0</v>
      </c>
      <c r="Q506" s="21">
        <f t="shared" si="67"/>
        <v>0</v>
      </c>
      <c r="R506" s="22">
        <v>0</v>
      </c>
      <c r="S506" s="32">
        <f t="shared" si="68"/>
        <v>0</v>
      </c>
      <c r="T506" s="9">
        <v>1</v>
      </c>
      <c r="U506" s="21">
        <f t="shared" si="73"/>
        <v>0</v>
      </c>
      <c r="V506" s="21">
        <f t="shared" si="69"/>
        <v>0</v>
      </c>
      <c r="X506" s="21">
        <f t="shared" si="70"/>
        <v>0</v>
      </c>
      <c r="Y506" s="9">
        <v>1</v>
      </c>
      <c r="Z506" s="21">
        <f t="shared" si="71"/>
        <v>0</v>
      </c>
      <c r="AA506" s="21">
        <f t="shared" si="72"/>
        <v>0</v>
      </c>
      <c r="AK506" s="9"/>
      <c r="AL506" s="7"/>
      <c r="AM506" s="9"/>
    </row>
    <row r="507" spans="1:39" ht="22.5" x14ac:dyDescent="0.2">
      <c r="A507" s="40" t="s">
        <v>51</v>
      </c>
      <c r="B507" s="41" t="s">
        <v>52</v>
      </c>
      <c r="C507" s="41" t="s">
        <v>53</v>
      </c>
      <c r="E507" s="42" t="s">
        <v>118</v>
      </c>
      <c r="F507" s="41" t="s">
        <v>168</v>
      </c>
      <c r="G507" s="44" t="s">
        <v>2</v>
      </c>
      <c r="H507" s="45">
        <v>1</v>
      </c>
      <c r="I507" s="35" t="s">
        <v>206</v>
      </c>
      <c r="J507" s="29">
        <v>1</v>
      </c>
      <c r="K507" s="43"/>
      <c r="L507" s="21">
        <v>0</v>
      </c>
      <c r="M507" s="22">
        <v>0</v>
      </c>
      <c r="N507" s="21">
        <f t="shared" si="65"/>
        <v>0</v>
      </c>
      <c r="O507" s="9">
        <v>1</v>
      </c>
      <c r="P507" s="21">
        <f t="shared" si="66"/>
        <v>0</v>
      </c>
      <c r="Q507" s="21">
        <f t="shared" si="67"/>
        <v>0</v>
      </c>
      <c r="R507" s="21">
        <v>0</v>
      </c>
      <c r="S507" s="32">
        <f t="shared" si="68"/>
        <v>0</v>
      </c>
      <c r="T507" s="9">
        <v>1</v>
      </c>
      <c r="U507" s="21">
        <f t="shared" si="73"/>
        <v>0</v>
      </c>
      <c r="V507" s="21">
        <f t="shared" si="69"/>
        <v>0</v>
      </c>
      <c r="X507" s="21">
        <f t="shared" si="70"/>
        <v>0</v>
      </c>
      <c r="Y507" s="9">
        <v>1</v>
      </c>
      <c r="Z507" s="21">
        <f t="shared" si="71"/>
        <v>0</v>
      </c>
      <c r="AA507" s="21">
        <f t="shared" si="72"/>
        <v>0</v>
      </c>
      <c r="AK507" s="9"/>
      <c r="AL507" s="7"/>
      <c r="AM507" s="9"/>
    </row>
    <row r="508" spans="1:39" ht="22.5" x14ac:dyDescent="0.2">
      <c r="A508" s="40" t="s">
        <v>51</v>
      </c>
      <c r="B508" s="41" t="s">
        <v>58</v>
      </c>
      <c r="C508" s="41" t="s">
        <v>59</v>
      </c>
      <c r="E508" s="42" t="s">
        <v>118</v>
      </c>
      <c r="F508" s="41" t="s">
        <v>168</v>
      </c>
      <c r="G508" s="44" t="s">
        <v>2</v>
      </c>
      <c r="H508" s="45">
        <v>1</v>
      </c>
      <c r="I508" s="35" t="s">
        <v>206</v>
      </c>
      <c r="J508" s="29">
        <v>1</v>
      </c>
      <c r="K508" s="43"/>
      <c r="L508" s="22">
        <v>0</v>
      </c>
      <c r="M508" s="22">
        <v>0</v>
      </c>
      <c r="N508" s="21">
        <f t="shared" si="65"/>
        <v>0</v>
      </c>
      <c r="O508" s="9">
        <v>1</v>
      </c>
      <c r="P508" s="21">
        <f t="shared" si="66"/>
        <v>0</v>
      </c>
      <c r="Q508" s="21">
        <f t="shared" si="67"/>
        <v>0</v>
      </c>
      <c r="R508" s="22">
        <v>0</v>
      </c>
      <c r="S508" s="32">
        <f t="shared" si="68"/>
        <v>0</v>
      </c>
      <c r="T508" s="9">
        <v>1</v>
      </c>
      <c r="U508" s="21">
        <f t="shared" si="73"/>
        <v>0</v>
      </c>
      <c r="V508" s="21">
        <f t="shared" si="69"/>
        <v>0</v>
      </c>
      <c r="W508" s="22"/>
      <c r="X508" s="21">
        <f t="shared" si="70"/>
        <v>0</v>
      </c>
      <c r="Y508" s="9">
        <v>1</v>
      </c>
      <c r="Z508" s="21">
        <f t="shared" si="71"/>
        <v>0</v>
      </c>
      <c r="AA508" s="21">
        <f t="shared" si="72"/>
        <v>0</v>
      </c>
      <c r="AK508" s="9"/>
      <c r="AL508" s="7"/>
      <c r="AM508" s="9"/>
    </row>
    <row r="509" spans="1:39" ht="22.5" x14ac:dyDescent="0.2">
      <c r="A509" s="40" t="s">
        <v>51</v>
      </c>
      <c r="B509" s="41" t="s">
        <v>62</v>
      </c>
      <c r="C509" s="41" t="s">
        <v>63</v>
      </c>
      <c r="E509" s="42" t="s">
        <v>118</v>
      </c>
      <c r="F509" s="41" t="s">
        <v>168</v>
      </c>
      <c r="G509" s="44" t="s">
        <v>2</v>
      </c>
      <c r="H509" s="45">
        <v>1</v>
      </c>
      <c r="I509" s="35" t="s">
        <v>206</v>
      </c>
      <c r="J509" s="29">
        <v>1</v>
      </c>
      <c r="K509" s="43"/>
      <c r="L509" s="21">
        <v>0</v>
      </c>
      <c r="M509" s="22">
        <v>0</v>
      </c>
      <c r="N509" s="21">
        <f t="shared" si="65"/>
        <v>0</v>
      </c>
      <c r="O509" s="9">
        <v>1</v>
      </c>
      <c r="P509" s="21">
        <f t="shared" si="66"/>
        <v>0</v>
      </c>
      <c r="Q509" s="21">
        <f t="shared" si="67"/>
        <v>0</v>
      </c>
      <c r="R509" s="21">
        <v>0</v>
      </c>
      <c r="S509" s="32">
        <f t="shared" si="68"/>
        <v>0</v>
      </c>
      <c r="T509" s="9">
        <v>1</v>
      </c>
      <c r="U509" s="21">
        <f t="shared" si="73"/>
        <v>0</v>
      </c>
      <c r="V509" s="21">
        <f t="shared" si="69"/>
        <v>0</v>
      </c>
      <c r="X509" s="21">
        <f t="shared" si="70"/>
        <v>0</v>
      </c>
      <c r="Y509" s="9">
        <v>1</v>
      </c>
      <c r="Z509" s="21">
        <f t="shared" si="71"/>
        <v>0</v>
      </c>
      <c r="AA509" s="21">
        <f t="shared" si="72"/>
        <v>0</v>
      </c>
      <c r="AK509" s="9"/>
      <c r="AL509" s="7"/>
      <c r="AM509" s="9"/>
    </row>
    <row r="510" spans="1:39" ht="22.5" x14ac:dyDescent="0.2">
      <c r="A510" s="40" t="s">
        <v>51</v>
      </c>
      <c r="B510" s="41" t="s">
        <v>64</v>
      </c>
      <c r="C510" s="41" t="s">
        <v>65</v>
      </c>
      <c r="E510" s="42" t="s">
        <v>118</v>
      </c>
      <c r="F510" s="41" t="s">
        <v>168</v>
      </c>
      <c r="G510" s="44" t="s">
        <v>2</v>
      </c>
      <c r="H510" s="45">
        <v>1</v>
      </c>
      <c r="I510" s="35" t="s">
        <v>206</v>
      </c>
      <c r="J510" s="29">
        <v>1</v>
      </c>
      <c r="K510" s="43"/>
      <c r="L510" s="21">
        <v>0.29249999999999998</v>
      </c>
      <c r="M510" s="22">
        <v>0.29249999999999998</v>
      </c>
      <c r="N510" s="21">
        <f t="shared" si="65"/>
        <v>0.29249999999999998</v>
      </c>
      <c r="O510" s="9">
        <v>1</v>
      </c>
      <c r="P510" s="21">
        <f t="shared" si="66"/>
        <v>0.29249999999999998</v>
      </c>
      <c r="Q510" s="21">
        <f t="shared" si="67"/>
        <v>0</v>
      </c>
      <c r="R510" s="21">
        <v>0</v>
      </c>
      <c r="S510" s="32">
        <f t="shared" si="68"/>
        <v>0</v>
      </c>
      <c r="T510" s="9">
        <v>1</v>
      </c>
      <c r="U510" s="21">
        <f t="shared" si="73"/>
        <v>0</v>
      </c>
      <c r="V510" s="21">
        <f t="shared" si="69"/>
        <v>0</v>
      </c>
      <c r="X510" s="21">
        <f t="shared" si="70"/>
        <v>0</v>
      </c>
      <c r="Y510" s="9">
        <v>1</v>
      </c>
      <c r="Z510" s="21">
        <f t="shared" si="71"/>
        <v>0</v>
      </c>
      <c r="AA510" s="21">
        <f t="shared" si="72"/>
        <v>0</v>
      </c>
      <c r="AK510" s="9"/>
      <c r="AL510" s="7"/>
      <c r="AM510" s="9"/>
    </row>
    <row r="511" spans="1:39" ht="22.5" x14ac:dyDescent="0.2">
      <c r="A511" s="40" t="s">
        <v>51</v>
      </c>
      <c r="B511" s="41" t="s">
        <v>66</v>
      </c>
      <c r="C511" s="41" t="s">
        <v>67</v>
      </c>
      <c r="E511" s="42" t="s">
        <v>118</v>
      </c>
      <c r="F511" s="41" t="s">
        <v>168</v>
      </c>
      <c r="G511" s="44" t="s">
        <v>2</v>
      </c>
      <c r="H511" s="45">
        <v>1</v>
      </c>
      <c r="I511" s="35" t="s">
        <v>206</v>
      </c>
      <c r="J511" s="29">
        <v>1</v>
      </c>
      <c r="K511" s="43"/>
      <c r="L511" s="21">
        <v>6.7500000000000004E-2</v>
      </c>
      <c r="M511" s="22">
        <v>6.7500000000000004E-2</v>
      </c>
      <c r="N511" s="21">
        <f t="shared" si="65"/>
        <v>6.7500000000000004E-2</v>
      </c>
      <c r="O511" s="9">
        <v>1</v>
      </c>
      <c r="P511" s="21">
        <f t="shared" si="66"/>
        <v>6.7500000000000004E-2</v>
      </c>
      <c r="Q511" s="21">
        <f t="shared" si="67"/>
        <v>0</v>
      </c>
      <c r="R511" s="21">
        <v>0</v>
      </c>
      <c r="S511" s="32">
        <f t="shared" si="68"/>
        <v>0</v>
      </c>
      <c r="T511" s="9">
        <v>1</v>
      </c>
      <c r="U511" s="21">
        <f t="shared" si="73"/>
        <v>0</v>
      </c>
      <c r="V511" s="21">
        <f t="shared" si="69"/>
        <v>0</v>
      </c>
      <c r="X511" s="21">
        <f t="shared" si="70"/>
        <v>0</v>
      </c>
      <c r="Y511" s="9">
        <v>1</v>
      </c>
      <c r="Z511" s="21">
        <f t="shared" si="71"/>
        <v>0</v>
      </c>
      <c r="AA511" s="21">
        <f t="shared" si="72"/>
        <v>0</v>
      </c>
      <c r="AK511" s="9"/>
      <c r="AL511" s="7"/>
      <c r="AM511" s="9"/>
    </row>
    <row r="512" spans="1:39" ht="22.5" x14ac:dyDescent="0.2">
      <c r="A512" s="40" t="s">
        <v>51</v>
      </c>
      <c r="B512" s="41" t="s">
        <v>68</v>
      </c>
      <c r="C512" s="41" t="s">
        <v>69</v>
      </c>
      <c r="E512" s="42" t="s">
        <v>118</v>
      </c>
      <c r="F512" s="41" t="s">
        <v>168</v>
      </c>
      <c r="G512" s="44" t="s">
        <v>2</v>
      </c>
      <c r="H512" s="45">
        <v>1</v>
      </c>
      <c r="I512" s="35" t="s">
        <v>206</v>
      </c>
      <c r="J512" s="29">
        <v>1</v>
      </c>
      <c r="K512" s="43"/>
      <c r="L512" s="21">
        <v>0.18</v>
      </c>
      <c r="M512" s="22">
        <v>0.18</v>
      </c>
      <c r="N512" s="21">
        <f t="shared" si="65"/>
        <v>0.18</v>
      </c>
      <c r="O512" s="9">
        <v>1</v>
      </c>
      <c r="P512" s="21">
        <f t="shared" si="66"/>
        <v>0.18</v>
      </c>
      <c r="Q512" s="21">
        <f t="shared" si="67"/>
        <v>0</v>
      </c>
      <c r="R512" s="22">
        <v>0</v>
      </c>
      <c r="S512" s="32">
        <f t="shared" si="68"/>
        <v>0</v>
      </c>
      <c r="T512" s="9">
        <v>1</v>
      </c>
      <c r="U512" s="21">
        <f t="shared" si="73"/>
        <v>0</v>
      </c>
      <c r="V512" s="21">
        <f t="shared" si="69"/>
        <v>0</v>
      </c>
      <c r="W512" s="22"/>
      <c r="X512" s="21">
        <f t="shared" si="70"/>
        <v>0</v>
      </c>
      <c r="Y512" s="9">
        <v>1</v>
      </c>
      <c r="Z512" s="21">
        <f t="shared" si="71"/>
        <v>0</v>
      </c>
      <c r="AA512" s="21">
        <f t="shared" si="72"/>
        <v>0</v>
      </c>
      <c r="AK512" s="9"/>
      <c r="AL512" s="7"/>
      <c r="AM512" s="9"/>
    </row>
    <row r="513" spans="1:39" ht="22.5" x14ac:dyDescent="0.2">
      <c r="A513" s="40" t="s">
        <v>51</v>
      </c>
      <c r="B513" s="41" t="s">
        <v>70</v>
      </c>
      <c r="C513" s="41" t="s">
        <v>71</v>
      </c>
      <c r="E513" s="42" t="s">
        <v>118</v>
      </c>
      <c r="F513" s="41" t="s">
        <v>168</v>
      </c>
      <c r="G513" s="44" t="s">
        <v>2</v>
      </c>
      <c r="H513" s="45">
        <v>1</v>
      </c>
      <c r="I513" s="35" t="s">
        <v>206</v>
      </c>
      <c r="J513" s="29">
        <v>1</v>
      </c>
      <c r="K513" s="43"/>
      <c r="L513" s="21">
        <v>0.87750000000000006</v>
      </c>
      <c r="M513" s="22">
        <v>0.87750000000000006</v>
      </c>
      <c r="N513" s="21">
        <f t="shared" si="65"/>
        <v>0.87750000000000006</v>
      </c>
      <c r="O513" s="9">
        <v>1</v>
      </c>
      <c r="P513" s="21">
        <f t="shared" si="66"/>
        <v>0.87750000000000006</v>
      </c>
      <c r="Q513" s="21">
        <f t="shared" si="67"/>
        <v>0</v>
      </c>
      <c r="R513" s="21">
        <v>0</v>
      </c>
      <c r="S513" s="32">
        <f t="shared" si="68"/>
        <v>0</v>
      </c>
      <c r="T513" s="9">
        <v>1</v>
      </c>
      <c r="U513" s="21">
        <f t="shared" si="73"/>
        <v>0</v>
      </c>
      <c r="V513" s="21">
        <f t="shared" si="69"/>
        <v>0</v>
      </c>
      <c r="X513" s="21">
        <f t="shared" si="70"/>
        <v>0</v>
      </c>
      <c r="Y513" s="9">
        <v>1</v>
      </c>
      <c r="Z513" s="21">
        <f t="shared" si="71"/>
        <v>0</v>
      </c>
      <c r="AA513" s="21">
        <f t="shared" si="72"/>
        <v>0</v>
      </c>
      <c r="AK513" s="9"/>
      <c r="AL513" s="7"/>
      <c r="AM513" s="9"/>
    </row>
    <row r="514" spans="1:39" ht="22.5" x14ac:dyDescent="0.2">
      <c r="A514" s="40" t="s">
        <v>51</v>
      </c>
      <c r="B514" s="41" t="s">
        <v>72</v>
      </c>
      <c r="C514" s="41" t="s">
        <v>73</v>
      </c>
      <c r="E514" s="42" t="s">
        <v>118</v>
      </c>
      <c r="F514" s="41" t="s">
        <v>168</v>
      </c>
      <c r="G514" s="44" t="s">
        <v>2</v>
      </c>
      <c r="H514" s="45">
        <v>1</v>
      </c>
      <c r="I514" s="35" t="s">
        <v>206</v>
      </c>
      <c r="J514" s="29">
        <v>1</v>
      </c>
      <c r="K514" s="43"/>
      <c r="L514" s="21">
        <v>0</v>
      </c>
      <c r="M514" s="22">
        <v>0</v>
      </c>
      <c r="N514" s="21">
        <f t="shared" si="65"/>
        <v>0</v>
      </c>
      <c r="O514" s="9">
        <v>1</v>
      </c>
      <c r="P514" s="21">
        <f t="shared" si="66"/>
        <v>0</v>
      </c>
      <c r="Q514" s="21">
        <f t="shared" si="67"/>
        <v>0</v>
      </c>
      <c r="R514" s="21">
        <v>0</v>
      </c>
      <c r="S514" s="32">
        <f t="shared" si="68"/>
        <v>0</v>
      </c>
      <c r="T514" s="9">
        <v>1</v>
      </c>
      <c r="U514" s="21">
        <f t="shared" si="73"/>
        <v>0</v>
      </c>
      <c r="V514" s="21">
        <f t="shared" si="69"/>
        <v>0</v>
      </c>
      <c r="X514" s="21">
        <f t="shared" si="70"/>
        <v>0</v>
      </c>
      <c r="Y514" s="9">
        <v>1</v>
      </c>
      <c r="Z514" s="21">
        <f t="shared" si="71"/>
        <v>0</v>
      </c>
      <c r="AA514" s="21">
        <f t="shared" si="72"/>
        <v>0</v>
      </c>
      <c r="AK514" s="9"/>
      <c r="AL514" s="7"/>
      <c r="AM514" s="9"/>
    </row>
    <row r="515" spans="1:39" ht="22.5" x14ac:dyDescent="0.2">
      <c r="A515" s="40" t="s">
        <v>51</v>
      </c>
      <c r="B515" s="41" t="s">
        <v>74</v>
      </c>
      <c r="C515" s="41" t="s">
        <v>75</v>
      </c>
      <c r="E515" s="42" t="s">
        <v>118</v>
      </c>
      <c r="F515" s="41" t="s">
        <v>168</v>
      </c>
      <c r="G515" s="44" t="s">
        <v>2</v>
      </c>
      <c r="H515" s="45">
        <v>1</v>
      </c>
      <c r="I515" s="35" t="s">
        <v>206</v>
      </c>
      <c r="J515" s="29">
        <v>1</v>
      </c>
      <c r="K515" s="43"/>
      <c r="L515" s="21">
        <v>0.74250000000000005</v>
      </c>
      <c r="M515" s="22">
        <v>0.74250000000000005</v>
      </c>
      <c r="N515" s="21">
        <f t="shared" si="65"/>
        <v>0.74250000000000005</v>
      </c>
      <c r="O515" s="9">
        <v>1</v>
      </c>
      <c r="P515" s="21">
        <f t="shared" si="66"/>
        <v>0.74250000000000005</v>
      </c>
      <c r="Q515" s="21">
        <f t="shared" si="67"/>
        <v>0</v>
      </c>
      <c r="R515" s="21">
        <v>0</v>
      </c>
      <c r="S515" s="32">
        <f t="shared" si="68"/>
        <v>0</v>
      </c>
      <c r="T515" s="9">
        <v>1</v>
      </c>
      <c r="U515" s="21">
        <f t="shared" si="73"/>
        <v>0</v>
      </c>
      <c r="V515" s="21">
        <f t="shared" si="69"/>
        <v>0</v>
      </c>
      <c r="X515" s="21">
        <f t="shared" si="70"/>
        <v>0</v>
      </c>
      <c r="Y515" s="9">
        <v>1</v>
      </c>
      <c r="Z515" s="21">
        <f t="shared" si="71"/>
        <v>0</v>
      </c>
      <c r="AA515" s="21">
        <f t="shared" si="72"/>
        <v>0</v>
      </c>
      <c r="AK515" s="9"/>
      <c r="AL515" s="7"/>
      <c r="AM515" s="9"/>
    </row>
    <row r="516" spans="1:39" ht="22.5" x14ac:dyDescent="0.2">
      <c r="A516" s="40" t="s">
        <v>51</v>
      </c>
      <c r="B516" s="41" t="s">
        <v>76</v>
      </c>
      <c r="C516" s="41" t="s">
        <v>77</v>
      </c>
      <c r="E516" s="42" t="s">
        <v>118</v>
      </c>
      <c r="F516" s="41" t="s">
        <v>168</v>
      </c>
      <c r="G516" s="44" t="s">
        <v>2</v>
      </c>
      <c r="H516" s="45">
        <v>1</v>
      </c>
      <c r="I516" s="35" t="s">
        <v>206</v>
      </c>
      <c r="J516" s="29">
        <v>1</v>
      </c>
      <c r="K516" s="43"/>
      <c r="L516" s="22">
        <v>0</v>
      </c>
      <c r="M516" s="22">
        <v>0</v>
      </c>
      <c r="N516" s="21">
        <f t="shared" si="65"/>
        <v>0</v>
      </c>
      <c r="O516" s="9">
        <v>1</v>
      </c>
      <c r="P516" s="21">
        <f t="shared" si="66"/>
        <v>0</v>
      </c>
      <c r="Q516" s="21">
        <f t="shared" si="67"/>
        <v>0</v>
      </c>
      <c r="R516" s="22">
        <v>0</v>
      </c>
      <c r="S516" s="32">
        <f t="shared" si="68"/>
        <v>0</v>
      </c>
      <c r="T516" s="9">
        <v>1</v>
      </c>
      <c r="U516" s="21">
        <f t="shared" si="73"/>
        <v>0</v>
      </c>
      <c r="V516" s="21">
        <f t="shared" si="69"/>
        <v>0</v>
      </c>
      <c r="W516" s="22"/>
      <c r="X516" s="21">
        <f t="shared" si="70"/>
        <v>0</v>
      </c>
      <c r="Y516" s="9">
        <v>1</v>
      </c>
      <c r="Z516" s="21">
        <f t="shared" si="71"/>
        <v>0</v>
      </c>
      <c r="AA516" s="21">
        <f t="shared" si="72"/>
        <v>0</v>
      </c>
      <c r="AK516" s="9"/>
      <c r="AL516" s="7"/>
      <c r="AM516" s="9"/>
    </row>
    <row r="517" spans="1:39" ht="22.5" x14ac:dyDescent="0.2">
      <c r="A517" s="40" t="s">
        <v>51</v>
      </c>
      <c r="B517" s="41" t="s">
        <v>52</v>
      </c>
      <c r="C517" s="41" t="s">
        <v>53</v>
      </c>
      <c r="E517" s="42" t="s">
        <v>119</v>
      </c>
      <c r="F517" s="41" t="s">
        <v>169</v>
      </c>
      <c r="G517" s="44" t="s">
        <v>2</v>
      </c>
      <c r="H517" s="45">
        <v>1</v>
      </c>
      <c r="I517" s="35" t="s">
        <v>206</v>
      </c>
      <c r="J517" s="29">
        <v>1</v>
      </c>
      <c r="K517" s="43"/>
      <c r="L517" s="21">
        <v>0</v>
      </c>
      <c r="M517" s="22">
        <v>0</v>
      </c>
      <c r="N517" s="21">
        <f t="shared" si="65"/>
        <v>0</v>
      </c>
      <c r="O517" s="9">
        <v>1</v>
      </c>
      <c r="P517" s="21">
        <f t="shared" si="66"/>
        <v>0</v>
      </c>
      <c r="Q517" s="21">
        <f t="shared" si="67"/>
        <v>0</v>
      </c>
      <c r="R517" s="21">
        <v>0</v>
      </c>
      <c r="S517" s="32">
        <f t="shared" si="68"/>
        <v>0</v>
      </c>
      <c r="T517" s="9">
        <v>1</v>
      </c>
      <c r="U517" s="21">
        <f t="shared" si="73"/>
        <v>0</v>
      </c>
      <c r="V517" s="21">
        <f t="shared" si="69"/>
        <v>0</v>
      </c>
      <c r="X517" s="21">
        <f t="shared" si="70"/>
        <v>0</v>
      </c>
      <c r="Y517" s="9">
        <v>1</v>
      </c>
      <c r="Z517" s="21">
        <f t="shared" si="71"/>
        <v>0</v>
      </c>
      <c r="AA517" s="21">
        <f t="shared" si="72"/>
        <v>0</v>
      </c>
      <c r="AK517" s="9"/>
      <c r="AL517" s="7"/>
      <c r="AM517" s="9"/>
    </row>
    <row r="518" spans="1:39" ht="22.5" x14ac:dyDescent="0.2">
      <c r="A518" s="40" t="s">
        <v>51</v>
      </c>
      <c r="B518" s="41" t="s">
        <v>58</v>
      </c>
      <c r="C518" s="41" t="s">
        <v>59</v>
      </c>
      <c r="E518" s="42" t="s">
        <v>119</v>
      </c>
      <c r="F518" s="41" t="s">
        <v>169</v>
      </c>
      <c r="G518" s="44" t="s">
        <v>2</v>
      </c>
      <c r="H518" s="45">
        <v>1</v>
      </c>
      <c r="I518" s="35" t="s">
        <v>206</v>
      </c>
      <c r="J518" s="29">
        <v>1</v>
      </c>
      <c r="K518" s="43"/>
      <c r="L518" s="22">
        <v>0</v>
      </c>
      <c r="M518" s="22">
        <v>0</v>
      </c>
      <c r="N518" s="21">
        <f t="shared" si="65"/>
        <v>0</v>
      </c>
      <c r="O518" s="9">
        <v>1</v>
      </c>
      <c r="P518" s="21">
        <f t="shared" si="66"/>
        <v>0</v>
      </c>
      <c r="Q518" s="21">
        <f t="shared" si="67"/>
        <v>0</v>
      </c>
      <c r="R518" s="22">
        <v>0</v>
      </c>
      <c r="S518" s="32">
        <f t="shared" si="68"/>
        <v>0</v>
      </c>
      <c r="T518" s="9">
        <v>1</v>
      </c>
      <c r="U518" s="21">
        <f t="shared" si="73"/>
        <v>0</v>
      </c>
      <c r="V518" s="21">
        <f t="shared" si="69"/>
        <v>0</v>
      </c>
      <c r="W518" s="22"/>
      <c r="X518" s="21">
        <f t="shared" si="70"/>
        <v>0</v>
      </c>
      <c r="Y518" s="9">
        <v>1</v>
      </c>
      <c r="Z518" s="21">
        <f t="shared" si="71"/>
        <v>0</v>
      </c>
      <c r="AA518" s="21">
        <f t="shared" si="72"/>
        <v>0</v>
      </c>
      <c r="AK518" s="9"/>
      <c r="AL518" s="7"/>
      <c r="AM518" s="9"/>
    </row>
    <row r="519" spans="1:39" ht="22.5" x14ac:dyDescent="0.2">
      <c r="A519" s="40" t="s">
        <v>51</v>
      </c>
      <c r="B519" s="41" t="s">
        <v>62</v>
      </c>
      <c r="C519" s="41" t="s">
        <v>63</v>
      </c>
      <c r="E519" s="42" t="s">
        <v>119</v>
      </c>
      <c r="F519" s="41" t="s">
        <v>169</v>
      </c>
      <c r="G519" s="44" t="s">
        <v>2</v>
      </c>
      <c r="H519" s="45">
        <v>1</v>
      </c>
      <c r="I519" s="35" t="s">
        <v>206</v>
      </c>
      <c r="J519" s="29">
        <v>1</v>
      </c>
      <c r="K519" s="43"/>
      <c r="L519" s="21">
        <v>0</v>
      </c>
      <c r="M519" s="22">
        <v>0</v>
      </c>
      <c r="N519" s="21">
        <f t="shared" ref="N519:N582" si="74">M519*J519</f>
        <v>0</v>
      </c>
      <c r="O519" s="9">
        <v>1</v>
      </c>
      <c r="P519" s="21">
        <f t="shared" ref="P519:P582" si="75">N519*O519</f>
        <v>0</v>
      </c>
      <c r="Q519" s="21">
        <f t="shared" ref="Q519:Q582" si="76">N519-P519</f>
        <v>0</v>
      </c>
      <c r="R519" s="21">
        <v>0</v>
      </c>
      <c r="S519" s="32">
        <f t="shared" ref="S519:S582" si="77">R519*J519</f>
        <v>0</v>
      </c>
      <c r="T519" s="9">
        <v>1</v>
      </c>
      <c r="U519" s="21">
        <f t="shared" si="73"/>
        <v>0</v>
      </c>
      <c r="V519" s="21">
        <f t="shared" ref="V519:V582" si="78">S519-U519</f>
        <v>0</v>
      </c>
      <c r="X519" s="21">
        <f t="shared" ref="X519:X582" si="79">W519*J519</f>
        <v>0</v>
      </c>
      <c r="Y519" s="9">
        <v>1</v>
      </c>
      <c r="Z519" s="21">
        <f t="shared" ref="Z519:Z582" si="80">X519*Y519</f>
        <v>0</v>
      </c>
      <c r="AA519" s="21">
        <f t="shared" ref="AA519:AA582" si="81">X519-Z519</f>
        <v>0</v>
      </c>
      <c r="AK519" s="9"/>
      <c r="AL519" s="7"/>
      <c r="AM519" s="9"/>
    </row>
    <row r="520" spans="1:39" ht="22.5" x14ac:dyDescent="0.2">
      <c r="A520" s="40" t="s">
        <v>51</v>
      </c>
      <c r="B520" s="41" t="s">
        <v>64</v>
      </c>
      <c r="C520" s="41" t="s">
        <v>65</v>
      </c>
      <c r="E520" s="42" t="s">
        <v>119</v>
      </c>
      <c r="F520" s="41" t="s">
        <v>169</v>
      </c>
      <c r="G520" s="44" t="s">
        <v>2</v>
      </c>
      <c r="H520" s="45">
        <v>1</v>
      </c>
      <c r="I520" s="35" t="s">
        <v>206</v>
      </c>
      <c r="J520" s="29">
        <v>1</v>
      </c>
      <c r="K520" s="43"/>
      <c r="L520" s="21">
        <v>1.8225</v>
      </c>
      <c r="M520" s="22">
        <v>1.8225</v>
      </c>
      <c r="N520" s="21">
        <f t="shared" si="74"/>
        <v>1.8225</v>
      </c>
      <c r="O520" s="9">
        <v>1</v>
      </c>
      <c r="P520" s="21">
        <f t="shared" si="75"/>
        <v>1.8225</v>
      </c>
      <c r="Q520" s="21">
        <f t="shared" si="76"/>
        <v>0</v>
      </c>
      <c r="R520" s="21">
        <v>0</v>
      </c>
      <c r="S520" s="32">
        <f t="shared" si="77"/>
        <v>0</v>
      </c>
      <c r="T520" s="9">
        <v>1</v>
      </c>
      <c r="U520" s="21">
        <f t="shared" si="73"/>
        <v>0</v>
      </c>
      <c r="V520" s="21">
        <f t="shared" si="78"/>
        <v>0</v>
      </c>
      <c r="X520" s="21">
        <f t="shared" si="79"/>
        <v>0</v>
      </c>
      <c r="Y520" s="9">
        <v>1</v>
      </c>
      <c r="Z520" s="21">
        <f t="shared" si="80"/>
        <v>0</v>
      </c>
      <c r="AA520" s="21">
        <f t="shared" si="81"/>
        <v>0</v>
      </c>
      <c r="AK520" s="9"/>
      <c r="AL520" s="7"/>
      <c r="AM520" s="9"/>
    </row>
    <row r="521" spans="1:39" ht="22.5" x14ac:dyDescent="0.2">
      <c r="A521" s="40" t="s">
        <v>51</v>
      </c>
      <c r="B521" s="41" t="s">
        <v>66</v>
      </c>
      <c r="C521" s="41" t="s">
        <v>67</v>
      </c>
      <c r="E521" s="42" t="s">
        <v>119</v>
      </c>
      <c r="F521" s="41" t="s">
        <v>169</v>
      </c>
      <c r="G521" s="44" t="s">
        <v>2</v>
      </c>
      <c r="H521" s="45">
        <v>1</v>
      </c>
      <c r="I521" s="35" t="s">
        <v>206</v>
      </c>
      <c r="J521" s="29">
        <v>1</v>
      </c>
      <c r="K521" s="43"/>
      <c r="L521" s="21">
        <v>0.81</v>
      </c>
      <c r="M521" s="22">
        <v>0.81</v>
      </c>
      <c r="N521" s="21">
        <f t="shared" si="74"/>
        <v>0.81</v>
      </c>
      <c r="O521" s="9">
        <v>1</v>
      </c>
      <c r="P521" s="21">
        <f t="shared" si="75"/>
        <v>0.81</v>
      </c>
      <c r="Q521" s="21">
        <f t="shared" si="76"/>
        <v>0</v>
      </c>
      <c r="R521" s="21">
        <v>0</v>
      </c>
      <c r="S521" s="32">
        <f t="shared" si="77"/>
        <v>0</v>
      </c>
      <c r="T521" s="9">
        <v>1</v>
      </c>
      <c r="U521" s="21">
        <f t="shared" si="73"/>
        <v>0</v>
      </c>
      <c r="V521" s="21">
        <f t="shared" si="78"/>
        <v>0</v>
      </c>
      <c r="X521" s="21">
        <f t="shared" si="79"/>
        <v>0</v>
      </c>
      <c r="Y521" s="9">
        <v>1</v>
      </c>
      <c r="Z521" s="21">
        <f t="shared" si="80"/>
        <v>0</v>
      </c>
      <c r="AA521" s="21">
        <f t="shared" si="81"/>
        <v>0</v>
      </c>
      <c r="AK521" s="9"/>
      <c r="AL521" s="7"/>
      <c r="AM521" s="9"/>
    </row>
    <row r="522" spans="1:39" ht="22.5" x14ac:dyDescent="0.2">
      <c r="A522" s="40" t="s">
        <v>51</v>
      </c>
      <c r="B522" s="41" t="s">
        <v>68</v>
      </c>
      <c r="C522" s="41" t="s">
        <v>69</v>
      </c>
      <c r="E522" s="42" t="s">
        <v>119</v>
      </c>
      <c r="F522" s="41" t="s">
        <v>169</v>
      </c>
      <c r="G522" s="44" t="s">
        <v>2</v>
      </c>
      <c r="H522" s="45">
        <v>1</v>
      </c>
      <c r="I522" s="35" t="s">
        <v>206</v>
      </c>
      <c r="J522" s="29">
        <v>1</v>
      </c>
      <c r="K522" s="43"/>
      <c r="L522" s="21">
        <v>5.2649999999999997</v>
      </c>
      <c r="M522" s="22">
        <v>5.2649999999999997</v>
      </c>
      <c r="N522" s="21">
        <f t="shared" si="74"/>
        <v>5.2649999999999997</v>
      </c>
      <c r="O522" s="9">
        <v>1</v>
      </c>
      <c r="P522" s="21">
        <f t="shared" si="75"/>
        <v>5.2649999999999997</v>
      </c>
      <c r="Q522" s="21">
        <f t="shared" si="76"/>
        <v>0</v>
      </c>
      <c r="R522" s="22">
        <v>0</v>
      </c>
      <c r="S522" s="32">
        <f t="shared" si="77"/>
        <v>0</v>
      </c>
      <c r="T522" s="9">
        <v>1</v>
      </c>
      <c r="U522" s="21">
        <f t="shared" si="73"/>
        <v>0</v>
      </c>
      <c r="V522" s="21">
        <f t="shared" si="78"/>
        <v>0</v>
      </c>
      <c r="W522" s="22"/>
      <c r="X522" s="21">
        <f t="shared" si="79"/>
        <v>0</v>
      </c>
      <c r="Y522" s="9">
        <v>1</v>
      </c>
      <c r="Z522" s="21">
        <f t="shared" si="80"/>
        <v>0</v>
      </c>
      <c r="AA522" s="21">
        <f t="shared" si="81"/>
        <v>0</v>
      </c>
      <c r="AK522" s="9"/>
      <c r="AL522" s="7"/>
      <c r="AM522" s="9"/>
    </row>
    <row r="523" spans="1:39" ht="22.5" x14ac:dyDescent="0.2">
      <c r="A523" s="40" t="s">
        <v>51</v>
      </c>
      <c r="B523" s="41" t="s">
        <v>70</v>
      </c>
      <c r="C523" s="41" t="s">
        <v>71</v>
      </c>
      <c r="E523" s="42" t="s">
        <v>119</v>
      </c>
      <c r="F523" s="41" t="s">
        <v>169</v>
      </c>
      <c r="G523" s="44" t="s">
        <v>2</v>
      </c>
      <c r="H523" s="45">
        <v>1</v>
      </c>
      <c r="I523" s="35" t="s">
        <v>206</v>
      </c>
      <c r="J523" s="29">
        <v>1</v>
      </c>
      <c r="K523" s="43"/>
      <c r="L523" s="21">
        <v>3.0375000000000001</v>
      </c>
      <c r="M523" s="22">
        <v>3.0375000000000001</v>
      </c>
      <c r="N523" s="21">
        <f t="shared" si="74"/>
        <v>3.0375000000000001</v>
      </c>
      <c r="O523" s="9">
        <v>1</v>
      </c>
      <c r="P523" s="21">
        <f t="shared" si="75"/>
        <v>3.0375000000000001</v>
      </c>
      <c r="Q523" s="21">
        <f t="shared" si="76"/>
        <v>0</v>
      </c>
      <c r="R523" s="21">
        <v>0</v>
      </c>
      <c r="S523" s="32">
        <f t="shared" si="77"/>
        <v>0</v>
      </c>
      <c r="T523" s="9">
        <v>1</v>
      </c>
      <c r="U523" s="21">
        <f t="shared" si="73"/>
        <v>0</v>
      </c>
      <c r="V523" s="21">
        <f t="shared" si="78"/>
        <v>0</v>
      </c>
      <c r="X523" s="21">
        <f t="shared" si="79"/>
        <v>0</v>
      </c>
      <c r="Y523" s="9">
        <v>1</v>
      </c>
      <c r="Z523" s="21">
        <f t="shared" si="80"/>
        <v>0</v>
      </c>
      <c r="AA523" s="21">
        <f t="shared" si="81"/>
        <v>0</v>
      </c>
      <c r="AK523" s="9"/>
      <c r="AL523" s="7"/>
      <c r="AM523" s="9"/>
    </row>
    <row r="524" spans="1:39" ht="22.5" x14ac:dyDescent="0.2">
      <c r="A524" s="40" t="s">
        <v>51</v>
      </c>
      <c r="B524" s="41" t="s">
        <v>72</v>
      </c>
      <c r="C524" s="41" t="s">
        <v>73</v>
      </c>
      <c r="E524" s="42" t="s">
        <v>119</v>
      </c>
      <c r="F524" s="41" t="s">
        <v>169</v>
      </c>
      <c r="G524" s="44" t="s">
        <v>2</v>
      </c>
      <c r="H524" s="45">
        <v>1</v>
      </c>
      <c r="I524" s="35" t="s">
        <v>206</v>
      </c>
      <c r="J524" s="29">
        <v>1</v>
      </c>
      <c r="K524" s="43"/>
      <c r="L524" s="21">
        <v>0.20250000000000001</v>
      </c>
      <c r="M524" s="22">
        <v>0.20250000000000001</v>
      </c>
      <c r="N524" s="21">
        <f t="shared" si="74"/>
        <v>0.20250000000000001</v>
      </c>
      <c r="O524" s="9">
        <v>1</v>
      </c>
      <c r="P524" s="21">
        <f t="shared" si="75"/>
        <v>0.20250000000000001</v>
      </c>
      <c r="Q524" s="21">
        <f t="shared" si="76"/>
        <v>0</v>
      </c>
      <c r="R524" s="21">
        <v>0</v>
      </c>
      <c r="S524" s="32">
        <f t="shared" si="77"/>
        <v>0</v>
      </c>
      <c r="T524" s="9">
        <v>1</v>
      </c>
      <c r="U524" s="21">
        <f t="shared" si="73"/>
        <v>0</v>
      </c>
      <c r="V524" s="21">
        <f t="shared" si="78"/>
        <v>0</v>
      </c>
      <c r="X524" s="21">
        <f t="shared" si="79"/>
        <v>0</v>
      </c>
      <c r="Y524" s="9">
        <v>1</v>
      </c>
      <c r="Z524" s="21">
        <f t="shared" si="80"/>
        <v>0</v>
      </c>
      <c r="AA524" s="21">
        <f t="shared" si="81"/>
        <v>0</v>
      </c>
      <c r="AK524" s="9"/>
      <c r="AL524" s="7"/>
      <c r="AM524" s="9"/>
    </row>
    <row r="525" spans="1:39" ht="22.5" x14ac:dyDescent="0.2">
      <c r="A525" s="40" t="s">
        <v>51</v>
      </c>
      <c r="B525" s="41" t="s">
        <v>74</v>
      </c>
      <c r="C525" s="41" t="s">
        <v>75</v>
      </c>
      <c r="E525" s="42" t="s">
        <v>119</v>
      </c>
      <c r="F525" s="41" t="s">
        <v>169</v>
      </c>
      <c r="G525" s="44" t="s">
        <v>2</v>
      </c>
      <c r="H525" s="45">
        <v>1</v>
      </c>
      <c r="I525" s="35" t="s">
        <v>206</v>
      </c>
      <c r="J525" s="29">
        <v>1</v>
      </c>
      <c r="K525" s="43"/>
      <c r="L525" s="21">
        <v>3.0375000000000001</v>
      </c>
      <c r="M525" s="22">
        <v>3.0375000000000001</v>
      </c>
      <c r="N525" s="21">
        <f t="shared" si="74"/>
        <v>3.0375000000000001</v>
      </c>
      <c r="O525" s="9">
        <v>1</v>
      </c>
      <c r="P525" s="21">
        <f t="shared" si="75"/>
        <v>3.0375000000000001</v>
      </c>
      <c r="Q525" s="21">
        <f t="shared" si="76"/>
        <v>0</v>
      </c>
      <c r="R525" s="21">
        <v>0</v>
      </c>
      <c r="S525" s="32">
        <f t="shared" si="77"/>
        <v>0</v>
      </c>
      <c r="T525" s="9">
        <v>1</v>
      </c>
      <c r="U525" s="21">
        <f t="shared" si="73"/>
        <v>0</v>
      </c>
      <c r="V525" s="21">
        <f t="shared" si="78"/>
        <v>0</v>
      </c>
      <c r="X525" s="21">
        <f t="shared" si="79"/>
        <v>0</v>
      </c>
      <c r="Y525" s="9">
        <v>1</v>
      </c>
      <c r="Z525" s="21">
        <f t="shared" si="80"/>
        <v>0</v>
      </c>
      <c r="AA525" s="21">
        <f t="shared" si="81"/>
        <v>0</v>
      </c>
      <c r="AK525" s="9"/>
      <c r="AL525" s="7"/>
      <c r="AM525" s="9"/>
    </row>
    <row r="526" spans="1:39" ht="22.5" x14ac:dyDescent="0.2">
      <c r="A526" s="40" t="s">
        <v>51</v>
      </c>
      <c r="B526" s="41" t="s">
        <v>76</v>
      </c>
      <c r="C526" s="41" t="s">
        <v>77</v>
      </c>
      <c r="E526" s="42" t="s">
        <v>119</v>
      </c>
      <c r="F526" s="41" t="s">
        <v>169</v>
      </c>
      <c r="G526" s="44" t="s">
        <v>2</v>
      </c>
      <c r="H526" s="45">
        <v>1</v>
      </c>
      <c r="I526" s="35" t="s">
        <v>206</v>
      </c>
      <c r="J526" s="29">
        <v>1</v>
      </c>
      <c r="K526" s="43"/>
      <c r="L526" s="22">
        <v>0</v>
      </c>
      <c r="M526" s="22">
        <v>0</v>
      </c>
      <c r="N526" s="21">
        <f t="shared" si="74"/>
        <v>0</v>
      </c>
      <c r="O526" s="9">
        <v>1</v>
      </c>
      <c r="P526" s="21">
        <f t="shared" si="75"/>
        <v>0</v>
      </c>
      <c r="Q526" s="21">
        <f t="shared" si="76"/>
        <v>0</v>
      </c>
      <c r="R526" s="22">
        <v>0</v>
      </c>
      <c r="S526" s="32">
        <f t="shared" si="77"/>
        <v>0</v>
      </c>
      <c r="T526" s="9">
        <v>1</v>
      </c>
      <c r="U526" s="21">
        <f t="shared" ref="U526:U586" si="82">S526*T526</f>
        <v>0</v>
      </c>
      <c r="V526" s="21">
        <f t="shared" si="78"/>
        <v>0</v>
      </c>
      <c r="W526" s="22"/>
      <c r="X526" s="21">
        <f t="shared" si="79"/>
        <v>0</v>
      </c>
      <c r="Y526" s="9">
        <v>1</v>
      </c>
      <c r="Z526" s="21">
        <f t="shared" si="80"/>
        <v>0</v>
      </c>
      <c r="AA526" s="21">
        <f t="shared" si="81"/>
        <v>0</v>
      </c>
      <c r="AK526" s="9"/>
      <c r="AL526" s="7"/>
      <c r="AM526" s="9"/>
    </row>
    <row r="527" spans="1:39" ht="22.5" x14ac:dyDescent="0.2">
      <c r="A527" s="40" t="s">
        <v>51</v>
      </c>
      <c r="B527" s="41" t="s">
        <v>52</v>
      </c>
      <c r="C527" s="41" t="s">
        <v>53</v>
      </c>
      <c r="E527" s="42" t="s">
        <v>120</v>
      </c>
      <c r="F527" s="41" t="s">
        <v>170</v>
      </c>
      <c r="G527" s="44" t="s">
        <v>2</v>
      </c>
      <c r="H527" s="45">
        <v>1</v>
      </c>
      <c r="I527" s="35" t="s">
        <v>206</v>
      </c>
      <c r="J527" s="29">
        <v>1</v>
      </c>
      <c r="K527" s="43"/>
      <c r="L527" s="21">
        <v>0</v>
      </c>
      <c r="M527" s="22">
        <v>0</v>
      </c>
      <c r="N527" s="21">
        <f t="shared" si="74"/>
        <v>0</v>
      </c>
      <c r="O527" s="9">
        <v>1</v>
      </c>
      <c r="P527" s="21">
        <f t="shared" si="75"/>
        <v>0</v>
      </c>
      <c r="Q527" s="21">
        <f t="shared" si="76"/>
        <v>0</v>
      </c>
      <c r="R527" s="21">
        <v>0</v>
      </c>
      <c r="S527" s="32">
        <f t="shared" si="77"/>
        <v>0</v>
      </c>
      <c r="T527" s="9">
        <v>1</v>
      </c>
      <c r="U527" s="21">
        <f t="shared" si="82"/>
        <v>0</v>
      </c>
      <c r="V527" s="21">
        <f t="shared" si="78"/>
        <v>0</v>
      </c>
      <c r="X527" s="21">
        <f t="shared" si="79"/>
        <v>0</v>
      </c>
      <c r="Y527" s="9">
        <v>1</v>
      </c>
      <c r="Z527" s="21">
        <f t="shared" si="80"/>
        <v>0</v>
      </c>
      <c r="AA527" s="21">
        <f t="shared" si="81"/>
        <v>0</v>
      </c>
      <c r="AK527" s="9"/>
      <c r="AL527" s="7"/>
      <c r="AM527" s="9"/>
    </row>
    <row r="528" spans="1:39" ht="22.5" x14ac:dyDescent="0.2">
      <c r="A528" s="40" t="s">
        <v>51</v>
      </c>
      <c r="B528" s="41" t="s">
        <v>58</v>
      </c>
      <c r="C528" s="41" t="s">
        <v>59</v>
      </c>
      <c r="E528" s="42" t="s">
        <v>120</v>
      </c>
      <c r="F528" s="41" t="s">
        <v>170</v>
      </c>
      <c r="G528" s="44" t="s">
        <v>2</v>
      </c>
      <c r="H528" s="45">
        <v>1</v>
      </c>
      <c r="I528" s="35" t="s">
        <v>206</v>
      </c>
      <c r="J528" s="29">
        <v>1</v>
      </c>
      <c r="K528" s="43"/>
      <c r="L528" s="22">
        <v>0</v>
      </c>
      <c r="M528" s="22">
        <v>0</v>
      </c>
      <c r="N528" s="21">
        <f t="shared" si="74"/>
        <v>0</v>
      </c>
      <c r="O528" s="9">
        <v>1</v>
      </c>
      <c r="P528" s="21">
        <f t="shared" si="75"/>
        <v>0</v>
      </c>
      <c r="Q528" s="21">
        <f t="shared" si="76"/>
        <v>0</v>
      </c>
      <c r="R528" s="22">
        <v>0</v>
      </c>
      <c r="S528" s="32">
        <f t="shared" si="77"/>
        <v>0</v>
      </c>
      <c r="T528" s="9">
        <v>1</v>
      </c>
      <c r="U528" s="21">
        <f t="shared" si="82"/>
        <v>0</v>
      </c>
      <c r="V528" s="21">
        <f t="shared" si="78"/>
        <v>0</v>
      </c>
      <c r="W528" s="22"/>
      <c r="X528" s="21">
        <f t="shared" si="79"/>
        <v>0</v>
      </c>
      <c r="Y528" s="9">
        <v>1</v>
      </c>
      <c r="Z528" s="21">
        <f t="shared" si="80"/>
        <v>0</v>
      </c>
      <c r="AA528" s="21">
        <f t="shared" si="81"/>
        <v>0</v>
      </c>
      <c r="AK528" s="9"/>
      <c r="AL528" s="7"/>
      <c r="AM528" s="9"/>
    </row>
    <row r="529" spans="1:39" ht="22.5" x14ac:dyDescent="0.2">
      <c r="A529" s="40" t="s">
        <v>51</v>
      </c>
      <c r="B529" s="41" t="s">
        <v>62</v>
      </c>
      <c r="C529" s="41" t="s">
        <v>63</v>
      </c>
      <c r="E529" s="42" t="s">
        <v>120</v>
      </c>
      <c r="F529" s="41" t="s">
        <v>170</v>
      </c>
      <c r="G529" s="44" t="s">
        <v>2</v>
      </c>
      <c r="H529" s="45">
        <v>1</v>
      </c>
      <c r="I529" s="35" t="s">
        <v>206</v>
      </c>
      <c r="J529" s="29">
        <v>1</v>
      </c>
      <c r="K529" s="43"/>
      <c r="L529" s="21">
        <v>0</v>
      </c>
      <c r="M529" s="22">
        <v>0</v>
      </c>
      <c r="N529" s="21">
        <f t="shared" si="74"/>
        <v>0</v>
      </c>
      <c r="O529" s="9">
        <v>1</v>
      </c>
      <c r="P529" s="21">
        <f t="shared" si="75"/>
        <v>0</v>
      </c>
      <c r="Q529" s="21">
        <f t="shared" si="76"/>
        <v>0</v>
      </c>
      <c r="R529" s="21">
        <v>0</v>
      </c>
      <c r="S529" s="32">
        <f t="shared" si="77"/>
        <v>0</v>
      </c>
      <c r="T529" s="9">
        <v>1</v>
      </c>
      <c r="U529" s="21">
        <f t="shared" si="82"/>
        <v>0</v>
      </c>
      <c r="V529" s="21">
        <f t="shared" si="78"/>
        <v>0</v>
      </c>
      <c r="X529" s="21">
        <f t="shared" si="79"/>
        <v>0</v>
      </c>
      <c r="Y529" s="9">
        <v>1</v>
      </c>
      <c r="Z529" s="21">
        <f t="shared" si="80"/>
        <v>0</v>
      </c>
      <c r="AA529" s="21">
        <f t="shared" si="81"/>
        <v>0</v>
      </c>
      <c r="AK529" s="9"/>
      <c r="AL529" s="7"/>
      <c r="AM529" s="9"/>
    </row>
    <row r="530" spans="1:39" ht="22.5" x14ac:dyDescent="0.2">
      <c r="A530" s="40" t="s">
        <v>51</v>
      </c>
      <c r="B530" s="41" t="s">
        <v>64</v>
      </c>
      <c r="C530" s="41" t="s">
        <v>65</v>
      </c>
      <c r="E530" s="42" t="s">
        <v>120</v>
      </c>
      <c r="F530" s="41" t="s">
        <v>170</v>
      </c>
      <c r="G530" s="44" t="s">
        <v>2</v>
      </c>
      <c r="H530" s="45">
        <v>1</v>
      </c>
      <c r="I530" s="35" t="s">
        <v>206</v>
      </c>
      <c r="J530" s="29">
        <v>1</v>
      </c>
      <c r="K530" s="43"/>
      <c r="L530" s="21">
        <v>0</v>
      </c>
      <c r="M530" s="22">
        <v>0</v>
      </c>
      <c r="N530" s="21">
        <f t="shared" si="74"/>
        <v>0</v>
      </c>
      <c r="O530" s="9">
        <v>1</v>
      </c>
      <c r="P530" s="21">
        <f t="shared" si="75"/>
        <v>0</v>
      </c>
      <c r="Q530" s="21">
        <f t="shared" si="76"/>
        <v>0</v>
      </c>
      <c r="R530" s="21">
        <v>0</v>
      </c>
      <c r="S530" s="32">
        <f t="shared" si="77"/>
        <v>0</v>
      </c>
      <c r="T530" s="9">
        <v>1</v>
      </c>
      <c r="U530" s="21">
        <f t="shared" si="82"/>
        <v>0</v>
      </c>
      <c r="V530" s="21">
        <f t="shared" si="78"/>
        <v>0</v>
      </c>
      <c r="X530" s="21">
        <f t="shared" si="79"/>
        <v>0</v>
      </c>
      <c r="Y530" s="9">
        <v>1</v>
      </c>
      <c r="Z530" s="21">
        <f t="shared" si="80"/>
        <v>0</v>
      </c>
      <c r="AA530" s="21">
        <f t="shared" si="81"/>
        <v>0</v>
      </c>
      <c r="AK530" s="9"/>
      <c r="AL530" s="7"/>
      <c r="AM530" s="9"/>
    </row>
    <row r="531" spans="1:39" ht="22.5" x14ac:dyDescent="0.2">
      <c r="A531" s="40" t="s">
        <v>51</v>
      </c>
      <c r="B531" s="41" t="s">
        <v>66</v>
      </c>
      <c r="C531" s="41" t="s">
        <v>67</v>
      </c>
      <c r="E531" s="42" t="s">
        <v>120</v>
      </c>
      <c r="F531" s="41" t="s">
        <v>170</v>
      </c>
      <c r="G531" s="44" t="s">
        <v>2</v>
      </c>
      <c r="H531" s="45">
        <v>1</v>
      </c>
      <c r="I531" s="35" t="s">
        <v>206</v>
      </c>
      <c r="J531" s="29">
        <v>1</v>
      </c>
      <c r="K531" s="43"/>
      <c r="L531" s="21">
        <v>0</v>
      </c>
      <c r="M531" s="22">
        <v>0</v>
      </c>
      <c r="N531" s="21">
        <f t="shared" si="74"/>
        <v>0</v>
      </c>
      <c r="O531" s="9">
        <v>1</v>
      </c>
      <c r="P531" s="21">
        <f t="shared" si="75"/>
        <v>0</v>
      </c>
      <c r="Q531" s="21">
        <f t="shared" si="76"/>
        <v>0</v>
      </c>
      <c r="R531" s="21">
        <v>0</v>
      </c>
      <c r="S531" s="32">
        <f t="shared" si="77"/>
        <v>0</v>
      </c>
      <c r="T531" s="9">
        <v>1</v>
      </c>
      <c r="U531" s="21">
        <f t="shared" si="82"/>
        <v>0</v>
      </c>
      <c r="V531" s="21">
        <f t="shared" si="78"/>
        <v>0</v>
      </c>
      <c r="X531" s="21">
        <f t="shared" si="79"/>
        <v>0</v>
      </c>
      <c r="Y531" s="9">
        <v>1</v>
      </c>
      <c r="Z531" s="21">
        <f t="shared" si="80"/>
        <v>0</v>
      </c>
      <c r="AA531" s="21">
        <f t="shared" si="81"/>
        <v>0</v>
      </c>
      <c r="AK531" s="9"/>
      <c r="AL531" s="7"/>
      <c r="AM531" s="9"/>
    </row>
    <row r="532" spans="1:39" ht="22.5" x14ac:dyDescent="0.2">
      <c r="A532" s="40" t="s">
        <v>51</v>
      </c>
      <c r="B532" s="41" t="s">
        <v>68</v>
      </c>
      <c r="C532" s="41" t="s">
        <v>69</v>
      </c>
      <c r="E532" s="42" t="s">
        <v>120</v>
      </c>
      <c r="F532" s="41" t="s">
        <v>170</v>
      </c>
      <c r="G532" s="44" t="s">
        <v>2</v>
      </c>
      <c r="H532" s="45">
        <v>1</v>
      </c>
      <c r="I532" s="35" t="s">
        <v>206</v>
      </c>
      <c r="J532" s="29">
        <v>1</v>
      </c>
      <c r="K532" s="43"/>
      <c r="L532" s="21">
        <v>2.5818750000000001</v>
      </c>
      <c r="M532" s="22">
        <v>2.5818750000000001</v>
      </c>
      <c r="N532" s="21">
        <f t="shared" si="74"/>
        <v>2.5818750000000001</v>
      </c>
      <c r="O532" s="9">
        <v>1</v>
      </c>
      <c r="P532" s="21">
        <f t="shared" si="75"/>
        <v>2.5818750000000001</v>
      </c>
      <c r="Q532" s="21">
        <f t="shared" si="76"/>
        <v>0</v>
      </c>
      <c r="R532" s="22">
        <v>0</v>
      </c>
      <c r="S532" s="32">
        <f t="shared" si="77"/>
        <v>0</v>
      </c>
      <c r="T532" s="9">
        <v>1</v>
      </c>
      <c r="U532" s="21">
        <f t="shared" si="82"/>
        <v>0</v>
      </c>
      <c r="V532" s="21">
        <f t="shared" si="78"/>
        <v>0</v>
      </c>
      <c r="W532" s="22"/>
      <c r="X532" s="21">
        <f t="shared" si="79"/>
        <v>0</v>
      </c>
      <c r="Y532" s="9">
        <v>1</v>
      </c>
      <c r="Z532" s="21">
        <f t="shared" si="80"/>
        <v>0</v>
      </c>
      <c r="AA532" s="21">
        <f t="shared" si="81"/>
        <v>0</v>
      </c>
      <c r="AK532" s="9"/>
      <c r="AL532" s="7"/>
      <c r="AM532" s="9"/>
    </row>
    <row r="533" spans="1:39" ht="22.5" x14ac:dyDescent="0.2">
      <c r="A533" s="40" t="s">
        <v>51</v>
      </c>
      <c r="B533" s="41" t="s">
        <v>70</v>
      </c>
      <c r="C533" s="41" t="s">
        <v>71</v>
      </c>
      <c r="E533" s="42" t="s">
        <v>120</v>
      </c>
      <c r="F533" s="41" t="s">
        <v>170</v>
      </c>
      <c r="G533" s="44" t="s">
        <v>2</v>
      </c>
      <c r="H533" s="45">
        <v>1</v>
      </c>
      <c r="I533" s="35" t="s">
        <v>206</v>
      </c>
      <c r="J533" s="29">
        <v>1</v>
      </c>
      <c r="K533" s="43"/>
      <c r="L533" s="21">
        <v>5.0999999999999996</v>
      </c>
      <c r="M533" s="22">
        <v>5.0999999999999996</v>
      </c>
      <c r="N533" s="21">
        <f t="shared" si="74"/>
        <v>5.0999999999999996</v>
      </c>
      <c r="O533" s="9">
        <v>1</v>
      </c>
      <c r="P533" s="21">
        <f t="shared" si="75"/>
        <v>5.0999999999999996</v>
      </c>
      <c r="Q533" s="21">
        <f t="shared" si="76"/>
        <v>0</v>
      </c>
      <c r="R533" s="21">
        <v>0</v>
      </c>
      <c r="S533" s="32">
        <f t="shared" si="77"/>
        <v>0</v>
      </c>
      <c r="T533" s="9">
        <v>1</v>
      </c>
      <c r="U533" s="21">
        <f t="shared" si="82"/>
        <v>0</v>
      </c>
      <c r="V533" s="21">
        <f t="shared" si="78"/>
        <v>0</v>
      </c>
      <c r="X533" s="21">
        <f t="shared" si="79"/>
        <v>0</v>
      </c>
      <c r="Y533" s="9">
        <v>1</v>
      </c>
      <c r="Z533" s="21">
        <f t="shared" si="80"/>
        <v>0</v>
      </c>
      <c r="AA533" s="21">
        <f t="shared" si="81"/>
        <v>0</v>
      </c>
      <c r="AK533" s="9"/>
      <c r="AL533" s="7"/>
      <c r="AM533" s="9"/>
    </row>
    <row r="534" spans="1:39" ht="22.5" x14ac:dyDescent="0.2">
      <c r="A534" s="40" t="s">
        <v>51</v>
      </c>
      <c r="B534" s="41" t="s">
        <v>72</v>
      </c>
      <c r="C534" s="41" t="s">
        <v>73</v>
      </c>
      <c r="E534" s="42" t="s">
        <v>120</v>
      </c>
      <c r="F534" s="41" t="s">
        <v>170</v>
      </c>
      <c r="G534" s="44" t="s">
        <v>2</v>
      </c>
      <c r="H534" s="45">
        <v>1</v>
      </c>
      <c r="I534" s="35" t="s">
        <v>206</v>
      </c>
      <c r="J534" s="29">
        <v>1</v>
      </c>
      <c r="K534" s="43"/>
      <c r="L534" s="21">
        <v>0</v>
      </c>
      <c r="M534" s="22">
        <v>0</v>
      </c>
      <c r="N534" s="21">
        <f t="shared" si="74"/>
        <v>0</v>
      </c>
      <c r="O534" s="9">
        <v>1</v>
      </c>
      <c r="P534" s="21">
        <f t="shared" si="75"/>
        <v>0</v>
      </c>
      <c r="Q534" s="21">
        <f t="shared" si="76"/>
        <v>0</v>
      </c>
      <c r="R534" s="21">
        <v>0</v>
      </c>
      <c r="S534" s="32">
        <f t="shared" si="77"/>
        <v>0</v>
      </c>
      <c r="T534" s="9">
        <v>1</v>
      </c>
      <c r="U534" s="21">
        <f t="shared" si="82"/>
        <v>0</v>
      </c>
      <c r="V534" s="21">
        <f t="shared" si="78"/>
        <v>0</v>
      </c>
      <c r="X534" s="21">
        <f t="shared" si="79"/>
        <v>0</v>
      </c>
      <c r="Y534" s="9">
        <v>1</v>
      </c>
      <c r="Z534" s="21">
        <f t="shared" si="80"/>
        <v>0</v>
      </c>
      <c r="AA534" s="21">
        <f t="shared" si="81"/>
        <v>0</v>
      </c>
      <c r="AK534" s="9"/>
      <c r="AL534" s="7"/>
      <c r="AM534" s="9"/>
    </row>
    <row r="535" spans="1:39" ht="22.5" x14ac:dyDescent="0.2">
      <c r="A535" s="40" t="s">
        <v>51</v>
      </c>
      <c r="B535" s="41" t="s">
        <v>74</v>
      </c>
      <c r="C535" s="41" t="s">
        <v>75</v>
      </c>
      <c r="E535" s="42" t="s">
        <v>120</v>
      </c>
      <c r="F535" s="41" t="s">
        <v>170</v>
      </c>
      <c r="G535" s="44" t="s">
        <v>2</v>
      </c>
      <c r="H535" s="45">
        <v>1</v>
      </c>
      <c r="I535" s="35" t="s">
        <v>206</v>
      </c>
      <c r="J535" s="29">
        <v>1</v>
      </c>
      <c r="K535" s="43"/>
      <c r="L535" s="21">
        <v>2.5499999999999998</v>
      </c>
      <c r="M535" s="22">
        <v>2.5499999999999998</v>
      </c>
      <c r="N535" s="21">
        <f t="shared" si="74"/>
        <v>2.5499999999999998</v>
      </c>
      <c r="O535" s="9">
        <v>1</v>
      </c>
      <c r="P535" s="21">
        <f t="shared" si="75"/>
        <v>2.5499999999999998</v>
      </c>
      <c r="Q535" s="21">
        <f t="shared" si="76"/>
        <v>0</v>
      </c>
      <c r="R535" s="21">
        <v>0</v>
      </c>
      <c r="S535" s="32">
        <f t="shared" si="77"/>
        <v>0</v>
      </c>
      <c r="T535" s="9">
        <v>1</v>
      </c>
      <c r="U535" s="21">
        <f t="shared" si="82"/>
        <v>0</v>
      </c>
      <c r="V535" s="21">
        <f t="shared" si="78"/>
        <v>0</v>
      </c>
      <c r="X535" s="21">
        <f t="shared" si="79"/>
        <v>0</v>
      </c>
      <c r="Y535" s="9">
        <v>1</v>
      </c>
      <c r="Z535" s="21">
        <f t="shared" si="80"/>
        <v>0</v>
      </c>
      <c r="AA535" s="21">
        <f t="shared" si="81"/>
        <v>0</v>
      </c>
      <c r="AK535" s="9"/>
      <c r="AL535" s="7"/>
      <c r="AM535" s="9"/>
    </row>
    <row r="536" spans="1:39" ht="22.5" x14ac:dyDescent="0.2">
      <c r="A536" s="40" t="s">
        <v>51</v>
      </c>
      <c r="B536" s="41" t="s">
        <v>76</v>
      </c>
      <c r="C536" s="41" t="s">
        <v>77</v>
      </c>
      <c r="E536" s="42" t="s">
        <v>120</v>
      </c>
      <c r="F536" s="41" t="s">
        <v>170</v>
      </c>
      <c r="G536" s="44" t="s">
        <v>2</v>
      </c>
      <c r="H536" s="45">
        <v>1</v>
      </c>
      <c r="I536" s="35" t="s">
        <v>206</v>
      </c>
      <c r="J536" s="29">
        <v>1</v>
      </c>
      <c r="K536" s="43"/>
      <c r="L536" s="22">
        <v>0</v>
      </c>
      <c r="M536" s="22">
        <v>0</v>
      </c>
      <c r="N536" s="21">
        <f t="shared" si="74"/>
        <v>0</v>
      </c>
      <c r="O536" s="9">
        <v>1</v>
      </c>
      <c r="P536" s="21">
        <f t="shared" si="75"/>
        <v>0</v>
      </c>
      <c r="Q536" s="21">
        <f t="shared" si="76"/>
        <v>0</v>
      </c>
      <c r="R536" s="22">
        <v>0</v>
      </c>
      <c r="S536" s="32">
        <f t="shared" si="77"/>
        <v>0</v>
      </c>
      <c r="T536" s="9">
        <v>1</v>
      </c>
      <c r="U536" s="21">
        <f t="shared" si="82"/>
        <v>0</v>
      </c>
      <c r="V536" s="21">
        <f t="shared" si="78"/>
        <v>0</v>
      </c>
      <c r="W536" s="22"/>
      <c r="X536" s="21">
        <f t="shared" si="79"/>
        <v>0</v>
      </c>
      <c r="Y536" s="9">
        <v>1</v>
      </c>
      <c r="Z536" s="21">
        <f t="shared" si="80"/>
        <v>0</v>
      </c>
      <c r="AA536" s="21">
        <f t="shared" si="81"/>
        <v>0</v>
      </c>
      <c r="AK536" s="9"/>
      <c r="AL536" s="7"/>
      <c r="AM536" s="9"/>
    </row>
    <row r="537" spans="1:39" x14ac:dyDescent="0.2">
      <c r="A537" s="40" t="s">
        <v>51</v>
      </c>
      <c r="B537" s="41" t="s">
        <v>52</v>
      </c>
      <c r="C537" s="41" t="s">
        <v>53</v>
      </c>
      <c r="E537" s="42" t="s">
        <v>121</v>
      </c>
      <c r="F537" s="41" t="s">
        <v>171</v>
      </c>
      <c r="G537" s="44" t="s">
        <v>2</v>
      </c>
      <c r="H537" s="45">
        <v>1</v>
      </c>
      <c r="I537" s="35" t="s">
        <v>201</v>
      </c>
      <c r="J537" s="29">
        <v>1</v>
      </c>
      <c r="K537" s="43"/>
      <c r="L537" s="21">
        <v>2.89575</v>
      </c>
      <c r="M537" s="22">
        <v>2.89575</v>
      </c>
      <c r="N537" s="21">
        <f t="shared" si="74"/>
        <v>2.89575</v>
      </c>
      <c r="O537" s="9">
        <v>1</v>
      </c>
      <c r="P537" s="21">
        <f t="shared" si="75"/>
        <v>2.89575</v>
      </c>
      <c r="Q537" s="21">
        <f t="shared" si="76"/>
        <v>0</v>
      </c>
      <c r="R537" s="22">
        <v>0.42899999999999999</v>
      </c>
      <c r="S537" s="32">
        <f t="shared" si="77"/>
        <v>0.42899999999999999</v>
      </c>
      <c r="T537" s="9">
        <v>1</v>
      </c>
      <c r="U537" s="21">
        <f t="shared" si="82"/>
        <v>0.42899999999999999</v>
      </c>
      <c r="V537" s="21">
        <f t="shared" si="78"/>
        <v>0</v>
      </c>
      <c r="X537" s="21">
        <f t="shared" si="79"/>
        <v>0</v>
      </c>
      <c r="Y537" s="9">
        <v>1</v>
      </c>
      <c r="Z537" s="21">
        <f t="shared" si="80"/>
        <v>0</v>
      </c>
      <c r="AA537" s="21">
        <f t="shared" si="81"/>
        <v>0</v>
      </c>
      <c r="AK537" s="9"/>
      <c r="AL537" s="7"/>
      <c r="AM537" s="9"/>
    </row>
    <row r="538" spans="1:39" x14ac:dyDescent="0.2">
      <c r="A538" s="40" t="s">
        <v>51</v>
      </c>
      <c r="B538" s="41" t="s">
        <v>58</v>
      </c>
      <c r="C538" s="41" t="s">
        <v>59</v>
      </c>
      <c r="E538" s="42" t="s">
        <v>121</v>
      </c>
      <c r="F538" s="41" t="s">
        <v>171</v>
      </c>
      <c r="G538" s="44" t="s">
        <v>2</v>
      </c>
      <c r="H538" s="45">
        <v>1</v>
      </c>
      <c r="I538" s="35" t="s">
        <v>201</v>
      </c>
      <c r="J538" s="29">
        <v>1</v>
      </c>
      <c r="K538" s="43"/>
      <c r="L538" s="22">
        <v>2.1718124999999997</v>
      </c>
      <c r="M538" s="22">
        <v>2.1718124999999997</v>
      </c>
      <c r="N538" s="21">
        <f t="shared" si="74"/>
        <v>2.1718124999999997</v>
      </c>
      <c r="O538" s="9">
        <v>1</v>
      </c>
      <c r="P538" s="21">
        <f t="shared" si="75"/>
        <v>2.1718124999999997</v>
      </c>
      <c r="Q538" s="21">
        <f t="shared" si="76"/>
        <v>0</v>
      </c>
      <c r="R538" s="22">
        <v>0.32175000000000004</v>
      </c>
      <c r="S538" s="32">
        <f t="shared" si="77"/>
        <v>0.32175000000000004</v>
      </c>
      <c r="T538" s="9">
        <v>1</v>
      </c>
      <c r="U538" s="21">
        <f t="shared" si="82"/>
        <v>0.32175000000000004</v>
      </c>
      <c r="V538" s="21">
        <f t="shared" si="78"/>
        <v>0</v>
      </c>
      <c r="W538" s="22"/>
      <c r="X538" s="21">
        <f t="shared" si="79"/>
        <v>0</v>
      </c>
      <c r="Y538" s="9">
        <v>1</v>
      </c>
      <c r="Z538" s="21">
        <f t="shared" si="80"/>
        <v>0</v>
      </c>
      <c r="AA538" s="21">
        <f t="shared" si="81"/>
        <v>0</v>
      </c>
      <c r="AK538" s="9"/>
      <c r="AL538" s="7"/>
      <c r="AM538" s="9"/>
    </row>
    <row r="539" spans="1:39" x14ac:dyDescent="0.2">
      <c r="A539" s="40" t="s">
        <v>51</v>
      </c>
      <c r="B539" s="41" t="s">
        <v>62</v>
      </c>
      <c r="C539" s="41" t="s">
        <v>63</v>
      </c>
      <c r="E539" s="42" t="s">
        <v>121</v>
      </c>
      <c r="F539" s="41" t="s">
        <v>171</v>
      </c>
      <c r="G539" s="44" t="s">
        <v>2</v>
      </c>
      <c r="H539" s="45">
        <v>1</v>
      </c>
      <c r="I539" s="35" t="s">
        <v>201</v>
      </c>
      <c r="J539" s="29">
        <v>1</v>
      </c>
      <c r="K539" s="43"/>
      <c r="L539" s="21">
        <v>0.496546875</v>
      </c>
      <c r="M539" s="22">
        <v>0.496546875</v>
      </c>
      <c r="N539" s="21">
        <f t="shared" si="74"/>
        <v>0.496546875</v>
      </c>
      <c r="O539" s="9">
        <v>1</v>
      </c>
      <c r="P539" s="21">
        <f t="shared" si="75"/>
        <v>0.496546875</v>
      </c>
      <c r="Q539" s="21">
        <f t="shared" si="76"/>
        <v>0</v>
      </c>
      <c r="R539" s="21">
        <v>7.3562500000000003E-2</v>
      </c>
      <c r="S539" s="32">
        <f t="shared" si="77"/>
        <v>7.3562500000000003E-2</v>
      </c>
      <c r="T539" s="9">
        <v>1</v>
      </c>
      <c r="U539" s="21">
        <f t="shared" si="82"/>
        <v>7.3562500000000003E-2</v>
      </c>
      <c r="V539" s="21">
        <f t="shared" si="78"/>
        <v>0</v>
      </c>
      <c r="X539" s="21">
        <f t="shared" si="79"/>
        <v>0</v>
      </c>
      <c r="Y539" s="9">
        <v>1</v>
      </c>
      <c r="Z539" s="21">
        <f t="shared" si="80"/>
        <v>0</v>
      </c>
      <c r="AA539" s="21">
        <f t="shared" si="81"/>
        <v>0</v>
      </c>
      <c r="AK539" s="9"/>
      <c r="AL539" s="7"/>
      <c r="AM539" s="9"/>
    </row>
    <row r="540" spans="1:39" x14ac:dyDescent="0.2">
      <c r="A540" s="40" t="s">
        <v>51</v>
      </c>
      <c r="B540" s="41" t="s">
        <v>64</v>
      </c>
      <c r="C540" s="41" t="s">
        <v>65</v>
      </c>
      <c r="E540" s="42" t="s">
        <v>121</v>
      </c>
      <c r="F540" s="41" t="s">
        <v>171</v>
      </c>
      <c r="G540" s="44" t="s">
        <v>2</v>
      </c>
      <c r="H540" s="45">
        <v>1</v>
      </c>
      <c r="I540" s="35" t="s">
        <v>201</v>
      </c>
      <c r="J540" s="29">
        <v>1</v>
      </c>
      <c r="K540" s="43"/>
      <c r="L540" s="21">
        <v>1.6613437499999999</v>
      </c>
      <c r="M540" s="22">
        <v>1.6613437499999999</v>
      </c>
      <c r="N540" s="21">
        <f t="shared" si="74"/>
        <v>1.6613437499999999</v>
      </c>
      <c r="O540" s="9">
        <v>1</v>
      </c>
      <c r="P540" s="21">
        <f t="shared" si="75"/>
        <v>1.6613437499999999</v>
      </c>
      <c r="Q540" s="21">
        <f t="shared" si="76"/>
        <v>0</v>
      </c>
      <c r="R540" s="21">
        <v>0.24612500000000001</v>
      </c>
      <c r="S540" s="32">
        <f t="shared" si="77"/>
        <v>0.24612500000000001</v>
      </c>
      <c r="T540" s="9">
        <v>1</v>
      </c>
      <c r="U540" s="21">
        <f t="shared" si="82"/>
        <v>0.24612500000000001</v>
      </c>
      <c r="V540" s="21">
        <f t="shared" si="78"/>
        <v>0</v>
      </c>
      <c r="X540" s="21">
        <f t="shared" si="79"/>
        <v>0</v>
      </c>
      <c r="Y540" s="9">
        <v>1</v>
      </c>
      <c r="Z540" s="21">
        <f t="shared" si="80"/>
        <v>0</v>
      </c>
      <c r="AA540" s="21">
        <f t="shared" si="81"/>
        <v>0</v>
      </c>
      <c r="AK540" s="9"/>
      <c r="AL540" s="7"/>
      <c r="AM540" s="9"/>
    </row>
    <row r="541" spans="1:39" x14ac:dyDescent="0.2">
      <c r="A541" s="40" t="s">
        <v>51</v>
      </c>
      <c r="B541" s="41" t="s">
        <v>66</v>
      </c>
      <c r="C541" s="41" t="s">
        <v>67</v>
      </c>
      <c r="E541" s="42" t="s">
        <v>121</v>
      </c>
      <c r="F541" s="41" t="s">
        <v>171</v>
      </c>
      <c r="G541" s="44" t="s">
        <v>2</v>
      </c>
      <c r="H541" s="45">
        <v>1</v>
      </c>
      <c r="I541" s="35" t="s">
        <v>201</v>
      </c>
      <c r="J541" s="29">
        <v>1</v>
      </c>
      <c r="K541" s="43"/>
      <c r="L541" s="21">
        <v>29.491171875000003</v>
      </c>
      <c r="M541" s="22">
        <v>29.491171875000003</v>
      </c>
      <c r="N541" s="21">
        <f t="shared" si="74"/>
        <v>29.491171875000003</v>
      </c>
      <c r="O541" s="9">
        <v>1</v>
      </c>
      <c r="P541" s="21">
        <f t="shared" si="75"/>
        <v>29.491171875000003</v>
      </c>
      <c r="Q541" s="21">
        <f t="shared" si="76"/>
        <v>0</v>
      </c>
      <c r="R541" s="21">
        <v>4.3690625000000001</v>
      </c>
      <c r="S541" s="32">
        <f t="shared" si="77"/>
        <v>4.3690625000000001</v>
      </c>
      <c r="T541" s="9">
        <v>1</v>
      </c>
      <c r="U541" s="21">
        <f t="shared" si="82"/>
        <v>4.3690625000000001</v>
      </c>
      <c r="V541" s="21">
        <f t="shared" si="78"/>
        <v>0</v>
      </c>
      <c r="X541" s="21">
        <f t="shared" si="79"/>
        <v>0</v>
      </c>
      <c r="Y541" s="9">
        <v>1</v>
      </c>
      <c r="Z541" s="21">
        <f t="shared" si="80"/>
        <v>0</v>
      </c>
      <c r="AA541" s="21">
        <f t="shared" si="81"/>
        <v>0</v>
      </c>
      <c r="AK541" s="9"/>
      <c r="AL541" s="7"/>
      <c r="AM541" s="9"/>
    </row>
    <row r="542" spans="1:39" x14ac:dyDescent="0.2">
      <c r="A542" s="40" t="s">
        <v>51</v>
      </c>
      <c r="B542" s="41" t="s">
        <v>68</v>
      </c>
      <c r="C542" s="41" t="s">
        <v>69</v>
      </c>
      <c r="E542" s="42" t="s">
        <v>121</v>
      </c>
      <c r="F542" s="41" t="s">
        <v>171</v>
      </c>
      <c r="G542" s="44" t="s">
        <v>2</v>
      </c>
      <c r="H542" s="45">
        <v>1</v>
      </c>
      <c r="I542" s="35" t="s">
        <v>201</v>
      </c>
      <c r="J542" s="29">
        <v>1</v>
      </c>
      <c r="K542" s="43"/>
      <c r="L542" s="21">
        <v>4.2647343749999997</v>
      </c>
      <c r="M542" s="22">
        <v>4.2647343749999997</v>
      </c>
      <c r="N542" s="21">
        <f t="shared" si="74"/>
        <v>4.2647343749999997</v>
      </c>
      <c r="O542" s="9">
        <v>1</v>
      </c>
      <c r="P542" s="21">
        <f t="shared" si="75"/>
        <v>4.2647343749999997</v>
      </c>
      <c r="Q542" s="21">
        <f t="shared" si="76"/>
        <v>0</v>
      </c>
      <c r="R542" s="21">
        <v>0.6318125</v>
      </c>
      <c r="S542" s="32">
        <f t="shared" si="77"/>
        <v>0.6318125</v>
      </c>
      <c r="T542" s="9">
        <v>1</v>
      </c>
      <c r="U542" s="21">
        <f t="shared" si="82"/>
        <v>0.6318125</v>
      </c>
      <c r="V542" s="21">
        <f t="shared" si="78"/>
        <v>0</v>
      </c>
      <c r="X542" s="21">
        <f t="shared" si="79"/>
        <v>0</v>
      </c>
      <c r="Y542" s="9">
        <v>1</v>
      </c>
      <c r="Z542" s="21">
        <f t="shared" si="80"/>
        <v>0</v>
      </c>
      <c r="AA542" s="21">
        <f t="shared" si="81"/>
        <v>0</v>
      </c>
      <c r="AK542" s="9"/>
      <c r="AL542" s="7"/>
      <c r="AM542" s="9"/>
    </row>
    <row r="543" spans="1:39" x14ac:dyDescent="0.2">
      <c r="A543" s="40" t="s">
        <v>51</v>
      </c>
      <c r="B543" s="41" t="s">
        <v>70</v>
      </c>
      <c r="C543" s="41" t="s">
        <v>71</v>
      </c>
      <c r="E543" s="42" t="s">
        <v>121</v>
      </c>
      <c r="F543" s="41" t="s">
        <v>171</v>
      </c>
      <c r="G543" s="44" t="s">
        <v>2</v>
      </c>
      <c r="H543" s="45">
        <v>1</v>
      </c>
      <c r="I543" s="35" t="s">
        <v>201</v>
      </c>
      <c r="J543" s="29">
        <v>1</v>
      </c>
      <c r="K543" s="43"/>
      <c r="L543" s="21">
        <v>7.1122218749999995</v>
      </c>
      <c r="M543" s="22">
        <v>7.1122218749999995</v>
      </c>
      <c r="N543" s="21">
        <f t="shared" si="74"/>
        <v>7.1122218749999995</v>
      </c>
      <c r="O543" s="9">
        <v>1</v>
      </c>
      <c r="P543" s="21">
        <f t="shared" si="75"/>
        <v>7.1122218749999995</v>
      </c>
      <c r="Q543" s="21">
        <f t="shared" si="76"/>
        <v>0</v>
      </c>
      <c r="R543" s="21">
        <v>1.0536624999999999</v>
      </c>
      <c r="S543" s="32">
        <f t="shared" si="77"/>
        <v>1.0536624999999999</v>
      </c>
      <c r="T543" s="9">
        <v>1</v>
      </c>
      <c r="U543" s="21">
        <f t="shared" si="82"/>
        <v>1.0536624999999999</v>
      </c>
      <c r="V543" s="21">
        <f t="shared" si="78"/>
        <v>0</v>
      </c>
      <c r="X543" s="21">
        <f t="shared" si="79"/>
        <v>0</v>
      </c>
      <c r="Y543" s="9">
        <v>1</v>
      </c>
      <c r="Z543" s="21">
        <f t="shared" si="80"/>
        <v>0</v>
      </c>
      <c r="AA543" s="21">
        <f t="shared" si="81"/>
        <v>0</v>
      </c>
      <c r="AK543" s="9"/>
      <c r="AL543" s="7"/>
      <c r="AM543" s="9"/>
    </row>
    <row r="544" spans="1:39" x14ac:dyDescent="0.2">
      <c r="A544" s="40" t="s">
        <v>51</v>
      </c>
      <c r="B544" s="41" t="s">
        <v>72</v>
      </c>
      <c r="C544" s="41" t="s">
        <v>73</v>
      </c>
      <c r="E544" s="42" t="s">
        <v>121</v>
      </c>
      <c r="F544" s="41" t="s">
        <v>171</v>
      </c>
      <c r="G544" s="44" t="s">
        <v>2</v>
      </c>
      <c r="H544" s="45">
        <v>1</v>
      </c>
      <c r="I544" s="35" t="s">
        <v>201</v>
      </c>
      <c r="J544" s="29">
        <v>1</v>
      </c>
      <c r="K544" s="43"/>
      <c r="L544" s="21">
        <v>4.3761093750000004</v>
      </c>
      <c r="M544" s="22">
        <v>4.3761093750000004</v>
      </c>
      <c r="N544" s="21">
        <f t="shared" si="74"/>
        <v>4.3761093750000004</v>
      </c>
      <c r="O544" s="9">
        <v>1</v>
      </c>
      <c r="P544" s="21">
        <f t="shared" si="75"/>
        <v>4.3761093750000004</v>
      </c>
      <c r="Q544" s="21">
        <f t="shared" si="76"/>
        <v>0</v>
      </c>
      <c r="R544" s="21">
        <v>0.64831250000000007</v>
      </c>
      <c r="S544" s="32">
        <f t="shared" si="77"/>
        <v>0.64831250000000007</v>
      </c>
      <c r="T544" s="9">
        <v>1</v>
      </c>
      <c r="U544" s="21">
        <f t="shared" si="82"/>
        <v>0.64831250000000007</v>
      </c>
      <c r="V544" s="21">
        <f t="shared" si="78"/>
        <v>0</v>
      </c>
      <c r="X544" s="21">
        <f t="shared" si="79"/>
        <v>0</v>
      </c>
      <c r="Y544" s="9">
        <v>1</v>
      </c>
      <c r="Z544" s="21">
        <f t="shared" si="80"/>
        <v>0</v>
      </c>
      <c r="AA544" s="21">
        <f t="shared" si="81"/>
        <v>0</v>
      </c>
      <c r="AK544" s="9"/>
      <c r="AL544" s="7"/>
      <c r="AM544" s="9"/>
    </row>
    <row r="545" spans="1:39" x14ac:dyDescent="0.2">
      <c r="A545" s="40" t="s">
        <v>51</v>
      </c>
      <c r="B545" s="41" t="s">
        <v>74</v>
      </c>
      <c r="C545" s="41" t="s">
        <v>75</v>
      </c>
      <c r="E545" s="42" t="s">
        <v>121</v>
      </c>
      <c r="F545" s="41" t="s">
        <v>171</v>
      </c>
      <c r="G545" s="44" t="s">
        <v>2</v>
      </c>
      <c r="H545" s="45">
        <v>1</v>
      </c>
      <c r="I545" s="35" t="s">
        <v>201</v>
      </c>
      <c r="J545" s="29">
        <v>1</v>
      </c>
      <c r="K545" s="43"/>
      <c r="L545" s="21">
        <v>3.3690937499999998</v>
      </c>
      <c r="M545" s="22">
        <v>3.3690937499999998</v>
      </c>
      <c r="N545" s="21">
        <f t="shared" si="74"/>
        <v>3.3690937499999998</v>
      </c>
      <c r="O545" s="9">
        <v>1</v>
      </c>
      <c r="P545" s="21">
        <f t="shared" si="75"/>
        <v>3.3690937499999998</v>
      </c>
      <c r="Q545" s="21">
        <f t="shared" si="76"/>
        <v>0</v>
      </c>
      <c r="R545" s="21">
        <v>0.49912499999999999</v>
      </c>
      <c r="S545" s="32">
        <f t="shared" si="77"/>
        <v>0.49912499999999999</v>
      </c>
      <c r="T545" s="9">
        <v>1</v>
      </c>
      <c r="U545" s="21">
        <f t="shared" si="82"/>
        <v>0.49912499999999999</v>
      </c>
      <c r="V545" s="21">
        <f t="shared" si="78"/>
        <v>0</v>
      </c>
      <c r="X545" s="21">
        <f t="shared" si="79"/>
        <v>0</v>
      </c>
      <c r="Y545" s="9">
        <v>1</v>
      </c>
      <c r="Z545" s="21">
        <f t="shared" si="80"/>
        <v>0</v>
      </c>
      <c r="AA545" s="21">
        <f t="shared" si="81"/>
        <v>0</v>
      </c>
      <c r="AK545" s="9"/>
      <c r="AL545" s="7"/>
      <c r="AM545" s="9"/>
    </row>
    <row r="546" spans="1:39" x14ac:dyDescent="0.2">
      <c r="A546" s="40" t="s">
        <v>51</v>
      </c>
      <c r="B546" s="41" t="s">
        <v>76</v>
      </c>
      <c r="C546" s="41" t="s">
        <v>77</v>
      </c>
      <c r="E546" s="42" t="s">
        <v>121</v>
      </c>
      <c r="F546" s="41" t="s">
        <v>171</v>
      </c>
      <c r="G546" s="44" t="s">
        <v>2</v>
      </c>
      <c r="H546" s="45">
        <v>1</v>
      </c>
      <c r="I546" s="37" t="s">
        <v>201</v>
      </c>
      <c r="J546" s="29">
        <v>1</v>
      </c>
      <c r="K546" s="43"/>
      <c r="L546" s="22">
        <v>0.125296875</v>
      </c>
      <c r="M546" s="22">
        <v>0.125296875</v>
      </c>
      <c r="N546" s="21">
        <f t="shared" si="74"/>
        <v>0.125296875</v>
      </c>
      <c r="O546" s="9">
        <v>1</v>
      </c>
      <c r="P546" s="21">
        <f t="shared" si="75"/>
        <v>0.125296875</v>
      </c>
      <c r="Q546" s="21">
        <f t="shared" si="76"/>
        <v>0</v>
      </c>
      <c r="R546" s="22">
        <v>1.8562499999999999E-2</v>
      </c>
      <c r="S546" s="32">
        <f t="shared" si="77"/>
        <v>1.8562499999999999E-2</v>
      </c>
      <c r="T546" s="9">
        <v>1</v>
      </c>
      <c r="U546" s="21">
        <f t="shared" si="82"/>
        <v>1.8562499999999999E-2</v>
      </c>
      <c r="V546" s="21">
        <f t="shared" si="78"/>
        <v>0</v>
      </c>
      <c r="W546" s="22"/>
      <c r="X546" s="21">
        <f t="shared" si="79"/>
        <v>0</v>
      </c>
      <c r="Y546" s="9">
        <v>1</v>
      </c>
      <c r="Z546" s="21">
        <f t="shared" si="80"/>
        <v>0</v>
      </c>
      <c r="AA546" s="21">
        <f t="shared" si="81"/>
        <v>0</v>
      </c>
      <c r="AK546" s="9"/>
      <c r="AL546" s="7"/>
      <c r="AM546" s="9"/>
    </row>
    <row r="547" spans="1:39" x14ac:dyDescent="0.2">
      <c r="A547" s="40" t="s">
        <v>51</v>
      </c>
      <c r="B547" s="41" t="s">
        <v>52</v>
      </c>
      <c r="C547" s="41" t="s">
        <v>53</v>
      </c>
      <c r="E547" s="42" t="s">
        <v>122</v>
      </c>
      <c r="F547" s="41" t="s">
        <v>172</v>
      </c>
      <c r="G547" s="44" t="s">
        <v>2</v>
      </c>
      <c r="H547" s="45">
        <v>1</v>
      </c>
      <c r="I547" s="35" t="s">
        <v>201</v>
      </c>
      <c r="J547" s="29">
        <v>1</v>
      </c>
      <c r="K547" s="43"/>
      <c r="L547" s="22">
        <v>15.195891647357874</v>
      </c>
      <c r="M547" s="22">
        <v>15.195891647357874</v>
      </c>
      <c r="N547" s="21">
        <f t="shared" si="74"/>
        <v>15.195891647357874</v>
      </c>
      <c r="O547" s="9">
        <v>1</v>
      </c>
      <c r="P547" s="21">
        <f t="shared" si="75"/>
        <v>15.195891647357874</v>
      </c>
      <c r="Q547" s="21">
        <f t="shared" si="76"/>
        <v>0</v>
      </c>
      <c r="R547" s="22">
        <v>0.23638105786698177</v>
      </c>
      <c r="S547" s="32">
        <f t="shared" si="77"/>
        <v>0.23638105786698177</v>
      </c>
      <c r="T547" s="9">
        <v>1</v>
      </c>
      <c r="U547" s="21">
        <f t="shared" si="82"/>
        <v>0.23638105786698177</v>
      </c>
      <c r="V547" s="21">
        <f t="shared" si="78"/>
        <v>0</v>
      </c>
      <c r="W547" s="22"/>
      <c r="X547" s="21">
        <f t="shared" si="79"/>
        <v>0</v>
      </c>
      <c r="Y547" s="9">
        <v>1</v>
      </c>
      <c r="Z547" s="21">
        <f t="shared" si="80"/>
        <v>0</v>
      </c>
      <c r="AA547" s="21">
        <f t="shared" si="81"/>
        <v>0</v>
      </c>
      <c r="AK547" s="9"/>
      <c r="AL547" s="7"/>
      <c r="AM547" s="9"/>
    </row>
    <row r="548" spans="1:39" x14ac:dyDescent="0.2">
      <c r="A548" s="40" t="s">
        <v>51</v>
      </c>
      <c r="B548" s="41" t="s">
        <v>58</v>
      </c>
      <c r="C548" s="41" t="s">
        <v>59</v>
      </c>
      <c r="E548" s="42" t="s">
        <v>122</v>
      </c>
      <c r="F548" s="41" t="s">
        <v>172</v>
      </c>
      <c r="G548" s="44" t="s">
        <v>2</v>
      </c>
      <c r="H548" s="45">
        <v>1</v>
      </c>
      <c r="I548" s="35" t="s">
        <v>201</v>
      </c>
      <c r="J548" s="29">
        <v>1</v>
      </c>
      <c r="K548" s="43"/>
      <c r="L548" s="22">
        <v>13.165964785611774</v>
      </c>
      <c r="M548" s="22">
        <v>13.165964785611774</v>
      </c>
      <c r="N548" s="21">
        <f t="shared" si="74"/>
        <v>13.165964785611774</v>
      </c>
      <c r="O548" s="9">
        <v>1</v>
      </c>
      <c r="P548" s="21">
        <f t="shared" si="75"/>
        <v>13.165964785611774</v>
      </c>
      <c r="Q548" s="21">
        <f t="shared" si="76"/>
        <v>0</v>
      </c>
      <c r="R548" s="22">
        <v>0.20480434818074394</v>
      </c>
      <c r="S548" s="32">
        <f t="shared" si="77"/>
        <v>0.20480434818074394</v>
      </c>
      <c r="T548" s="9">
        <v>1</v>
      </c>
      <c r="U548" s="21">
        <f t="shared" si="82"/>
        <v>0.20480434818074394</v>
      </c>
      <c r="V548" s="21">
        <f t="shared" si="78"/>
        <v>0</v>
      </c>
      <c r="W548" s="22"/>
      <c r="X548" s="21">
        <f t="shared" si="79"/>
        <v>0</v>
      </c>
      <c r="Y548" s="9">
        <v>1</v>
      </c>
      <c r="Z548" s="21">
        <f t="shared" si="80"/>
        <v>0</v>
      </c>
      <c r="AA548" s="21">
        <f t="shared" si="81"/>
        <v>0</v>
      </c>
      <c r="AK548" s="9"/>
      <c r="AL548" s="7"/>
      <c r="AM548" s="9"/>
    </row>
    <row r="549" spans="1:39" x14ac:dyDescent="0.2">
      <c r="A549" s="40" t="s">
        <v>51</v>
      </c>
      <c r="B549" s="41" t="s">
        <v>62</v>
      </c>
      <c r="C549" s="41" t="s">
        <v>63</v>
      </c>
      <c r="E549" s="42" t="s">
        <v>122</v>
      </c>
      <c r="F549" s="41" t="s">
        <v>172</v>
      </c>
      <c r="G549" s="44" t="s">
        <v>2</v>
      </c>
      <c r="H549" s="45">
        <v>1</v>
      </c>
      <c r="I549" s="35" t="s">
        <v>201</v>
      </c>
      <c r="J549" s="29">
        <v>1</v>
      </c>
      <c r="K549" s="43"/>
      <c r="L549" s="21">
        <v>10.147513740291407</v>
      </c>
      <c r="M549" s="22">
        <v>10.147513740291407</v>
      </c>
      <c r="N549" s="21">
        <f t="shared" si="74"/>
        <v>10.147513740291407</v>
      </c>
      <c r="O549" s="9">
        <v>1</v>
      </c>
      <c r="P549" s="21">
        <f t="shared" si="75"/>
        <v>10.147513740291407</v>
      </c>
      <c r="Q549" s="21">
        <f t="shared" si="76"/>
        <v>0</v>
      </c>
      <c r="R549" s="21">
        <v>0.15785056173830228</v>
      </c>
      <c r="S549" s="32">
        <f t="shared" si="77"/>
        <v>0.15785056173830228</v>
      </c>
      <c r="T549" s="9">
        <v>1</v>
      </c>
      <c r="U549" s="21">
        <f t="shared" si="82"/>
        <v>0.15785056173830228</v>
      </c>
      <c r="V549" s="21">
        <f t="shared" si="78"/>
        <v>0</v>
      </c>
      <c r="X549" s="21">
        <f t="shared" si="79"/>
        <v>0</v>
      </c>
      <c r="Y549" s="9">
        <v>1</v>
      </c>
      <c r="Z549" s="21">
        <f t="shared" si="80"/>
        <v>0</v>
      </c>
      <c r="AA549" s="21">
        <f t="shared" si="81"/>
        <v>0</v>
      </c>
      <c r="AK549" s="9"/>
      <c r="AL549" s="7"/>
      <c r="AM549" s="9"/>
    </row>
    <row r="550" spans="1:39" x14ac:dyDescent="0.2">
      <c r="A550" s="40" t="s">
        <v>51</v>
      </c>
      <c r="B550" s="41" t="s">
        <v>64</v>
      </c>
      <c r="C550" s="41" t="s">
        <v>65</v>
      </c>
      <c r="E550" s="42" t="s">
        <v>122</v>
      </c>
      <c r="F550" s="41" t="s">
        <v>172</v>
      </c>
      <c r="G550" s="44" t="s">
        <v>2</v>
      </c>
      <c r="H550" s="45">
        <v>1</v>
      </c>
      <c r="I550" s="35" t="s">
        <v>201</v>
      </c>
      <c r="J550" s="29">
        <v>1</v>
      </c>
      <c r="K550" s="43"/>
      <c r="L550" s="21">
        <v>6.1996769240266056</v>
      </c>
      <c r="M550" s="22">
        <v>6.1996769240266056</v>
      </c>
      <c r="N550" s="21">
        <f t="shared" si="74"/>
        <v>6.1996769240266056</v>
      </c>
      <c r="O550" s="9">
        <v>1</v>
      </c>
      <c r="P550" s="21">
        <f t="shared" si="75"/>
        <v>6.1996769240266056</v>
      </c>
      <c r="Q550" s="21">
        <f t="shared" si="76"/>
        <v>0</v>
      </c>
      <c r="R550" s="21">
        <v>9.6439631430889419E-2</v>
      </c>
      <c r="S550" s="32">
        <f t="shared" si="77"/>
        <v>9.6439631430889419E-2</v>
      </c>
      <c r="T550" s="9">
        <v>1</v>
      </c>
      <c r="U550" s="21">
        <f t="shared" si="82"/>
        <v>9.6439631430889419E-2</v>
      </c>
      <c r="V550" s="21">
        <f t="shared" si="78"/>
        <v>0</v>
      </c>
      <c r="X550" s="21">
        <f t="shared" si="79"/>
        <v>0</v>
      </c>
      <c r="Y550" s="9">
        <v>1</v>
      </c>
      <c r="Z550" s="21">
        <f t="shared" si="80"/>
        <v>0</v>
      </c>
      <c r="AA550" s="21">
        <f t="shared" si="81"/>
        <v>0</v>
      </c>
      <c r="AK550" s="9"/>
      <c r="AL550" s="7"/>
      <c r="AM550" s="9"/>
    </row>
    <row r="551" spans="1:39" x14ac:dyDescent="0.2">
      <c r="A551" s="40" t="s">
        <v>51</v>
      </c>
      <c r="B551" s="41" t="s">
        <v>66</v>
      </c>
      <c r="C551" s="41" t="s">
        <v>67</v>
      </c>
      <c r="E551" s="42" t="s">
        <v>122</v>
      </c>
      <c r="F551" s="41" t="s">
        <v>172</v>
      </c>
      <c r="G551" s="44" t="s">
        <v>2</v>
      </c>
      <c r="H551" s="45">
        <v>1</v>
      </c>
      <c r="I551" s="35" t="s">
        <v>201</v>
      </c>
      <c r="J551" s="29">
        <v>1</v>
      </c>
      <c r="K551" s="43"/>
      <c r="L551" s="21">
        <v>13.378734140518041</v>
      </c>
      <c r="M551" s="22">
        <v>13.378734140518041</v>
      </c>
      <c r="N551" s="21">
        <f t="shared" si="74"/>
        <v>13.378734140518041</v>
      </c>
      <c r="O551" s="9">
        <v>1</v>
      </c>
      <c r="P551" s="21">
        <f t="shared" si="75"/>
        <v>13.378734140518041</v>
      </c>
      <c r="Q551" s="21">
        <f t="shared" si="76"/>
        <v>0</v>
      </c>
      <c r="R551" s="21">
        <v>0.20811410099825392</v>
      </c>
      <c r="S551" s="32">
        <f t="shared" si="77"/>
        <v>0.20811410099825392</v>
      </c>
      <c r="T551" s="9">
        <v>1</v>
      </c>
      <c r="U551" s="21">
        <f t="shared" si="82"/>
        <v>0.20811410099825392</v>
      </c>
      <c r="V551" s="21">
        <f t="shared" si="78"/>
        <v>0</v>
      </c>
      <c r="X551" s="21">
        <f t="shared" si="79"/>
        <v>0</v>
      </c>
      <c r="Y551" s="9">
        <v>1</v>
      </c>
      <c r="Z551" s="21">
        <f t="shared" si="80"/>
        <v>0</v>
      </c>
      <c r="AA551" s="21">
        <f t="shared" si="81"/>
        <v>0</v>
      </c>
      <c r="AK551" s="9"/>
      <c r="AL551" s="7"/>
      <c r="AM551" s="9"/>
    </row>
    <row r="552" spans="1:39" x14ac:dyDescent="0.2">
      <c r="A552" s="40" t="s">
        <v>51</v>
      </c>
      <c r="B552" s="41" t="s">
        <v>68</v>
      </c>
      <c r="C552" s="41" t="s">
        <v>69</v>
      </c>
      <c r="E552" s="42" t="s">
        <v>122</v>
      </c>
      <c r="F552" s="41" t="s">
        <v>172</v>
      </c>
      <c r="G552" s="44" t="s">
        <v>2</v>
      </c>
      <c r="H552" s="45">
        <v>1</v>
      </c>
      <c r="I552" s="35" t="s">
        <v>201</v>
      </c>
      <c r="J552" s="29">
        <v>1</v>
      </c>
      <c r="K552" s="43"/>
      <c r="L552" s="21">
        <v>10.891748439680507</v>
      </c>
      <c r="M552" s="22">
        <v>10.891748439680507</v>
      </c>
      <c r="N552" s="21">
        <f t="shared" si="74"/>
        <v>10.891748439680507</v>
      </c>
      <c r="O552" s="9">
        <v>1</v>
      </c>
      <c r="P552" s="21">
        <f t="shared" si="75"/>
        <v>10.891748439680507</v>
      </c>
      <c r="Q552" s="21">
        <f t="shared" si="76"/>
        <v>0</v>
      </c>
      <c r="R552" s="21">
        <v>0.1694275714739237</v>
      </c>
      <c r="S552" s="32">
        <f t="shared" si="77"/>
        <v>0.1694275714739237</v>
      </c>
      <c r="T552" s="9">
        <v>1</v>
      </c>
      <c r="U552" s="21">
        <f t="shared" si="82"/>
        <v>0.1694275714739237</v>
      </c>
      <c r="V552" s="21">
        <f t="shared" si="78"/>
        <v>0</v>
      </c>
      <c r="X552" s="21">
        <f t="shared" si="79"/>
        <v>0</v>
      </c>
      <c r="Y552" s="9">
        <v>1</v>
      </c>
      <c r="Z552" s="21">
        <f t="shared" si="80"/>
        <v>0</v>
      </c>
      <c r="AA552" s="21">
        <f t="shared" si="81"/>
        <v>0</v>
      </c>
      <c r="AK552" s="9"/>
      <c r="AL552" s="7"/>
      <c r="AM552" s="9"/>
    </row>
    <row r="553" spans="1:39" x14ac:dyDescent="0.2">
      <c r="A553" s="40" t="s">
        <v>51</v>
      </c>
      <c r="B553" s="41" t="s">
        <v>70</v>
      </c>
      <c r="C553" s="41" t="s">
        <v>71</v>
      </c>
      <c r="E553" s="42" t="s">
        <v>122</v>
      </c>
      <c r="F553" s="41" t="s">
        <v>172</v>
      </c>
      <c r="G553" s="44" t="s">
        <v>2</v>
      </c>
      <c r="H553" s="45">
        <v>1</v>
      </c>
      <c r="I553" s="35" t="s">
        <v>201</v>
      </c>
      <c r="J553" s="29">
        <v>1</v>
      </c>
      <c r="K553" s="43"/>
      <c r="L553" s="21">
        <v>8.2867573463435296</v>
      </c>
      <c r="M553" s="22">
        <v>8.2867573463435296</v>
      </c>
      <c r="N553" s="21">
        <f t="shared" si="74"/>
        <v>8.2867573463435296</v>
      </c>
      <c r="O553" s="9">
        <v>1</v>
      </c>
      <c r="P553" s="21">
        <f t="shared" si="75"/>
        <v>8.2867573463435296</v>
      </c>
      <c r="Q553" s="21">
        <f t="shared" si="76"/>
        <v>0</v>
      </c>
      <c r="R553" s="21">
        <v>0.12890539846381774</v>
      </c>
      <c r="S553" s="32">
        <f t="shared" si="77"/>
        <v>0.12890539846381774</v>
      </c>
      <c r="T553" s="9">
        <v>1</v>
      </c>
      <c r="U553" s="21">
        <f t="shared" si="82"/>
        <v>0.12890539846381774</v>
      </c>
      <c r="V553" s="21">
        <f t="shared" si="78"/>
        <v>0</v>
      </c>
      <c r="X553" s="21">
        <f t="shared" si="79"/>
        <v>0</v>
      </c>
      <c r="Y553" s="9">
        <v>1</v>
      </c>
      <c r="Z553" s="21">
        <f t="shared" si="80"/>
        <v>0</v>
      </c>
      <c r="AA553" s="21">
        <f t="shared" si="81"/>
        <v>0</v>
      </c>
      <c r="AK553" s="9"/>
      <c r="AL553" s="7"/>
      <c r="AM553" s="9"/>
    </row>
    <row r="554" spans="1:39" x14ac:dyDescent="0.2">
      <c r="A554" s="40" t="s">
        <v>51</v>
      </c>
      <c r="B554" s="41" t="s">
        <v>72</v>
      </c>
      <c r="C554" s="41" t="s">
        <v>73</v>
      </c>
      <c r="E554" s="42" t="s">
        <v>122</v>
      </c>
      <c r="F554" s="41" t="s">
        <v>172</v>
      </c>
      <c r="G554" s="44" t="s">
        <v>2</v>
      </c>
      <c r="H554" s="45">
        <v>1</v>
      </c>
      <c r="I554" s="35" t="s">
        <v>201</v>
      </c>
      <c r="J554" s="29">
        <v>1</v>
      </c>
      <c r="K554" s="43"/>
      <c r="L554" s="21">
        <v>8.3485082992903337</v>
      </c>
      <c r="M554" s="22">
        <v>8.3485082992903337</v>
      </c>
      <c r="N554" s="21">
        <f t="shared" si="74"/>
        <v>8.3485082992903337</v>
      </c>
      <c r="O554" s="9">
        <v>1</v>
      </c>
      <c r="P554" s="21">
        <f t="shared" si="75"/>
        <v>8.3485082992903337</v>
      </c>
      <c r="Q554" s="21">
        <f t="shared" si="76"/>
        <v>0</v>
      </c>
      <c r="R554" s="21">
        <v>0.12986597096068711</v>
      </c>
      <c r="S554" s="32">
        <f t="shared" si="77"/>
        <v>0.12986597096068711</v>
      </c>
      <c r="T554" s="9">
        <v>1</v>
      </c>
      <c r="U554" s="21">
        <f t="shared" si="82"/>
        <v>0.12986597096068711</v>
      </c>
      <c r="V554" s="21">
        <f t="shared" si="78"/>
        <v>0</v>
      </c>
      <c r="X554" s="21">
        <f t="shared" si="79"/>
        <v>0</v>
      </c>
      <c r="Y554" s="9">
        <v>1</v>
      </c>
      <c r="Z554" s="21">
        <f t="shared" si="80"/>
        <v>0</v>
      </c>
      <c r="AA554" s="21">
        <f t="shared" si="81"/>
        <v>0</v>
      </c>
      <c r="AK554" s="9"/>
      <c r="AL554" s="7"/>
      <c r="AM554" s="9"/>
    </row>
    <row r="555" spans="1:39" x14ac:dyDescent="0.2">
      <c r="A555" s="40" t="s">
        <v>51</v>
      </c>
      <c r="B555" s="41" t="s">
        <v>74</v>
      </c>
      <c r="C555" s="41" t="s">
        <v>75</v>
      </c>
      <c r="E555" s="42" t="s">
        <v>122</v>
      </c>
      <c r="F555" s="41" t="s">
        <v>172</v>
      </c>
      <c r="G555" s="44" t="s">
        <v>2</v>
      </c>
      <c r="H555" s="45">
        <v>1</v>
      </c>
      <c r="I555" s="35" t="s">
        <v>201</v>
      </c>
      <c r="J555" s="29">
        <v>1</v>
      </c>
      <c r="K555" s="43"/>
      <c r="L555" s="21">
        <v>5.4889132768803748</v>
      </c>
      <c r="M555" s="22">
        <v>5.4889132768803748</v>
      </c>
      <c r="N555" s="21">
        <f t="shared" si="74"/>
        <v>5.4889132768803748</v>
      </c>
      <c r="O555" s="9">
        <v>1</v>
      </c>
      <c r="P555" s="21">
        <f t="shared" si="75"/>
        <v>5.4889132768803748</v>
      </c>
      <c r="Q555" s="21">
        <f t="shared" si="76"/>
        <v>0</v>
      </c>
      <c r="R555" s="21">
        <v>8.5383283655796394E-2</v>
      </c>
      <c r="S555" s="32">
        <f t="shared" si="77"/>
        <v>8.5383283655796394E-2</v>
      </c>
      <c r="T555" s="9">
        <v>1</v>
      </c>
      <c r="U555" s="21">
        <f t="shared" si="82"/>
        <v>8.5383283655796394E-2</v>
      </c>
      <c r="V555" s="21">
        <f t="shared" si="78"/>
        <v>0</v>
      </c>
      <c r="X555" s="21">
        <f t="shared" si="79"/>
        <v>0</v>
      </c>
      <c r="Y555" s="9">
        <v>1</v>
      </c>
      <c r="Z555" s="21">
        <f t="shared" si="80"/>
        <v>0</v>
      </c>
      <c r="AA555" s="21">
        <f t="shared" si="81"/>
        <v>0</v>
      </c>
      <c r="AK555" s="9"/>
      <c r="AL555" s="7"/>
      <c r="AM555" s="9"/>
    </row>
    <row r="556" spans="1:39" x14ac:dyDescent="0.2">
      <c r="A556" s="40" t="s">
        <v>51</v>
      </c>
      <c r="B556" s="41" t="s">
        <v>76</v>
      </c>
      <c r="C556" s="41" t="s">
        <v>77</v>
      </c>
      <c r="E556" s="42" t="s">
        <v>122</v>
      </c>
      <c r="F556" s="41" t="s">
        <v>172</v>
      </c>
      <c r="G556" s="44" t="s">
        <v>2</v>
      </c>
      <c r="H556" s="45">
        <v>1</v>
      </c>
      <c r="I556" s="37" t="s">
        <v>201</v>
      </c>
      <c r="J556" s="29">
        <v>1</v>
      </c>
      <c r="K556" s="43"/>
      <c r="L556" s="22">
        <v>8.9005855690012847</v>
      </c>
      <c r="M556" s="22">
        <v>8.9005855690012847</v>
      </c>
      <c r="N556" s="21">
        <f t="shared" si="74"/>
        <v>8.9005855690012847</v>
      </c>
      <c r="O556" s="9">
        <v>1</v>
      </c>
      <c r="P556" s="21">
        <f t="shared" si="75"/>
        <v>8.9005855690012847</v>
      </c>
      <c r="Q556" s="21">
        <f t="shared" si="76"/>
        <v>0</v>
      </c>
      <c r="R556" s="22">
        <v>0.13845385853366018</v>
      </c>
      <c r="S556" s="32">
        <f t="shared" si="77"/>
        <v>0.13845385853366018</v>
      </c>
      <c r="T556" s="9">
        <v>1</v>
      </c>
      <c r="U556" s="21">
        <f t="shared" si="82"/>
        <v>0.13845385853366018</v>
      </c>
      <c r="V556" s="21">
        <f t="shared" si="78"/>
        <v>0</v>
      </c>
      <c r="W556" s="22"/>
      <c r="X556" s="21">
        <f t="shared" si="79"/>
        <v>0</v>
      </c>
      <c r="Y556" s="9">
        <v>1</v>
      </c>
      <c r="Z556" s="21">
        <f t="shared" si="80"/>
        <v>0</v>
      </c>
      <c r="AA556" s="21">
        <f t="shared" si="81"/>
        <v>0</v>
      </c>
      <c r="AK556" s="9"/>
      <c r="AL556" s="7"/>
      <c r="AM556" s="9"/>
    </row>
    <row r="557" spans="1:39" x14ac:dyDescent="0.2">
      <c r="A557" s="40" t="s">
        <v>51</v>
      </c>
      <c r="B557" s="41" t="s">
        <v>52</v>
      </c>
      <c r="C557" s="41" t="s">
        <v>53</v>
      </c>
      <c r="E557" s="42" t="s">
        <v>123</v>
      </c>
      <c r="F557" s="41" t="s">
        <v>173</v>
      </c>
      <c r="G557" s="44" t="s">
        <v>2</v>
      </c>
      <c r="H557" s="45">
        <v>1</v>
      </c>
      <c r="I557" s="35" t="s">
        <v>201</v>
      </c>
      <c r="J557" s="29">
        <v>1</v>
      </c>
      <c r="K557" s="43"/>
      <c r="L557" s="22">
        <v>0</v>
      </c>
      <c r="M557" s="22">
        <v>0</v>
      </c>
      <c r="N557" s="21">
        <f t="shared" si="74"/>
        <v>0</v>
      </c>
      <c r="O557" s="9">
        <v>1</v>
      </c>
      <c r="P557" s="21">
        <f t="shared" si="75"/>
        <v>0</v>
      </c>
      <c r="Q557" s="21">
        <f t="shared" si="76"/>
        <v>0</v>
      </c>
      <c r="R557" s="21">
        <v>0</v>
      </c>
      <c r="S557" s="32">
        <f t="shared" si="77"/>
        <v>0</v>
      </c>
      <c r="T557" s="9">
        <v>1</v>
      </c>
      <c r="U557" s="21">
        <f t="shared" si="82"/>
        <v>0</v>
      </c>
      <c r="V557" s="21">
        <f t="shared" si="78"/>
        <v>0</v>
      </c>
      <c r="W557" s="22"/>
      <c r="X557" s="21">
        <f t="shared" si="79"/>
        <v>0</v>
      </c>
      <c r="Y557" s="9">
        <v>1</v>
      </c>
      <c r="Z557" s="21">
        <f t="shared" si="80"/>
        <v>0</v>
      </c>
      <c r="AA557" s="21">
        <f t="shared" si="81"/>
        <v>0</v>
      </c>
      <c r="AK557" s="9"/>
      <c r="AL557" s="7"/>
      <c r="AM557" s="9"/>
    </row>
    <row r="558" spans="1:39" x14ac:dyDescent="0.2">
      <c r="A558" s="40" t="s">
        <v>51</v>
      </c>
      <c r="B558" s="41" t="s">
        <v>58</v>
      </c>
      <c r="C558" s="41" t="s">
        <v>59</v>
      </c>
      <c r="E558" s="42" t="s">
        <v>123</v>
      </c>
      <c r="F558" s="41" t="s">
        <v>173</v>
      </c>
      <c r="G558" s="44" t="s">
        <v>2</v>
      </c>
      <c r="H558" s="45">
        <v>1</v>
      </c>
      <c r="I558" s="35" t="s">
        <v>201</v>
      </c>
      <c r="J558" s="29">
        <v>1</v>
      </c>
      <c r="K558" s="43"/>
      <c r="L558" s="22">
        <v>0</v>
      </c>
      <c r="M558" s="22">
        <v>0</v>
      </c>
      <c r="N558" s="21">
        <f t="shared" si="74"/>
        <v>0</v>
      </c>
      <c r="O558" s="9">
        <v>1</v>
      </c>
      <c r="P558" s="21">
        <f t="shared" si="75"/>
        <v>0</v>
      </c>
      <c r="Q558" s="21">
        <f t="shared" si="76"/>
        <v>0</v>
      </c>
      <c r="R558" s="22">
        <v>0</v>
      </c>
      <c r="S558" s="32">
        <f t="shared" si="77"/>
        <v>0</v>
      </c>
      <c r="T558" s="9">
        <v>1</v>
      </c>
      <c r="U558" s="21">
        <f t="shared" si="82"/>
        <v>0</v>
      </c>
      <c r="V558" s="21">
        <f t="shared" si="78"/>
        <v>0</v>
      </c>
      <c r="W558" s="22"/>
      <c r="X558" s="21">
        <f t="shared" si="79"/>
        <v>0</v>
      </c>
      <c r="Y558" s="9">
        <v>1</v>
      </c>
      <c r="Z558" s="21">
        <f t="shared" si="80"/>
        <v>0</v>
      </c>
      <c r="AA558" s="21">
        <f t="shared" si="81"/>
        <v>0</v>
      </c>
      <c r="AK558" s="9"/>
      <c r="AL558" s="7"/>
      <c r="AM558" s="9"/>
    </row>
    <row r="559" spans="1:39" x14ac:dyDescent="0.2">
      <c r="A559" s="40" t="s">
        <v>51</v>
      </c>
      <c r="B559" s="41" t="s">
        <v>62</v>
      </c>
      <c r="C559" s="41" t="s">
        <v>63</v>
      </c>
      <c r="E559" s="42" t="s">
        <v>123</v>
      </c>
      <c r="F559" s="41" t="s">
        <v>173</v>
      </c>
      <c r="G559" s="44" t="s">
        <v>2</v>
      </c>
      <c r="H559" s="45">
        <v>1</v>
      </c>
      <c r="I559" s="35" t="s">
        <v>201</v>
      </c>
      <c r="J559" s="29">
        <v>1</v>
      </c>
      <c r="K559" s="43"/>
      <c r="L559" s="21">
        <v>0</v>
      </c>
      <c r="M559" s="22">
        <v>0</v>
      </c>
      <c r="N559" s="21">
        <f t="shared" si="74"/>
        <v>0</v>
      </c>
      <c r="O559" s="9">
        <v>1</v>
      </c>
      <c r="P559" s="21">
        <f t="shared" si="75"/>
        <v>0</v>
      </c>
      <c r="Q559" s="21">
        <f t="shared" si="76"/>
        <v>0</v>
      </c>
      <c r="R559" s="21">
        <v>0</v>
      </c>
      <c r="S559" s="32">
        <f t="shared" si="77"/>
        <v>0</v>
      </c>
      <c r="T559" s="9">
        <v>1</v>
      </c>
      <c r="U559" s="21">
        <f t="shared" si="82"/>
        <v>0</v>
      </c>
      <c r="V559" s="21">
        <f t="shared" si="78"/>
        <v>0</v>
      </c>
      <c r="X559" s="21">
        <f t="shared" si="79"/>
        <v>0</v>
      </c>
      <c r="Y559" s="9">
        <v>1</v>
      </c>
      <c r="Z559" s="21">
        <f t="shared" si="80"/>
        <v>0</v>
      </c>
      <c r="AA559" s="21">
        <f t="shared" si="81"/>
        <v>0</v>
      </c>
      <c r="AK559" s="9"/>
      <c r="AL559" s="7"/>
      <c r="AM559" s="9"/>
    </row>
    <row r="560" spans="1:39" x14ac:dyDescent="0.2">
      <c r="A560" s="40" t="s">
        <v>51</v>
      </c>
      <c r="B560" s="41" t="s">
        <v>64</v>
      </c>
      <c r="C560" s="41" t="s">
        <v>65</v>
      </c>
      <c r="E560" s="42" t="s">
        <v>123</v>
      </c>
      <c r="F560" s="41" t="s">
        <v>173</v>
      </c>
      <c r="G560" s="44" t="s">
        <v>2</v>
      </c>
      <c r="H560" s="45">
        <v>1</v>
      </c>
      <c r="I560" s="35" t="s">
        <v>201</v>
      </c>
      <c r="J560" s="29">
        <v>1</v>
      </c>
      <c r="K560" s="43"/>
      <c r="L560" s="21">
        <v>0</v>
      </c>
      <c r="M560" s="22">
        <v>0</v>
      </c>
      <c r="N560" s="21">
        <f t="shared" si="74"/>
        <v>0</v>
      </c>
      <c r="O560" s="9">
        <v>1</v>
      </c>
      <c r="P560" s="21">
        <f t="shared" si="75"/>
        <v>0</v>
      </c>
      <c r="Q560" s="21">
        <f t="shared" si="76"/>
        <v>0</v>
      </c>
      <c r="R560" s="21">
        <v>0</v>
      </c>
      <c r="S560" s="32">
        <f t="shared" si="77"/>
        <v>0</v>
      </c>
      <c r="T560" s="9">
        <v>1</v>
      </c>
      <c r="U560" s="21">
        <f t="shared" si="82"/>
        <v>0</v>
      </c>
      <c r="V560" s="21">
        <f t="shared" si="78"/>
        <v>0</v>
      </c>
      <c r="X560" s="21">
        <f t="shared" si="79"/>
        <v>0</v>
      </c>
      <c r="Y560" s="9">
        <v>1</v>
      </c>
      <c r="Z560" s="21">
        <f t="shared" si="80"/>
        <v>0</v>
      </c>
      <c r="AA560" s="21">
        <f t="shared" si="81"/>
        <v>0</v>
      </c>
      <c r="AK560" s="9"/>
      <c r="AL560" s="7"/>
      <c r="AM560" s="9"/>
    </row>
    <row r="561" spans="1:39" x14ac:dyDescent="0.2">
      <c r="A561" s="40" t="s">
        <v>51</v>
      </c>
      <c r="B561" s="41" t="s">
        <v>66</v>
      </c>
      <c r="C561" s="41" t="s">
        <v>67</v>
      </c>
      <c r="E561" s="42" t="s">
        <v>123</v>
      </c>
      <c r="F561" s="41" t="s">
        <v>173</v>
      </c>
      <c r="G561" s="44" t="s">
        <v>2</v>
      </c>
      <c r="H561" s="45">
        <v>1</v>
      </c>
      <c r="I561" s="35" t="s">
        <v>201</v>
      </c>
      <c r="J561" s="29">
        <v>1</v>
      </c>
      <c r="K561" s="43"/>
      <c r="L561" s="21">
        <v>0</v>
      </c>
      <c r="M561" s="22">
        <v>0</v>
      </c>
      <c r="N561" s="21">
        <f t="shared" si="74"/>
        <v>0</v>
      </c>
      <c r="O561" s="9">
        <v>1</v>
      </c>
      <c r="P561" s="21">
        <f t="shared" si="75"/>
        <v>0</v>
      </c>
      <c r="Q561" s="21">
        <f t="shared" si="76"/>
        <v>0</v>
      </c>
      <c r="R561" s="21">
        <v>0</v>
      </c>
      <c r="S561" s="32">
        <f t="shared" si="77"/>
        <v>0</v>
      </c>
      <c r="T561" s="9">
        <v>1</v>
      </c>
      <c r="U561" s="21">
        <f t="shared" si="82"/>
        <v>0</v>
      </c>
      <c r="V561" s="21">
        <f t="shared" si="78"/>
        <v>0</v>
      </c>
      <c r="X561" s="21">
        <f t="shared" si="79"/>
        <v>0</v>
      </c>
      <c r="Y561" s="9">
        <v>1</v>
      </c>
      <c r="Z561" s="21">
        <f t="shared" si="80"/>
        <v>0</v>
      </c>
      <c r="AA561" s="21">
        <f t="shared" si="81"/>
        <v>0</v>
      </c>
      <c r="AK561" s="9"/>
      <c r="AL561" s="7"/>
      <c r="AM561" s="9"/>
    </row>
    <row r="562" spans="1:39" x14ac:dyDescent="0.2">
      <c r="A562" s="40" t="s">
        <v>51</v>
      </c>
      <c r="B562" s="41" t="s">
        <v>68</v>
      </c>
      <c r="C562" s="41" t="s">
        <v>69</v>
      </c>
      <c r="E562" s="42" t="s">
        <v>123</v>
      </c>
      <c r="F562" s="41" t="s">
        <v>173</v>
      </c>
      <c r="G562" s="44" t="s">
        <v>2</v>
      </c>
      <c r="H562" s="45">
        <v>1</v>
      </c>
      <c r="I562" s="35" t="s">
        <v>201</v>
      </c>
      <c r="J562" s="29">
        <v>1</v>
      </c>
      <c r="K562" s="43"/>
      <c r="L562" s="21">
        <v>8.952</v>
      </c>
      <c r="M562" s="22">
        <v>8.952</v>
      </c>
      <c r="N562" s="21">
        <f t="shared" si="74"/>
        <v>8.952</v>
      </c>
      <c r="O562" s="9">
        <v>1</v>
      </c>
      <c r="P562" s="21">
        <f t="shared" si="75"/>
        <v>8.952</v>
      </c>
      <c r="Q562" s="21">
        <f t="shared" si="76"/>
        <v>0</v>
      </c>
      <c r="R562" s="21">
        <v>2.984</v>
      </c>
      <c r="S562" s="32">
        <f t="shared" si="77"/>
        <v>2.984</v>
      </c>
      <c r="T562" s="9">
        <v>1</v>
      </c>
      <c r="U562" s="21">
        <f t="shared" si="82"/>
        <v>2.984</v>
      </c>
      <c r="V562" s="21">
        <f t="shared" si="78"/>
        <v>0</v>
      </c>
      <c r="X562" s="21">
        <f t="shared" si="79"/>
        <v>0</v>
      </c>
      <c r="Y562" s="9">
        <v>1</v>
      </c>
      <c r="Z562" s="21">
        <f t="shared" si="80"/>
        <v>0</v>
      </c>
      <c r="AA562" s="21">
        <f t="shared" si="81"/>
        <v>0</v>
      </c>
      <c r="AK562" s="9"/>
      <c r="AL562" s="7"/>
      <c r="AM562" s="9"/>
    </row>
    <row r="563" spans="1:39" x14ac:dyDescent="0.2">
      <c r="A563" s="40" t="s">
        <v>51</v>
      </c>
      <c r="B563" s="41" t="s">
        <v>70</v>
      </c>
      <c r="C563" s="41" t="s">
        <v>71</v>
      </c>
      <c r="E563" s="42" t="s">
        <v>123</v>
      </c>
      <c r="F563" s="41" t="s">
        <v>173</v>
      </c>
      <c r="G563" s="44" t="s">
        <v>2</v>
      </c>
      <c r="H563" s="45">
        <v>1</v>
      </c>
      <c r="I563" s="35" t="s">
        <v>201</v>
      </c>
      <c r="J563" s="29">
        <v>1</v>
      </c>
      <c r="K563" s="43"/>
      <c r="L563" s="21">
        <v>0</v>
      </c>
      <c r="M563" s="22">
        <v>0</v>
      </c>
      <c r="N563" s="21">
        <f t="shared" si="74"/>
        <v>0</v>
      </c>
      <c r="O563" s="9">
        <v>1</v>
      </c>
      <c r="P563" s="21">
        <f t="shared" si="75"/>
        <v>0</v>
      </c>
      <c r="Q563" s="21">
        <f t="shared" si="76"/>
        <v>0</v>
      </c>
      <c r="R563" s="21">
        <v>0</v>
      </c>
      <c r="S563" s="32">
        <f t="shared" si="77"/>
        <v>0</v>
      </c>
      <c r="T563" s="9">
        <v>1</v>
      </c>
      <c r="U563" s="21">
        <f t="shared" si="82"/>
        <v>0</v>
      </c>
      <c r="V563" s="21">
        <f t="shared" si="78"/>
        <v>0</v>
      </c>
      <c r="X563" s="21">
        <f t="shared" si="79"/>
        <v>0</v>
      </c>
      <c r="Y563" s="9">
        <v>1</v>
      </c>
      <c r="Z563" s="21">
        <f t="shared" si="80"/>
        <v>0</v>
      </c>
      <c r="AA563" s="21">
        <f t="shared" si="81"/>
        <v>0</v>
      </c>
      <c r="AK563" s="9"/>
      <c r="AL563" s="7"/>
      <c r="AM563" s="9"/>
    </row>
    <row r="564" spans="1:39" x14ac:dyDescent="0.2">
      <c r="A564" s="40" t="s">
        <v>51</v>
      </c>
      <c r="B564" s="41" t="s">
        <v>72</v>
      </c>
      <c r="C564" s="41" t="s">
        <v>73</v>
      </c>
      <c r="E564" s="42" t="s">
        <v>123</v>
      </c>
      <c r="F564" s="41" t="s">
        <v>173</v>
      </c>
      <c r="G564" s="44" t="s">
        <v>2</v>
      </c>
      <c r="H564" s="45">
        <v>1</v>
      </c>
      <c r="I564" s="35" t="s">
        <v>201</v>
      </c>
      <c r="J564" s="29">
        <v>1</v>
      </c>
      <c r="K564" s="43"/>
      <c r="L564" s="21">
        <v>0.57599999999999996</v>
      </c>
      <c r="M564" s="22">
        <v>0.57599999999999996</v>
      </c>
      <c r="N564" s="21">
        <f t="shared" si="74"/>
        <v>0.57599999999999996</v>
      </c>
      <c r="O564" s="9">
        <v>1</v>
      </c>
      <c r="P564" s="21">
        <f t="shared" si="75"/>
        <v>0.57599999999999996</v>
      </c>
      <c r="Q564" s="21">
        <f t="shared" si="76"/>
        <v>0</v>
      </c>
      <c r="R564" s="21">
        <v>0.192</v>
      </c>
      <c r="S564" s="32">
        <f t="shared" si="77"/>
        <v>0.192</v>
      </c>
      <c r="T564" s="9">
        <v>1</v>
      </c>
      <c r="U564" s="21">
        <f t="shared" si="82"/>
        <v>0.192</v>
      </c>
      <c r="V564" s="21">
        <f t="shared" si="78"/>
        <v>0</v>
      </c>
      <c r="X564" s="21">
        <f t="shared" si="79"/>
        <v>0</v>
      </c>
      <c r="Y564" s="9">
        <v>1</v>
      </c>
      <c r="Z564" s="21">
        <f t="shared" si="80"/>
        <v>0</v>
      </c>
      <c r="AA564" s="21">
        <f t="shared" si="81"/>
        <v>0</v>
      </c>
      <c r="AK564" s="9"/>
      <c r="AL564" s="7"/>
      <c r="AM564" s="9"/>
    </row>
    <row r="565" spans="1:39" x14ac:dyDescent="0.2">
      <c r="A565" s="40" t="s">
        <v>51</v>
      </c>
      <c r="B565" s="41" t="s">
        <v>74</v>
      </c>
      <c r="C565" s="41" t="s">
        <v>75</v>
      </c>
      <c r="E565" s="42" t="s">
        <v>123</v>
      </c>
      <c r="F565" s="41" t="s">
        <v>173</v>
      </c>
      <c r="G565" s="44" t="s">
        <v>2</v>
      </c>
      <c r="H565" s="45">
        <v>1</v>
      </c>
      <c r="I565" s="35" t="s">
        <v>201</v>
      </c>
      <c r="J565" s="29">
        <v>1</v>
      </c>
      <c r="K565" s="43"/>
      <c r="L565" s="21">
        <v>0.48</v>
      </c>
      <c r="M565" s="22">
        <v>0.48</v>
      </c>
      <c r="N565" s="21">
        <f t="shared" si="74"/>
        <v>0.48</v>
      </c>
      <c r="O565" s="9">
        <v>1</v>
      </c>
      <c r="P565" s="21">
        <f t="shared" si="75"/>
        <v>0.48</v>
      </c>
      <c r="Q565" s="21">
        <f t="shared" si="76"/>
        <v>0</v>
      </c>
      <c r="R565" s="21">
        <v>0.16</v>
      </c>
      <c r="S565" s="32">
        <f t="shared" si="77"/>
        <v>0.16</v>
      </c>
      <c r="T565" s="9">
        <v>1</v>
      </c>
      <c r="U565" s="21">
        <f t="shared" si="82"/>
        <v>0.16</v>
      </c>
      <c r="V565" s="21">
        <f t="shared" si="78"/>
        <v>0</v>
      </c>
      <c r="X565" s="21">
        <f t="shared" si="79"/>
        <v>0</v>
      </c>
      <c r="Y565" s="9">
        <v>1</v>
      </c>
      <c r="Z565" s="21">
        <f t="shared" si="80"/>
        <v>0</v>
      </c>
      <c r="AA565" s="21">
        <f t="shared" si="81"/>
        <v>0</v>
      </c>
      <c r="AK565" s="9"/>
      <c r="AL565" s="7"/>
      <c r="AM565" s="9"/>
    </row>
    <row r="566" spans="1:39" x14ac:dyDescent="0.2">
      <c r="A566" s="40" t="s">
        <v>51</v>
      </c>
      <c r="B566" s="41" t="s">
        <v>76</v>
      </c>
      <c r="C566" s="41" t="s">
        <v>77</v>
      </c>
      <c r="E566" s="42" t="s">
        <v>123</v>
      </c>
      <c r="F566" s="41" t="s">
        <v>173</v>
      </c>
      <c r="G566" s="44" t="s">
        <v>2</v>
      </c>
      <c r="H566" s="45">
        <v>1</v>
      </c>
      <c r="I566" s="37" t="s">
        <v>201</v>
      </c>
      <c r="J566" s="29">
        <v>1</v>
      </c>
      <c r="K566" s="43"/>
      <c r="L566" s="22">
        <v>0</v>
      </c>
      <c r="M566" s="22">
        <v>0</v>
      </c>
      <c r="N566" s="21">
        <f t="shared" si="74"/>
        <v>0</v>
      </c>
      <c r="O566" s="9">
        <v>1</v>
      </c>
      <c r="P566" s="21">
        <f t="shared" si="75"/>
        <v>0</v>
      </c>
      <c r="Q566" s="21">
        <f t="shared" si="76"/>
        <v>0</v>
      </c>
      <c r="R566" s="22">
        <v>0</v>
      </c>
      <c r="S566" s="32">
        <f t="shared" si="77"/>
        <v>0</v>
      </c>
      <c r="T566" s="9">
        <v>1</v>
      </c>
      <c r="U566" s="21">
        <f t="shared" si="82"/>
        <v>0</v>
      </c>
      <c r="V566" s="21">
        <f t="shared" si="78"/>
        <v>0</v>
      </c>
      <c r="W566" s="22"/>
      <c r="X566" s="21">
        <f t="shared" si="79"/>
        <v>0</v>
      </c>
      <c r="Y566" s="9">
        <v>1</v>
      </c>
      <c r="Z566" s="21">
        <f t="shared" si="80"/>
        <v>0</v>
      </c>
      <c r="AA566" s="21">
        <f t="shared" si="81"/>
        <v>0</v>
      </c>
      <c r="AK566" s="9"/>
      <c r="AL566" s="7"/>
      <c r="AM566" s="9"/>
    </row>
    <row r="567" spans="1:39" x14ac:dyDescent="0.2">
      <c r="A567" s="40" t="s">
        <v>51</v>
      </c>
      <c r="B567" s="41" t="s">
        <v>52</v>
      </c>
      <c r="C567" s="41" t="s">
        <v>53</v>
      </c>
      <c r="E567" s="42" t="s">
        <v>124</v>
      </c>
      <c r="F567" s="41" t="s">
        <v>174</v>
      </c>
      <c r="G567" s="44" t="s">
        <v>2</v>
      </c>
      <c r="H567" s="45">
        <v>1</v>
      </c>
      <c r="I567" s="35" t="s">
        <v>201</v>
      </c>
      <c r="J567" s="29">
        <v>1</v>
      </c>
      <c r="K567" s="43"/>
      <c r="L567" s="22">
        <v>4.8003299999999998</v>
      </c>
      <c r="M567" s="22">
        <v>4.8003299999999998</v>
      </c>
      <c r="N567" s="21">
        <f t="shared" si="74"/>
        <v>4.8003299999999998</v>
      </c>
      <c r="O567" s="9">
        <v>1</v>
      </c>
      <c r="P567" s="21">
        <f t="shared" si="75"/>
        <v>4.8003299999999998</v>
      </c>
      <c r="Q567" s="21">
        <f t="shared" si="76"/>
        <v>0</v>
      </c>
      <c r="R567" s="21">
        <v>0.62226499999999985</v>
      </c>
      <c r="S567" s="32">
        <f t="shared" si="77"/>
        <v>0.62226499999999985</v>
      </c>
      <c r="T567" s="9">
        <v>1</v>
      </c>
      <c r="U567" s="21">
        <f t="shared" si="82"/>
        <v>0.62226499999999985</v>
      </c>
      <c r="V567" s="21">
        <f t="shared" si="78"/>
        <v>0</v>
      </c>
      <c r="W567" s="22"/>
      <c r="X567" s="21">
        <f t="shared" si="79"/>
        <v>0</v>
      </c>
      <c r="Y567" s="9">
        <v>1</v>
      </c>
      <c r="Z567" s="21">
        <f t="shared" si="80"/>
        <v>0</v>
      </c>
      <c r="AA567" s="21">
        <f t="shared" si="81"/>
        <v>0</v>
      </c>
      <c r="AK567" s="9"/>
      <c r="AL567" s="7"/>
      <c r="AM567" s="9"/>
    </row>
    <row r="568" spans="1:39" x14ac:dyDescent="0.2">
      <c r="A568" s="40" t="s">
        <v>51</v>
      </c>
      <c r="B568" s="41" t="s">
        <v>58</v>
      </c>
      <c r="C568" s="41" t="s">
        <v>59</v>
      </c>
      <c r="E568" s="42" t="s">
        <v>124</v>
      </c>
      <c r="F568" s="41" t="s">
        <v>174</v>
      </c>
      <c r="G568" s="44" t="s">
        <v>2</v>
      </c>
      <c r="H568" s="45">
        <v>1</v>
      </c>
      <c r="I568" s="35" t="s">
        <v>201</v>
      </c>
      <c r="J568" s="29">
        <v>1</v>
      </c>
      <c r="K568" s="43"/>
      <c r="L568" s="22">
        <v>5.7753000000000005</v>
      </c>
      <c r="M568" s="22">
        <v>5.7753000000000005</v>
      </c>
      <c r="N568" s="21">
        <f t="shared" si="74"/>
        <v>5.7753000000000005</v>
      </c>
      <c r="O568" s="9">
        <v>1</v>
      </c>
      <c r="P568" s="21">
        <f t="shared" si="75"/>
        <v>5.7753000000000005</v>
      </c>
      <c r="Q568" s="21">
        <f t="shared" si="76"/>
        <v>0</v>
      </c>
      <c r="R568" s="22">
        <v>0.74864999999999993</v>
      </c>
      <c r="S568" s="32">
        <f t="shared" si="77"/>
        <v>0.74864999999999993</v>
      </c>
      <c r="T568" s="9">
        <v>1</v>
      </c>
      <c r="U568" s="21">
        <f t="shared" si="82"/>
        <v>0.74864999999999993</v>
      </c>
      <c r="V568" s="21">
        <f t="shared" si="78"/>
        <v>0</v>
      </c>
      <c r="W568" s="22"/>
      <c r="X568" s="21">
        <f t="shared" si="79"/>
        <v>0</v>
      </c>
      <c r="Y568" s="9">
        <v>1</v>
      </c>
      <c r="Z568" s="21">
        <f t="shared" si="80"/>
        <v>0</v>
      </c>
      <c r="AA568" s="21">
        <f t="shared" si="81"/>
        <v>0</v>
      </c>
      <c r="AK568" s="9"/>
      <c r="AL568" s="7"/>
      <c r="AM568" s="9"/>
    </row>
    <row r="569" spans="1:39" x14ac:dyDescent="0.2">
      <c r="A569" s="40" t="s">
        <v>51</v>
      </c>
      <c r="B569" s="41" t="s">
        <v>62</v>
      </c>
      <c r="C569" s="41" t="s">
        <v>63</v>
      </c>
      <c r="E569" s="42" t="s">
        <v>124</v>
      </c>
      <c r="F569" s="41" t="s">
        <v>174</v>
      </c>
      <c r="G569" s="44" t="s">
        <v>2</v>
      </c>
      <c r="H569" s="45">
        <v>1</v>
      </c>
      <c r="I569" s="35" t="s">
        <v>201</v>
      </c>
      <c r="J569" s="29">
        <v>1</v>
      </c>
      <c r="K569" s="43"/>
      <c r="L569" s="21">
        <v>4.4339399999999998</v>
      </c>
      <c r="M569" s="22">
        <v>4.4339399999999998</v>
      </c>
      <c r="N569" s="21">
        <f t="shared" si="74"/>
        <v>4.4339399999999998</v>
      </c>
      <c r="O569" s="9">
        <v>1</v>
      </c>
      <c r="P569" s="21">
        <f t="shared" si="75"/>
        <v>4.4339399999999998</v>
      </c>
      <c r="Q569" s="21">
        <f t="shared" si="76"/>
        <v>0</v>
      </c>
      <c r="R569" s="21">
        <v>0.57476999999999989</v>
      </c>
      <c r="S569" s="32">
        <f t="shared" si="77"/>
        <v>0.57476999999999989</v>
      </c>
      <c r="T569" s="9">
        <v>1</v>
      </c>
      <c r="U569" s="21">
        <f t="shared" si="82"/>
        <v>0.57476999999999989</v>
      </c>
      <c r="V569" s="21">
        <f t="shared" si="78"/>
        <v>0</v>
      </c>
      <c r="X569" s="21">
        <f t="shared" si="79"/>
        <v>0</v>
      </c>
      <c r="Y569" s="9">
        <v>1</v>
      </c>
      <c r="Z569" s="21">
        <f t="shared" si="80"/>
        <v>0</v>
      </c>
      <c r="AA569" s="21">
        <f t="shared" si="81"/>
        <v>0</v>
      </c>
      <c r="AK569" s="9"/>
      <c r="AL569" s="7"/>
      <c r="AM569" s="9"/>
    </row>
    <row r="570" spans="1:39" x14ac:dyDescent="0.2">
      <c r="A570" s="40" t="s">
        <v>51</v>
      </c>
      <c r="B570" s="41" t="s">
        <v>64</v>
      </c>
      <c r="C570" s="41" t="s">
        <v>65</v>
      </c>
      <c r="E570" s="42" t="s">
        <v>124</v>
      </c>
      <c r="F570" s="41" t="s">
        <v>174</v>
      </c>
      <c r="G570" s="44" t="s">
        <v>2</v>
      </c>
      <c r="H570" s="45">
        <v>1</v>
      </c>
      <c r="I570" s="35" t="s">
        <v>201</v>
      </c>
      <c r="J570" s="29">
        <v>1</v>
      </c>
      <c r="K570" s="43"/>
      <c r="L570" s="21">
        <v>4.0178700000000003</v>
      </c>
      <c r="M570" s="22">
        <v>4.0178700000000003</v>
      </c>
      <c r="N570" s="21">
        <f t="shared" si="74"/>
        <v>4.0178700000000003</v>
      </c>
      <c r="O570" s="9">
        <v>1</v>
      </c>
      <c r="P570" s="21">
        <f t="shared" si="75"/>
        <v>4.0178700000000003</v>
      </c>
      <c r="Q570" s="21">
        <f t="shared" si="76"/>
        <v>0</v>
      </c>
      <c r="R570" s="21">
        <v>0.52083499999999994</v>
      </c>
      <c r="S570" s="32">
        <f t="shared" si="77"/>
        <v>0.52083499999999994</v>
      </c>
      <c r="T570" s="9">
        <v>1</v>
      </c>
      <c r="U570" s="21">
        <f t="shared" si="82"/>
        <v>0.52083499999999994</v>
      </c>
      <c r="V570" s="21">
        <f t="shared" si="78"/>
        <v>0</v>
      </c>
      <c r="X570" s="21">
        <f t="shared" si="79"/>
        <v>0</v>
      </c>
      <c r="Y570" s="9">
        <v>1</v>
      </c>
      <c r="Z570" s="21">
        <f t="shared" si="80"/>
        <v>0</v>
      </c>
      <c r="AA570" s="21">
        <f t="shared" si="81"/>
        <v>0</v>
      </c>
      <c r="AK570" s="9"/>
      <c r="AL570" s="7"/>
      <c r="AM570" s="9"/>
    </row>
    <row r="571" spans="1:39" x14ac:dyDescent="0.2">
      <c r="A571" s="40" t="s">
        <v>51</v>
      </c>
      <c r="B571" s="41" t="s">
        <v>66</v>
      </c>
      <c r="C571" s="41" t="s">
        <v>67</v>
      </c>
      <c r="E571" s="42" t="s">
        <v>124</v>
      </c>
      <c r="F571" s="41" t="s">
        <v>174</v>
      </c>
      <c r="G571" s="44" t="s">
        <v>2</v>
      </c>
      <c r="H571" s="45">
        <v>1</v>
      </c>
      <c r="I571" s="35" t="s">
        <v>201</v>
      </c>
      <c r="J571" s="29">
        <v>1</v>
      </c>
      <c r="K571" s="43"/>
      <c r="L571" s="21">
        <v>3.8377799999999995</v>
      </c>
      <c r="M571" s="22">
        <v>3.8377799999999995</v>
      </c>
      <c r="N571" s="21">
        <f t="shared" si="74"/>
        <v>3.8377799999999995</v>
      </c>
      <c r="O571" s="9">
        <v>1</v>
      </c>
      <c r="P571" s="21">
        <f t="shared" si="75"/>
        <v>3.8377799999999995</v>
      </c>
      <c r="Q571" s="21">
        <f t="shared" si="76"/>
        <v>0</v>
      </c>
      <c r="R571" s="21">
        <v>0.49748999999999988</v>
      </c>
      <c r="S571" s="32">
        <f t="shared" si="77"/>
        <v>0.49748999999999988</v>
      </c>
      <c r="T571" s="9">
        <v>1</v>
      </c>
      <c r="U571" s="21">
        <f t="shared" si="82"/>
        <v>0.49748999999999988</v>
      </c>
      <c r="V571" s="21">
        <f t="shared" si="78"/>
        <v>0</v>
      </c>
      <c r="X571" s="21">
        <f t="shared" si="79"/>
        <v>0</v>
      </c>
      <c r="Y571" s="9">
        <v>1</v>
      </c>
      <c r="Z571" s="21">
        <f t="shared" si="80"/>
        <v>0</v>
      </c>
      <c r="AA571" s="21">
        <f t="shared" si="81"/>
        <v>0</v>
      </c>
      <c r="AK571" s="9"/>
      <c r="AL571" s="7"/>
      <c r="AM571" s="9"/>
    </row>
    <row r="572" spans="1:39" x14ac:dyDescent="0.2">
      <c r="A572" s="40" t="s">
        <v>51</v>
      </c>
      <c r="B572" s="41" t="s">
        <v>68</v>
      </c>
      <c r="C572" s="41" t="s">
        <v>69</v>
      </c>
      <c r="E572" s="42" t="s">
        <v>124</v>
      </c>
      <c r="F572" s="41" t="s">
        <v>174</v>
      </c>
      <c r="G572" s="44" t="s">
        <v>2</v>
      </c>
      <c r="H572" s="45">
        <v>1</v>
      </c>
      <c r="I572" s="35" t="s">
        <v>201</v>
      </c>
      <c r="J572" s="29">
        <v>1</v>
      </c>
      <c r="K572" s="43"/>
      <c r="L572" s="21">
        <v>4.1420699999999995</v>
      </c>
      <c r="M572" s="22">
        <v>4.1420699999999995</v>
      </c>
      <c r="N572" s="21">
        <f t="shared" si="74"/>
        <v>4.1420699999999995</v>
      </c>
      <c r="O572" s="9">
        <v>1</v>
      </c>
      <c r="P572" s="21">
        <f t="shared" si="75"/>
        <v>4.1420699999999995</v>
      </c>
      <c r="Q572" s="21">
        <f t="shared" si="76"/>
        <v>0</v>
      </c>
      <c r="R572" s="21">
        <v>0.53693499999999994</v>
      </c>
      <c r="S572" s="32">
        <f t="shared" si="77"/>
        <v>0.53693499999999994</v>
      </c>
      <c r="T572" s="9">
        <v>1</v>
      </c>
      <c r="U572" s="21">
        <f t="shared" si="82"/>
        <v>0.53693499999999994</v>
      </c>
      <c r="V572" s="21">
        <f t="shared" si="78"/>
        <v>0</v>
      </c>
      <c r="X572" s="21">
        <f t="shared" si="79"/>
        <v>0</v>
      </c>
      <c r="Y572" s="9">
        <v>1</v>
      </c>
      <c r="Z572" s="21">
        <f t="shared" si="80"/>
        <v>0</v>
      </c>
      <c r="AA572" s="21">
        <f t="shared" si="81"/>
        <v>0</v>
      </c>
      <c r="AK572" s="9"/>
      <c r="AL572" s="7"/>
      <c r="AM572" s="9"/>
    </row>
    <row r="573" spans="1:39" x14ac:dyDescent="0.2">
      <c r="A573" s="40" t="s">
        <v>51</v>
      </c>
      <c r="B573" s="41" t="s">
        <v>70</v>
      </c>
      <c r="C573" s="41" t="s">
        <v>71</v>
      </c>
      <c r="E573" s="42" t="s">
        <v>124</v>
      </c>
      <c r="F573" s="41" t="s">
        <v>174</v>
      </c>
      <c r="G573" s="44" t="s">
        <v>2</v>
      </c>
      <c r="H573" s="45">
        <v>1</v>
      </c>
      <c r="I573" s="35" t="s">
        <v>201</v>
      </c>
      <c r="J573" s="29">
        <v>1</v>
      </c>
      <c r="K573" s="43"/>
      <c r="L573" s="21">
        <v>2.0182499999999997</v>
      </c>
      <c r="M573" s="22">
        <v>2.0182499999999997</v>
      </c>
      <c r="N573" s="21">
        <f t="shared" si="74"/>
        <v>2.0182499999999997</v>
      </c>
      <c r="O573" s="9">
        <v>1</v>
      </c>
      <c r="P573" s="21">
        <f t="shared" si="75"/>
        <v>2.0182499999999997</v>
      </c>
      <c r="Q573" s="21">
        <f t="shared" si="76"/>
        <v>0</v>
      </c>
      <c r="R573" s="21">
        <v>0.26162499999999994</v>
      </c>
      <c r="S573" s="32">
        <f t="shared" si="77"/>
        <v>0.26162499999999994</v>
      </c>
      <c r="T573" s="9">
        <v>1</v>
      </c>
      <c r="U573" s="21">
        <f t="shared" si="82"/>
        <v>0.26162499999999994</v>
      </c>
      <c r="V573" s="21">
        <f t="shared" si="78"/>
        <v>0</v>
      </c>
      <c r="X573" s="21">
        <f t="shared" si="79"/>
        <v>0</v>
      </c>
      <c r="Y573" s="9">
        <v>1</v>
      </c>
      <c r="Z573" s="21">
        <f t="shared" si="80"/>
        <v>0</v>
      </c>
      <c r="AA573" s="21">
        <f t="shared" si="81"/>
        <v>0</v>
      </c>
      <c r="AK573" s="9"/>
      <c r="AL573" s="7"/>
      <c r="AM573" s="9"/>
    </row>
    <row r="574" spans="1:39" x14ac:dyDescent="0.2">
      <c r="A574" s="40" t="s">
        <v>51</v>
      </c>
      <c r="B574" s="41" t="s">
        <v>72</v>
      </c>
      <c r="C574" s="41" t="s">
        <v>73</v>
      </c>
      <c r="E574" s="42" t="s">
        <v>124</v>
      </c>
      <c r="F574" s="41" t="s">
        <v>174</v>
      </c>
      <c r="G574" s="44" t="s">
        <v>2</v>
      </c>
      <c r="H574" s="45">
        <v>1</v>
      </c>
      <c r="I574" s="35" t="s">
        <v>201</v>
      </c>
      <c r="J574" s="29">
        <v>1</v>
      </c>
      <c r="K574" s="43"/>
      <c r="L574" s="21">
        <v>3.3037199999999998</v>
      </c>
      <c r="M574" s="22">
        <v>3.3037199999999998</v>
      </c>
      <c r="N574" s="21">
        <f t="shared" si="74"/>
        <v>3.3037199999999998</v>
      </c>
      <c r="O574" s="9">
        <v>1</v>
      </c>
      <c r="P574" s="21">
        <f t="shared" si="75"/>
        <v>3.3037199999999998</v>
      </c>
      <c r="Q574" s="21">
        <f t="shared" si="76"/>
        <v>0</v>
      </c>
      <c r="R574" s="21">
        <v>0.42825999999999992</v>
      </c>
      <c r="S574" s="32">
        <f t="shared" si="77"/>
        <v>0.42825999999999992</v>
      </c>
      <c r="T574" s="9">
        <v>1</v>
      </c>
      <c r="U574" s="21">
        <f t="shared" si="82"/>
        <v>0.42825999999999992</v>
      </c>
      <c r="V574" s="21">
        <f t="shared" si="78"/>
        <v>0</v>
      </c>
      <c r="X574" s="21">
        <f t="shared" si="79"/>
        <v>0</v>
      </c>
      <c r="Y574" s="9">
        <v>1</v>
      </c>
      <c r="Z574" s="21">
        <f t="shared" si="80"/>
        <v>0</v>
      </c>
      <c r="AA574" s="21">
        <f t="shared" si="81"/>
        <v>0</v>
      </c>
      <c r="AK574" s="9"/>
      <c r="AL574" s="7"/>
      <c r="AM574" s="9"/>
    </row>
    <row r="575" spans="1:39" x14ac:dyDescent="0.2">
      <c r="A575" s="40" t="s">
        <v>51</v>
      </c>
      <c r="B575" s="41" t="s">
        <v>74</v>
      </c>
      <c r="C575" s="41" t="s">
        <v>75</v>
      </c>
      <c r="E575" s="42" t="s">
        <v>124</v>
      </c>
      <c r="F575" s="41" t="s">
        <v>174</v>
      </c>
      <c r="G575" s="44" t="s">
        <v>2</v>
      </c>
      <c r="H575" s="45">
        <v>1</v>
      </c>
      <c r="I575" s="35" t="s">
        <v>201</v>
      </c>
      <c r="J575" s="29">
        <v>1</v>
      </c>
      <c r="K575" s="43"/>
      <c r="L575" s="21">
        <v>2.2666499999999998</v>
      </c>
      <c r="M575" s="22">
        <v>2.2666499999999998</v>
      </c>
      <c r="N575" s="21">
        <f t="shared" si="74"/>
        <v>2.2666499999999998</v>
      </c>
      <c r="O575" s="9">
        <v>1</v>
      </c>
      <c r="P575" s="21">
        <f t="shared" si="75"/>
        <v>2.2666499999999998</v>
      </c>
      <c r="Q575" s="21">
        <f t="shared" si="76"/>
        <v>0</v>
      </c>
      <c r="R575" s="21">
        <v>0.29382499999999995</v>
      </c>
      <c r="S575" s="32">
        <f t="shared" si="77"/>
        <v>0.29382499999999995</v>
      </c>
      <c r="T575" s="9">
        <v>1</v>
      </c>
      <c r="U575" s="21">
        <f t="shared" si="82"/>
        <v>0.29382499999999995</v>
      </c>
      <c r="V575" s="21">
        <f t="shared" si="78"/>
        <v>0</v>
      </c>
      <c r="X575" s="21">
        <f t="shared" si="79"/>
        <v>0</v>
      </c>
      <c r="Y575" s="9">
        <v>1</v>
      </c>
      <c r="Z575" s="21">
        <f t="shared" si="80"/>
        <v>0</v>
      </c>
      <c r="AA575" s="21">
        <f t="shared" si="81"/>
        <v>0</v>
      </c>
      <c r="AK575" s="9"/>
      <c r="AL575" s="7"/>
      <c r="AM575" s="9"/>
    </row>
    <row r="576" spans="1:39" x14ac:dyDescent="0.2">
      <c r="A576" s="40" t="s">
        <v>51</v>
      </c>
      <c r="B576" s="41" t="s">
        <v>76</v>
      </c>
      <c r="C576" s="41" t="s">
        <v>77</v>
      </c>
      <c r="E576" s="42" t="s">
        <v>124</v>
      </c>
      <c r="F576" s="41" t="s">
        <v>174</v>
      </c>
      <c r="G576" s="44" t="s">
        <v>2</v>
      </c>
      <c r="H576" s="45">
        <v>1</v>
      </c>
      <c r="I576" s="37" t="s">
        <v>201</v>
      </c>
      <c r="J576" s="29">
        <v>1</v>
      </c>
      <c r="K576" s="43"/>
      <c r="L576" s="22">
        <v>3.2540399999999994</v>
      </c>
      <c r="M576" s="22">
        <v>3.2540399999999994</v>
      </c>
      <c r="N576" s="21">
        <f t="shared" si="74"/>
        <v>3.2540399999999994</v>
      </c>
      <c r="O576" s="9">
        <v>1</v>
      </c>
      <c r="P576" s="21">
        <f t="shared" si="75"/>
        <v>3.2540399999999994</v>
      </c>
      <c r="Q576" s="21">
        <f t="shared" si="76"/>
        <v>0</v>
      </c>
      <c r="R576" s="22">
        <v>0.42181999999999992</v>
      </c>
      <c r="S576" s="32">
        <f t="shared" si="77"/>
        <v>0.42181999999999992</v>
      </c>
      <c r="T576" s="9">
        <v>1</v>
      </c>
      <c r="U576" s="21">
        <f t="shared" si="82"/>
        <v>0.42181999999999992</v>
      </c>
      <c r="V576" s="21">
        <f t="shared" si="78"/>
        <v>0</v>
      </c>
      <c r="W576" s="22"/>
      <c r="X576" s="21">
        <f t="shared" si="79"/>
        <v>0</v>
      </c>
      <c r="Y576" s="9">
        <v>1</v>
      </c>
      <c r="Z576" s="21">
        <f t="shared" si="80"/>
        <v>0</v>
      </c>
      <c r="AA576" s="21">
        <f t="shared" si="81"/>
        <v>0</v>
      </c>
      <c r="AK576" s="9"/>
      <c r="AL576" s="7"/>
      <c r="AM576" s="9"/>
    </row>
    <row r="577" spans="1:39" x14ac:dyDescent="0.2">
      <c r="A577" s="40" t="s">
        <v>51</v>
      </c>
      <c r="B577" s="41" t="s">
        <v>52</v>
      </c>
      <c r="C577" s="41" t="s">
        <v>53</v>
      </c>
      <c r="E577" s="42" t="s">
        <v>125</v>
      </c>
      <c r="F577" s="41" t="s">
        <v>175</v>
      </c>
      <c r="G577" s="44" t="s">
        <v>2</v>
      </c>
      <c r="H577" s="45">
        <v>1</v>
      </c>
      <c r="I577" s="35" t="s">
        <v>201</v>
      </c>
      <c r="J577" s="29">
        <v>1</v>
      </c>
      <c r="K577" s="43"/>
      <c r="L577" s="22">
        <v>4.8499999999999996</v>
      </c>
      <c r="M577" s="22">
        <v>4.8499999999999996</v>
      </c>
      <c r="N577" s="21">
        <f t="shared" si="74"/>
        <v>4.8499999999999996</v>
      </c>
      <c r="O577" s="9">
        <v>1</v>
      </c>
      <c r="P577" s="21">
        <f t="shared" si="75"/>
        <v>4.8499999999999996</v>
      </c>
      <c r="Q577" s="21">
        <f t="shared" si="76"/>
        <v>0</v>
      </c>
      <c r="R577" s="21">
        <v>0.19400000000000001</v>
      </c>
      <c r="S577" s="32">
        <f t="shared" si="77"/>
        <v>0.19400000000000001</v>
      </c>
      <c r="T577" s="9">
        <v>1</v>
      </c>
      <c r="U577" s="21">
        <f t="shared" si="82"/>
        <v>0.19400000000000001</v>
      </c>
      <c r="V577" s="21">
        <f t="shared" si="78"/>
        <v>0</v>
      </c>
      <c r="X577" s="21">
        <f t="shared" si="79"/>
        <v>0</v>
      </c>
      <c r="Y577" s="9">
        <v>1</v>
      </c>
      <c r="Z577" s="21">
        <f t="shared" si="80"/>
        <v>0</v>
      </c>
      <c r="AA577" s="21">
        <f t="shared" si="81"/>
        <v>0</v>
      </c>
      <c r="AK577" s="9"/>
      <c r="AL577" s="7"/>
      <c r="AM577" s="9"/>
    </row>
    <row r="578" spans="1:39" x14ac:dyDescent="0.2">
      <c r="A578" s="40" t="s">
        <v>51</v>
      </c>
      <c r="B578" s="41" t="s">
        <v>58</v>
      </c>
      <c r="C578" s="41" t="s">
        <v>59</v>
      </c>
      <c r="E578" s="42" t="s">
        <v>125</v>
      </c>
      <c r="F578" s="41" t="s">
        <v>175</v>
      </c>
      <c r="G578" s="44" t="s">
        <v>2</v>
      </c>
      <c r="H578" s="45">
        <v>1</v>
      </c>
      <c r="I578" s="35" t="s">
        <v>201</v>
      </c>
      <c r="J578" s="29">
        <v>1</v>
      </c>
      <c r="K578" s="43"/>
      <c r="L578" s="22">
        <v>7.9125000000000005</v>
      </c>
      <c r="M578" s="22">
        <v>7.9125000000000005</v>
      </c>
      <c r="N578" s="21">
        <f t="shared" si="74"/>
        <v>7.9125000000000005</v>
      </c>
      <c r="O578" s="9">
        <v>1</v>
      </c>
      <c r="P578" s="21">
        <f t="shared" si="75"/>
        <v>7.9125000000000005</v>
      </c>
      <c r="Q578" s="21">
        <f t="shared" si="76"/>
        <v>0</v>
      </c>
      <c r="R578" s="22">
        <v>0.3165</v>
      </c>
      <c r="S578" s="32">
        <f t="shared" si="77"/>
        <v>0.3165</v>
      </c>
      <c r="T578" s="9">
        <v>1</v>
      </c>
      <c r="U578" s="21">
        <f t="shared" si="82"/>
        <v>0.3165</v>
      </c>
      <c r="V578" s="21">
        <f t="shared" si="78"/>
        <v>0</v>
      </c>
      <c r="W578" s="22"/>
      <c r="X578" s="21">
        <f t="shared" si="79"/>
        <v>0</v>
      </c>
      <c r="Y578" s="9">
        <v>1</v>
      </c>
      <c r="Z578" s="21">
        <f t="shared" si="80"/>
        <v>0</v>
      </c>
      <c r="AA578" s="21">
        <f t="shared" si="81"/>
        <v>0</v>
      </c>
      <c r="AK578" s="9"/>
      <c r="AL578" s="7"/>
      <c r="AM578" s="9"/>
    </row>
    <row r="579" spans="1:39" x14ac:dyDescent="0.2">
      <c r="A579" s="40" t="s">
        <v>51</v>
      </c>
      <c r="B579" s="41" t="s">
        <v>62</v>
      </c>
      <c r="C579" s="41" t="s">
        <v>63</v>
      </c>
      <c r="E579" s="42" t="s">
        <v>125</v>
      </c>
      <c r="F579" s="41" t="s">
        <v>175</v>
      </c>
      <c r="G579" s="44" t="s">
        <v>2</v>
      </c>
      <c r="H579" s="45">
        <v>1</v>
      </c>
      <c r="I579" s="35" t="s">
        <v>201</v>
      </c>
      <c r="J579" s="29">
        <v>1</v>
      </c>
      <c r="K579" s="43"/>
      <c r="L579" s="21">
        <v>3.375</v>
      </c>
      <c r="M579" s="22">
        <v>3.375</v>
      </c>
      <c r="N579" s="21">
        <f t="shared" si="74"/>
        <v>3.375</v>
      </c>
      <c r="O579" s="9">
        <v>1</v>
      </c>
      <c r="P579" s="21">
        <f t="shared" si="75"/>
        <v>3.375</v>
      </c>
      <c r="Q579" s="21">
        <f t="shared" si="76"/>
        <v>0</v>
      </c>
      <c r="R579" s="21">
        <v>0.13500000000000001</v>
      </c>
      <c r="S579" s="32">
        <f t="shared" si="77"/>
        <v>0.13500000000000001</v>
      </c>
      <c r="T579" s="9">
        <v>1</v>
      </c>
      <c r="U579" s="21">
        <f t="shared" si="82"/>
        <v>0.13500000000000001</v>
      </c>
      <c r="V579" s="21">
        <f t="shared" si="78"/>
        <v>0</v>
      </c>
      <c r="X579" s="21">
        <f t="shared" si="79"/>
        <v>0</v>
      </c>
      <c r="Y579" s="9">
        <v>1</v>
      </c>
      <c r="Z579" s="21">
        <f t="shared" si="80"/>
        <v>0</v>
      </c>
      <c r="AA579" s="21">
        <f t="shared" si="81"/>
        <v>0</v>
      </c>
      <c r="AK579" s="9"/>
      <c r="AL579" s="7"/>
      <c r="AM579" s="9"/>
    </row>
    <row r="580" spans="1:39" x14ac:dyDescent="0.2">
      <c r="A580" s="40" t="s">
        <v>51</v>
      </c>
      <c r="B580" s="41" t="s">
        <v>64</v>
      </c>
      <c r="C580" s="41" t="s">
        <v>65</v>
      </c>
      <c r="E580" s="42" t="s">
        <v>125</v>
      </c>
      <c r="F580" s="41" t="s">
        <v>175</v>
      </c>
      <c r="G580" s="44" t="s">
        <v>2</v>
      </c>
      <c r="H580" s="45">
        <v>1</v>
      </c>
      <c r="I580" s="35" t="s">
        <v>201</v>
      </c>
      <c r="J580" s="29">
        <v>1</v>
      </c>
      <c r="K580" s="43"/>
      <c r="L580" s="21">
        <v>3.125</v>
      </c>
      <c r="M580" s="22">
        <v>3.125</v>
      </c>
      <c r="N580" s="21">
        <f t="shared" si="74"/>
        <v>3.125</v>
      </c>
      <c r="O580" s="9">
        <v>1</v>
      </c>
      <c r="P580" s="21">
        <f t="shared" si="75"/>
        <v>3.125</v>
      </c>
      <c r="Q580" s="21">
        <f t="shared" si="76"/>
        <v>0</v>
      </c>
      <c r="R580" s="21">
        <v>0.125</v>
      </c>
      <c r="S580" s="32">
        <f t="shared" si="77"/>
        <v>0.125</v>
      </c>
      <c r="T580" s="9">
        <v>1</v>
      </c>
      <c r="U580" s="21">
        <f t="shared" si="82"/>
        <v>0.125</v>
      </c>
      <c r="V580" s="21">
        <f t="shared" si="78"/>
        <v>0</v>
      </c>
      <c r="X580" s="21">
        <f t="shared" si="79"/>
        <v>0</v>
      </c>
      <c r="Y580" s="9">
        <v>1</v>
      </c>
      <c r="Z580" s="21">
        <f t="shared" si="80"/>
        <v>0</v>
      </c>
      <c r="AA580" s="21">
        <f t="shared" si="81"/>
        <v>0</v>
      </c>
      <c r="AK580" s="9"/>
      <c r="AL580" s="7"/>
      <c r="AM580" s="9"/>
    </row>
    <row r="581" spans="1:39" x14ac:dyDescent="0.2">
      <c r="A581" s="40" t="s">
        <v>51</v>
      </c>
      <c r="B581" s="41" t="s">
        <v>66</v>
      </c>
      <c r="C581" s="41" t="s">
        <v>67</v>
      </c>
      <c r="E581" s="42" t="s">
        <v>125</v>
      </c>
      <c r="F581" s="41" t="s">
        <v>175</v>
      </c>
      <c r="G581" s="44" t="s">
        <v>2</v>
      </c>
      <c r="H581" s="45">
        <v>1</v>
      </c>
      <c r="I581" s="35" t="s">
        <v>201</v>
      </c>
      <c r="J581" s="29">
        <v>1</v>
      </c>
      <c r="K581" s="43"/>
      <c r="L581" s="21">
        <v>5.3875000000000002</v>
      </c>
      <c r="M581" s="22">
        <v>5.3875000000000002</v>
      </c>
      <c r="N581" s="21">
        <f t="shared" si="74"/>
        <v>5.3875000000000002</v>
      </c>
      <c r="O581" s="9">
        <v>1</v>
      </c>
      <c r="P581" s="21">
        <f t="shared" si="75"/>
        <v>5.3875000000000002</v>
      </c>
      <c r="Q581" s="21">
        <f t="shared" si="76"/>
        <v>0</v>
      </c>
      <c r="R581" s="21">
        <v>0.2155</v>
      </c>
      <c r="S581" s="32">
        <f t="shared" si="77"/>
        <v>0.2155</v>
      </c>
      <c r="T581" s="9">
        <v>1</v>
      </c>
      <c r="U581" s="21">
        <f t="shared" si="82"/>
        <v>0.2155</v>
      </c>
      <c r="V581" s="21">
        <f t="shared" si="78"/>
        <v>0</v>
      </c>
      <c r="X581" s="21">
        <f t="shared" si="79"/>
        <v>0</v>
      </c>
      <c r="Y581" s="9">
        <v>1</v>
      </c>
      <c r="Z581" s="21">
        <f t="shared" si="80"/>
        <v>0</v>
      </c>
      <c r="AA581" s="21">
        <f t="shared" si="81"/>
        <v>0</v>
      </c>
      <c r="AK581" s="9"/>
      <c r="AL581" s="7"/>
      <c r="AM581" s="9"/>
    </row>
    <row r="582" spans="1:39" x14ac:dyDescent="0.2">
      <c r="A582" s="40" t="s">
        <v>51</v>
      </c>
      <c r="B582" s="41" t="s">
        <v>68</v>
      </c>
      <c r="C582" s="41" t="s">
        <v>69</v>
      </c>
      <c r="E582" s="42" t="s">
        <v>125</v>
      </c>
      <c r="F582" s="41" t="s">
        <v>175</v>
      </c>
      <c r="G582" s="44" t="s">
        <v>2</v>
      </c>
      <c r="H582" s="45">
        <v>1</v>
      </c>
      <c r="I582" s="35" t="s">
        <v>201</v>
      </c>
      <c r="J582" s="29">
        <v>1</v>
      </c>
      <c r="K582" s="43"/>
      <c r="L582" s="21">
        <v>3.9125000000000001</v>
      </c>
      <c r="M582" s="22">
        <v>3.9125000000000001</v>
      </c>
      <c r="N582" s="21">
        <f t="shared" si="74"/>
        <v>3.9125000000000001</v>
      </c>
      <c r="O582" s="9">
        <v>1</v>
      </c>
      <c r="P582" s="21">
        <f t="shared" si="75"/>
        <v>3.9125000000000001</v>
      </c>
      <c r="Q582" s="21">
        <f t="shared" si="76"/>
        <v>0</v>
      </c>
      <c r="R582" s="21">
        <v>0.1565</v>
      </c>
      <c r="S582" s="32">
        <f t="shared" si="77"/>
        <v>0.1565</v>
      </c>
      <c r="T582" s="9">
        <v>1</v>
      </c>
      <c r="U582" s="21">
        <f t="shared" si="82"/>
        <v>0.1565</v>
      </c>
      <c r="V582" s="21">
        <f t="shared" si="78"/>
        <v>0</v>
      </c>
      <c r="X582" s="21">
        <f t="shared" si="79"/>
        <v>0</v>
      </c>
      <c r="Y582" s="9">
        <v>1</v>
      </c>
      <c r="Z582" s="21">
        <f t="shared" si="80"/>
        <v>0</v>
      </c>
      <c r="AA582" s="21">
        <f t="shared" si="81"/>
        <v>0</v>
      </c>
      <c r="AK582" s="9"/>
      <c r="AL582" s="7"/>
      <c r="AM582" s="9"/>
    </row>
    <row r="583" spans="1:39" x14ac:dyDescent="0.2">
      <c r="A583" s="40" t="s">
        <v>51</v>
      </c>
      <c r="B583" s="41" t="s">
        <v>70</v>
      </c>
      <c r="C583" s="41" t="s">
        <v>71</v>
      </c>
      <c r="E583" s="42" t="s">
        <v>125</v>
      </c>
      <c r="F583" s="41" t="s">
        <v>175</v>
      </c>
      <c r="G583" s="44" t="s">
        <v>2</v>
      </c>
      <c r="H583" s="45">
        <v>1</v>
      </c>
      <c r="I583" s="35" t="s">
        <v>201</v>
      </c>
      <c r="J583" s="29">
        <v>1</v>
      </c>
      <c r="K583" s="43"/>
      <c r="L583" s="21">
        <v>2.9375</v>
      </c>
      <c r="M583" s="22">
        <v>2.9375</v>
      </c>
      <c r="N583" s="21">
        <f>M583*J583</f>
        <v>2.9375</v>
      </c>
      <c r="O583" s="9">
        <v>1</v>
      </c>
      <c r="P583" s="21">
        <f>N583*O583</f>
        <v>2.9375</v>
      </c>
      <c r="Q583" s="21">
        <f>N583-P583</f>
        <v>0</v>
      </c>
      <c r="R583" s="21">
        <v>0.11750000000000001</v>
      </c>
      <c r="S583" s="32">
        <f>R583*J583</f>
        <v>0.11750000000000001</v>
      </c>
      <c r="T583" s="9">
        <v>1</v>
      </c>
      <c r="U583" s="21">
        <f t="shared" si="82"/>
        <v>0.11750000000000001</v>
      </c>
      <c r="V583" s="21">
        <f>S583-U583</f>
        <v>0</v>
      </c>
      <c r="X583" s="21">
        <f>W583*J583</f>
        <v>0</v>
      </c>
      <c r="Y583" s="9">
        <v>1</v>
      </c>
      <c r="Z583" s="21">
        <f>X583*Y583</f>
        <v>0</v>
      </c>
      <c r="AA583" s="21">
        <f>X583-Z583</f>
        <v>0</v>
      </c>
      <c r="AK583" s="9"/>
      <c r="AL583" s="7"/>
      <c r="AM583" s="9"/>
    </row>
    <row r="584" spans="1:39" x14ac:dyDescent="0.2">
      <c r="A584" s="40" t="s">
        <v>51</v>
      </c>
      <c r="B584" s="41" t="s">
        <v>72</v>
      </c>
      <c r="C584" s="41" t="s">
        <v>73</v>
      </c>
      <c r="E584" s="42" t="s">
        <v>125</v>
      </c>
      <c r="F584" s="41" t="s">
        <v>175</v>
      </c>
      <c r="G584" s="44" t="s">
        <v>2</v>
      </c>
      <c r="H584" s="45">
        <v>1</v>
      </c>
      <c r="I584" s="35" t="s">
        <v>201</v>
      </c>
      <c r="J584" s="29">
        <v>1</v>
      </c>
      <c r="K584" s="43"/>
      <c r="L584" s="21">
        <v>4.05</v>
      </c>
      <c r="M584" s="22">
        <v>4.05</v>
      </c>
      <c r="N584" s="21">
        <f>M584*J584</f>
        <v>4.05</v>
      </c>
      <c r="O584" s="9">
        <v>1</v>
      </c>
      <c r="P584" s="21">
        <f>N584*O584</f>
        <v>4.05</v>
      </c>
      <c r="Q584" s="21">
        <f>N584-P584</f>
        <v>0</v>
      </c>
      <c r="R584" s="21">
        <v>0.16200000000000001</v>
      </c>
      <c r="S584" s="32">
        <f>R584*J584</f>
        <v>0.16200000000000001</v>
      </c>
      <c r="T584" s="9">
        <v>1</v>
      </c>
      <c r="U584" s="21">
        <f t="shared" si="82"/>
        <v>0.16200000000000001</v>
      </c>
      <c r="V584" s="21">
        <f>S584-U584</f>
        <v>0</v>
      </c>
      <c r="X584" s="21">
        <f>W584*J584</f>
        <v>0</v>
      </c>
      <c r="Y584" s="9">
        <v>1</v>
      </c>
      <c r="Z584" s="21">
        <f>X584*Y584</f>
        <v>0</v>
      </c>
      <c r="AA584" s="21">
        <f>X584-Z584</f>
        <v>0</v>
      </c>
      <c r="AK584" s="9"/>
      <c r="AL584" s="7"/>
      <c r="AM584" s="9"/>
    </row>
    <row r="585" spans="1:39" x14ac:dyDescent="0.2">
      <c r="A585" s="40" t="s">
        <v>51</v>
      </c>
      <c r="B585" s="41" t="s">
        <v>74</v>
      </c>
      <c r="C585" s="41" t="s">
        <v>75</v>
      </c>
      <c r="E585" s="42" t="s">
        <v>125</v>
      </c>
      <c r="F585" s="41" t="s">
        <v>175</v>
      </c>
      <c r="G585" s="44" t="s">
        <v>2</v>
      </c>
      <c r="H585" s="45">
        <v>1</v>
      </c>
      <c r="I585" s="35" t="s">
        <v>201</v>
      </c>
      <c r="J585" s="29">
        <v>1</v>
      </c>
      <c r="K585" s="43"/>
      <c r="L585" s="21">
        <v>2.6875</v>
      </c>
      <c r="M585" s="22">
        <v>2.6875</v>
      </c>
      <c r="N585" s="21">
        <f>M585*J585</f>
        <v>2.6875</v>
      </c>
      <c r="O585" s="9">
        <v>1</v>
      </c>
      <c r="P585" s="21">
        <f>N585*O585</f>
        <v>2.6875</v>
      </c>
      <c r="Q585" s="21">
        <f>N585-P585</f>
        <v>0</v>
      </c>
      <c r="R585" s="21">
        <v>0.1075</v>
      </c>
      <c r="S585" s="32">
        <f>R585*J585</f>
        <v>0.1075</v>
      </c>
      <c r="T585" s="9">
        <v>1</v>
      </c>
      <c r="U585" s="21">
        <f t="shared" si="82"/>
        <v>0.1075</v>
      </c>
      <c r="V585" s="21">
        <f>S585-U585</f>
        <v>0</v>
      </c>
      <c r="X585" s="21">
        <f>W585*J585</f>
        <v>0</v>
      </c>
      <c r="Y585" s="9">
        <v>1</v>
      </c>
      <c r="Z585" s="21">
        <f>X585*Y585</f>
        <v>0</v>
      </c>
      <c r="AA585" s="21">
        <f>X585-Z585</f>
        <v>0</v>
      </c>
      <c r="AK585" s="9"/>
      <c r="AL585" s="7"/>
      <c r="AM585" s="9"/>
    </row>
    <row r="586" spans="1:39" x14ac:dyDescent="0.2">
      <c r="A586" s="40" t="s">
        <v>51</v>
      </c>
      <c r="B586" s="41" t="s">
        <v>76</v>
      </c>
      <c r="C586" s="41" t="s">
        <v>77</v>
      </c>
      <c r="E586" s="42" t="s">
        <v>125</v>
      </c>
      <c r="F586" s="41" t="s">
        <v>175</v>
      </c>
      <c r="G586" s="44" t="s">
        <v>2</v>
      </c>
      <c r="H586" s="45">
        <v>1</v>
      </c>
      <c r="I586" s="37" t="s">
        <v>201</v>
      </c>
      <c r="J586" s="29">
        <v>1</v>
      </c>
      <c r="K586" s="43"/>
      <c r="L586" s="22">
        <v>4.5125000000000002</v>
      </c>
      <c r="M586" s="22">
        <v>4.5125000000000002</v>
      </c>
      <c r="N586" s="21">
        <f>M586*J586</f>
        <v>4.5125000000000002</v>
      </c>
      <c r="O586" s="9">
        <v>1</v>
      </c>
      <c r="P586" s="21">
        <f>N586*O586</f>
        <v>4.5125000000000002</v>
      </c>
      <c r="Q586" s="21">
        <f>N586-P586</f>
        <v>0</v>
      </c>
      <c r="R586" s="22">
        <v>0.18049999999999999</v>
      </c>
      <c r="S586" s="32">
        <f>R586*J586</f>
        <v>0.18049999999999999</v>
      </c>
      <c r="T586" s="9">
        <v>1</v>
      </c>
      <c r="U586" s="21">
        <f t="shared" si="82"/>
        <v>0.18049999999999999</v>
      </c>
      <c r="V586" s="21">
        <f>S586-U586</f>
        <v>0</v>
      </c>
      <c r="W586" s="22"/>
      <c r="X586" s="21">
        <f>W586*J586</f>
        <v>0</v>
      </c>
      <c r="Y586" s="9">
        <v>1</v>
      </c>
      <c r="Z586" s="21">
        <f>X586*Y586</f>
        <v>0</v>
      </c>
      <c r="AA586" s="21">
        <f>X586-Z586</f>
        <v>0</v>
      </c>
      <c r="AK586" s="9"/>
      <c r="AL586" s="7"/>
      <c r="AM586" s="9"/>
    </row>
    <row r="587" spans="1:39" s="21" customFormat="1" x14ac:dyDescent="0.2">
      <c r="G587" s="50"/>
      <c r="I587" s="51"/>
      <c r="J587" s="52"/>
      <c r="L587" s="59">
        <f>SUM(L7:L586)</f>
        <v>7424.2924479329176</v>
      </c>
      <c r="M587" s="59">
        <f t="shared" ref="M587:AA587" si="83">SUM(M7:M586)</f>
        <v>5498.8569204492351</v>
      </c>
      <c r="N587" s="59">
        <f t="shared" si="83"/>
        <v>5623.8425903277866</v>
      </c>
      <c r="O587" s="59"/>
      <c r="P587" s="59">
        <f t="shared" si="83"/>
        <v>5616.2967264408207</v>
      </c>
      <c r="Q587" s="59">
        <f t="shared" si="83"/>
        <v>7.5458638869656527</v>
      </c>
      <c r="R587" s="59">
        <f t="shared" si="83"/>
        <v>16122.464192514028</v>
      </c>
      <c r="S587" s="59">
        <f t="shared" si="83"/>
        <v>16678.240365221562</v>
      </c>
      <c r="T587" s="59"/>
      <c r="U587" s="59">
        <f t="shared" si="83"/>
        <v>16058.535955976047</v>
      </c>
      <c r="V587" s="59">
        <f t="shared" si="83"/>
        <v>619.7044092455177</v>
      </c>
      <c r="W587" s="59">
        <f t="shared" si="83"/>
        <v>4983.4463994759317</v>
      </c>
      <c r="X587" s="59">
        <f t="shared" si="83"/>
        <v>3755.170348491944</v>
      </c>
      <c r="Y587" s="59"/>
      <c r="Z587" s="59">
        <f t="shared" si="83"/>
        <v>1156.514251220535</v>
      </c>
      <c r="AA587" s="59">
        <f t="shared" si="83"/>
        <v>2598.6560972714128</v>
      </c>
    </row>
    <row r="589" spans="1:39" x14ac:dyDescent="0.2">
      <c r="H589" s="6"/>
      <c r="I589" s="37"/>
      <c r="J589" s="24"/>
      <c r="L589" s="22"/>
      <c r="M589" s="22"/>
      <c r="R589" s="22"/>
      <c r="S589" s="8"/>
      <c r="W589" s="22"/>
      <c r="AK589" s="9"/>
      <c r="AL589" s="7"/>
      <c r="AM589" s="9"/>
    </row>
    <row r="590" spans="1:39" x14ac:dyDescent="0.2">
      <c r="H590" s="6"/>
      <c r="I590" s="37"/>
      <c r="J590" s="24"/>
      <c r="L590" s="22"/>
      <c r="M590" s="22"/>
      <c r="R590" s="22"/>
      <c r="S590" s="8"/>
      <c r="W590" s="22"/>
      <c r="AK590" s="9"/>
      <c r="AL590" s="7"/>
      <c r="AM590" s="9"/>
    </row>
    <row r="591" spans="1:39" x14ac:dyDescent="0.2">
      <c r="H591" s="6"/>
      <c r="I591" s="37"/>
      <c r="J591" s="24"/>
      <c r="L591" s="22"/>
      <c r="M591" s="22"/>
      <c r="R591" s="22"/>
      <c r="S591" s="8"/>
      <c r="W591" s="22"/>
      <c r="AK591" s="9"/>
      <c r="AL591" s="7"/>
      <c r="AM591" s="9"/>
    </row>
    <row r="592" spans="1:39" x14ac:dyDescent="0.2">
      <c r="H592" s="6"/>
      <c r="I592" s="37"/>
      <c r="J592" s="24"/>
      <c r="L592" s="22"/>
      <c r="M592" s="22"/>
      <c r="R592" s="22"/>
      <c r="S592" s="8"/>
      <c r="W592" s="22"/>
      <c r="AK592" s="9"/>
      <c r="AL592" s="7"/>
      <c r="AM592" s="9"/>
    </row>
    <row r="593" spans="8:39" x14ac:dyDescent="0.2">
      <c r="H593" s="6"/>
      <c r="I593" s="37"/>
      <c r="J593" s="24"/>
      <c r="L593" s="22"/>
      <c r="M593" s="22"/>
      <c r="R593" s="22"/>
      <c r="S593" s="8"/>
      <c r="W593" s="22"/>
      <c r="AK593" s="9"/>
      <c r="AL593" s="7"/>
      <c r="AM593" s="9"/>
    </row>
    <row r="594" spans="8:39" x14ac:dyDescent="0.2">
      <c r="H594" s="6"/>
      <c r="I594" s="37"/>
      <c r="J594" s="24"/>
      <c r="L594" s="22"/>
      <c r="M594" s="22"/>
      <c r="R594" s="22"/>
      <c r="S594" s="8"/>
      <c r="W594" s="22"/>
      <c r="AK594" s="9"/>
      <c r="AL594" s="7"/>
      <c r="AM594" s="9"/>
    </row>
    <row r="595" spans="8:39" x14ac:dyDescent="0.2">
      <c r="H595" s="6"/>
      <c r="I595" s="37"/>
      <c r="J595" s="24"/>
      <c r="L595" s="22"/>
      <c r="M595" s="22"/>
      <c r="R595" s="22"/>
      <c r="S595" s="8"/>
      <c r="W595" s="22"/>
      <c r="AK595" s="9"/>
      <c r="AL595" s="7"/>
      <c r="AM595" s="9"/>
    </row>
    <row r="596" spans="8:39" x14ac:dyDescent="0.2">
      <c r="H596" s="6"/>
      <c r="I596" s="37"/>
      <c r="J596" s="24"/>
      <c r="L596" s="22"/>
      <c r="M596" s="22"/>
      <c r="R596" s="22"/>
      <c r="S596" s="8"/>
      <c r="W596" s="22"/>
      <c r="AK596" s="9"/>
      <c r="AL596" s="7"/>
      <c r="AM596" s="9"/>
    </row>
    <row r="597" spans="8:39" x14ac:dyDescent="0.2">
      <c r="H597" s="6"/>
      <c r="I597" s="37"/>
      <c r="J597" s="24"/>
      <c r="L597" s="22"/>
      <c r="M597" s="22"/>
      <c r="R597" s="22"/>
      <c r="S597" s="8"/>
      <c r="W597" s="22"/>
      <c r="AK597" s="9"/>
      <c r="AL597" s="7"/>
      <c r="AM597" s="9"/>
    </row>
    <row r="598" spans="8:39" x14ac:dyDescent="0.2">
      <c r="H598" s="6"/>
      <c r="I598" s="37"/>
      <c r="J598" s="24"/>
      <c r="L598" s="22"/>
      <c r="M598" s="22"/>
      <c r="R598" s="22"/>
      <c r="S598" s="8"/>
      <c r="W598" s="22"/>
      <c r="AK598" s="9"/>
      <c r="AL598" s="7"/>
      <c r="AM598" s="9"/>
    </row>
    <row r="599" spans="8:39" x14ac:dyDescent="0.2">
      <c r="H599" s="6"/>
      <c r="I599" s="37"/>
      <c r="J599" s="24"/>
      <c r="L599" s="22"/>
      <c r="M599" s="22"/>
      <c r="R599" s="22"/>
      <c r="S599" s="8"/>
      <c r="W599" s="22"/>
      <c r="AK599" s="9"/>
      <c r="AL599" s="7"/>
      <c r="AM599" s="9"/>
    </row>
    <row r="600" spans="8:39" x14ac:dyDescent="0.2">
      <c r="H600" s="6"/>
      <c r="I600" s="37"/>
      <c r="J600" s="24"/>
      <c r="L600" s="22"/>
      <c r="M600" s="22"/>
      <c r="R600" s="22"/>
      <c r="S600" s="8"/>
      <c r="W600" s="22"/>
      <c r="AK600" s="9"/>
      <c r="AL600" s="7"/>
      <c r="AM600" s="9"/>
    </row>
    <row r="601" spans="8:39" x14ac:dyDescent="0.2">
      <c r="H601" s="6"/>
      <c r="I601" s="37"/>
      <c r="J601" s="24"/>
      <c r="L601" s="22"/>
      <c r="M601" s="22"/>
      <c r="R601" s="22"/>
      <c r="S601" s="8"/>
      <c r="W601" s="22"/>
      <c r="AK601" s="9"/>
      <c r="AL601" s="7"/>
      <c r="AM601" s="9"/>
    </row>
    <row r="602" spans="8:39" x14ac:dyDescent="0.2">
      <c r="H602" s="6"/>
      <c r="I602" s="37"/>
      <c r="J602" s="24"/>
      <c r="L602" s="22"/>
      <c r="M602" s="22"/>
      <c r="R602" s="22"/>
      <c r="S602" s="8"/>
      <c r="W602" s="22"/>
      <c r="AK602" s="9"/>
      <c r="AL602" s="7"/>
      <c r="AM602" s="9"/>
    </row>
    <row r="603" spans="8:39" x14ac:dyDescent="0.2">
      <c r="H603" s="6"/>
      <c r="I603" s="37"/>
      <c r="J603" s="24"/>
      <c r="L603" s="22"/>
      <c r="M603" s="22"/>
      <c r="R603" s="22"/>
      <c r="S603" s="8"/>
      <c r="W603" s="22"/>
      <c r="AK603" s="9"/>
      <c r="AL603" s="7"/>
      <c r="AM603" s="9"/>
    </row>
    <row r="604" spans="8:39" x14ac:dyDescent="0.2">
      <c r="H604" s="6"/>
      <c r="I604" s="37"/>
      <c r="J604" s="24"/>
      <c r="L604" s="22"/>
      <c r="M604" s="22"/>
      <c r="R604" s="22"/>
      <c r="S604" s="8"/>
      <c r="W604" s="22"/>
      <c r="AK604" s="9"/>
      <c r="AL604" s="7"/>
      <c r="AM604" s="9"/>
    </row>
    <row r="605" spans="8:39" x14ac:dyDescent="0.2">
      <c r="H605" s="6"/>
      <c r="I605" s="37"/>
      <c r="J605" s="24"/>
      <c r="L605" s="22"/>
      <c r="M605" s="22"/>
      <c r="R605" s="22"/>
      <c r="S605" s="8"/>
      <c r="W605" s="22"/>
      <c r="AK605" s="9"/>
      <c r="AL605" s="7"/>
      <c r="AM605" s="9"/>
    </row>
    <row r="606" spans="8:39" x14ac:dyDescent="0.2">
      <c r="H606" s="6"/>
      <c r="I606" s="37"/>
      <c r="J606" s="24"/>
      <c r="L606" s="22"/>
      <c r="M606" s="22"/>
      <c r="R606" s="22"/>
      <c r="S606" s="8"/>
      <c r="W606" s="22"/>
      <c r="AK606" s="9"/>
      <c r="AL606" s="7"/>
      <c r="AM606" s="9"/>
    </row>
    <row r="607" spans="8:39" x14ac:dyDescent="0.2">
      <c r="H607" s="6"/>
      <c r="I607" s="37"/>
      <c r="J607" s="24"/>
      <c r="L607" s="22"/>
      <c r="M607" s="22"/>
      <c r="R607" s="22"/>
      <c r="S607" s="8"/>
      <c r="W607" s="22"/>
      <c r="AK607" s="9"/>
      <c r="AL607" s="7"/>
      <c r="AM607" s="9"/>
    </row>
    <row r="608" spans="8:39" x14ac:dyDescent="0.2">
      <c r="H608" s="6"/>
      <c r="I608" s="37"/>
      <c r="J608" s="24"/>
      <c r="L608" s="22"/>
      <c r="M608" s="22"/>
      <c r="R608" s="22"/>
      <c r="S608" s="8"/>
      <c r="W608" s="22"/>
      <c r="AK608" s="9"/>
      <c r="AL608" s="7"/>
      <c r="AM608" s="9"/>
    </row>
    <row r="609" spans="8:39" x14ac:dyDescent="0.2">
      <c r="H609" s="6"/>
      <c r="I609" s="37"/>
      <c r="J609" s="24"/>
      <c r="L609" s="22"/>
      <c r="M609" s="22"/>
      <c r="R609" s="22"/>
      <c r="S609" s="8"/>
      <c r="W609" s="22"/>
      <c r="AK609" s="9"/>
      <c r="AL609" s="7"/>
      <c r="AM609" s="9"/>
    </row>
    <row r="610" spans="8:39" x14ac:dyDescent="0.2">
      <c r="H610" s="6"/>
      <c r="I610" s="37"/>
      <c r="J610" s="24"/>
      <c r="L610" s="22"/>
      <c r="M610" s="22"/>
      <c r="R610" s="22"/>
      <c r="S610" s="8"/>
      <c r="W610" s="22"/>
      <c r="AK610" s="9"/>
      <c r="AL610" s="7"/>
      <c r="AM610" s="9"/>
    </row>
    <row r="611" spans="8:39" x14ac:dyDescent="0.2">
      <c r="H611" s="6"/>
      <c r="I611" s="37"/>
      <c r="J611" s="24"/>
      <c r="L611" s="22"/>
      <c r="M611" s="22"/>
      <c r="R611" s="22"/>
      <c r="S611" s="8"/>
      <c r="W611" s="22"/>
      <c r="AK611" s="9"/>
      <c r="AL611" s="7"/>
      <c r="AM611" s="9"/>
    </row>
    <row r="612" spans="8:39" x14ac:dyDescent="0.2">
      <c r="H612" s="6"/>
      <c r="I612" s="37"/>
      <c r="J612" s="24"/>
      <c r="L612" s="22"/>
      <c r="M612" s="22"/>
      <c r="R612" s="22"/>
      <c r="S612" s="8"/>
      <c r="W612" s="22"/>
      <c r="AK612" s="9"/>
      <c r="AL612" s="7"/>
      <c r="AM612" s="9"/>
    </row>
    <row r="613" spans="8:39" x14ac:dyDescent="0.2">
      <c r="H613" s="6"/>
      <c r="I613" s="37"/>
      <c r="J613" s="24"/>
      <c r="L613" s="22"/>
      <c r="M613" s="22"/>
      <c r="R613" s="22"/>
      <c r="S613" s="8"/>
      <c r="W613" s="22"/>
      <c r="AK613" s="9"/>
      <c r="AL613" s="7"/>
      <c r="AM613" s="9"/>
    </row>
    <row r="614" spans="8:39" x14ac:dyDescent="0.2">
      <c r="H614" s="6"/>
      <c r="I614" s="37"/>
      <c r="J614" s="24"/>
      <c r="L614" s="22"/>
      <c r="M614" s="22"/>
      <c r="R614" s="22"/>
      <c r="S614" s="8"/>
      <c r="W614" s="22"/>
      <c r="AK614" s="9"/>
      <c r="AL614" s="7"/>
      <c r="AM614" s="9"/>
    </row>
    <row r="615" spans="8:39" x14ac:dyDescent="0.2">
      <c r="H615" s="6"/>
      <c r="I615" s="37"/>
      <c r="J615" s="24"/>
      <c r="L615" s="22"/>
      <c r="M615" s="22"/>
      <c r="R615" s="22"/>
      <c r="S615" s="8"/>
      <c r="W615" s="22"/>
      <c r="AK615" s="9"/>
      <c r="AL615" s="7"/>
      <c r="AM615" s="9"/>
    </row>
    <row r="616" spans="8:39" x14ac:dyDescent="0.2">
      <c r="H616" s="6"/>
      <c r="I616" s="37"/>
      <c r="J616" s="24"/>
      <c r="L616" s="22"/>
      <c r="M616" s="22"/>
      <c r="R616" s="22"/>
      <c r="S616" s="8"/>
      <c r="W616" s="22"/>
      <c r="AK616" s="9"/>
      <c r="AL616" s="7"/>
      <c r="AM616" s="9"/>
    </row>
    <row r="617" spans="8:39" x14ac:dyDescent="0.2">
      <c r="H617" s="6"/>
      <c r="I617" s="37"/>
      <c r="J617" s="24"/>
      <c r="L617" s="22"/>
      <c r="M617" s="22"/>
      <c r="R617" s="22"/>
      <c r="S617" s="8"/>
      <c r="W617" s="22"/>
      <c r="AK617" s="9"/>
      <c r="AL617" s="7"/>
      <c r="AM617" s="9"/>
    </row>
    <row r="618" spans="8:39" x14ac:dyDescent="0.2">
      <c r="H618" s="6"/>
      <c r="I618" s="37"/>
      <c r="J618" s="24"/>
      <c r="L618" s="22"/>
      <c r="M618" s="22"/>
      <c r="R618" s="22"/>
      <c r="S618" s="8"/>
      <c r="W618" s="22"/>
      <c r="AK618" s="9"/>
      <c r="AL618" s="7"/>
      <c r="AM618" s="9"/>
    </row>
    <row r="619" spans="8:39" x14ac:dyDescent="0.2">
      <c r="H619" s="6"/>
      <c r="I619" s="37"/>
      <c r="J619" s="24"/>
      <c r="L619" s="22"/>
      <c r="M619" s="22"/>
      <c r="R619" s="22"/>
      <c r="S619" s="8"/>
      <c r="W619" s="22"/>
      <c r="AK619" s="9"/>
      <c r="AL619" s="7"/>
      <c r="AM619" s="9"/>
    </row>
    <row r="620" spans="8:39" x14ac:dyDescent="0.2">
      <c r="H620" s="6"/>
      <c r="I620" s="37"/>
      <c r="J620" s="24"/>
      <c r="L620" s="22"/>
      <c r="M620" s="22"/>
      <c r="R620" s="22"/>
      <c r="S620" s="8"/>
      <c r="W620" s="22"/>
      <c r="AK620" s="9"/>
      <c r="AL620" s="7"/>
      <c r="AM620" s="9"/>
    </row>
    <row r="621" spans="8:39" x14ac:dyDescent="0.2">
      <c r="H621" s="6"/>
      <c r="I621" s="37"/>
      <c r="J621" s="24"/>
      <c r="L621" s="22"/>
      <c r="M621" s="22"/>
      <c r="R621" s="22"/>
      <c r="S621" s="8"/>
      <c r="W621" s="22"/>
      <c r="AK621" s="9"/>
      <c r="AL621" s="7"/>
      <c r="AM621" s="9"/>
    </row>
    <row r="622" spans="8:39" x14ac:dyDescent="0.2">
      <c r="H622" s="6"/>
      <c r="I622" s="37"/>
      <c r="J622" s="24"/>
      <c r="L622" s="22"/>
      <c r="M622" s="22"/>
      <c r="R622" s="22"/>
      <c r="S622" s="8"/>
      <c r="W622" s="22"/>
      <c r="AK622" s="9"/>
      <c r="AL622" s="7"/>
      <c r="AM622" s="9"/>
    </row>
    <row r="623" spans="8:39" x14ac:dyDescent="0.2">
      <c r="H623" s="6"/>
      <c r="I623" s="37"/>
      <c r="J623" s="24"/>
      <c r="L623" s="22"/>
      <c r="M623" s="22"/>
      <c r="R623" s="22"/>
      <c r="S623" s="8"/>
      <c r="W623" s="22"/>
      <c r="AK623" s="9"/>
      <c r="AL623" s="7"/>
      <c r="AM623" s="9"/>
    </row>
    <row r="624" spans="8:39" x14ac:dyDescent="0.2">
      <c r="H624" s="6"/>
      <c r="I624" s="37"/>
      <c r="J624" s="24"/>
      <c r="L624" s="22"/>
      <c r="M624" s="22"/>
      <c r="R624" s="22"/>
      <c r="S624" s="8"/>
      <c r="W624" s="22"/>
      <c r="AK624" s="9"/>
      <c r="AL624" s="7"/>
      <c r="AM624" s="9"/>
    </row>
    <row r="625" spans="8:39" x14ac:dyDescent="0.2">
      <c r="H625" s="6"/>
      <c r="I625" s="37"/>
      <c r="J625" s="24"/>
      <c r="L625" s="22"/>
      <c r="M625" s="22"/>
      <c r="R625" s="22"/>
      <c r="S625" s="8"/>
      <c r="W625" s="22"/>
      <c r="AK625" s="9"/>
      <c r="AL625" s="7"/>
      <c r="AM625" s="9"/>
    </row>
    <row r="626" spans="8:39" x14ac:dyDescent="0.2">
      <c r="H626" s="6"/>
      <c r="I626" s="37"/>
      <c r="J626" s="24"/>
      <c r="L626" s="22"/>
      <c r="M626" s="22"/>
      <c r="R626" s="22"/>
      <c r="S626" s="8"/>
      <c r="W626" s="22"/>
      <c r="AK626" s="9"/>
      <c r="AL626" s="7"/>
      <c r="AM626" s="9"/>
    </row>
    <row r="627" spans="8:39" x14ac:dyDescent="0.2">
      <c r="H627" s="6"/>
      <c r="I627" s="37"/>
      <c r="J627" s="24"/>
      <c r="L627" s="22"/>
      <c r="M627" s="22"/>
      <c r="R627" s="22"/>
      <c r="S627" s="8"/>
      <c r="W627" s="22"/>
      <c r="AK627" s="9"/>
      <c r="AL627" s="7"/>
      <c r="AM627" s="9"/>
    </row>
    <row r="628" spans="8:39" x14ac:dyDescent="0.2">
      <c r="H628" s="6"/>
      <c r="I628" s="37"/>
      <c r="J628" s="24"/>
      <c r="L628" s="22"/>
      <c r="M628" s="22"/>
      <c r="R628" s="22"/>
      <c r="S628" s="8"/>
      <c r="W628" s="22"/>
      <c r="AK628" s="9"/>
      <c r="AL628" s="7"/>
      <c r="AM628" s="9"/>
    </row>
    <row r="629" spans="8:39" x14ac:dyDescent="0.2">
      <c r="H629" s="6"/>
      <c r="I629" s="37"/>
      <c r="J629" s="24"/>
      <c r="L629" s="22"/>
      <c r="M629" s="22"/>
      <c r="R629" s="22"/>
      <c r="S629" s="8"/>
      <c r="W629" s="22"/>
      <c r="AK629" s="9"/>
      <c r="AL629" s="7"/>
      <c r="AM629" s="9"/>
    </row>
    <row r="630" spans="8:39" x14ac:dyDescent="0.2">
      <c r="H630" s="6"/>
      <c r="I630" s="37"/>
      <c r="J630" s="24"/>
      <c r="L630" s="22"/>
      <c r="M630" s="22"/>
      <c r="R630" s="22"/>
      <c r="S630" s="8"/>
      <c r="W630" s="22"/>
      <c r="AK630" s="9"/>
      <c r="AL630" s="7"/>
      <c r="AM630" s="9"/>
    </row>
    <row r="631" spans="8:39" x14ac:dyDescent="0.2">
      <c r="H631" s="6"/>
      <c r="I631" s="37"/>
      <c r="J631" s="24"/>
      <c r="L631" s="22"/>
      <c r="M631" s="22"/>
      <c r="R631" s="22"/>
      <c r="S631" s="8"/>
      <c r="W631" s="22"/>
      <c r="AK631" s="9"/>
      <c r="AL631" s="7"/>
      <c r="AM631" s="9"/>
    </row>
    <row r="632" spans="8:39" x14ac:dyDescent="0.2">
      <c r="H632" s="6"/>
      <c r="I632" s="37"/>
      <c r="J632" s="24"/>
      <c r="L632" s="22"/>
      <c r="M632" s="22"/>
      <c r="R632" s="22"/>
      <c r="S632" s="8"/>
      <c r="W632" s="22"/>
      <c r="AK632" s="9"/>
      <c r="AL632" s="7"/>
      <c r="AM632" s="9"/>
    </row>
    <row r="633" spans="8:39" x14ac:dyDescent="0.2">
      <c r="H633" s="6"/>
      <c r="I633" s="37"/>
      <c r="J633" s="24"/>
      <c r="L633" s="22"/>
      <c r="M633" s="22"/>
      <c r="R633" s="22"/>
      <c r="S633" s="8"/>
      <c r="W633" s="22"/>
      <c r="AK633" s="9"/>
      <c r="AL633" s="7"/>
      <c r="AM633" s="9"/>
    </row>
    <row r="634" spans="8:39" x14ac:dyDescent="0.2">
      <c r="H634" s="6"/>
      <c r="I634" s="37"/>
      <c r="J634" s="24"/>
      <c r="L634" s="22"/>
      <c r="M634" s="22"/>
      <c r="R634" s="22"/>
      <c r="S634" s="8"/>
      <c r="W634" s="22"/>
      <c r="AK634" s="9"/>
      <c r="AL634" s="7"/>
      <c r="AM634" s="9"/>
    </row>
    <row r="635" spans="8:39" x14ac:dyDescent="0.2">
      <c r="H635" s="6"/>
      <c r="I635" s="37"/>
      <c r="J635" s="24"/>
      <c r="L635" s="22"/>
      <c r="M635" s="22"/>
      <c r="R635" s="22"/>
      <c r="S635" s="8"/>
      <c r="W635" s="22"/>
      <c r="AK635" s="9"/>
      <c r="AL635" s="7"/>
      <c r="AM635" s="9"/>
    </row>
    <row r="636" spans="8:39" x14ac:dyDescent="0.2">
      <c r="H636" s="6"/>
      <c r="I636" s="37"/>
      <c r="J636" s="24"/>
      <c r="L636" s="22"/>
      <c r="M636" s="22"/>
      <c r="R636" s="22"/>
      <c r="S636" s="8"/>
      <c r="W636" s="22"/>
      <c r="AK636" s="9"/>
      <c r="AL636" s="7"/>
      <c r="AM636" s="9"/>
    </row>
    <row r="637" spans="8:39" x14ac:dyDescent="0.2">
      <c r="H637" s="6"/>
      <c r="I637" s="37"/>
      <c r="J637" s="24"/>
      <c r="L637" s="22"/>
      <c r="M637" s="22"/>
      <c r="R637" s="22"/>
      <c r="S637" s="8"/>
      <c r="W637" s="22"/>
      <c r="AK637" s="9"/>
      <c r="AL637" s="7"/>
      <c r="AM637" s="9"/>
    </row>
    <row r="638" spans="8:39" x14ac:dyDescent="0.2">
      <c r="H638" s="6"/>
      <c r="I638" s="37"/>
      <c r="J638" s="24"/>
      <c r="L638" s="22"/>
      <c r="M638" s="22"/>
      <c r="R638" s="22"/>
      <c r="S638" s="8"/>
      <c r="W638" s="22"/>
      <c r="AK638" s="9"/>
      <c r="AL638" s="7"/>
      <c r="AM638" s="9"/>
    </row>
    <row r="639" spans="8:39" x14ac:dyDescent="0.2">
      <c r="H639" s="6"/>
      <c r="I639" s="37"/>
      <c r="J639" s="24"/>
      <c r="L639" s="22"/>
      <c r="M639" s="22"/>
      <c r="R639" s="22"/>
      <c r="S639" s="8"/>
      <c r="W639" s="22"/>
      <c r="AK639" s="9"/>
      <c r="AL639" s="7"/>
      <c r="AM639" s="9"/>
    </row>
    <row r="640" spans="8:39" x14ac:dyDescent="0.2">
      <c r="H640" s="6"/>
      <c r="I640" s="37"/>
      <c r="J640" s="24"/>
      <c r="L640" s="22"/>
      <c r="M640" s="22"/>
      <c r="R640" s="22"/>
      <c r="S640" s="8"/>
      <c r="W640" s="22"/>
      <c r="AK640" s="9"/>
      <c r="AL640" s="7"/>
      <c r="AM640" s="9"/>
    </row>
    <row r="641" spans="8:39" x14ac:dyDescent="0.2">
      <c r="H641" s="6"/>
      <c r="I641" s="37"/>
      <c r="J641" s="24"/>
      <c r="L641" s="22"/>
      <c r="M641" s="22"/>
      <c r="R641" s="22"/>
      <c r="S641" s="8"/>
      <c r="W641" s="22"/>
      <c r="AK641" s="9"/>
      <c r="AL641" s="7"/>
      <c r="AM641" s="9"/>
    </row>
    <row r="642" spans="8:39" x14ac:dyDescent="0.2">
      <c r="H642" s="6"/>
      <c r="I642" s="37"/>
      <c r="J642" s="24"/>
      <c r="L642" s="22"/>
      <c r="M642" s="22"/>
      <c r="R642" s="22"/>
      <c r="S642" s="8"/>
      <c r="W642" s="22"/>
      <c r="AK642" s="9"/>
      <c r="AL642" s="7"/>
      <c r="AM642" s="9"/>
    </row>
    <row r="643" spans="8:39" x14ac:dyDescent="0.2">
      <c r="H643" s="6"/>
      <c r="I643" s="37"/>
      <c r="J643" s="24"/>
      <c r="L643" s="22"/>
      <c r="M643" s="22"/>
      <c r="R643" s="22"/>
      <c r="S643" s="8"/>
      <c r="W643" s="22"/>
      <c r="AK643" s="9"/>
      <c r="AL643" s="7"/>
      <c r="AM643" s="9"/>
    </row>
    <row r="644" spans="8:39" x14ac:dyDescent="0.2">
      <c r="H644" s="6"/>
      <c r="I644" s="37"/>
      <c r="J644" s="24"/>
      <c r="L644" s="22"/>
      <c r="M644" s="22"/>
      <c r="R644" s="22"/>
      <c r="S644" s="8"/>
      <c r="W644" s="22"/>
      <c r="AK644" s="9"/>
      <c r="AL644" s="7"/>
      <c r="AM644" s="9"/>
    </row>
    <row r="645" spans="8:39" x14ac:dyDescent="0.2">
      <c r="H645" s="6"/>
      <c r="I645" s="37"/>
      <c r="J645" s="24"/>
      <c r="L645" s="22"/>
      <c r="M645" s="22"/>
      <c r="R645" s="22"/>
      <c r="S645" s="8"/>
      <c r="W645" s="22"/>
      <c r="AK645" s="9"/>
      <c r="AL645" s="7"/>
      <c r="AM645" s="9"/>
    </row>
    <row r="646" spans="8:39" x14ac:dyDescent="0.2">
      <c r="H646" s="6"/>
      <c r="I646" s="37"/>
      <c r="J646" s="24"/>
      <c r="L646" s="22"/>
      <c r="M646" s="22"/>
      <c r="R646" s="22"/>
      <c r="S646" s="8"/>
      <c r="W646" s="22"/>
      <c r="AK646" s="9"/>
      <c r="AL646" s="7"/>
      <c r="AM646" s="9"/>
    </row>
    <row r="647" spans="8:39" x14ac:dyDescent="0.2">
      <c r="H647" s="6"/>
      <c r="I647" s="37"/>
      <c r="J647" s="24"/>
      <c r="L647" s="22"/>
      <c r="M647" s="22"/>
      <c r="R647" s="22"/>
      <c r="S647" s="8"/>
      <c r="W647" s="22"/>
      <c r="AK647" s="9"/>
      <c r="AL647" s="7"/>
      <c r="AM647" s="9"/>
    </row>
    <row r="648" spans="8:39" x14ac:dyDescent="0.2">
      <c r="H648" s="6"/>
      <c r="I648" s="37"/>
      <c r="J648" s="24"/>
      <c r="L648" s="22"/>
      <c r="M648" s="22"/>
      <c r="R648" s="22"/>
      <c r="S648" s="8"/>
      <c r="W648" s="22"/>
      <c r="AK648" s="9"/>
      <c r="AL648" s="7"/>
      <c r="AM648" s="9"/>
    </row>
    <row r="649" spans="8:39" x14ac:dyDescent="0.2">
      <c r="H649" s="6"/>
      <c r="I649" s="37"/>
      <c r="J649" s="24"/>
      <c r="L649" s="22"/>
      <c r="M649" s="22"/>
      <c r="R649" s="22"/>
      <c r="S649" s="8"/>
      <c r="W649" s="22"/>
      <c r="AK649" s="9"/>
      <c r="AL649" s="7"/>
      <c r="AM649" s="9"/>
    </row>
    <row r="650" spans="8:39" x14ac:dyDescent="0.2">
      <c r="H650" s="6"/>
      <c r="I650" s="37"/>
      <c r="J650" s="24"/>
      <c r="L650" s="22"/>
      <c r="M650" s="22"/>
      <c r="R650" s="22"/>
      <c r="S650" s="8"/>
      <c r="W650" s="22"/>
      <c r="AK650" s="9"/>
      <c r="AL650" s="7"/>
      <c r="AM650" s="9"/>
    </row>
    <row r="651" spans="8:39" x14ac:dyDescent="0.2">
      <c r="H651" s="6"/>
      <c r="I651" s="37"/>
      <c r="J651" s="24"/>
      <c r="L651" s="22"/>
      <c r="M651" s="22"/>
      <c r="R651" s="22"/>
      <c r="S651" s="8"/>
      <c r="W651" s="22"/>
      <c r="AK651" s="9"/>
      <c r="AL651" s="7"/>
      <c r="AM651" s="9"/>
    </row>
    <row r="652" spans="8:39" x14ac:dyDescent="0.2">
      <c r="H652" s="6"/>
      <c r="I652" s="37"/>
      <c r="J652" s="24"/>
      <c r="L652" s="22"/>
      <c r="M652" s="22"/>
      <c r="R652" s="22"/>
      <c r="S652" s="8"/>
      <c r="W652" s="22"/>
      <c r="AK652" s="9"/>
      <c r="AL652" s="7"/>
      <c r="AM652" s="9"/>
    </row>
    <row r="653" spans="8:39" x14ac:dyDescent="0.2">
      <c r="H653" s="6"/>
      <c r="I653" s="37"/>
      <c r="J653" s="24"/>
      <c r="L653" s="22"/>
      <c r="M653" s="22"/>
      <c r="R653" s="22"/>
      <c r="S653" s="8"/>
      <c r="W653" s="22"/>
      <c r="AK653" s="9"/>
      <c r="AL653" s="7"/>
      <c r="AM653" s="9"/>
    </row>
    <row r="654" spans="8:39" x14ac:dyDescent="0.2">
      <c r="H654" s="6"/>
      <c r="I654" s="37"/>
      <c r="J654" s="24"/>
      <c r="L654" s="22"/>
      <c r="M654" s="22"/>
      <c r="R654" s="22"/>
      <c r="S654" s="8"/>
      <c r="W654" s="22"/>
      <c r="AK654" s="9"/>
      <c r="AL654" s="7"/>
      <c r="AM654" s="9"/>
    </row>
    <row r="655" spans="8:39" x14ac:dyDescent="0.2">
      <c r="H655" s="6"/>
      <c r="I655" s="37"/>
      <c r="J655" s="24"/>
      <c r="L655" s="22"/>
      <c r="M655" s="22"/>
      <c r="R655" s="22"/>
      <c r="S655" s="8"/>
      <c r="W655" s="22"/>
      <c r="AK655" s="9"/>
      <c r="AL655" s="7"/>
      <c r="AM655" s="9"/>
    </row>
    <row r="656" spans="8:39" x14ac:dyDescent="0.2">
      <c r="H656" s="6"/>
      <c r="I656" s="37"/>
      <c r="J656" s="24"/>
      <c r="L656" s="22"/>
      <c r="M656" s="22"/>
      <c r="R656" s="22"/>
      <c r="S656" s="8"/>
      <c r="W656" s="22"/>
      <c r="AK656" s="9"/>
      <c r="AL656" s="7"/>
      <c r="AM656" s="9"/>
    </row>
    <row r="657" spans="8:39" x14ac:dyDescent="0.2">
      <c r="H657" s="6"/>
      <c r="I657" s="37"/>
      <c r="J657" s="24"/>
      <c r="L657" s="22"/>
      <c r="M657" s="22"/>
      <c r="R657" s="22"/>
      <c r="S657" s="8"/>
      <c r="W657" s="22"/>
      <c r="AK657" s="9"/>
      <c r="AL657" s="7"/>
      <c r="AM657" s="9"/>
    </row>
    <row r="658" spans="8:39" x14ac:dyDescent="0.2">
      <c r="H658" s="6"/>
      <c r="I658" s="37"/>
      <c r="J658" s="24"/>
      <c r="L658" s="22"/>
      <c r="M658" s="22"/>
      <c r="R658" s="22"/>
      <c r="S658" s="8"/>
      <c r="W658" s="22"/>
      <c r="AK658" s="9"/>
      <c r="AL658" s="7"/>
      <c r="AM658" s="9"/>
    </row>
    <row r="659" spans="8:39" x14ac:dyDescent="0.2">
      <c r="H659" s="6"/>
      <c r="I659" s="37"/>
      <c r="J659" s="24"/>
      <c r="L659" s="22"/>
      <c r="M659" s="22"/>
      <c r="R659" s="22"/>
      <c r="S659" s="8"/>
      <c r="W659" s="22"/>
      <c r="AK659" s="9"/>
      <c r="AL659" s="7"/>
      <c r="AM659" s="9"/>
    </row>
    <row r="660" spans="8:39" x14ac:dyDescent="0.2">
      <c r="H660" s="6"/>
      <c r="I660" s="37"/>
      <c r="J660" s="24"/>
      <c r="L660" s="22"/>
      <c r="M660" s="22"/>
      <c r="R660" s="22"/>
      <c r="S660" s="8"/>
      <c r="W660" s="22"/>
      <c r="AK660" s="9"/>
      <c r="AL660" s="7"/>
      <c r="AM660" s="9"/>
    </row>
    <row r="661" spans="8:39" x14ac:dyDescent="0.2">
      <c r="H661" s="6"/>
      <c r="I661" s="37"/>
      <c r="J661" s="24"/>
      <c r="L661" s="22"/>
      <c r="M661" s="22"/>
      <c r="R661" s="22"/>
      <c r="S661" s="8"/>
      <c r="W661" s="22"/>
      <c r="AK661" s="9"/>
      <c r="AL661" s="7"/>
      <c r="AM661" s="9"/>
    </row>
    <row r="662" spans="8:39" x14ac:dyDescent="0.2">
      <c r="H662" s="6"/>
      <c r="I662" s="37"/>
      <c r="J662" s="24"/>
      <c r="L662" s="22"/>
      <c r="M662" s="22"/>
      <c r="R662" s="22"/>
      <c r="S662" s="8"/>
      <c r="W662" s="22"/>
      <c r="AK662" s="9"/>
      <c r="AL662" s="7"/>
      <c r="AM662" s="9"/>
    </row>
    <row r="663" spans="8:39" x14ac:dyDescent="0.2">
      <c r="H663" s="6"/>
      <c r="I663" s="37"/>
      <c r="J663" s="24"/>
      <c r="L663" s="22"/>
      <c r="M663" s="22"/>
      <c r="R663" s="22"/>
      <c r="S663" s="8"/>
      <c r="W663" s="22"/>
      <c r="AK663" s="9"/>
      <c r="AL663" s="7"/>
      <c r="AM663" s="9"/>
    </row>
    <row r="664" spans="8:39" x14ac:dyDescent="0.2">
      <c r="H664" s="6"/>
      <c r="I664" s="37"/>
      <c r="J664" s="24"/>
      <c r="L664" s="22"/>
      <c r="M664" s="22"/>
      <c r="R664" s="22"/>
      <c r="S664" s="8"/>
      <c r="W664" s="22"/>
      <c r="AK664" s="9"/>
      <c r="AL664" s="7"/>
      <c r="AM664" s="9"/>
    </row>
    <row r="665" spans="8:39" x14ac:dyDescent="0.2">
      <c r="H665" s="6"/>
      <c r="I665" s="37"/>
      <c r="J665" s="24"/>
      <c r="L665" s="22"/>
      <c r="M665" s="22"/>
      <c r="R665" s="22"/>
      <c r="S665" s="8"/>
      <c r="W665" s="22"/>
      <c r="AK665" s="9"/>
      <c r="AL665" s="7"/>
      <c r="AM665" s="9"/>
    </row>
    <row r="666" spans="8:39" x14ac:dyDescent="0.2">
      <c r="H666" s="6"/>
      <c r="I666" s="37"/>
      <c r="J666" s="24"/>
      <c r="L666" s="22"/>
      <c r="M666" s="22"/>
      <c r="R666" s="22"/>
      <c r="S666" s="8"/>
      <c r="W666" s="22"/>
      <c r="AK666" s="9"/>
      <c r="AL666" s="7"/>
      <c r="AM666" s="9"/>
    </row>
    <row r="667" spans="8:39" x14ac:dyDescent="0.2">
      <c r="H667" s="6"/>
      <c r="I667" s="37"/>
      <c r="J667" s="24"/>
      <c r="L667" s="22"/>
      <c r="M667" s="22"/>
      <c r="R667" s="22"/>
      <c r="S667" s="8"/>
      <c r="W667" s="22"/>
      <c r="AK667" s="9"/>
      <c r="AL667" s="7"/>
      <c r="AM667" s="9"/>
    </row>
    <row r="668" spans="8:39" x14ac:dyDescent="0.2">
      <c r="H668" s="6"/>
      <c r="I668" s="37"/>
      <c r="J668" s="24"/>
      <c r="L668" s="22"/>
      <c r="M668" s="22"/>
      <c r="R668" s="22"/>
      <c r="S668" s="8"/>
      <c r="W668" s="22"/>
      <c r="AK668" s="9"/>
      <c r="AL668" s="7"/>
      <c r="AM668" s="9"/>
    </row>
    <row r="669" spans="8:39" x14ac:dyDescent="0.2">
      <c r="H669" s="6"/>
      <c r="I669" s="37"/>
      <c r="J669" s="24"/>
      <c r="L669" s="22"/>
      <c r="M669" s="22"/>
      <c r="R669" s="22"/>
      <c r="S669" s="8"/>
      <c r="W669" s="22"/>
      <c r="AK669" s="9"/>
      <c r="AL669" s="7"/>
      <c r="AM669" s="9"/>
    </row>
    <row r="670" spans="8:39" x14ac:dyDescent="0.2">
      <c r="H670" s="6"/>
      <c r="I670" s="37"/>
      <c r="J670" s="24"/>
      <c r="L670" s="22"/>
      <c r="M670" s="22"/>
      <c r="R670" s="22"/>
      <c r="S670" s="8"/>
      <c r="W670" s="22"/>
      <c r="AK670" s="9"/>
      <c r="AL670" s="7"/>
      <c r="AM670" s="9"/>
    </row>
    <row r="671" spans="8:39" x14ac:dyDescent="0.2">
      <c r="H671" s="6"/>
      <c r="I671" s="37"/>
      <c r="J671" s="24"/>
      <c r="L671" s="22"/>
      <c r="M671" s="22"/>
      <c r="R671" s="22"/>
      <c r="S671" s="8"/>
      <c r="W671" s="22"/>
      <c r="AK671" s="9"/>
      <c r="AL671" s="7"/>
      <c r="AM671" s="9"/>
    </row>
    <row r="672" spans="8:39" x14ac:dyDescent="0.2">
      <c r="H672" s="6"/>
      <c r="I672" s="37"/>
      <c r="J672" s="24"/>
      <c r="L672" s="22"/>
      <c r="M672" s="22"/>
      <c r="R672" s="22"/>
      <c r="S672" s="8"/>
      <c r="W672" s="22"/>
      <c r="AK672" s="9"/>
      <c r="AL672" s="7"/>
      <c r="AM672" s="9"/>
    </row>
    <row r="673" spans="8:39" x14ac:dyDescent="0.2">
      <c r="H673" s="6"/>
      <c r="I673" s="37"/>
      <c r="J673" s="24"/>
      <c r="L673" s="22"/>
      <c r="M673" s="22"/>
      <c r="R673" s="22"/>
      <c r="S673" s="8"/>
      <c r="W673" s="22"/>
      <c r="AK673" s="9"/>
      <c r="AL673" s="7"/>
      <c r="AM673" s="9"/>
    </row>
    <row r="674" spans="8:39" x14ac:dyDescent="0.2">
      <c r="H674" s="6"/>
      <c r="I674" s="37"/>
      <c r="J674" s="24"/>
      <c r="L674" s="22"/>
      <c r="M674" s="22"/>
      <c r="R674" s="22"/>
      <c r="S674" s="8"/>
      <c r="W674" s="22"/>
      <c r="AK674" s="9"/>
      <c r="AL674" s="7"/>
      <c r="AM674" s="9"/>
    </row>
    <row r="675" spans="8:39" x14ac:dyDescent="0.2">
      <c r="H675" s="6"/>
      <c r="I675" s="37"/>
      <c r="J675" s="24"/>
      <c r="L675" s="22"/>
      <c r="M675" s="22"/>
      <c r="R675" s="22"/>
      <c r="S675" s="8"/>
      <c r="W675" s="22"/>
      <c r="AK675" s="9"/>
      <c r="AL675" s="7"/>
      <c r="AM675" s="9"/>
    </row>
    <row r="676" spans="8:39" x14ac:dyDescent="0.2">
      <c r="H676" s="6"/>
      <c r="I676" s="37"/>
      <c r="J676" s="24"/>
      <c r="L676" s="22"/>
      <c r="M676" s="22"/>
      <c r="R676" s="22"/>
      <c r="S676" s="8"/>
      <c r="W676" s="22"/>
      <c r="AK676" s="9"/>
      <c r="AL676" s="7"/>
      <c r="AM676" s="9"/>
    </row>
    <row r="677" spans="8:39" x14ac:dyDescent="0.2">
      <c r="H677" s="6"/>
      <c r="I677" s="37"/>
      <c r="J677" s="24"/>
      <c r="L677" s="22"/>
      <c r="M677" s="22"/>
      <c r="R677" s="22"/>
      <c r="S677" s="8"/>
      <c r="W677" s="22"/>
      <c r="AK677" s="9"/>
      <c r="AL677" s="7"/>
      <c r="AM677" s="9"/>
    </row>
    <row r="678" spans="8:39" x14ac:dyDescent="0.2">
      <c r="H678" s="6"/>
      <c r="I678" s="37"/>
      <c r="J678" s="24"/>
      <c r="L678" s="22"/>
      <c r="M678" s="22"/>
      <c r="R678" s="22"/>
      <c r="S678" s="8"/>
      <c r="W678" s="22"/>
      <c r="AK678" s="9"/>
      <c r="AL678" s="7"/>
      <c r="AM678" s="9"/>
    </row>
    <row r="679" spans="8:39" x14ac:dyDescent="0.2">
      <c r="H679" s="6"/>
      <c r="I679" s="37"/>
      <c r="J679" s="24"/>
      <c r="L679" s="22"/>
      <c r="M679" s="22"/>
      <c r="R679" s="22"/>
      <c r="S679" s="8"/>
      <c r="W679" s="22"/>
      <c r="AK679" s="9"/>
      <c r="AL679" s="7"/>
      <c r="AM679" s="9"/>
    </row>
    <row r="680" spans="8:39" x14ac:dyDescent="0.2">
      <c r="H680" s="6"/>
      <c r="I680" s="37"/>
      <c r="J680" s="24"/>
      <c r="L680" s="22"/>
      <c r="M680" s="22"/>
      <c r="R680" s="22"/>
      <c r="S680" s="8"/>
      <c r="W680" s="22"/>
      <c r="AK680" s="9"/>
      <c r="AL680" s="7"/>
      <c r="AM680" s="9"/>
    </row>
    <row r="681" spans="8:39" x14ac:dyDescent="0.2">
      <c r="H681" s="6"/>
      <c r="I681" s="37"/>
      <c r="J681" s="24"/>
      <c r="L681" s="22"/>
      <c r="M681" s="22"/>
      <c r="R681" s="22"/>
      <c r="S681" s="8"/>
      <c r="W681" s="22"/>
      <c r="AK681" s="9"/>
      <c r="AL681" s="7"/>
      <c r="AM681" s="9"/>
    </row>
    <row r="682" spans="8:39" x14ac:dyDescent="0.2">
      <c r="H682" s="6"/>
      <c r="I682" s="37"/>
      <c r="J682" s="24"/>
      <c r="L682" s="22"/>
      <c r="M682" s="22"/>
      <c r="R682" s="22"/>
      <c r="S682" s="8"/>
      <c r="W682" s="22"/>
      <c r="AK682" s="9"/>
      <c r="AL682" s="7"/>
      <c r="AM682" s="9"/>
    </row>
    <row r="683" spans="8:39" x14ac:dyDescent="0.2">
      <c r="H683" s="6"/>
      <c r="I683" s="37"/>
      <c r="J683" s="24"/>
      <c r="L683" s="22"/>
      <c r="M683" s="22"/>
      <c r="R683" s="22"/>
      <c r="S683" s="8"/>
      <c r="W683" s="22"/>
      <c r="AK683" s="9"/>
      <c r="AL683" s="7"/>
      <c r="AM683" s="9"/>
    </row>
    <row r="684" spans="8:39" x14ac:dyDescent="0.2">
      <c r="H684" s="6"/>
      <c r="I684" s="37"/>
      <c r="J684" s="24"/>
      <c r="L684" s="22"/>
      <c r="M684" s="22"/>
      <c r="R684" s="22"/>
      <c r="S684" s="8"/>
      <c r="W684" s="22"/>
      <c r="AK684" s="9"/>
      <c r="AL684" s="7"/>
      <c r="AM684" s="9"/>
    </row>
    <row r="685" spans="8:39" x14ac:dyDescent="0.2">
      <c r="H685" s="6"/>
      <c r="I685" s="37"/>
      <c r="J685" s="24"/>
      <c r="L685" s="22"/>
      <c r="M685" s="22"/>
      <c r="R685" s="22"/>
      <c r="S685" s="8"/>
      <c r="W685" s="22"/>
      <c r="AK685" s="9"/>
      <c r="AL685" s="7"/>
      <c r="AM685" s="9"/>
    </row>
    <row r="686" spans="8:39" x14ac:dyDescent="0.2">
      <c r="H686" s="6"/>
      <c r="I686" s="37"/>
      <c r="J686" s="24"/>
      <c r="L686" s="22"/>
      <c r="M686" s="22"/>
      <c r="R686" s="22"/>
      <c r="S686" s="8"/>
      <c r="W686" s="22"/>
      <c r="AK686" s="9"/>
      <c r="AL686" s="7"/>
      <c r="AM686" s="9"/>
    </row>
    <row r="687" spans="8:39" x14ac:dyDescent="0.2">
      <c r="H687" s="6"/>
      <c r="I687" s="37"/>
      <c r="J687" s="24"/>
      <c r="L687" s="22"/>
      <c r="M687" s="22"/>
      <c r="R687" s="22"/>
      <c r="S687" s="8"/>
      <c r="W687" s="22"/>
      <c r="AK687" s="9"/>
      <c r="AL687" s="7"/>
      <c r="AM687" s="9"/>
    </row>
    <row r="688" spans="8:39" x14ac:dyDescent="0.2">
      <c r="H688" s="6"/>
      <c r="I688" s="37"/>
      <c r="J688" s="24"/>
      <c r="L688" s="22"/>
      <c r="M688" s="22"/>
      <c r="R688" s="22"/>
      <c r="S688" s="8"/>
      <c r="W688" s="22"/>
      <c r="AK688" s="9"/>
      <c r="AL688" s="7"/>
      <c r="AM688" s="9"/>
    </row>
    <row r="689" spans="8:39" x14ac:dyDescent="0.2">
      <c r="H689" s="6"/>
      <c r="I689" s="37"/>
      <c r="J689" s="24"/>
      <c r="L689" s="22"/>
      <c r="M689" s="22"/>
      <c r="R689" s="22"/>
      <c r="S689" s="8"/>
      <c r="W689" s="22"/>
      <c r="AK689" s="9"/>
      <c r="AL689" s="7"/>
      <c r="AM689" s="9"/>
    </row>
    <row r="690" spans="8:39" x14ac:dyDescent="0.2">
      <c r="H690" s="6"/>
      <c r="I690" s="37"/>
      <c r="J690" s="24"/>
      <c r="L690" s="22"/>
      <c r="M690" s="22"/>
      <c r="R690" s="22"/>
      <c r="S690" s="8"/>
      <c r="W690" s="22"/>
      <c r="AK690" s="9"/>
      <c r="AL690" s="7"/>
      <c r="AM690" s="9"/>
    </row>
    <row r="691" spans="8:39" x14ac:dyDescent="0.2">
      <c r="H691" s="6"/>
      <c r="I691" s="37"/>
      <c r="J691" s="24"/>
      <c r="L691" s="22"/>
      <c r="M691" s="22"/>
      <c r="R691" s="22"/>
      <c r="S691" s="8"/>
      <c r="W691" s="22"/>
      <c r="AK691" s="9"/>
      <c r="AL691" s="7"/>
      <c r="AM691" s="9"/>
    </row>
    <row r="692" spans="8:39" x14ac:dyDescent="0.2">
      <c r="H692" s="6"/>
      <c r="I692" s="37"/>
      <c r="J692" s="24"/>
      <c r="L692" s="22"/>
      <c r="M692" s="22"/>
      <c r="R692" s="22"/>
      <c r="S692" s="8"/>
      <c r="W692" s="22"/>
      <c r="AK692" s="9"/>
      <c r="AL692" s="7"/>
      <c r="AM692" s="9"/>
    </row>
    <row r="693" spans="8:39" x14ac:dyDescent="0.2">
      <c r="H693" s="6"/>
      <c r="I693" s="37"/>
      <c r="J693" s="24"/>
      <c r="L693" s="22"/>
      <c r="M693" s="22"/>
      <c r="R693" s="22"/>
      <c r="S693" s="8"/>
      <c r="W693" s="22"/>
      <c r="AK693" s="9"/>
      <c r="AL693" s="7"/>
      <c r="AM693" s="9"/>
    </row>
    <row r="694" spans="8:39" x14ac:dyDescent="0.2">
      <c r="H694" s="6"/>
      <c r="I694" s="37"/>
      <c r="J694" s="24"/>
      <c r="L694" s="22"/>
      <c r="M694" s="22"/>
      <c r="R694" s="22"/>
      <c r="S694" s="8"/>
      <c r="W694" s="22"/>
      <c r="AK694" s="9"/>
      <c r="AL694" s="7"/>
      <c r="AM694" s="9"/>
    </row>
    <row r="695" spans="8:39" x14ac:dyDescent="0.2">
      <c r="H695" s="6"/>
      <c r="I695" s="37"/>
      <c r="J695" s="24"/>
      <c r="L695" s="22"/>
      <c r="M695" s="22"/>
      <c r="R695" s="22"/>
      <c r="S695" s="8"/>
      <c r="W695" s="22"/>
      <c r="AK695" s="9"/>
      <c r="AL695" s="7"/>
      <c r="AM695" s="9"/>
    </row>
    <row r="696" spans="8:39" x14ac:dyDescent="0.2">
      <c r="H696" s="6"/>
      <c r="I696" s="37"/>
      <c r="J696" s="24"/>
      <c r="L696" s="22"/>
      <c r="M696" s="22"/>
      <c r="R696" s="22"/>
      <c r="S696" s="8"/>
      <c r="W696" s="22"/>
      <c r="AK696" s="9"/>
      <c r="AL696" s="7"/>
      <c r="AM696" s="9"/>
    </row>
    <row r="697" spans="8:39" x14ac:dyDescent="0.2">
      <c r="H697" s="6"/>
      <c r="I697" s="37"/>
      <c r="J697" s="24"/>
      <c r="L697" s="22"/>
      <c r="M697" s="22"/>
      <c r="R697" s="22"/>
      <c r="S697" s="8"/>
      <c r="W697" s="22"/>
      <c r="AK697" s="9"/>
      <c r="AL697" s="7"/>
      <c r="AM697" s="9"/>
    </row>
    <row r="698" spans="8:39" x14ac:dyDescent="0.2">
      <c r="H698" s="6"/>
      <c r="I698" s="37"/>
      <c r="J698" s="24"/>
      <c r="L698" s="22"/>
      <c r="M698" s="22"/>
      <c r="R698" s="22"/>
      <c r="S698" s="8"/>
      <c r="W698" s="22"/>
      <c r="AK698" s="9"/>
      <c r="AL698" s="7"/>
      <c r="AM698" s="9"/>
    </row>
    <row r="699" spans="8:39" x14ac:dyDescent="0.2">
      <c r="H699" s="6"/>
      <c r="I699" s="37"/>
      <c r="J699" s="24"/>
      <c r="L699" s="22"/>
      <c r="M699" s="22"/>
      <c r="R699" s="22"/>
      <c r="S699" s="8"/>
      <c r="W699" s="22"/>
      <c r="AK699" s="9"/>
      <c r="AL699" s="7"/>
      <c r="AM699" s="9"/>
    </row>
    <row r="700" spans="8:39" x14ac:dyDescent="0.2">
      <c r="H700" s="6"/>
      <c r="I700" s="37"/>
      <c r="J700" s="24"/>
      <c r="L700" s="22"/>
      <c r="M700" s="22"/>
      <c r="R700" s="22"/>
      <c r="S700" s="8"/>
      <c r="W700" s="22"/>
      <c r="AK700" s="9"/>
      <c r="AL700" s="7"/>
      <c r="AM700" s="9"/>
    </row>
    <row r="701" spans="8:39" x14ac:dyDescent="0.2">
      <c r="H701" s="6"/>
      <c r="I701" s="37"/>
      <c r="J701" s="24"/>
      <c r="L701" s="22"/>
      <c r="M701" s="22"/>
      <c r="R701" s="22"/>
      <c r="S701" s="8"/>
      <c r="W701" s="22"/>
      <c r="AK701" s="9"/>
      <c r="AL701" s="7"/>
      <c r="AM701" s="9"/>
    </row>
    <row r="702" spans="8:39" x14ac:dyDescent="0.2">
      <c r="H702" s="6"/>
      <c r="I702" s="37"/>
      <c r="J702" s="24"/>
      <c r="L702" s="22"/>
      <c r="M702" s="22"/>
      <c r="R702" s="22"/>
      <c r="S702" s="8"/>
      <c r="W702" s="22"/>
      <c r="AK702" s="9"/>
      <c r="AL702" s="7"/>
      <c r="AM702" s="9"/>
    </row>
    <row r="703" spans="8:39" x14ac:dyDescent="0.2">
      <c r="H703" s="6"/>
      <c r="I703" s="37"/>
      <c r="J703" s="24"/>
      <c r="L703" s="22"/>
      <c r="M703" s="22"/>
      <c r="R703" s="22"/>
      <c r="S703" s="8"/>
      <c r="W703" s="22"/>
      <c r="AK703" s="9"/>
      <c r="AL703" s="7"/>
      <c r="AM703" s="9"/>
    </row>
    <row r="704" spans="8:39" x14ac:dyDescent="0.2">
      <c r="H704" s="6"/>
      <c r="I704" s="37"/>
      <c r="J704" s="24"/>
      <c r="L704" s="22"/>
      <c r="M704" s="22"/>
      <c r="R704" s="22"/>
      <c r="S704" s="8"/>
      <c r="W704" s="22"/>
      <c r="AK704" s="9"/>
      <c r="AL704" s="7"/>
      <c r="AM704" s="9"/>
    </row>
    <row r="705" spans="8:39" x14ac:dyDescent="0.2">
      <c r="H705" s="6"/>
      <c r="I705" s="37"/>
      <c r="J705" s="24"/>
      <c r="L705" s="22"/>
      <c r="M705" s="22"/>
      <c r="R705" s="22"/>
      <c r="S705" s="8"/>
      <c r="W705" s="22"/>
      <c r="AK705" s="9"/>
      <c r="AL705" s="7"/>
      <c r="AM705" s="9"/>
    </row>
    <row r="706" spans="8:39" x14ac:dyDescent="0.2">
      <c r="H706" s="6"/>
      <c r="I706" s="37"/>
      <c r="J706" s="24"/>
      <c r="L706" s="22"/>
      <c r="M706" s="22"/>
      <c r="R706" s="22"/>
      <c r="S706" s="8"/>
      <c r="W706" s="22"/>
      <c r="AK706" s="9"/>
      <c r="AL706" s="7"/>
      <c r="AM706" s="9"/>
    </row>
    <row r="707" spans="8:39" x14ac:dyDescent="0.2">
      <c r="H707" s="6"/>
      <c r="I707" s="37"/>
      <c r="J707" s="24"/>
      <c r="L707" s="22"/>
      <c r="M707" s="22"/>
      <c r="R707" s="22"/>
      <c r="S707" s="8"/>
      <c r="W707" s="22"/>
      <c r="AK707" s="9"/>
      <c r="AL707" s="7"/>
      <c r="AM707" s="9"/>
    </row>
    <row r="708" spans="8:39" x14ac:dyDescent="0.2">
      <c r="H708" s="6"/>
      <c r="I708" s="37"/>
      <c r="J708" s="24"/>
      <c r="L708" s="22"/>
      <c r="M708" s="22"/>
      <c r="R708" s="22"/>
      <c r="S708" s="8"/>
      <c r="W708" s="22"/>
      <c r="AK708" s="9"/>
      <c r="AL708" s="7"/>
      <c r="AM708" s="9"/>
    </row>
    <row r="709" spans="8:39" x14ac:dyDescent="0.2">
      <c r="H709" s="6"/>
      <c r="I709" s="37"/>
      <c r="J709" s="24"/>
      <c r="L709" s="22"/>
      <c r="M709" s="22"/>
      <c r="R709" s="22"/>
      <c r="S709" s="8"/>
      <c r="W709" s="22"/>
      <c r="AK709" s="9"/>
      <c r="AL709" s="7"/>
      <c r="AM709" s="9"/>
    </row>
    <row r="710" spans="8:39" x14ac:dyDescent="0.2">
      <c r="H710" s="6"/>
      <c r="I710" s="37"/>
      <c r="J710" s="24"/>
      <c r="L710" s="22"/>
      <c r="M710" s="22"/>
      <c r="R710" s="22"/>
      <c r="S710" s="8"/>
      <c r="W710" s="22"/>
      <c r="AK710" s="9"/>
      <c r="AL710" s="7"/>
      <c r="AM710" s="9"/>
    </row>
    <row r="711" spans="8:39" x14ac:dyDescent="0.2">
      <c r="H711" s="6"/>
      <c r="I711" s="37"/>
      <c r="J711" s="24"/>
      <c r="L711" s="22"/>
      <c r="M711" s="22"/>
      <c r="R711" s="22"/>
      <c r="S711" s="8"/>
      <c r="W711" s="22"/>
      <c r="AK711" s="9"/>
      <c r="AL711" s="7"/>
      <c r="AM711" s="9"/>
    </row>
    <row r="712" spans="8:39" x14ac:dyDescent="0.2">
      <c r="H712" s="6"/>
      <c r="I712" s="37"/>
      <c r="J712" s="24"/>
      <c r="L712" s="22"/>
      <c r="M712" s="22"/>
      <c r="R712" s="22"/>
      <c r="S712" s="8"/>
      <c r="W712" s="22"/>
      <c r="AK712" s="9"/>
      <c r="AL712" s="7"/>
      <c r="AM712" s="9"/>
    </row>
    <row r="713" spans="8:39" x14ac:dyDescent="0.2">
      <c r="H713" s="6"/>
      <c r="I713" s="37"/>
      <c r="J713" s="24"/>
      <c r="L713" s="22"/>
      <c r="M713" s="22"/>
      <c r="R713" s="22"/>
      <c r="S713" s="8"/>
      <c r="W713" s="22"/>
      <c r="AK713" s="9"/>
      <c r="AL713" s="7"/>
      <c r="AM713" s="9"/>
    </row>
    <row r="714" spans="8:39" x14ac:dyDescent="0.2">
      <c r="H714" s="6"/>
      <c r="I714" s="37"/>
      <c r="J714" s="24"/>
      <c r="L714" s="22"/>
      <c r="M714" s="22"/>
      <c r="R714" s="22"/>
      <c r="S714" s="8"/>
      <c r="W714" s="22"/>
      <c r="AK714" s="9"/>
      <c r="AL714" s="7"/>
      <c r="AM714" s="9"/>
    </row>
    <row r="715" spans="8:39" x14ac:dyDescent="0.2">
      <c r="H715" s="6"/>
      <c r="I715" s="37"/>
      <c r="J715" s="24"/>
      <c r="L715" s="22"/>
      <c r="M715" s="22"/>
      <c r="R715" s="22"/>
      <c r="S715" s="8"/>
      <c r="W715" s="22"/>
      <c r="AK715" s="9"/>
      <c r="AL715" s="7"/>
      <c r="AM715" s="9"/>
    </row>
    <row r="716" spans="8:39" x14ac:dyDescent="0.2">
      <c r="H716" s="6"/>
      <c r="I716" s="37"/>
      <c r="J716" s="24"/>
      <c r="L716" s="22"/>
      <c r="M716" s="22"/>
      <c r="R716" s="22"/>
      <c r="S716" s="8"/>
      <c r="W716" s="22"/>
      <c r="AK716" s="9"/>
      <c r="AL716" s="7"/>
      <c r="AM716" s="9"/>
    </row>
    <row r="717" spans="8:39" x14ac:dyDescent="0.2">
      <c r="H717" s="6"/>
      <c r="I717" s="37"/>
      <c r="J717" s="24"/>
      <c r="L717" s="22"/>
      <c r="M717" s="22"/>
      <c r="R717" s="22"/>
      <c r="S717" s="8"/>
      <c r="W717" s="22"/>
      <c r="AK717" s="9"/>
      <c r="AL717" s="7"/>
      <c r="AM717" s="9"/>
    </row>
    <row r="718" spans="8:39" x14ac:dyDescent="0.2">
      <c r="H718" s="6"/>
      <c r="I718" s="37"/>
      <c r="J718" s="24"/>
      <c r="L718" s="22"/>
      <c r="M718" s="22"/>
      <c r="R718" s="22"/>
      <c r="S718" s="8"/>
      <c r="W718" s="22"/>
      <c r="AK718" s="9"/>
      <c r="AL718" s="7"/>
      <c r="AM718" s="9"/>
    </row>
    <row r="719" spans="8:39" x14ac:dyDescent="0.2">
      <c r="H719" s="6"/>
      <c r="I719" s="37"/>
      <c r="J719" s="24"/>
      <c r="L719" s="22"/>
      <c r="M719" s="22"/>
      <c r="R719" s="22"/>
      <c r="S719" s="8"/>
      <c r="W719" s="22"/>
      <c r="AK719" s="9"/>
      <c r="AL719" s="7"/>
      <c r="AM719" s="9"/>
    </row>
    <row r="720" spans="8:39" x14ac:dyDescent="0.2">
      <c r="H720" s="6"/>
      <c r="I720" s="37"/>
      <c r="J720" s="24"/>
      <c r="L720" s="22"/>
      <c r="M720" s="22"/>
      <c r="R720" s="22"/>
      <c r="S720" s="8"/>
      <c r="W720" s="22"/>
      <c r="AK720" s="9"/>
      <c r="AL720" s="7"/>
      <c r="AM720" s="9"/>
    </row>
    <row r="721" spans="8:39" x14ac:dyDescent="0.2">
      <c r="H721" s="6"/>
      <c r="I721" s="37"/>
      <c r="J721" s="24"/>
      <c r="L721" s="22"/>
      <c r="M721" s="22"/>
      <c r="R721" s="22"/>
      <c r="S721" s="8"/>
      <c r="W721" s="22"/>
      <c r="AK721" s="9"/>
      <c r="AL721" s="7"/>
      <c r="AM721" s="9"/>
    </row>
    <row r="722" spans="8:39" x14ac:dyDescent="0.2">
      <c r="H722" s="6"/>
      <c r="I722" s="37"/>
      <c r="J722" s="24"/>
      <c r="L722" s="22"/>
      <c r="M722" s="22"/>
      <c r="R722" s="22"/>
      <c r="S722" s="8"/>
      <c r="W722" s="22"/>
      <c r="AK722" s="9"/>
      <c r="AL722" s="7"/>
      <c r="AM722" s="9"/>
    </row>
    <row r="723" spans="8:39" x14ac:dyDescent="0.2">
      <c r="H723" s="6"/>
      <c r="I723" s="37"/>
      <c r="J723" s="24"/>
      <c r="L723" s="22"/>
      <c r="M723" s="22"/>
      <c r="R723" s="22"/>
      <c r="S723" s="8"/>
      <c r="W723" s="22"/>
      <c r="AK723" s="9"/>
      <c r="AL723" s="7"/>
      <c r="AM723" s="9"/>
    </row>
    <row r="724" spans="8:39" x14ac:dyDescent="0.2">
      <c r="H724" s="6"/>
      <c r="I724" s="37"/>
      <c r="J724" s="24"/>
      <c r="L724" s="22"/>
      <c r="M724" s="22"/>
      <c r="R724" s="22"/>
      <c r="S724" s="8"/>
      <c r="W724" s="22"/>
      <c r="AK724" s="9"/>
      <c r="AL724" s="7"/>
      <c r="AM724" s="9"/>
    </row>
    <row r="725" spans="8:39" x14ac:dyDescent="0.2">
      <c r="H725" s="6"/>
      <c r="I725" s="37"/>
      <c r="J725" s="24"/>
      <c r="L725" s="22"/>
      <c r="M725" s="22"/>
      <c r="R725" s="22"/>
      <c r="S725" s="8"/>
      <c r="W725" s="22"/>
      <c r="AK725" s="9"/>
      <c r="AL725" s="7"/>
      <c r="AM725" s="9"/>
    </row>
    <row r="726" spans="8:39" x14ac:dyDescent="0.2">
      <c r="H726" s="6"/>
      <c r="I726" s="37"/>
      <c r="J726" s="24"/>
      <c r="L726" s="22"/>
      <c r="M726" s="22"/>
      <c r="R726" s="22"/>
      <c r="S726" s="8"/>
      <c r="W726" s="22"/>
      <c r="AK726" s="9"/>
      <c r="AL726" s="7"/>
      <c r="AM726" s="9"/>
    </row>
    <row r="727" spans="8:39" x14ac:dyDescent="0.2">
      <c r="H727" s="6"/>
      <c r="I727" s="37"/>
      <c r="J727" s="24"/>
      <c r="L727" s="22"/>
      <c r="M727" s="22"/>
      <c r="R727" s="22"/>
      <c r="S727" s="8"/>
      <c r="W727" s="22"/>
      <c r="AK727" s="9"/>
      <c r="AL727" s="7"/>
      <c r="AM727" s="9"/>
    </row>
    <row r="728" spans="8:39" x14ac:dyDescent="0.2">
      <c r="H728" s="6"/>
      <c r="I728" s="37"/>
      <c r="J728" s="24"/>
      <c r="L728" s="22"/>
      <c r="M728" s="22"/>
      <c r="R728" s="22"/>
      <c r="S728" s="8"/>
      <c r="W728" s="22"/>
      <c r="AK728" s="9"/>
      <c r="AL728" s="7"/>
      <c r="AM728" s="9"/>
    </row>
    <row r="729" spans="8:39" x14ac:dyDescent="0.2">
      <c r="H729" s="6"/>
      <c r="I729" s="37"/>
      <c r="J729" s="24"/>
      <c r="L729" s="22"/>
      <c r="M729" s="22"/>
      <c r="R729" s="22"/>
      <c r="S729" s="8"/>
      <c r="W729" s="22"/>
      <c r="AK729" s="9"/>
      <c r="AL729" s="7"/>
      <c r="AM729" s="9"/>
    </row>
    <row r="730" spans="8:39" x14ac:dyDescent="0.2">
      <c r="H730" s="6"/>
      <c r="I730" s="37"/>
      <c r="J730" s="24"/>
      <c r="L730" s="22"/>
      <c r="M730" s="22"/>
      <c r="R730" s="22"/>
      <c r="S730" s="8"/>
      <c r="W730" s="22"/>
      <c r="AK730" s="9"/>
      <c r="AL730" s="7"/>
      <c r="AM730" s="9"/>
    </row>
    <row r="731" spans="8:39" x14ac:dyDescent="0.2">
      <c r="H731" s="6"/>
      <c r="I731" s="37"/>
      <c r="J731" s="24"/>
      <c r="L731" s="22"/>
      <c r="M731" s="22"/>
      <c r="R731" s="22"/>
      <c r="S731" s="8"/>
      <c r="W731" s="22"/>
      <c r="AK731" s="9"/>
      <c r="AL731" s="7"/>
      <c r="AM731" s="9"/>
    </row>
    <row r="732" spans="8:39" x14ac:dyDescent="0.2">
      <c r="H732" s="6"/>
      <c r="I732" s="37"/>
      <c r="J732" s="24"/>
      <c r="L732" s="22"/>
      <c r="M732" s="22"/>
      <c r="R732" s="22"/>
      <c r="S732" s="8"/>
      <c r="W732" s="22"/>
      <c r="AK732" s="9"/>
      <c r="AL732" s="7"/>
      <c r="AM732" s="9"/>
    </row>
    <row r="733" spans="8:39" x14ac:dyDescent="0.2">
      <c r="H733" s="6"/>
      <c r="I733" s="37"/>
      <c r="J733" s="24"/>
      <c r="L733" s="22"/>
      <c r="M733" s="22"/>
      <c r="R733" s="22"/>
      <c r="S733" s="8"/>
      <c r="W733" s="22"/>
      <c r="AK733" s="9"/>
      <c r="AL733" s="7"/>
      <c r="AM733" s="9"/>
    </row>
    <row r="734" spans="8:39" x14ac:dyDescent="0.2">
      <c r="H734" s="6"/>
      <c r="I734" s="37"/>
      <c r="J734" s="24"/>
      <c r="L734" s="22"/>
      <c r="M734" s="22"/>
      <c r="R734" s="22"/>
      <c r="S734" s="8"/>
      <c r="W734" s="22"/>
      <c r="AK734" s="9"/>
      <c r="AL734" s="7"/>
      <c r="AM734" s="9"/>
    </row>
    <row r="735" spans="8:39" x14ac:dyDescent="0.2">
      <c r="H735" s="6"/>
      <c r="I735" s="37"/>
      <c r="J735" s="24"/>
      <c r="L735" s="22"/>
      <c r="M735" s="22"/>
      <c r="R735" s="22"/>
      <c r="S735" s="8"/>
      <c r="W735" s="22"/>
      <c r="AK735" s="9"/>
      <c r="AL735" s="7"/>
      <c r="AM735" s="9"/>
    </row>
    <row r="736" spans="8:39" x14ac:dyDescent="0.2">
      <c r="H736" s="6"/>
      <c r="I736" s="37"/>
      <c r="J736" s="24"/>
      <c r="L736" s="22"/>
      <c r="M736" s="22"/>
      <c r="R736" s="22"/>
      <c r="S736" s="8"/>
      <c r="W736" s="22"/>
      <c r="AK736" s="9"/>
      <c r="AL736" s="7"/>
      <c r="AM736" s="9"/>
    </row>
    <row r="737" spans="8:39" x14ac:dyDescent="0.2">
      <c r="H737" s="6"/>
      <c r="I737" s="37"/>
      <c r="J737" s="24"/>
      <c r="L737" s="22"/>
      <c r="M737" s="22"/>
      <c r="R737" s="22"/>
      <c r="S737" s="8"/>
      <c r="W737" s="22"/>
      <c r="AK737" s="9"/>
      <c r="AL737" s="7"/>
      <c r="AM737" s="9"/>
    </row>
    <row r="738" spans="8:39" x14ac:dyDescent="0.2">
      <c r="H738" s="6"/>
      <c r="I738" s="37"/>
      <c r="J738" s="24"/>
      <c r="L738" s="22"/>
      <c r="M738" s="22"/>
      <c r="R738" s="22"/>
      <c r="S738" s="8"/>
      <c r="W738" s="22"/>
      <c r="AK738" s="9"/>
      <c r="AL738" s="7"/>
      <c r="AM738" s="9"/>
    </row>
    <row r="739" spans="8:39" x14ac:dyDescent="0.2">
      <c r="H739" s="6"/>
      <c r="I739" s="37"/>
      <c r="J739" s="24"/>
      <c r="L739" s="22"/>
      <c r="M739" s="22"/>
      <c r="R739" s="22"/>
      <c r="S739" s="8"/>
      <c r="W739" s="22"/>
      <c r="AK739" s="9"/>
      <c r="AL739" s="7"/>
      <c r="AM739" s="9"/>
    </row>
    <row r="740" spans="8:39" x14ac:dyDescent="0.2">
      <c r="H740" s="6"/>
      <c r="I740" s="37"/>
      <c r="J740" s="24"/>
      <c r="L740" s="22"/>
      <c r="M740" s="22"/>
      <c r="R740" s="22"/>
      <c r="S740" s="8"/>
      <c r="W740" s="22"/>
      <c r="AK740" s="9"/>
      <c r="AL740" s="7"/>
      <c r="AM740" s="9"/>
    </row>
    <row r="741" spans="8:39" x14ac:dyDescent="0.2">
      <c r="H741" s="6"/>
      <c r="I741" s="37"/>
      <c r="J741" s="24"/>
      <c r="L741" s="22"/>
      <c r="M741" s="22"/>
      <c r="R741" s="22"/>
      <c r="S741" s="8"/>
      <c r="W741" s="22"/>
      <c r="AK741" s="9"/>
      <c r="AL741" s="7"/>
      <c r="AM741" s="9"/>
    </row>
    <row r="742" spans="8:39" x14ac:dyDescent="0.2">
      <c r="H742" s="6"/>
      <c r="I742" s="37"/>
      <c r="J742" s="24"/>
      <c r="L742" s="22"/>
      <c r="M742" s="22"/>
      <c r="R742" s="22"/>
      <c r="S742" s="8"/>
      <c r="W742" s="22"/>
      <c r="AK742" s="9"/>
      <c r="AL742" s="7"/>
      <c r="AM742" s="9"/>
    </row>
    <row r="743" spans="8:39" x14ac:dyDescent="0.2">
      <c r="H743" s="6"/>
      <c r="I743" s="37"/>
      <c r="J743" s="24"/>
      <c r="L743" s="22"/>
      <c r="M743" s="22"/>
      <c r="R743" s="22"/>
      <c r="S743" s="8"/>
      <c r="W743" s="22"/>
      <c r="AK743" s="9"/>
      <c r="AL743" s="7"/>
      <c r="AM743" s="9"/>
    </row>
    <row r="744" spans="8:39" x14ac:dyDescent="0.2">
      <c r="H744" s="6"/>
      <c r="I744" s="37"/>
      <c r="J744" s="24"/>
      <c r="L744" s="22"/>
      <c r="M744" s="22"/>
      <c r="R744" s="22"/>
      <c r="S744" s="8"/>
      <c r="W744" s="22"/>
      <c r="AK744" s="9"/>
      <c r="AL744" s="7"/>
      <c r="AM744" s="9"/>
    </row>
    <row r="745" spans="8:39" x14ac:dyDescent="0.2">
      <c r="H745" s="6"/>
      <c r="I745" s="37"/>
      <c r="J745" s="24"/>
      <c r="L745" s="22"/>
      <c r="M745" s="22"/>
      <c r="R745" s="22"/>
      <c r="S745" s="8"/>
      <c r="W745" s="22"/>
      <c r="AK745" s="9"/>
      <c r="AL745" s="7"/>
      <c r="AM745" s="9"/>
    </row>
    <row r="746" spans="8:39" x14ac:dyDescent="0.2">
      <c r="H746" s="6"/>
      <c r="I746" s="37"/>
      <c r="J746" s="24"/>
      <c r="L746" s="22"/>
      <c r="M746" s="22"/>
      <c r="R746" s="22"/>
      <c r="S746" s="8"/>
      <c r="W746" s="22"/>
      <c r="AK746" s="9"/>
      <c r="AL746" s="7"/>
      <c r="AM746" s="9"/>
    </row>
    <row r="747" spans="8:39" x14ac:dyDescent="0.2">
      <c r="H747" s="6"/>
      <c r="I747" s="37"/>
      <c r="J747" s="24"/>
      <c r="L747" s="22"/>
      <c r="M747" s="22"/>
      <c r="R747" s="22"/>
      <c r="S747" s="8"/>
      <c r="W747" s="22"/>
      <c r="AK747" s="9"/>
      <c r="AL747" s="7"/>
      <c r="AM747" s="9"/>
    </row>
    <row r="748" spans="8:39" x14ac:dyDescent="0.2">
      <c r="H748" s="6"/>
      <c r="I748" s="37"/>
      <c r="J748" s="24"/>
      <c r="L748" s="22"/>
      <c r="M748" s="22"/>
      <c r="R748" s="22"/>
      <c r="S748" s="8"/>
      <c r="W748" s="22"/>
      <c r="AK748" s="9"/>
      <c r="AL748" s="7"/>
      <c r="AM748" s="9"/>
    </row>
    <row r="749" spans="8:39" x14ac:dyDescent="0.2">
      <c r="H749" s="6"/>
      <c r="I749" s="37"/>
      <c r="J749" s="24"/>
      <c r="L749" s="22"/>
      <c r="M749" s="22"/>
      <c r="R749" s="22"/>
      <c r="S749" s="8"/>
      <c r="W749" s="22"/>
      <c r="AK749" s="9"/>
      <c r="AL749" s="7"/>
      <c r="AM749" s="9"/>
    </row>
    <row r="750" spans="8:39" x14ac:dyDescent="0.2">
      <c r="H750" s="6"/>
      <c r="I750" s="37"/>
      <c r="J750" s="24"/>
      <c r="L750" s="22"/>
      <c r="M750" s="22"/>
      <c r="R750" s="22"/>
      <c r="S750" s="8"/>
      <c r="W750" s="22"/>
      <c r="AK750" s="9"/>
      <c r="AL750" s="7"/>
      <c r="AM750" s="9"/>
    </row>
    <row r="751" spans="8:39" x14ac:dyDescent="0.2">
      <c r="H751" s="6"/>
      <c r="I751" s="37"/>
      <c r="J751" s="24"/>
      <c r="L751" s="22"/>
      <c r="M751" s="22"/>
      <c r="R751" s="22"/>
      <c r="S751" s="8"/>
      <c r="W751" s="22"/>
      <c r="AK751" s="9"/>
      <c r="AL751" s="7"/>
      <c r="AM751" s="9"/>
    </row>
    <row r="752" spans="8:39" x14ac:dyDescent="0.2">
      <c r="H752" s="6"/>
      <c r="I752" s="37"/>
      <c r="J752" s="24"/>
      <c r="L752" s="22"/>
      <c r="M752" s="22"/>
      <c r="R752" s="22"/>
      <c r="S752" s="8"/>
      <c r="W752" s="22"/>
      <c r="AK752" s="9"/>
      <c r="AL752" s="7"/>
      <c r="AM752" s="9"/>
    </row>
    <row r="753" spans="8:39" x14ac:dyDescent="0.2">
      <c r="H753" s="6"/>
      <c r="I753" s="37"/>
      <c r="J753" s="24"/>
      <c r="L753" s="22"/>
      <c r="M753" s="22"/>
      <c r="R753" s="22"/>
      <c r="S753" s="8"/>
      <c r="W753" s="22"/>
      <c r="AK753" s="9"/>
      <c r="AL753" s="7"/>
      <c r="AM753" s="9"/>
    </row>
    <row r="754" spans="8:39" x14ac:dyDescent="0.2">
      <c r="H754" s="6"/>
      <c r="I754" s="37"/>
      <c r="J754" s="24"/>
      <c r="L754" s="22"/>
      <c r="M754" s="22"/>
      <c r="R754" s="22"/>
      <c r="S754" s="8"/>
      <c r="W754" s="22"/>
      <c r="AK754" s="9"/>
      <c r="AL754" s="7"/>
      <c r="AM754" s="9"/>
    </row>
    <row r="755" spans="8:39" x14ac:dyDescent="0.2">
      <c r="H755" s="6"/>
      <c r="I755" s="37"/>
      <c r="J755" s="24"/>
      <c r="L755" s="22"/>
      <c r="M755" s="22"/>
      <c r="R755" s="22"/>
      <c r="S755" s="8"/>
      <c r="W755" s="22"/>
      <c r="AK755" s="9"/>
      <c r="AL755" s="7"/>
      <c r="AM755" s="9"/>
    </row>
    <row r="756" spans="8:39" x14ac:dyDescent="0.2">
      <c r="H756" s="6"/>
      <c r="I756" s="37"/>
      <c r="J756" s="24"/>
      <c r="L756" s="22"/>
      <c r="M756" s="22"/>
      <c r="R756" s="22"/>
      <c r="S756" s="8"/>
      <c r="W756" s="22"/>
      <c r="AK756" s="9"/>
      <c r="AL756" s="7"/>
      <c r="AM756" s="9"/>
    </row>
    <row r="757" spans="8:39" x14ac:dyDescent="0.2">
      <c r="H757" s="6"/>
      <c r="I757" s="37"/>
      <c r="J757" s="24"/>
      <c r="L757" s="22"/>
      <c r="M757" s="22"/>
      <c r="R757" s="22"/>
      <c r="S757" s="8"/>
      <c r="W757" s="22"/>
      <c r="AK757" s="9"/>
      <c r="AL757" s="7"/>
      <c r="AM757" s="9"/>
    </row>
    <row r="758" spans="8:39" x14ac:dyDescent="0.2">
      <c r="H758" s="6"/>
      <c r="I758" s="37"/>
      <c r="J758" s="24"/>
      <c r="L758" s="22"/>
      <c r="M758" s="22"/>
      <c r="R758" s="22"/>
      <c r="S758" s="8"/>
      <c r="W758" s="22"/>
      <c r="AK758" s="9"/>
      <c r="AL758" s="7"/>
      <c r="AM758" s="9"/>
    </row>
    <row r="759" spans="8:39" x14ac:dyDescent="0.2">
      <c r="H759" s="6"/>
      <c r="I759" s="37"/>
      <c r="J759" s="24"/>
      <c r="L759" s="22"/>
      <c r="M759" s="22"/>
      <c r="R759" s="22"/>
      <c r="S759" s="8"/>
      <c r="W759" s="22"/>
      <c r="AK759" s="9"/>
      <c r="AL759" s="7"/>
      <c r="AM759" s="9"/>
    </row>
    <row r="760" spans="8:39" x14ac:dyDescent="0.2">
      <c r="H760" s="6"/>
      <c r="I760" s="37"/>
      <c r="J760" s="24"/>
      <c r="L760" s="22"/>
      <c r="M760" s="22"/>
      <c r="R760" s="22"/>
      <c r="S760" s="8"/>
      <c r="W760" s="22"/>
      <c r="AK760" s="9"/>
      <c r="AL760" s="7"/>
      <c r="AM760" s="9"/>
    </row>
    <row r="761" spans="8:39" x14ac:dyDescent="0.2">
      <c r="H761" s="6"/>
      <c r="I761" s="37"/>
      <c r="J761" s="24"/>
      <c r="L761" s="22"/>
      <c r="M761" s="22"/>
      <c r="R761" s="22"/>
      <c r="S761" s="8"/>
      <c r="W761" s="22"/>
      <c r="AK761" s="9"/>
      <c r="AL761" s="7"/>
      <c r="AM761" s="9"/>
    </row>
    <row r="762" spans="8:39" x14ac:dyDescent="0.2">
      <c r="H762" s="6"/>
      <c r="I762" s="37"/>
      <c r="J762" s="24"/>
      <c r="L762" s="22"/>
      <c r="M762" s="22"/>
      <c r="R762" s="22"/>
      <c r="S762" s="8"/>
      <c r="W762" s="22"/>
      <c r="AK762" s="9"/>
      <c r="AL762" s="7"/>
      <c r="AM762" s="9"/>
    </row>
    <row r="763" spans="8:39" x14ac:dyDescent="0.2">
      <c r="H763" s="6"/>
      <c r="I763" s="37"/>
      <c r="J763" s="24"/>
      <c r="L763" s="22"/>
      <c r="M763" s="22"/>
      <c r="R763" s="22"/>
      <c r="S763" s="8"/>
      <c r="W763" s="22"/>
      <c r="AK763" s="9"/>
      <c r="AL763" s="7"/>
      <c r="AM763" s="9"/>
    </row>
    <row r="764" spans="8:39" x14ac:dyDescent="0.2">
      <c r="H764" s="6"/>
      <c r="I764" s="37"/>
      <c r="J764" s="24"/>
      <c r="L764" s="22"/>
      <c r="M764" s="22"/>
      <c r="R764" s="22"/>
      <c r="S764" s="8"/>
      <c r="W764" s="22"/>
      <c r="AK764" s="9"/>
      <c r="AL764" s="7"/>
      <c r="AM764" s="9"/>
    </row>
    <row r="765" spans="8:39" x14ac:dyDescent="0.2">
      <c r="H765" s="6"/>
      <c r="I765" s="37"/>
      <c r="J765" s="24"/>
      <c r="L765" s="22"/>
      <c r="M765" s="22"/>
      <c r="R765" s="22"/>
      <c r="S765" s="8"/>
      <c r="W765" s="22"/>
      <c r="AK765" s="9"/>
      <c r="AL765" s="7"/>
      <c r="AM765" s="9"/>
    </row>
    <row r="766" spans="8:39" x14ac:dyDescent="0.2">
      <c r="H766" s="6"/>
      <c r="I766" s="37"/>
      <c r="J766" s="24"/>
      <c r="L766" s="22"/>
      <c r="M766" s="22"/>
      <c r="R766" s="22"/>
      <c r="S766" s="8"/>
      <c r="W766" s="22"/>
      <c r="AK766" s="9"/>
      <c r="AL766" s="7"/>
      <c r="AM766" s="9"/>
    </row>
    <row r="767" spans="8:39" x14ac:dyDescent="0.2">
      <c r="H767" s="6"/>
      <c r="I767" s="37"/>
      <c r="J767" s="24"/>
      <c r="L767" s="22"/>
      <c r="M767" s="22"/>
      <c r="R767" s="22"/>
      <c r="S767" s="8"/>
      <c r="W767" s="22"/>
      <c r="AK767" s="9"/>
      <c r="AL767" s="7"/>
      <c r="AM767" s="9"/>
    </row>
    <row r="768" spans="8:39" x14ac:dyDescent="0.2">
      <c r="H768" s="6"/>
      <c r="I768" s="37"/>
      <c r="J768" s="24"/>
      <c r="L768" s="22"/>
      <c r="M768" s="22"/>
      <c r="R768" s="22"/>
      <c r="S768" s="8"/>
      <c r="W768" s="22"/>
      <c r="AK768" s="9"/>
      <c r="AL768" s="7"/>
      <c r="AM768" s="9"/>
    </row>
    <row r="769" spans="8:39" x14ac:dyDescent="0.2">
      <c r="H769" s="6"/>
      <c r="I769" s="37"/>
      <c r="J769" s="24"/>
      <c r="L769" s="22"/>
      <c r="M769" s="22"/>
      <c r="R769" s="22"/>
      <c r="S769" s="8"/>
      <c r="W769" s="22"/>
      <c r="AK769" s="9"/>
      <c r="AL769" s="7"/>
      <c r="AM769" s="9"/>
    </row>
    <row r="770" spans="8:39" x14ac:dyDescent="0.2">
      <c r="H770" s="6"/>
      <c r="I770" s="37"/>
      <c r="J770" s="24"/>
      <c r="L770" s="22"/>
      <c r="M770" s="22"/>
      <c r="R770" s="22"/>
      <c r="S770" s="8"/>
      <c r="W770" s="22"/>
      <c r="AK770" s="9"/>
      <c r="AL770" s="7"/>
      <c r="AM770" s="9"/>
    </row>
    <row r="771" spans="8:39" x14ac:dyDescent="0.2">
      <c r="H771" s="6"/>
      <c r="I771" s="37"/>
      <c r="J771" s="24"/>
      <c r="L771" s="22"/>
      <c r="M771" s="22"/>
      <c r="R771" s="22"/>
      <c r="S771" s="8"/>
      <c r="W771" s="22"/>
      <c r="AK771" s="9"/>
      <c r="AL771" s="7"/>
      <c r="AM771" s="9"/>
    </row>
    <row r="772" spans="8:39" x14ac:dyDescent="0.2">
      <c r="H772" s="6"/>
      <c r="I772" s="37"/>
      <c r="J772" s="24"/>
      <c r="L772" s="22"/>
      <c r="M772" s="22"/>
      <c r="R772" s="22"/>
      <c r="S772" s="8"/>
      <c r="W772" s="22"/>
      <c r="AK772" s="9"/>
      <c r="AL772" s="7"/>
      <c r="AM772" s="9"/>
    </row>
    <row r="773" spans="8:39" x14ac:dyDescent="0.2">
      <c r="H773" s="6"/>
      <c r="I773" s="37"/>
      <c r="J773" s="24"/>
      <c r="L773" s="22"/>
      <c r="M773" s="22"/>
      <c r="R773" s="22"/>
      <c r="S773" s="8"/>
      <c r="W773" s="22"/>
      <c r="AK773" s="9"/>
      <c r="AL773" s="7"/>
      <c r="AM773" s="9"/>
    </row>
    <row r="774" spans="8:39" x14ac:dyDescent="0.2">
      <c r="H774" s="6"/>
      <c r="I774" s="37"/>
      <c r="J774" s="24"/>
      <c r="L774" s="22"/>
      <c r="M774" s="22"/>
      <c r="R774" s="22"/>
      <c r="S774" s="8"/>
      <c r="W774" s="22"/>
      <c r="AK774" s="9"/>
      <c r="AL774" s="7"/>
      <c r="AM774" s="9"/>
    </row>
    <row r="775" spans="8:39" x14ac:dyDescent="0.2">
      <c r="H775" s="6"/>
      <c r="I775" s="37"/>
      <c r="J775" s="24"/>
      <c r="L775" s="22"/>
      <c r="M775" s="22"/>
      <c r="R775" s="22"/>
      <c r="S775" s="8"/>
      <c r="W775" s="22"/>
      <c r="AK775" s="9"/>
      <c r="AL775" s="7"/>
      <c r="AM775" s="9"/>
    </row>
    <row r="776" spans="8:39" x14ac:dyDescent="0.2">
      <c r="H776" s="6"/>
      <c r="I776" s="37"/>
      <c r="J776" s="24"/>
      <c r="L776" s="22"/>
      <c r="M776" s="22"/>
      <c r="R776" s="22"/>
      <c r="S776" s="8"/>
      <c r="W776" s="22"/>
      <c r="AK776" s="9"/>
      <c r="AL776" s="7"/>
      <c r="AM776" s="9"/>
    </row>
    <row r="777" spans="8:39" x14ac:dyDescent="0.2">
      <c r="H777" s="6"/>
      <c r="I777" s="37"/>
      <c r="J777" s="24"/>
      <c r="L777" s="22"/>
      <c r="M777" s="22"/>
      <c r="R777" s="22"/>
      <c r="S777" s="8"/>
      <c r="W777" s="22"/>
      <c r="AK777" s="9"/>
      <c r="AL777" s="7"/>
      <c r="AM777" s="9"/>
    </row>
    <row r="778" spans="8:39" x14ac:dyDescent="0.2">
      <c r="H778" s="6"/>
      <c r="I778" s="37"/>
      <c r="J778" s="24"/>
      <c r="L778" s="22"/>
      <c r="M778" s="22"/>
      <c r="R778" s="22"/>
      <c r="S778" s="8"/>
      <c r="W778" s="22"/>
      <c r="AK778" s="9"/>
      <c r="AL778" s="7"/>
      <c r="AM778" s="9"/>
    </row>
    <row r="779" spans="8:39" x14ac:dyDescent="0.2">
      <c r="H779" s="6"/>
      <c r="I779" s="37"/>
      <c r="J779" s="24"/>
      <c r="L779" s="22"/>
      <c r="M779" s="22"/>
      <c r="R779" s="22"/>
      <c r="S779" s="8"/>
      <c r="W779" s="22"/>
      <c r="AK779" s="9"/>
      <c r="AL779" s="7"/>
      <c r="AM779" s="9"/>
    </row>
    <row r="780" spans="8:39" x14ac:dyDescent="0.2">
      <c r="H780" s="6"/>
      <c r="I780" s="37"/>
      <c r="J780" s="24"/>
      <c r="L780" s="22"/>
      <c r="M780" s="22"/>
      <c r="R780" s="22"/>
      <c r="S780" s="8"/>
      <c r="W780" s="22"/>
      <c r="AK780" s="9"/>
      <c r="AL780" s="7"/>
      <c r="AM780" s="9"/>
    </row>
    <row r="781" spans="8:39" x14ac:dyDescent="0.2">
      <c r="H781" s="6"/>
      <c r="I781" s="37"/>
      <c r="J781" s="24"/>
      <c r="L781" s="22"/>
      <c r="M781" s="22"/>
      <c r="R781" s="22"/>
      <c r="S781" s="8"/>
      <c r="W781" s="22"/>
      <c r="AK781" s="9"/>
      <c r="AL781" s="7"/>
      <c r="AM781" s="9"/>
    </row>
    <row r="782" spans="8:39" x14ac:dyDescent="0.2">
      <c r="H782" s="6"/>
      <c r="I782" s="37"/>
      <c r="J782" s="24"/>
      <c r="L782" s="22"/>
      <c r="M782" s="22"/>
      <c r="R782" s="22"/>
      <c r="S782" s="8"/>
      <c r="W782" s="22"/>
      <c r="AK782" s="9"/>
      <c r="AL782" s="7"/>
      <c r="AM782" s="9"/>
    </row>
    <row r="783" spans="8:39" x14ac:dyDescent="0.2">
      <c r="H783" s="6"/>
      <c r="I783" s="37"/>
      <c r="J783" s="24"/>
      <c r="L783" s="22"/>
      <c r="M783" s="22"/>
      <c r="R783" s="22"/>
      <c r="S783" s="8"/>
      <c r="W783" s="22"/>
      <c r="AK783" s="9"/>
      <c r="AL783" s="7"/>
      <c r="AM783" s="9"/>
    </row>
    <row r="784" spans="8:39" x14ac:dyDescent="0.2">
      <c r="H784" s="6"/>
      <c r="I784" s="37"/>
      <c r="J784" s="24"/>
      <c r="L784" s="22"/>
      <c r="M784" s="22"/>
      <c r="R784" s="22"/>
      <c r="S784" s="8"/>
      <c r="W784" s="22"/>
      <c r="AK784" s="9"/>
      <c r="AL784" s="7"/>
      <c r="AM784" s="9"/>
    </row>
    <row r="785" spans="8:39" x14ac:dyDescent="0.2">
      <c r="H785" s="6"/>
      <c r="J785" s="24"/>
      <c r="L785" s="22"/>
      <c r="M785" s="22"/>
      <c r="R785" s="22"/>
      <c r="S785" s="8"/>
      <c r="W785" s="22"/>
      <c r="AK785" s="9"/>
      <c r="AL785" s="7"/>
      <c r="AM785" s="9"/>
    </row>
    <row r="786" spans="8:39" x14ac:dyDescent="0.2">
      <c r="H786" s="6"/>
      <c r="J786" s="24"/>
      <c r="L786" s="22"/>
      <c r="M786" s="22"/>
      <c r="R786" s="22"/>
      <c r="S786" s="8"/>
      <c r="W786" s="22"/>
      <c r="AK786" s="9"/>
      <c r="AL786" s="7"/>
      <c r="AM786" s="9"/>
    </row>
    <row r="787" spans="8:39" x14ac:dyDescent="0.2">
      <c r="H787" s="6"/>
      <c r="J787" s="24"/>
      <c r="L787" s="22"/>
      <c r="M787" s="22"/>
      <c r="R787" s="22"/>
      <c r="S787" s="8"/>
      <c r="W787" s="22"/>
      <c r="AK787" s="9"/>
      <c r="AL787" s="7"/>
      <c r="AM787" s="9"/>
    </row>
    <row r="788" spans="8:39" x14ac:dyDescent="0.2">
      <c r="H788" s="6"/>
      <c r="J788" s="24"/>
      <c r="L788" s="22"/>
      <c r="M788" s="22"/>
      <c r="R788" s="22"/>
      <c r="S788" s="8"/>
      <c r="W788" s="22"/>
      <c r="AK788" s="9"/>
      <c r="AL788" s="7"/>
      <c r="AM788" s="9"/>
    </row>
    <row r="789" spans="8:39" x14ac:dyDescent="0.2">
      <c r="H789" s="6"/>
      <c r="J789" s="24"/>
      <c r="L789" s="22"/>
      <c r="M789" s="22"/>
      <c r="R789" s="22"/>
      <c r="S789" s="8"/>
      <c r="W789" s="22"/>
      <c r="AK789" s="9"/>
      <c r="AL789" s="7"/>
      <c r="AM789" s="9"/>
    </row>
    <row r="790" spans="8:39" x14ac:dyDescent="0.2">
      <c r="H790" s="6"/>
      <c r="J790" s="24"/>
      <c r="L790" s="22"/>
      <c r="M790" s="22"/>
      <c r="R790" s="22"/>
      <c r="S790" s="8"/>
      <c r="W790" s="22"/>
      <c r="AK790" s="9"/>
      <c r="AL790" s="7"/>
      <c r="AM790" s="9"/>
    </row>
    <row r="791" spans="8:39" x14ac:dyDescent="0.2">
      <c r="H791" s="6"/>
      <c r="J791" s="24"/>
      <c r="L791" s="22"/>
      <c r="M791" s="22"/>
      <c r="R791" s="22"/>
      <c r="S791" s="8"/>
      <c r="W791" s="22"/>
      <c r="AK791" s="9"/>
      <c r="AL791" s="7"/>
      <c r="AM791" s="9"/>
    </row>
    <row r="792" spans="8:39" x14ac:dyDescent="0.2">
      <c r="H792" s="6"/>
      <c r="J792" s="24"/>
      <c r="L792" s="22"/>
      <c r="M792" s="22"/>
      <c r="R792" s="22"/>
      <c r="S792" s="8"/>
      <c r="W792" s="22"/>
      <c r="AK792" s="9"/>
      <c r="AL792" s="7"/>
      <c r="AM792" s="9"/>
    </row>
    <row r="793" spans="8:39" x14ac:dyDescent="0.2">
      <c r="H793" s="6"/>
      <c r="J793" s="24"/>
      <c r="L793" s="22"/>
      <c r="M793" s="22"/>
      <c r="R793" s="22"/>
      <c r="S793" s="8"/>
      <c r="W793" s="22"/>
      <c r="AK793" s="9"/>
      <c r="AL793" s="7"/>
      <c r="AM793" s="9"/>
    </row>
    <row r="794" spans="8:39" x14ac:dyDescent="0.2">
      <c r="H794" s="6"/>
      <c r="J794" s="24"/>
      <c r="L794" s="22"/>
      <c r="M794" s="22"/>
      <c r="R794" s="22"/>
      <c r="S794" s="8"/>
      <c r="W794" s="22"/>
      <c r="AK794" s="9"/>
      <c r="AL794" s="7"/>
      <c r="AM794" s="9"/>
    </row>
    <row r="795" spans="8:39" x14ac:dyDescent="0.2">
      <c r="H795" s="6"/>
      <c r="J795" s="24"/>
      <c r="L795" s="22"/>
      <c r="M795" s="22"/>
      <c r="R795" s="22"/>
      <c r="S795" s="8"/>
      <c r="W795" s="22"/>
      <c r="AK795" s="9"/>
      <c r="AL795" s="7"/>
      <c r="AM795" s="9"/>
    </row>
    <row r="796" spans="8:39" x14ac:dyDescent="0.2">
      <c r="H796" s="6"/>
      <c r="J796" s="24"/>
      <c r="L796" s="22"/>
      <c r="M796" s="22"/>
      <c r="R796" s="22"/>
      <c r="S796" s="8"/>
      <c r="W796" s="22"/>
      <c r="AK796" s="9"/>
      <c r="AL796" s="7"/>
      <c r="AM796" s="9"/>
    </row>
    <row r="797" spans="8:39" x14ac:dyDescent="0.2">
      <c r="H797" s="6"/>
      <c r="J797" s="24"/>
      <c r="L797" s="22"/>
      <c r="M797" s="22"/>
      <c r="R797" s="22"/>
      <c r="S797" s="8"/>
      <c r="W797" s="22"/>
      <c r="AK797" s="9"/>
      <c r="AL797" s="7"/>
      <c r="AM797" s="9"/>
    </row>
    <row r="798" spans="8:39" x14ac:dyDescent="0.2">
      <c r="H798" s="6"/>
      <c r="J798" s="24"/>
      <c r="L798" s="22"/>
      <c r="M798" s="22"/>
      <c r="R798" s="22"/>
      <c r="S798" s="8"/>
      <c r="W798" s="22"/>
      <c r="AK798" s="9"/>
      <c r="AL798" s="7"/>
      <c r="AM798" s="9"/>
    </row>
    <row r="799" spans="8:39" x14ac:dyDescent="0.2">
      <c r="H799" s="6"/>
      <c r="J799" s="24"/>
      <c r="L799" s="22"/>
      <c r="M799" s="22"/>
      <c r="R799" s="22"/>
      <c r="S799" s="8"/>
      <c r="W799" s="22"/>
      <c r="AK799" s="9"/>
      <c r="AL799" s="7"/>
      <c r="AM799" s="9"/>
    </row>
    <row r="800" spans="8:39" x14ac:dyDescent="0.2">
      <c r="H800" s="6"/>
      <c r="J800" s="24"/>
      <c r="L800" s="22"/>
      <c r="M800" s="22"/>
      <c r="R800" s="22"/>
      <c r="S800" s="8"/>
      <c r="W800" s="22"/>
      <c r="AK800" s="9"/>
      <c r="AL800" s="7"/>
      <c r="AM800" s="9"/>
    </row>
    <row r="801" spans="8:39" x14ac:dyDescent="0.2">
      <c r="H801" s="6"/>
      <c r="J801" s="24"/>
      <c r="L801" s="22"/>
      <c r="M801" s="22"/>
      <c r="R801" s="22"/>
      <c r="S801" s="8"/>
      <c r="W801" s="22"/>
      <c r="AK801" s="9"/>
      <c r="AL801" s="7"/>
      <c r="AM801" s="9"/>
    </row>
    <row r="802" spans="8:39" x14ac:dyDescent="0.2">
      <c r="H802" s="6"/>
      <c r="J802" s="24"/>
      <c r="L802" s="22"/>
      <c r="M802" s="22"/>
      <c r="R802" s="22"/>
      <c r="S802" s="8"/>
      <c r="W802" s="22"/>
      <c r="AK802" s="9"/>
      <c r="AL802" s="7"/>
      <c r="AM802" s="9"/>
    </row>
    <row r="803" spans="8:39" x14ac:dyDescent="0.2">
      <c r="H803" s="6"/>
      <c r="J803" s="24"/>
      <c r="L803" s="22"/>
      <c r="M803" s="22"/>
      <c r="R803" s="22"/>
      <c r="S803" s="8"/>
      <c r="W803" s="22"/>
      <c r="AK803" s="9"/>
      <c r="AL803" s="7"/>
      <c r="AM803" s="9"/>
    </row>
    <row r="804" spans="8:39" x14ac:dyDescent="0.2">
      <c r="H804" s="6"/>
      <c r="J804" s="24"/>
      <c r="L804" s="22"/>
      <c r="M804" s="22"/>
      <c r="R804" s="22"/>
      <c r="S804" s="8"/>
      <c r="W804" s="22"/>
      <c r="AK804" s="9"/>
      <c r="AL804" s="7"/>
      <c r="AM804" s="9"/>
    </row>
    <row r="805" spans="8:39" x14ac:dyDescent="0.2">
      <c r="H805" s="6"/>
      <c r="J805" s="24"/>
      <c r="L805" s="22"/>
      <c r="M805" s="22"/>
      <c r="R805" s="22"/>
      <c r="S805" s="8"/>
      <c r="W805" s="22"/>
      <c r="AK805" s="9"/>
      <c r="AL805" s="7"/>
      <c r="AM805" s="9"/>
    </row>
    <row r="806" spans="8:39" x14ac:dyDescent="0.2">
      <c r="H806" s="6"/>
      <c r="J806" s="24"/>
      <c r="L806" s="22"/>
      <c r="M806" s="22"/>
      <c r="R806" s="22"/>
      <c r="S806" s="8"/>
      <c r="W806" s="22"/>
      <c r="AK806" s="9"/>
      <c r="AL806" s="7"/>
      <c r="AM806" s="9"/>
    </row>
    <row r="807" spans="8:39" x14ac:dyDescent="0.2">
      <c r="H807" s="6"/>
      <c r="J807" s="24"/>
      <c r="L807" s="22"/>
      <c r="M807" s="22"/>
      <c r="R807" s="22"/>
      <c r="S807" s="8"/>
      <c r="W807" s="22"/>
      <c r="AK807" s="9"/>
      <c r="AL807" s="7"/>
      <c r="AM807" s="9"/>
    </row>
    <row r="808" spans="8:39" x14ac:dyDescent="0.2">
      <c r="H808" s="6"/>
      <c r="J808" s="24"/>
      <c r="L808" s="22"/>
      <c r="M808" s="22"/>
      <c r="R808" s="22"/>
      <c r="S808" s="8"/>
      <c r="W808" s="22"/>
      <c r="AK808" s="9"/>
      <c r="AL808" s="7"/>
      <c r="AM808" s="9"/>
    </row>
    <row r="809" spans="8:39" x14ac:dyDescent="0.2">
      <c r="H809" s="6"/>
      <c r="J809" s="24"/>
      <c r="L809" s="22"/>
      <c r="M809" s="22"/>
      <c r="R809" s="22"/>
      <c r="S809" s="8"/>
      <c r="W809" s="22"/>
      <c r="AK809" s="9"/>
      <c r="AL809" s="7"/>
      <c r="AM809" s="9"/>
    </row>
    <row r="810" spans="8:39" x14ac:dyDescent="0.2">
      <c r="H810" s="6"/>
      <c r="J810" s="24"/>
      <c r="L810" s="22"/>
      <c r="M810" s="22"/>
      <c r="R810" s="22"/>
      <c r="S810" s="8"/>
      <c r="W810" s="22"/>
      <c r="AK810" s="9"/>
      <c r="AL810" s="7"/>
      <c r="AM810" s="9"/>
    </row>
    <row r="811" spans="8:39" x14ac:dyDescent="0.2">
      <c r="H811" s="6"/>
      <c r="J811" s="24"/>
      <c r="L811" s="22"/>
      <c r="M811" s="22"/>
      <c r="R811" s="22"/>
      <c r="S811" s="8"/>
      <c r="W811" s="22"/>
      <c r="AK811" s="9"/>
      <c r="AL811" s="7"/>
      <c r="AM811" s="9"/>
    </row>
    <row r="812" spans="8:39" x14ac:dyDescent="0.2">
      <c r="H812" s="6"/>
      <c r="J812" s="24"/>
      <c r="L812" s="22"/>
      <c r="M812" s="22"/>
      <c r="R812" s="22"/>
      <c r="S812" s="8"/>
      <c r="W812" s="22"/>
      <c r="AK812" s="9"/>
      <c r="AL812" s="7"/>
      <c r="AM812" s="9"/>
    </row>
    <row r="813" spans="8:39" x14ac:dyDescent="0.2">
      <c r="H813" s="6"/>
      <c r="J813" s="24"/>
      <c r="L813" s="22"/>
      <c r="M813" s="22"/>
      <c r="R813" s="22"/>
      <c r="S813" s="8"/>
      <c r="W813" s="22"/>
      <c r="AK813" s="9"/>
      <c r="AL813" s="7"/>
      <c r="AM813" s="9"/>
    </row>
    <row r="814" spans="8:39" x14ac:dyDescent="0.2">
      <c r="H814" s="6"/>
      <c r="J814" s="24"/>
      <c r="L814" s="22"/>
      <c r="M814" s="22"/>
      <c r="R814" s="22"/>
      <c r="S814" s="8"/>
      <c r="W814" s="22"/>
      <c r="AK814" s="9"/>
      <c r="AL814" s="7"/>
      <c r="AM814" s="9"/>
    </row>
    <row r="815" spans="8:39" x14ac:dyDescent="0.2">
      <c r="H815" s="6"/>
      <c r="J815" s="24"/>
      <c r="L815" s="22"/>
      <c r="M815" s="22"/>
      <c r="R815" s="22"/>
      <c r="S815" s="8"/>
      <c r="W815" s="22"/>
      <c r="AK815" s="9"/>
      <c r="AL815" s="7"/>
      <c r="AM815" s="9"/>
    </row>
    <row r="816" spans="8:39" x14ac:dyDescent="0.2">
      <c r="H816" s="6"/>
      <c r="J816" s="24"/>
      <c r="L816" s="22"/>
      <c r="M816" s="22"/>
      <c r="R816" s="22"/>
      <c r="S816" s="8"/>
      <c r="W816" s="22"/>
      <c r="AK816" s="9"/>
      <c r="AL816" s="7"/>
      <c r="AM816" s="9"/>
    </row>
    <row r="817" spans="8:39" x14ac:dyDescent="0.2">
      <c r="H817" s="6"/>
      <c r="J817" s="24"/>
      <c r="L817" s="22"/>
      <c r="M817" s="22"/>
      <c r="R817" s="22"/>
      <c r="S817" s="8"/>
      <c r="W817" s="22"/>
      <c r="AK817" s="9"/>
      <c r="AL817" s="7"/>
      <c r="AM817" s="9"/>
    </row>
    <row r="818" spans="8:39" x14ac:dyDescent="0.2">
      <c r="H818" s="6"/>
      <c r="J818" s="24"/>
      <c r="L818" s="22"/>
      <c r="M818" s="22"/>
      <c r="R818" s="22"/>
      <c r="S818" s="8"/>
      <c r="W818" s="22"/>
      <c r="AK818" s="9"/>
      <c r="AL818" s="7"/>
      <c r="AM818" s="9"/>
    </row>
    <row r="819" spans="8:39" x14ac:dyDescent="0.2">
      <c r="H819" s="6"/>
      <c r="J819" s="24"/>
      <c r="L819" s="22"/>
      <c r="M819" s="22"/>
      <c r="R819" s="22"/>
      <c r="S819" s="8"/>
      <c r="W819" s="22"/>
      <c r="AK819" s="9"/>
      <c r="AL819" s="7"/>
      <c r="AM819" s="9"/>
    </row>
    <row r="820" spans="8:39" x14ac:dyDescent="0.2">
      <c r="H820" s="6"/>
      <c r="J820" s="24"/>
      <c r="L820" s="22"/>
      <c r="M820" s="22"/>
      <c r="R820" s="22"/>
      <c r="S820" s="8"/>
      <c r="W820" s="22"/>
      <c r="AK820" s="9"/>
      <c r="AL820" s="7"/>
      <c r="AM820" s="9"/>
    </row>
    <row r="821" spans="8:39" x14ac:dyDescent="0.2">
      <c r="H821" s="6"/>
      <c r="J821" s="24"/>
      <c r="L821" s="22"/>
      <c r="M821" s="22"/>
      <c r="R821" s="22"/>
      <c r="S821" s="8"/>
      <c r="W821" s="22"/>
      <c r="AK821" s="9"/>
      <c r="AL821" s="7"/>
      <c r="AM821" s="9"/>
    </row>
    <row r="822" spans="8:39" x14ac:dyDescent="0.2">
      <c r="H822" s="6"/>
      <c r="J822" s="24"/>
      <c r="L822" s="22"/>
      <c r="M822" s="22"/>
      <c r="R822" s="22"/>
      <c r="S822" s="8"/>
      <c r="W822" s="22"/>
      <c r="AK822" s="9"/>
      <c r="AL822" s="7"/>
      <c r="AM822" s="9"/>
    </row>
    <row r="823" spans="8:39" x14ac:dyDescent="0.2">
      <c r="H823" s="6"/>
      <c r="J823" s="24"/>
      <c r="L823" s="22"/>
      <c r="M823" s="22"/>
      <c r="R823" s="22"/>
      <c r="S823" s="8"/>
      <c r="W823" s="22"/>
      <c r="AK823" s="9"/>
      <c r="AL823" s="7"/>
      <c r="AM823" s="9"/>
    </row>
    <row r="824" spans="8:39" x14ac:dyDescent="0.2">
      <c r="H824" s="6"/>
      <c r="J824" s="24"/>
      <c r="L824" s="22"/>
      <c r="M824" s="22"/>
      <c r="R824" s="22"/>
      <c r="S824" s="8"/>
      <c r="W824" s="22"/>
      <c r="AK824" s="9"/>
      <c r="AL824" s="7"/>
      <c r="AM824" s="9"/>
    </row>
    <row r="825" spans="8:39" x14ac:dyDescent="0.2">
      <c r="H825" s="6"/>
      <c r="J825" s="24"/>
      <c r="L825" s="22"/>
      <c r="M825" s="22"/>
      <c r="R825" s="22"/>
      <c r="S825" s="8"/>
      <c r="W825" s="22"/>
      <c r="AK825" s="9"/>
      <c r="AL825" s="7"/>
      <c r="AM825" s="9"/>
    </row>
    <row r="826" spans="8:39" x14ac:dyDescent="0.2">
      <c r="H826" s="6"/>
      <c r="J826" s="24"/>
      <c r="L826" s="22"/>
      <c r="M826" s="22"/>
      <c r="R826" s="22"/>
      <c r="S826" s="8"/>
      <c r="W826" s="22"/>
      <c r="AK826" s="9"/>
      <c r="AL826" s="7"/>
      <c r="AM826" s="9"/>
    </row>
    <row r="827" spans="8:39" x14ac:dyDescent="0.2">
      <c r="H827" s="6"/>
      <c r="J827" s="24"/>
      <c r="L827" s="22"/>
      <c r="M827" s="22"/>
      <c r="R827" s="22"/>
      <c r="S827" s="8"/>
      <c r="W827" s="22"/>
      <c r="AK827" s="9"/>
      <c r="AL827" s="7"/>
      <c r="AM827" s="9"/>
    </row>
    <row r="828" spans="8:39" x14ac:dyDescent="0.2">
      <c r="H828" s="6"/>
      <c r="J828" s="24"/>
      <c r="L828" s="22"/>
      <c r="M828" s="22"/>
      <c r="R828" s="22"/>
      <c r="S828" s="8"/>
      <c r="W828" s="22"/>
      <c r="AK828" s="9"/>
      <c r="AL828" s="7"/>
      <c r="AM828" s="9"/>
    </row>
    <row r="829" spans="8:39" x14ac:dyDescent="0.2">
      <c r="H829" s="6"/>
      <c r="J829" s="24"/>
      <c r="L829" s="22"/>
      <c r="M829" s="22"/>
      <c r="R829" s="22"/>
      <c r="S829" s="8"/>
      <c r="W829" s="22"/>
      <c r="AK829" s="9"/>
      <c r="AL829" s="7"/>
      <c r="AM829" s="9"/>
    </row>
    <row r="830" spans="8:39" x14ac:dyDescent="0.2">
      <c r="H830" s="6"/>
      <c r="J830" s="24"/>
      <c r="L830" s="22"/>
      <c r="M830" s="22"/>
      <c r="R830" s="22"/>
      <c r="S830" s="8"/>
      <c r="W830" s="22"/>
      <c r="AK830" s="9"/>
      <c r="AL830" s="7"/>
      <c r="AM830" s="9"/>
    </row>
    <row r="831" spans="8:39" x14ac:dyDescent="0.2">
      <c r="H831" s="6"/>
      <c r="J831" s="24"/>
      <c r="L831" s="22"/>
      <c r="M831" s="22"/>
      <c r="R831" s="22"/>
      <c r="S831" s="8"/>
      <c r="W831" s="22"/>
      <c r="AK831" s="9"/>
      <c r="AL831" s="7"/>
      <c r="AM831" s="9"/>
    </row>
    <row r="832" spans="8:39" x14ac:dyDescent="0.2">
      <c r="H832" s="6"/>
      <c r="J832" s="24"/>
      <c r="L832" s="22"/>
      <c r="M832" s="22"/>
      <c r="R832" s="22"/>
      <c r="S832" s="8"/>
      <c r="W832" s="22"/>
      <c r="AK832" s="9"/>
      <c r="AL832" s="7"/>
      <c r="AM832" s="9"/>
    </row>
    <row r="833" spans="8:39" x14ac:dyDescent="0.2">
      <c r="H833" s="6"/>
      <c r="J833" s="24"/>
      <c r="L833" s="22"/>
      <c r="M833" s="22"/>
      <c r="R833" s="22"/>
      <c r="S833" s="8"/>
      <c r="W833" s="22"/>
      <c r="AK833" s="9"/>
      <c r="AL833" s="7"/>
      <c r="AM833" s="9"/>
    </row>
    <row r="834" spans="8:39" x14ac:dyDescent="0.2">
      <c r="H834" s="6"/>
      <c r="J834" s="24"/>
      <c r="L834" s="22"/>
      <c r="M834" s="22"/>
      <c r="R834" s="22"/>
      <c r="S834" s="8"/>
      <c r="W834" s="22"/>
      <c r="AK834" s="9"/>
      <c r="AL834" s="7"/>
      <c r="AM834" s="9"/>
    </row>
    <row r="835" spans="8:39" x14ac:dyDescent="0.2">
      <c r="H835" s="6"/>
      <c r="J835" s="24"/>
      <c r="L835" s="22"/>
      <c r="M835" s="22"/>
      <c r="R835" s="22"/>
      <c r="S835" s="8"/>
      <c r="W835" s="22"/>
      <c r="AK835" s="9"/>
      <c r="AL835" s="7"/>
      <c r="AM835" s="9"/>
    </row>
    <row r="836" spans="8:39" x14ac:dyDescent="0.2">
      <c r="H836" s="6"/>
      <c r="J836" s="24"/>
      <c r="L836" s="22"/>
      <c r="M836" s="22"/>
      <c r="R836" s="22"/>
      <c r="S836" s="8"/>
      <c r="W836" s="22"/>
      <c r="AK836" s="9"/>
      <c r="AL836" s="7"/>
      <c r="AM836" s="9"/>
    </row>
    <row r="837" spans="8:39" x14ac:dyDescent="0.2">
      <c r="H837" s="6"/>
      <c r="J837" s="24"/>
      <c r="L837" s="22"/>
      <c r="M837" s="22"/>
      <c r="R837" s="22"/>
      <c r="S837" s="8"/>
      <c r="W837" s="22"/>
      <c r="AK837" s="9"/>
      <c r="AL837" s="7"/>
      <c r="AM837" s="9"/>
    </row>
    <row r="838" spans="8:39" x14ac:dyDescent="0.2">
      <c r="H838" s="6"/>
      <c r="J838" s="24"/>
      <c r="L838" s="22"/>
      <c r="M838" s="22"/>
      <c r="R838" s="22"/>
      <c r="S838" s="8"/>
      <c r="W838" s="22"/>
      <c r="AK838" s="9"/>
      <c r="AL838" s="7"/>
      <c r="AM838" s="9"/>
    </row>
    <row r="839" spans="8:39" x14ac:dyDescent="0.2">
      <c r="H839" s="6"/>
      <c r="J839" s="24"/>
      <c r="L839" s="22"/>
      <c r="M839" s="22"/>
      <c r="R839" s="22"/>
      <c r="S839" s="8"/>
      <c r="W839" s="22"/>
      <c r="AK839" s="9"/>
      <c r="AL839" s="7"/>
      <c r="AM839" s="9"/>
    </row>
    <row r="840" spans="8:39" x14ac:dyDescent="0.2">
      <c r="H840" s="6"/>
      <c r="J840" s="24"/>
      <c r="L840" s="22"/>
      <c r="M840" s="22"/>
      <c r="R840" s="22"/>
      <c r="S840" s="8"/>
      <c r="W840" s="22"/>
      <c r="AK840" s="9"/>
      <c r="AL840" s="7"/>
      <c r="AM840" s="9"/>
    </row>
    <row r="841" spans="8:39" x14ac:dyDescent="0.2">
      <c r="H841" s="6"/>
      <c r="J841" s="24"/>
      <c r="L841" s="22"/>
      <c r="M841" s="22"/>
      <c r="R841" s="22"/>
      <c r="S841" s="8"/>
      <c r="W841" s="22"/>
      <c r="AK841" s="9"/>
      <c r="AL841" s="7"/>
      <c r="AM841" s="9"/>
    </row>
    <row r="842" spans="8:39" x14ac:dyDescent="0.2">
      <c r="H842" s="6"/>
      <c r="J842" s="24"/>
      <c r="L842" s="22"/>
      <c r="M842" s="22"/>
      <c r="R842" s="22"/>
      <c r="S842" s="8"/>
      <c r="W842" s="22"/>
      <c r="AK842" s="9"/>
      <c r="AL842" s="7"/>
      <c r="AM842" s="9"/>
    </row>
    <row r="843" spans="8:39" x14ac:dyDescent="0.2">
      <c r="H843" s="6"/>
      <c r="J843" s="24"/>
      <c r="L843" s="22"/>
      <c r="M843" s="22"/>
      <c r="R843" s="22"/>
      <c r="S843" s="8"/>
      <c r="W843" s="22"/>
      <c r="AK843" s="9"/>
      <c r="AL843" s="7"/>
      <c r="AM843" s="9"/>
    </row>
    <row r="844" spans="8:39" x14ac:dyDescent="0.2">
      <c r="H844" s="6"/>
      <c r="J844" s="24"/>
      <c r="L844" s="22"/>
      <c r="M844" s="22"/>
      <c r="R844" s="22"/>
      <c r="S844" s="8"/>
      <c r="W844" s="22"/>
      <c r="AK844" s="9"/>
      <c r="AL844" s="7"/>
      <c r="AM844" s="9"/>
    </row>
    <row r="845" spans="8:39" x14ac:dyDescent="0.2">
      <c r="H845" s="6"/>
      <c r="J845" s="24"/>
      <c r="L845" s="22"/>
      <c r="M845" s="22"/>
      <c r="R845" s="22"/>
      <c r="S845" s="8"/>
      <c r="W845" s="22"/>
      <c r="AK845" s="9"/>
      <c r="AL845" s="7"/>
      <c r="AM845" s="9"/>
    </row>
    <row r="846" spans="8:39" x14ac:dyDescent="0.2">
      <c r="H846" s="6"/>
      <c r="J846" s="24"/>
      <c r="L846" s="22"/>
      <c r="M846" s="22"/>
      <c r="R846" s="22"/>
      <c r="S846" s="8"/>
      <c r="W846" s="22"/>
      <c r="AK846" s="9"/>
      <c r="AL846" s="7"/>
      <c r="AM846" s="9"/>
    </row>
    <row r="847" spans="8:39" x14ac:dyDescent="0.2">
      <c r="H847" s="6"/>
      <c r="J847" s="24"/>
      <c r="L847" s="22"/>
      <c r="M847" s="22"/>
      <c r="R847" s="22"/>
      <c r="S847" s="8"/>
      <c r="W847" s="22"/>
      <c r="AK847" s="9"/>
      <c r="AL847" s="7"/>
      <c r="AM847" s="9"/>
    </row>
    <row r="848" spans="8:39" x14ac:dyDescent="0.2">
      <c r="H848" s="6"/>
      <c r="J848" s="24"/>
      <c r="L848" s="22"/>
      <c r="M848" s="22"/>
      <c r="R848" s="22"/>
      <c r="S848" s="8"/>
      <c r="W848" s="22"/>
      <c r="AK848" s="9"/>
      <c r="AL848" s="7"/>
      <c r="AM848" s="9"/>
    </row>
    <row r="849" spans="8:39" x14ac:dyDescent="0.2">
      <c r="H849" s="6"/>
      <c r="J849" s="24"/>
      <c r="L849" s="22"/>
      <c r="M849" s="22"/>
      <c r="R849" s="22"/>
      <c r="S849" s="8"/>
      <c r="W849" s="22"/>
      <c r="AK849" s="9"/>
      <c r="AL849" s="7"/>
      <c r="AM849" s="9"/>
    </row>
    <row r="850" spans="8:39" x14ac:dyDescent="0.2">
      <c r="H850" s="6"/>
      <c r="J850" s="24"/>
      <c r="L850" s="22"/>
      <c r="M850" s="22"/>
      <c r="R850" s="22"/>
      <c r="S850" s="8"/>
      <c r="W850" s="22"/>
      <c r="AK850" s="9"/>
      <c r="AL850" s="7"/>
      <c r="AM850" s="9"/>
    </row>
    <row r="851" spans="8:39" x14ac:dyDescent="0.2">
      <c r="H851" s="6"/>
      <c r="J851" s="24"/>
      <c r="L851" s="22"/>
      <c r="M851" s="22"/>
      <c r="R851" s="22"/>
      <c r="S851" s="8"/>
      <c r="W851" s="22"/>
      <c r="AK851" s="9"/>
      <c r="AL851" s="7"/>
      <c r="AM851" s="9"/>
    </row>
    <row r="852" spans="8:39" x14ac:dyDescent="0.2">
      <c r="H852" s="6"/>
      <c r="J852" s="24"/>
      <c r="L852" s="22"/>
      <c r="M852" s="22"/>
      <c r="R852" s="22"/>
      <c r="S852" s="8"/>
      <c r="W852" s="22"/>
      <c r="AK852" s="9"/>
      <c r="AL852" s="7"/>
      <c r="AM852" s="9"/>
    </row>
    <row r="853" spans="8:39" x14ac:dyDescent="0.2">
      <c r="H853" s="6"/>
      <c r="J853" s="24"/>
      <c r="L853" s="22"/>
      <c r="M853" s="22"/>
      <c r="R853" s="22"/>
      <c r="S853" s="8"/>
      <c r="W853" s="22"/>
      <c r="AK853" s="9"/>
      <c r="AL853" s="7"/>
      <c r="AM853" s="9"/>
    </row>
    <row r="854" spans="8:39" x14ac:dyDescent="0.2">
      <c r="H854" s="6"/>
      <c r="J854" s="24"/>
      <c r="L854" s="22"/>
      <c r="M854" s="22"/>
      <c r="R854" s="22"/>
      <c r="S854" s="8"/>
      <c r="W854" s="22"/>
      <c r="AK854" s="9"/>
      <c r="AL854" s="7"/>
      <c r="AM854" s="9"/>
    </row>
    <row r="855" spans="8:39" x14ac:dyDescent="0.2">
      <c r="H855" s="6"/>
      <c r="J855" s="24"/>
      <c r="L855" s="22"/>
      <c r="M855" s="22"/>
      <c r="R855" s="22"/>
      <c r="S855" s="8"/>
      <c r="W855" s="22"/>
      <c r="AK855" s="9"/>
      <c r="AL855" s="7"/>
      <c r="AM855" s="9"/>
    </row>
    <row r="856" spans="8:39" x14ac:dyDescent="0.2">
      <c r="H856" s="6"/>
      <c r="J856" s="24"/>
      <c r="L856" s="22"/>
      <c r="M856" s="22"/>
      <c r="R856" s="22"/>
      <c r="S856" s="8"/>
      <c r="W856" s="22"/>
      <c r="AK856" s="9"/>
      <c r="AL856" s="7"/>
      <c r="AM856" s="9"/>
    </row>
    <row r="857" spans="8:39" x14ac:dyDescent="0.2">
      <c r="H857" s="6"/>
      <c r="J857" s="24"/>
      <c r="L857" s="22"/>
      <c r="M857" s="22"/>
      <c r="R857" s="22"/>
      <c r="S857" s="8"/>
      <c r="W857" s="22"/>
      <c r="AK857" s="9"/>
      <c r="AL857" s="7"/>
      <c r="AM857" s="9"/>
    </row>
    <row r="858" spans="8:39" x14ac:dyDescent="0.2">
      <c r="H858" s="6"/>
      <c r="J858" s="24"/>
      <c r="L858" s="22"/>
      <c r="M858" s="22"/>
      <c r="R858" s="22"/>
      <c r="S858" s="8"/>
      <c r="W858" s="22"/>
      <c r="AK858" s="9"/>
      <c r="AL858" s="7"/>
      <c r="AM858" s="9"/>
    </row>
    <row r="859" spans="8:39" x14ac:dyDescent="0.2">
      <c r="H859" s="6"/>
      <c r="J859" s="24"/>
      <c r="L859" s="22"/>
      <c r="M859" s="22"/>
      <c r="R859" s="22"/>
      <c r="S859" s="8"/>
      <c r="W859" s="22"/>
      <c r="AK859" s="9"/>
      <c r="AL859" s="7"/>
      <c r="AM859" s="9"/>
    </row>
    <row r="860" spans="8:39" x14ac:dyDescent="0.2">
      <c r="H860" s="6"/>
      <c r="J860" s="24"/>
      <c r="L860" s="22"/>
      <c r="M860" s="22"/>
      <c r="R860" s="22"/>
      <c r="S860" s="8"/>
      <c r="W860" s="22"/>
      <c r="AK860" s="9"/>
      <c r="AL860" s="7"/>
      <c r="AM860" s="9"/>
    </row>
    <row r="861" spans="8:39" x14ac:dyDescent="0.2">
      <c r="H861" s="6"/>
      <c r="J861" s="24"/>
      <c r="L861" s="22"/>
      <c r="M861" s="22"/>
      <c r="R861" s="22"/>
      <c r="S861" s="8"/>
      <c r="W861" s="22"/>
      <c r="AK861" s="9"/>
      <c r="AL861" s="7"/>
      <c r="AM861" s="9"/>
    </row>
    <row r="862" spans="8:39" x14ac:dyDescent="0.2">
      <c r="H862" s="6"/>
      <c r="J862" s="24"/>
      <c r="L862" s="22"/>
      <c r="M862" s="22"/>
      <c r="R862" s="22"/>
      <c r="S862" s="8"/>
      <c r="W862" s="22"/>
      <c r="AK862" s="9"/>
      <c r="AL862" s="7"/>
      <c r="AM862" s="9"/>
    </row>
    <row r="863" spans="8:39" x14ac:dyDescent="0.2">
      <c r="H863" s="6"/>
      <c r="J863" s="24"/>
      <c r="L863" s="22"/>
      <c r="M863" s="22"/>
      <c r="R863" s="22"/>
      <c r="S863" s="8"/>
      <c r="W863" s="22"/>
      <c r="AK863" s="9"/>
      <c r="AL863" s="7"/>
      <c r="AM863" s="9"/>
    </row>
    <row r="864" spans="8:39" x14ac:dyDescent="0.2">
      <c r="H864" s="6"/>
      <c r="J864" s="24"/>
      <c r="L864" s="22"/>
      <c r="M864" s="22"/>
      <c r="R864" s="22"/>
      <c r="S864" s="8"/>
      <c r="W864" s="22"/>
      <c r="AK864" s="9"/>
      <c r="AL864" s="7"/>
      <c r="AM864" s="9"/>
    </row>
    <row r="865" spans="8:39" x14ac:dyDescent="0.2">
      <c r="H865" s="6"/>
      <c r="J865" s="24"/>
      <c r="L865" s="22"/>
      <c r="M865" s="22"/>
      <c r="R865" s="22"/>
      <c r="S865" s="8"/>
      <c r="W865" s="22"/>
      <c r="AK865" s="9"/>
      <c r="AL865" s="7"/>
      <c r="AM865" s="9"/>
    </row>
    <row r="866" spans="8:39" x14ac:dyDescent="0.2">
      <c r="H866" s="6"/>
      <c r="J866" s="24"/>
      <c r="L866" s="22"/>
      <c r="M866" s="22"/>
      <c r="R866" s="22"/>
      <c r="S866" s="8"/>
      <c r="W866" s="22"/>
      <c r="AK866" s="9"/>
      <c r="AL866" s="7"/>
      <c r="AM866" s="9"/>
    </row>
    <row r="867" spans="8:39" x14ac:dyDescent="0.2">
      <c r="H867" s="6"/>
      <c r="J867" s="24"/>
      <c r="L867" s="22"/>
      <c r="M867" s="22"/>
      <c r="R867" s="22"/>
      <c r="S867" s="8"/>
      <c r="W867" s="22"/>
      <c r="AK867" s="9"/>
      <c r="AL867" s="7"/>
      <c r="AM867" s="9"/>
    </row>
    <row r="868" spans="8:39" x14ac:dyDescent="0.2">
      <c r="H868" s="6"/>
      <c r="J868" s="24"/>
      <c r="L868" s="22"/>
      <c r="M868" s="22"/>
      <c r="R868" s="22"/>
      <c r="S868" s="8"/>
      <c r="W868" s="22"/>
      <c r="AK868" s="9"/>
      <c r="AL868" s="7"/>
      <c r="AM868" s="9"/>
    </row>
    <row r="869" spans="8:39" x14ac:dyDescent="0.2">
      <c r="H869" s="6"/>
      <c r="J869" s="24"/>
      <c r="L869" s="22"/>
      <c r="M869" s="22"/>
      <c r="R869" s="22"/>
      <c r="S869" s="8"/>
      <c r="W869" s="22"/>
      <c r="AK869" s="9"/>
      <c r="AL869" s="7"/>
      <c r="AM869" s="9"/>
    </row>
    <row r="870" spans="8:39" x14ac:dyDescent="0.2">
      <c r="H870" s="6"/>
      <c r="J870" s="24"/>
      <c r="L870" s="22"/>
      <c r="M870" s="22"/>
      <c r="R870" s="22"/>
      <c r="S870" s="8"/>
      <c r="W870" s="22"/>
      <c r="AK870" s="9"/>
      <c r="AL870" s="7"/>
      <c r="AM870" s="9"/>
    </row>
    <row r="871" spans="8:39" x14ac:dyDescent="0.2">
      <c r="H871" s="6"/>
      <c r="J871" s="24"/>
      <c r="L871" s="22"/>
      <c r="M871" s="22"/>
      <c r="R871" s="22"/>
      <c r="S871" s="8"/>
      <c r="W871" s="22"/>
      <c r="AK871" s="9"/>
      <c r="AL871" s="7"/>
      <c r="AM871" s="9"/>
    </row>
    <row r="872" spans="8:39" x14ac:dyDescent="0.2">
      <c r="H872" s="6"/>
      <c r="J872" s="24"/>
      <c r="L872" s="22"/>
      <c r="M872" s="22"/>
      <c r="R872" s="22"/>
      <c r="S872" s="8"/>
      <c r="W872" s="22"/>
      <c r="AK872" s="9"/>
      <c r="AL872" s="7"/>
      <c r="AM872" s="9"/>
    </row>
    <row r="873" spans="8:39" x14ac:dyDescent="0.2">
      <c r="H873" s="6"/>
      <c r="J873" s="24"/>
      <c r="L873" s="22"/>
      <c r="M873" s="22"/>
      <c r="R873" s="22"/>
      <c r="S873" s="8"/>
      <c r="W873" s="22"/>
      <c r="AK873" s="9"/>
      <c r="AL873" s="7"/>
      <c r="AM873" s="9"/>
    </row>
    <row r="874" spans="8:39" x14ac:dyDescent="0.2">
      <c r="H874" s="6"/>
      <c r="J874" s="24"/>
      <c r="L874" s="22"/>
      <c r="M874" s="22"/>
      <c r="R874" s="22"/>
      <c r="S874" s="8"/>
      <c r="W874" s="22"/>
      <c r="AK874" s="9"/>
      <c r="AL874" s="7"/>
      <c r="AM874" s="9"/>
    </row>
    <row r="875" spans="8:39" x14ac:dyDescent="0.2">
      <c r="H875" s="6"/>
      <c r="J875" s="24"/>
      <c r="L875" s="22"/>
      <c r="M875" s="22"/>
      <c r="R875" s="22"/>
      <c r="S875" s="8"/>
      <c r="W875" s="22"/>
      <c r="AK875" s="9"/>
      <c r="AL875" s="7"/>
      <c r="AM875" s="9"/>
    </row>
    <row r="876" spans="8:39" x14ac:dyDescent="0.2">
      <c r="H876" s="6"/>
      <c r="J876" s="24"/>
      <c r="L876" s="22"/>
      <c r="M876" s="22"/>
      <c r="R876" s="22"/>
      <c r="S876" s="8"/>
      <c r="W876" s="22"/>
      <c r="AK876" s="9"/>
      <c r="AL876" s="7"/>
      <c r="AM876" s="9"/>
    </row>
    <row r="877" spans="8:39" x14ac:dyDescent="0.2">
      <c r="H877" s="6"/>
      <c r="J877" s="24"/>
      <c r="L877" s="22"/>
      <c r="M877" s="22"/>
      <c r="R877" s="22"/>
      <c r="S877" s="8"/>
      <c r="W877" s="22"/>
      <c r="AK877" s="9"/>
      <c r="AL877" s="7"/>
      <c r="AM877" s="9"/>
    </row>
    <row r="878" spans="8:39" x14ac:dyDescent="0.2">
      <c r="H878" s="6"/>
      <c r="J878" s="24"/>
      <c r="L878" s="22"/>
      <c r="M878" s="22"/>
      <c r="R878" s="22"/>
      <c r="S878" s="8"/>
      <c r="W878" s="22"/>
      <c r="AK878" s="9"/>
      <c r="AL878" s="7"/>
      <c r="AM878" s="9"/>
    </row>
    <row r="879" spans="8:39" x14ac:dyDescent="0.2">
      <c r="H879" s="6"/>
      <c r="J879" s="24"/>
      <c r="L879" s="22"/>
      <c r="M879" s="22"/>
      <c r="R879" s="22"/>
      <c r="S879" s="8"/>
      <c r="W879" s="22"/>
      <c r="AK879" s="9"/>
      <c r="AL879" s="7"/>
      <c r="AM879" s="9"/>
    </row>
    <row r="880" spans="8:39" x14ac:dyDescent="0.2">
      <c r="H880" s="6"/>
      <c r="J880" s="24"/>
      <c r="L880" s="22"/>
      <c r="M880" s="22"/>
      <c r="R880" s="22"/>
      <c r="S880" s="8"/>
      <c r="W880" s="22"/>
      <c r="AK880" s="9"/>
      <c r="AL880" s="7"/>
      <c r="AM880" s="9"/>
    </row>
    <row r="881" spans="8:39" x14ac:dyDescent="0.2">
      <c r="H881" s="6"/>
      <c r="J881" s="24"/>
      <c r="L881" s="22"/>
      <c r="M881" s="22"/>
      <c r="R881" s="22"/>
      <c r="S881" s="8"/>
      <c r="W881" s="22"/>
      <c r="AK881" s="9"/>
      <c r="AL881" s="7"/>
      <c r="AM881" s="9"/>
    </row>
    <row r="882" spans="8:39" x14ac:dyDescent="0.2">
      <c r="H882" s="6"/>
      <c r="J882" s="24"/>
      <c r="L882" s="22"/>
      <c r="M882" s="22"/>
      <c r="R882" s="22"/>
      <c r="S882" s="8"/>
      <c r="W882" s="22"/>
      <c r="AK882" s="9"/>
      <c r="AL882" s="7"/>
      <c r="AM882" s="9"/>
    </row>
    <row r="883" spans="8:39" x14ac:dyDescent="0.2">
      <c r="H883" s="6"/>
      <c r="J883" s="24"/>
      <c r="L883" s="22"/>
      <c r="M883" s="22"/>
      <c r="R883" s="22"/>
      <c r="S883" s="8"/>
      <c r="W883" s="22"/>
      <c r="AK883" s="9"/>
      <c r="AL883" s="7"/>
      <c r="AM883" s="9"/>
    </row>
    <row r="884" spans="8:39" x14ac:dyDescent="0.2">
      <c r="H884" s="6"/>
      <c r="J884" s="24"/>
      <c r="L884" s="22"/>
      <c r="M884" s="22"/>
      <c r="R884" s="22"/>
      <c r="S884" s="8"/>
      <c r="W884" s="22"/>
      <c r="AK884" s="9"/>
      <c r="AL884" s="7"/>
      <c r="AM884" s="9"/>
    </row>
    <row r="885" spans="8:39" x14ac:dyDescent="0.2">
      <c r="H885" s="6"/>
      <c r="J885" s="24"/>
      <c r="L885" s="22"/>
      <c r="M885" s="22"/>
      <c r="R885" s="22"/>
      <c r="S885" s="8"/>
      <c r="W885" s="22"/>
      <c r="AK885" s="9"/>
      <c r="AL885" s="7"/>
      <c r="AM885" s="9"/>
    </row>
    <row r="886" spans="8:39" x14ac:dyDescent="0.2">
      <c r="H886" s="6"/>
      <c r="J886" s="24"/>
      <c r="L886" s="22"/>
      <c r="M886" s="22"/>
      <c r="R886" s="22"/>
      <c r="S886" s="8"/>
      <c r="W886" s="22"/>
      <c r="AK886" s="9"/>
      <c r="AL886" s="7"/>
      <c r="AM886" s="9"/>
    </row>
    <row r="887" spans="8:39" x14ac:dyDescent="0.2">
      <c r="H887" s="6"/>
      <c r="J887" s="24"/>
      <c r="L887" s="22"/>
      <c r="M887" s="22"/>
      <c r="R887" s="22"/>
      <c r="S887" s="8"/>
      <c r="W887" s="22"/>
      <c r="AK887" s="9"/>
      <c r="AL887" s="7"/>
      <c r="AM887" s="9"/>
    </row>
    <row r="888" spans="8:39" x14ac:dyDescent="0.2">
      <c r="H888" s="6"/>
      <c r="J888" s="24"/>
      <c r="L888" s="22"/>
      <c r="M888" s="22"/>
      <c r="R888" s="22"/>
      <c r="S888" s="8"/>
      <c r="W888" s="22"/>
      <c r="AK888" s="9"/>
      <c r="AL888" s="7"/>
      <c r="AM888" s="9"/>
    </row>
    <row r="889" spans="8:39" x14ac:dyDescent="0.2">
      <c r="H889" s="6"/>
      <c r="J889" s="24"/>
      <c r="L889" s="22"/>
      <c r="M889" s="22"/>
      <c r="R889" s="22"/>
      <c r="S889" s="8"/>
      <c r="W889" s="22"/>
      <c r="AK889" s="9"/>
      <c r="AL889" s="7"/>
      <c r="AM889" s="9"/>
    </row>
    <row r="890" spans="8:39" x14ac:dyDescent="0.2">
      <c r="H890" s="6"/>
      <c r="J890" s="24"/>
      <c r="L890" s="22"/>
      <c r="M890" s="22"/>
      <c r="R890" s="22"/>
      <c r="S890" s="8"/>
      <c r="W890" s="22"/>
      <c r="AK890" s="9"/>
      <c r="AL890" s="7"/>
      <c r="AM890" s="9"/>
    </row>
    <row r="891" spans="8:39" x14ac:dyDescent="0.2">
      <c r="H891" s="6"/>
      <c r="J891" s="24"/>
      <c r="L891" s="22"/>
      <c r="M891" s="22"/>
      <c r="R891" s="22"/>
      <c r="S891" s="8"/>
      <c r="W891" s="22"/>
      <c r="AK891" s="9"/>
      <c r="AL891" s="7"/>
      <c r="AM891" s="9"/>
    </row>
    <row r="892" spans="8:39" x14ac:dyDescent="0.2">
      <c r="H892" s="6"/>
      <c r="J892" s="24"/>
      <c r="L892" s="22"/>
      <c r="M892" s="22"/>
      <c r="R892" s="22"/>
      <c r="S892" s="8"/>
      <c r="W892" s="22"/>
      <c r="AK892" s="9"/>
      <c r="AL892" s="7"/>
      <c r="AM892" s="9"/>
    </row>
    <row r="893" spans="8:39" x14ac:dyDescent="0.2">
      <c r="H893" s="6"/>
      <c r="J893" s="24"/>
      <c r="L893" s="22"/>
      <c r="M893" s="22"/>
      <c r="R893" s="22"/>
      <c r="S893" s="8"/>
      <c r="W893" s="22"/>
      <c r="AK893" s="9"/>
      <c r="AL893" s="7"/>
      <c r="AM893" s="9"/>
    </row>
    <row r="894" spans="8:39" x14ac:dyDescent="0.2">
      <c r="H894" s="6"/>
      <c r="J894" s="24"/>
      <c r="L894" s="22"/>
      <c r="M894" s="22"/>
      <c r="R894" s="22"/>
      <c r="S894" s="8"/>
      <c r="W894" s="22"/>
      <c r="AK894" s="9"/>
      <c r="AL894" s="7"/>
      <c r="AM894" s="9"/>
    </row>
    <row r="895" spans="8:39" x14ac:dyDescent="0.2">
      <c r="H895" s="6"/>
      <c r="J895" s="24"/>
      <c r="L895" s="22"/>
      <c r="M895" s="22"/>
      <c r="R895" s="22"/>
      <c r="S895" s="8"/>
      <c r="W895" s="22"/>
      <c r="AK895" s="9"/>
      <c r="AL895" s="7"/>
      <c r="AM895" s="9"/>
    </row>
    <row r="896" spans="8:39" x14ac:dyDescent="0.2">
      <c r="H896" s="6"/>
      <c r="J896" s="24"/>
      <c r="L896" s="22"/>
      <c r="M896" s="22"/>
      <c r="R896" s="22"/>
      <c r="S896" s="8"/>
      <c r="W896" s="22"/>
      <c r="AK896" s="9"/>
      <c r="AL896" s="7"/>
      <c r="AM896" s="9"/>
    </row>
    <row r="897" spans="8:39" x14ac:dyDescent="0.2">
      <c r="H897" s="6"/>
      <c r="J897" s="24"/>
      <c r="L897" s="22"/>
      <c r="M897" s="22"/>
      <c r="R897" s="22"/>
      <c r="S897" s="8"/>
      <c r="W897" s="22"/>
      <c r="AK897" s="9"/>
      <c r="AL897" s="7"/>
      <c r="AM897" s="9"/>
    </row>
    <row r="898" spans="8:39" x14ac:dyDescent="0.2">
      <c r="H898" s="6"/>
      <c r="J898" s="24"/>
      <c r="L898" s="22"/>
      <c r="M898" s="22"/>
      <c r="R898" s="22"/>
      <c r="S898" s="8"/>
      <c r="W898" s="22"/>
      <c r="AK898" s="9"/>
      <c r="AL898" s="7"/>
      <c r="AM898" s="9"/>
    </row>
    <row r="899" spans="8:39" x14ac:dyDescent="0.2">
      <c r="H899" s="6"/>
      <c r="J899" s="24"/>
      <c r="L899" s="22"/>
      <c r="M899" s="22"/>
      <c r="R899" s="22"/>
      <c r="S899" s="8"/>
      <c r="W899" s="22"/>
      <c r="AK899" s="9"/>
      <c r="AL899" s="7"/>
      <c r="AM899" s="9"/>
    </row>
    <row r="900" spans="8:39" x14ac:dyDescent="0.2">
      <c r="H900" s="6"/>
      <c r="J900" s="24"/>
      <c r="L900" s="22"/>
      <c r="M900" s="22"/>
      <c r="R900" s="22"/>
      <c r="S900" s="8"/>
      <c r="W900" s="22"/>
      <c r="AK900" s="9"/>
      <c r="AL900" s="7"/>
      <c r="AM900" s="9"/>
    </row>
    <row r="901" spans="8:39" x14ac:dyDescent="0.2">
      <c r="H901" s="6"/>
      <c r="J901" s="24"/>
      <c r="L901" s="22"/>
      <c r="M901" s="22"/>
      <c r="R901" s="22"/>
      <c r="S901" s="8"/>
      <c r="W901" s="22"/>
      <c r="AK901" s="9"/>
      <c r="AL901" s="7"/>
      <c r="AM901" s="9"/>
    </row>
    <row r="902" spans="8:39" x14ac:dyDescent="0.2">
      <c r="H902" s="6"/>
      <c r="J902" s="24"/>
      <c r="L902" s="22"/>
      <c r="M902" s="22"/>
      <c r="R902" s="22"/>
      <c r="S902" s="8"/>
      <c r="W902" s="22"/>
      <c r="AK902" s="9"/>
      <c r="AL902" s="7"/>
      <c r="AM902" s="9"/>
    </row>
    <row r="903" spans="8:39" x14ac:dyDescent="0.2">
      <c r="H903" s="6"/>
      <c r="J903" s="24"/>
      <c r="L903" s="22"/>
      <c r="M903" s="22"/>
      <c r="R903" s="22"/>
      <c r="S903" s="8"/>
      <c r="W903" s="22"/>
      <c r="AK903" s="9"/>
      <c r="AL903" s="7"/>
      <c r="AM903" s="9"/>
    </row>
    <row r="904" spans="8:39" x14ac:dyDescent="0.2">
      <c r="H904" s="6"/>
      <c r="J904" s="24"/>
      <c r="L904" s="22"/>
      <c r="M904" s="22"/>
      <c r="R904" s="22"/>
      <c r="S904" s="8"/>
      <c r="W904" s="22"/>
      <c r="AK904" s="9"/>
      <c r="AL904" s="7"/>
      <c r="AM904" s="9"/>
    </row>
    <row r="905" spans="8:39" x14ac:dyDescent="0.2">
      <c r="H905" s="6"/>
      <c r="J905" s="24"/>
      <c r="L905" s="22"/>
      <c r="M905" s="22"/>
      <c r="R905" s="22"/>
      <c r="S905" s="8"/>
      <c r="W905" s="22"/>
      <c r="AK905" s="9"/>
      <c r="AL905" s="7"/>
      <c r="AM905" s="9"/>
    </row>
    <row r="906" spans="8:39" x14ac:dyDescent="0.2">
      <c r="H906" s="6"/>
      <c r="J906" s="24"/>
      <c r="L906" s="22"/>
      <c r="M906" s="22"/>
      <c r="R906" s="22"/>
      <c r="S906" s="8"/>
      <c r="W906" s="22"/>
      <c r="AK906" s="9"/>
      <c r="AL906" s="7"/>
      <c r="AM906" s="9"/>
    </row>
    <row r="907" spans="8:39" x14ac:dyDescent="0.2">
      <c r="H907" s="6"/>
      <c r="J907" s="24"/>
      <c r="L907" s="22"/>
      <c r="M907" s="22"/>
      <c r="R907" s="22"/>
      <c r="S907" s="8"/>
      <c r="W907" s="22"/>
      <c r="AK907" s="9"/>
      <c r="AL907" s="7"/>
      <c r="AM907" s="9"/>
    </row>
    <row r="908" spans="8:39" x14ac:dyDescent="0.2">
      <c r="H908" s="6"/>
      <c r="J908" s="24"/>
      <c r="L908" s="22"/>
      <c r="M908" s="22"/>
      <c r="R908" s="22"/>
      <c r="S908" s="8"/>
      <c r="W908" s="22"/>
      <c r="AK908" s="9"/>
      <c r="AL908" s="7"/>
      <c r="AM908" s="9"/>
    </row>
    <row r="909" spans="8:39" x14ac:dyDescent="0.2">
      <c r="H909" s="6"/>
      <c r="J909" s="24"/>
      <c r="L909" s="22"/>
      <c r="M909" s="22"/>
      <c r="R909" s="22"/>
      <c r="S909" s="8"/>
      <c r="W909" s="22"/>
      <c r="AK909" s="9"/>
      <c r="AL909" s="7"/>
      <c r="AM909" s="9"/>
    </row>
    <row r="910" spans="8:39" x14ac:dyDescent="0.2">
      <c r="H910" s="6"/>
      <c r="J910" s="24"/>
      <c r="L910" s="22"/>
      <c r="M910" s="22"/>
      <c r="R910" s="22"/>
      <c r="S910" s="8"/>
      <c r="W910" s="22"/>
      <c r="AK910" s="9"/>
      <c r="AL910" s="7"/>
      <c r="AM910" s="9"/>
    </row>
    <row r="911" spans="8:39" x14ac:dyDescent="0.2">
      <c r="H911" s="6"/>
      <c r="J911" s="24"/>
      <c r="L911" s="22"/>
      <c r="M911" s="22"/>
      <c r="R911" s="22"/>
      <c r="S911" s="8"/>
      <c r="W911" s="22"/>
      <c r="AK911" s="9"/>
      <c r="AL911" s="7"/>
      <c r="AM911" s="9"/>
    </row>
    <row r="912" spans="8:39" x14ac:dyDescent="0.2">
      <c r="H912" s="6"/>
      <c r="J912" s="24"/>
      <c r="L912" s="22"/>
      <c r="M912" s="22"/>
      <c r="R912" s="22"/>
      <c r="S912" s="8"/>
      <c r="W912" s="22"/>
      <c r="AK912" s="9"/>
      <c r="AL912" s="7"/>
      <c r="AM912" s="9"/>
    </row>
    <row r="913" spans="8:39" x14ac:dyDescent="0.2">
      <c r="H913" s="6"/>
      <c r="J913" s="24"/>
      <c r="L913" s="22"/>
      <c r="M913" s="22"/>
      <c r="R913" s="22"/>
      <c r="S913" s="8"/>
      <c r="W913" s="22"/>
      <c r="AK913" s="9"/>
      <c r="AL913" s="7"/>
      <c r="AM913" s="9"/>
    </row>
    <row r="914" spans="8:39" x14ac:dyDescent="0.2">
      <c r="H914" s="6"/>
      <c r="J914" s="24"/>
      <c r="L914" s="22"/>
      <c r="M914" s="22"/>
      <c r="R914" s="22"/>
      <c r="S914" s="8"/>
      <c r="W914" s="22"/>
      <c r="AK914" s="9"/>
      <c r="AL914" s="7"/>
      <c r="AM914" s="9"/>
    </row>
    <row r="915" spans="8:39" x14ac:dyDescent="0.2">
      <c r="H915" s="6"/>
      <c r="J915" s="24"/>
      <c r="L915" s="22"/>
      <c r="M915" s="22"/>
      <c r="R915" s="22"/>
      <c r="S915" s="8"/>
      <c r="AK915" s="9"/>
      <c r="AL915" s="7"/>
      <c r="AM915" s="9"/>
    </row>
    <row r="916" spans="8:39" x14ac:dyDescent="0.2">
      <c r="H916" s="6"/>
      <c r="J916" s="24"/>
      <c r="L916" s="22"/>
      <c r="M916" s="22"/>
      <c r="R916" s="22"/>
      <c r="S916" s="8"/>
      <c r="AK916" s="9"/>
      <c r="AL916" s="7"/>
      <c r="AM916" s="9"/>
    </row>
    <row r="917" spans="8:39" x14ac:dyDescent="0.2">
      <c r="H917" s="6"/>
      <c r="J917" s="24"/>
      <c r="L917" s="22"/>
      <c r="M917" s="22"/>
      <c r="R917" s="22"/>
      <c r="S917" s="8"/>
      <c r="AK917" s="9"/>
      <c r="AL917" s="7"/>
      <c r="AM917" s="9"/>
    </row>
    <row r="918" spans="8:39" x14ac:dyDescent="0.2">
      <c r="H918" s="6"/>
      <c r="J918" s="24"/>
      <c r="L918" s="22"/>
      <c r="M918" s="22"/>
      <c r="R918" s="22"/>
      <c r="S918" s="8"/>
      <c r="AK918" s="9"/>
      <c r="AL918" s="7"/>
      <c r="AM918" s="9"/>
    </row>
    <row r="919" spans="8:39" x14ac:dyDescent="0.2">
      <c r="H919" s="6"/>
      <c r="J919" s="24"/>
      <c r="L919" s="22"/>
      <c r="M919" s="22"/>
      <c r="R919" s="22"/>
      <c r="S919" s="8"/>
      <c r="AK919" s="9"/>
      <c r="AL919" s="7"/>
      <c r="AM919" s="9"/>
    </row>
    <row r="920" spans="8:39" x14ac:dyDescent="0.2">
      <c r="H920" s="6"/>
      <c r="J920" s="24"/>
      <c r="L920" s="22"/>
      <c r="M920" s="22"/>
      <c r="R920" s="22"/>
      <c r="S920" s="8"/>
      <c r="AK920" s="9"/>
      <c r="AL920" s="7"/>
      <c r="AM920" s="9"/>
    </row>
    <row r="921" spans="8:39" x14ac:dyDescent="0.2">
      <c r="H921" s="6"/>
      <c r="J921" s="24"/>
      <c r="L921" s="22"/>
      <c r="M921" s="22"/>
      <c r="R921" s="22"/>
      <c r="S921" s="8"/>
      <c r="AK921" s="9"/>
      <c r="AL921" s="7"/>
      <c r="AM921" s="9"/>
    </row>
    <row r="922" spans="8:39" x14ac:dyDescent="0.2">
      <c r="H922" s="6"/>
      <c r="J922" s="24"/>
      <c r="L922" s="22"/>
      <c r="M922" s="22"/>
      <c r="R922" s="22"/>
      <c r="S922" s="8"/>
      <c r="AK922" s="9"/>
      <c r="AL922" s="7"/>
      <c r="AM922" s="9"/>
    </row>
    <row r="923" spans="8:39" x14ac:dyDescent="0.2">
      <c r="H923" s="6"/>
      <c r="J923" s="24"/>
      <c r="L923" s="22"/>
      <c r="M923" s="22"/>
      <c r="R923" s="22"/>
      <c r="S923" s="8"/>
      <c r="AK923" s="9"/>
      <c r="AL923" s="7"/>
      <c r="AM923" s="9"/>
    </row>
    <row r="924" spans="8:39" x14ac:dyDescent="0.2">
      <c r="H924" s="6"/>
      <c r="J924" s="24"/>
      <c r="L924" s="22"/>
      <c r="M924" s="22"/>
      <c r="R924" s="22"/>
      <c r="S924" s="8"/>
      <c r="AK924" s="9"/>
      <c r="AL924" s="7"/>
      <c r="AM924" s="9"/>
    </row>
    <row r="925" spans="8:39" x14ac:dyDescent="0.2">
      <c r="H925" s="6"/>
      <c r="J925" s="24"/>
      <c r="L925" s="22"/>
      <c r="M925" s="22"/>
      <c r="R925" s="22"/>
      <c r="S925" s="8"/>
      <c r="AK925" s="9"/>
      <c r="AL925" s="7"/>
      <c r="AM925" s="9"/>
    </row>
    <row r="926" spans="8:39" x14ac:dyDescent="0.2">
      <c r="H926" s="6"/>
      <c r="J926" s="24"/>
      <c r="L926" s="22"/>
      <c r="M926" s="22"/>
      <c r="R926" s="22"/>
      <c r="S926" s="8"/>
      <c r="AK926" s="9"/>
      <c r="AL926" s="7"/>
      <c r="AM926" s="9"/>
    </row>
    <row r="927" spans="8:39" x14ac:dyDescent="0.2">
      <c r="H927" s="6"/>
      <c r="J927" s="24"/>
      <c r="L927" s="22"/>
      <c r="M927" s="22"/>
      <c r="R927" s="22"/>
      <c r="S927" s="8"/>
      <c r="AK927" s="9"/>
      <c r="AL927" s="7"/>
      <c r="AM927" s="9"/>
    </row>
    <row r="928" spans="8:39" x14ac:dyDescent="0.2">
      <c r="H928" s="6"/>
      <c r="I928" s="37"/>
      <c r="J928" s="24"/>
      <c r="L928" s="22"/>
      <c r="M928" s="22"/>
      <c r="R928" s="22"/>
      <c r="S928" s="8"/>
      <c r="W928" s="22"/>
      <c r="AK928" s="9"/>
      <c r="AL928" s="7"/>
      <c r="AM928" s="9"/>
    </row>
    <row r="929" spans="8:39" x14ac:dyDescent="0.2">
      <c r="H929" s="6"/>
      <c r="I929" s="37"/>
      <c r="J929" s="24"/>
      <c r="L929" s="22"/>
      <c r="M929" s="22"/>
      <c r="R929" s="22"/>
      <c r="S929" s="8"/>
      <c r="W929" s="22"/>
      <c r="AK929" s="9"/>
      <c r="AL929" s="7"/>
      <c r="AM929" s="9"/>
    </row>
    <row r="930" spans="8:39" x14ac:dyDescent="0.2">
      <c r="H930" s="6"/>
      <c r="I930" s="37"/>
      <c r="J930" s="24"/>
      <c r="L930" s="22"/>
      <c r="M930" s="22"/>
      <c r="R930" s="22"/>
      <c r="S930" s="8"/>
      <c r="W930" s="22"/>
      <c r="AK930" s="9"/>
      <c r="AL930" s="7"/>
      <c r="AM930" s="9"/>
    </row>
    <row r="931" spans="8:39" x14ac:dyDescent="0.2">
      <c r="H931" s="6"/>
      <c r="I931" s="37"/>
      <c r="J931" s="24"/>
      <c r="L931" s="22"/>
      <c r="M931" s="22"/>
      <c r="R931" s="22"/>
      <c r="S931" s="8"/>
      <c r="W931" s="22"/>
      <c r="AK931" s="9"/>
      <c r="AL931" s="7"/>
      <c r="AM931" s="9"/>
    </row>
    <row r="932" spans="8:39" x14ac:dyDescent="0.2">
      <c r="H932" s="6"/>
      <c r="I932" s="37"/>
      <c r="J932" s="24"/>
      <c r="L932" s="22"/>
      <c r="M932" s="22"/>
      <c r="R932" s="22"/>
      <c r="S932" s="8"/>
      <c r="W932" s="22"/>
      <c r="AK932" s="9"/>
      <c r="AL932" s="7"/>
      <c r="AM932" s="9"/>
    </row>
    <row r="933" spans="8:39" x14ac:dyDescent="0.2">
      <c r="H933" s="6"/>
      <c r="I933" s="37"/>
      <c r="J933" s="24"/>
      <c r="L933" s="22"/>
      <c r="M933" s="22"/>
      <c r="R933" s="22"/>
      <c r="S933" s="8"/>
      <c r="W933" s="22"/>
      <c r="AK933" s="9"/>
      <c r="AL933" s="7"/>
      <c r="AM933" s="9"/>
    </row>
    <row r="934" spans="8:39" x14ac:dyDescent="0.2">
      <c r="H934" s="6"/>
      <c r="I934" s="37"/>
      <c r="J934" s="24"/>
      <c r="L934" s="22"/>
      <c r="M934" s="22"/>
      <c r="R934" s="22"/>
      <c r="S934" s="8"/>
      <c r="W934" s="22"/>
      <c r="AK934" s="9"/>
      <c r="AL934" s="7"/>
      <c r="AM934" s="9"/>
    </row>
    <row r="935" spans="8:39" x14ac:dyDescent="0.2">
      <c r="H935" s="6"/>
      <c r="I935" s="37"/>
      <c r="J935" s="24"/>
      <c r="L935" s="22"/>
      <c r="M935" s="22"/>
      <c r="R935" s="22"/>
      <c r="S935" s="8"/>
      <c r="W935" s="22"/>
      <c r="AK935" s="9"/>
      <c r="AL935" s="7"/>
      <c r="AM935" s="9"/>
    </row>
    <row r="936" spans="8:39" x14ac:dyDescent="0.2">
      <c r="H936" s="6"/>
      <c r="I936" s="37"/>
      <c r="J936" s="24"/>
      <c r="L936" s="22"/>
      <c r="M936" s="22"/>
      <c r="W936" s="22"/>
      <c r="AK936" s="9"/>
      <c r="AL936" s="7"/>
      <c r="AM936" s="9"/>
    </row>
    <row r="937" spans="8:39" x14ac:dyDescent="0.2">
      <c r="H937" s="6"/>
      <c r="I937" s="37"/>
      <c r="J937" s="24"/>
      <c r="L937" s="22"/>
      <c r="M937" s="22"/>
      <c r="W937" s="22"/>
      <c r="AK937" s="9"/>
      <c r="AL937" s="7"/>
      <c r="AM937" s="9"/>
    </row>
    <row r="938" spans="8:39" x14ac:dyDescent="0.2">
      <c r="H938" s="6"/>
      <c r="I938" s="37"/>
      <c r="J938" s="24"/>
      <c r="L938" s="22"/>
      <c r="M938" s="22"/>
      <c r="W938" s="22"/>
      <c r="AK938" s="9"/>
      <c r="AL938" s="7"/>
      <c r="AM938" s="9"/>
    </row>
    <row r="939" spans="8:39" x14ac:dyDescent="0.2">
      <c r="H939" s="6"/>
      <c r="I939" s="37"/>
      <c r="J939" s="24"/>
      <c r="L939" s="22"/>
      <c r="M939" s="22"/>
      <c r="W939" s="22"/>
      <c r="AK939" s="9"/>
      <c r="AL939" s="7"/>
      <c r="AM939" s="9"/>
    </row>
    <row r="940" spans="8:39" x14ac:dyDescent="0.2">
      <c r="H940" s="6"/>
      <c r="I940" s="37"/>
      <c r="J940" s="24"/>
      <c r="L940" s="22"/>
      <c r="M940" s="22"/>
      <c r="W940" s="22"/>
      <c r="AK940" s="9"/>
      <c r="AL940" s="7"/>
      <c r="AM940" s="9"/>
    </row>
    <row r="941" spans="8:39" x14ac:dyDescent="0.2">
      <c r="H941" s="1"/>
      <c r="J941" s="24"/>
      <c r="M941" s="22"/>
      <c r="AK941" s="9"/>
      <c r="AL941" s="7"/>
      <c r="AM941" s="9"/>
    </row>
    <row r="942" spans="8:39" x14ac:dyDescent="0.2">
      <c r="H942" s="1"/>
      <c r="J942" s="24"/>
      <c r="M942" s="22"/>
      <c r="AK942" s="9"/>
      <c r="AL942" s="7"/>
      <c r="AM942" s="9"/>
    </row>
    <row r="943" spans="8:39" x14ac:dyDescent="0.2">
      <c r="H943" s="1"/>
      <c r="J943" s="24"/>
      <c r="M943" s="22"/>
      <c r="AK943" s="9"/>
      <c r="AL943" s="7"/>
      <c r="AM943" s="9"/>
    </row>
    <row r="944" spans="8:39" x14ac:dyDescent="0.2">
      <c r="H944" s="1"/>
      <c r="J944" s="24"/>
      <c r="M944" s="22"/>
      <c r="AK944" s="9"/>
      <c r="AL944" s="7"/>
      <c r="AM944" s="9"/>
    </row>
    <row r="945" spans="8:39" x14ac:dyDescent="0.2">
      <c r="H945" s="1"/>
      <c r="J945" s="24"/>
      <c r="M945" s="22"/>
      <c r="AK945" s="9"/>
      <c r="AL945" s="7"/>
      <c r="AM945" s="9"/>
    </row>
    <row r="946" spans="8:39" x14ac:dyDescent="0.2">
      <c r="H946" s="1"/>
      <c r="J946" s="24"/>
      <c r="M946" s="22"/>
      <c r="AK946" s="9"/>
      <c r="AL946" s="7"/>
      <c r="AM946" s="9"/>
    </row>
    <row r="947" spans="8:39" x14ac:dyDescent="0.2">
      <c r="H947" s="1"/>
      <c r="J947" s="24"/>
      <c r="M947" s="22"/>
      <c r="AK947" s="9"/>
      <c r="AL947" s="7"/>
      <c r="AM947" s="9"/>
    </row>
    <row r="948" spans="8:39" x14ac:dyDescent="0.2">
      <c r="H948" s="1"/>
      <c r="J948" s="24"/>
      <c r="M948" s="22"/>
      <c r="AK948" s="9"/>
      <c r="AL948" s="7"/>
      <c r="AM948" s="9"/>
    </row>
    <row r="949" spans="8:39" x14ac:dyDescent="0.2">
      <c r="H949" s="1"/>
      <c r="J949" s="24"/>
      <c r="M949" s="22"/>
      <c r="AK949" s="9"/>
      <c r="AL949" s="7"/>
      <c r="AM949" s="9"/>
    </row>
    <row r="950" spans="8:39" x14ac:dyDescent="0.2">
      <c r="H950" s="1"/>
      <c r="J950" s="24"/>
      <c r="M950" s="22"/>
      <c r="AK950" s="9"/>
      <c r="AL950" s="7"/>
      <c r="AM950" s="9"/>
    </row>
    <row r="951" spans="8:39" x14ac:dyDescent="0.2">
      <c r="H951" s="1"/>
      <c r="J951" s="24"/>
      <c r="M951" s="22"/>
      <c r="AK951" s="9"/>
      <c r="AL951" s="7"/>
      <c r="AM951" s="9"/>
    </row>
    <row r="952" spans="8:39" x14ac:dyDescent="0.2">
      <c r="H952" s="1"/>
      <c r="J952" s="24"/>
      <c r="M952" s="22"/>
      <c r="AK952" s="9"/>
      <c r="AL952" s="7"/>
      <c r="AM952" s="9"/>
    </row>
    <row r="953" spans="8:39" x14ac:dyDescent="0.2">
      <c r="H953" s="1"/>
      <c r="J953" s="24"/>
      <c r="M953" s="22"/>
      <c r="AK953" s="9"/>
      <c r="AL953" s="7"/>
      <c r="AM953" s="9"/>
    </row>
    <row r="954" spans="8:39" x14ac:dyDescent="0.2">
      <c r="H954" s="1"/>
      <c r="L954" s="22"/>
      <c r="M954" s="22"/>
      <c r="AK954" s="9"/>
      <c r="AL954" s="7"/>
      <c r="AM954" s="9"/>
    </row>
    <row r="955" spans="8:39" x14ac:dyDescent="0.2">
      <c r="H955" s="1"/>
      <c r="L955" s="22"/>
      <c r="M955" s="22"/>
      <c r="AK955" s="9"/>
      <c r="AL955" s="7"/>
      <c r="AM955" s="9"/>
    </row>
    <row r="956" spans="8:39" x14ac:dyDescent="0.2">
      <c r="H956" s="1"/>
      <c r="L956" s="22"/>
      <c r="M956" s="22"/>
      <c r="AK956" s="9"/>
      <c r="AL956" s="7"/>
      <c r="AM956" s="9"/>
    </row>
    <row r="957" spans="8:39" x14ac:dyDescent="0.2">
      <c r="H957" s="1"/>
      <c r="L957" s="22"/>
      <c r="M957" s="22"/>
      <c r="AK957" s="9"/>
      <c r="AL957" s="7"/>
      <c r="AM957" s="9"/>
    </row>
    <row r="958" spans="8:39" x14ac:dyDescent="0.2">
      <c r="H958" s="1"/>
      <c r="L958" s="22"/>
      <c r="M958" s="22"/>
      <c r="AK958" s="9"/>
      <c r="AL958" s="7"/>
      <c r="AM958" s="9"/>
    </row>
    <row r="959" spans="8:39" x14ac:dyDescent="0.2">
      <c r="H959" s="1"/>
      <c r="L959" s="22"/>
      <c r="M959" s="22"/>
      <c r="AK959" s="9"/>
      <c r="AL959" s="7"/>
      <c r="AM959" s="9"/>
    </row>
    <row r="960" spans="8:39" x14ac:dyDescent="0.2">
      <c r="H960" s="1"/>
      <c r="L960" s="22"/>
      <c r="M960" s="22"/>
      <c r="AK960" s="9"/>
      <c r="AL960" s="7"/>
      <c r="AM960" s="9"/>
    </row>
    <row r="961" spans="8:39" x14ac:dyDescent="0.2">
      <c r="H961" s="1"/>
      <c r="L961" s="22"/>
      <c r="M961" s="22"/>
      <c r="AK961" s="9"/>
      <c r="AL961" s="7"/>
      <c r="AM961" s="9"/>
    </row>
    <row r="962" spans="8:39" x14ac:dyDescent="0.2">
      <c r="H962" s="1"/>
      <c r="L962" s="22"/>
      <c r="M962" s="22"/>
      <c r="R962" s="22"/>
      <c r="S962" s="8"/>
      <c r="AK962" s="9"/>
      <c r="AL962" s="7"/>
      <c r="AM962" s="9"/>
    </row>
    <row r="963" spans="8:39" x14ac:dyDescent="0.2">
      <c r="H963" s="1"/>
      <c r="L963" s="22"/>
      <c r="M963" s="22"/>
      <c r="R963" s="22"/>
      <c r="S963" s="8"/>
      <c r="AK963" s="9"/>
      <c r="AL963" s="7"/>
      <c r="AM963" s="9"/>
    </row>
    <row r="964" spans="8:39" x14ac:dyDescent="0.2">
      <c r="H964" s="1"/>
      <c r="L964" s="22"/>
      <c r="M964" s="22"/>
      <c r="R964" s="22"/>
      <c r="S964" s="8"/>
      <c r="AK964" s="9"/>
      <c r="AL964" s="7"/>
      <c r="AM964" s="9"/>
    </row>
    <row r="965" spans="8:39" x14ac:dyDescent="0.2">
      <c r="H965" s="1"/>
      <c r="L965" s="22"/>
      <c r="M965" s="22"/>
      <c r="R965" s="22"/>
      <c r="S965" s="8"/>
      <c r="AK965" s="9"/>
      <c r="AL965" s="7"/>
      <c r="AM965" s="9"/>
    </row>
    <row r="966" spans="8:39" x14ac:dyDescent="0.2">
      <c r="H966" s="1"/>
      <c r="L966" s="22"/>
      <c r="M966" s="22"/>
      <c r="R966" s="22"/>
      <c r="S966" s="8"/>
      <c r="AK966" s="9"/>
      <c r="AL966" s="7"/>
      <c r="AM966" s="9"/>
    </row>
    <row r="967" spans="8:39" x14ac:dyDescent="0.2">
      <c r="H967" s="6"/>
      <c r="I967" s="37"/>
      <c r="J967" s="24"/>
      <c r="L967" s="22"/>
      <c r="M967" s="22"/>
      <c r="R967" s="22"/>
      <c r="S967" s="8"/>
      <c r="AK967" s="9"/>
      <c r="AL967" s="7"/>
      <c r="AM967" s="9"/>
    </row>
    <row r="968" spans="8:39" x14ac:dyDescent="0.2">
      <c r="H968" s="6"/>
      <c r="I968" s="37"/>
      <c r="J968" s="24"/>
      <c r="L968" s="22"/>
      <c r="M968" s="22"/>
      <c r="R968" s="22"/>
      <c r="S968" s="8"/>
      <c r="AK968" s="9"/>
      <c r="AL968" s="7"/>
      <c r="AM968" s="9"/>
    </row>
    <row r="969" spans="8:39" x14ac:dyDescent="0.2">
      <c r="H969" s="6"/>
      <c r="I969" s="37"/>
      <c r="J969" s="24"/>
      <c r="L969" s="22"/>
      <c r="M969" s="22"/>
      <c r="R969" s="22"/>
      <c r="S969" s="8"/>
      <c r="AK969" s="9"/>
      <c r="AL969" s="7"/>
      <c r="AM969" s="9"/>
    </row>
    <row r="970" spans="8:39" x14ac:dyDescent="0.2">
      <c r="H970" s="6"/>
      <c r="I970" s="37"/>
      <c r="J970" s="24"/>
      <c r="L970" s="22"/>
      <c r="M970" s="22"/>
      <c r="R970" s="22"/>
      <c r="S970" s="8"/>
      <c r="AK970" s="9"/>
      <c r="AL970" s="7"/>
      <c r="AM970" s="9"/>
    </row>
    <row r="971" spans="8:39" x14ac:dyDescent="0.2">
      <c r="H971" s="6"/>
      <c r="I971" s="37"/>
      <c r="J971" s="24"/>
      <c r="L971" s="22"/>
      <c r="M971" s="22"/>
      <c r="R971" s="22"/>
      <c r="S971" s="8"/>
      <c r="AK971" s="9"/>
      <c r="AL971" s="7"/>
      <c r="AM971" s="9"/>
    </row>
    <row r="972" spans="8:39" x14ac:dyDescent="0.2">
      <c r="H972" s="6"/>
      <c r="I972" s="37"/>
      <c r="J972" s="24"/>
      <c r="L972" s="22"/>
      <c r="M972" s="22"/>
      <c r="R972" s="22"/>
      <c r="S972" s="8"/>
      <c r="AK972" s="9"/>
      <c r="AL972" s="7"/>
      <c r="AM972" s="9"/>
    </row>
    <row r="973" spans="8:39" x14ac:dyDescent="0.2">
      <c r="H973" s="6"/>
      <c r="I973" s="37"/>
      <c r="J973" s="24"/>
      <c r="L973" s="22"/>
      <c r="M973" s="22"/>
      <c r="R973" s="22"/>
      <c r="S973" s="8"/>
      <c r="AK973" s="9"/>
      <c r="AL973" s="7"/>
      <c r="AM973" s="9"/>
    </row>
    <row r="974" spans="8:39" x14ac:dyDescent="0.2">
      <c r="H974" s="6"/>
      <c r="I974" s="37"/>
      <c r="J974" s="24"/>
      <c r="L974" s="22"/>
      <c r="M974" s="22"/>
      <c r="R974" s="22"/>
      <c r="S974" s="8"/>
      <c r="AK974" s="9"/>
      <c r="AL974" s="7"/>
      <c r="AM974" s="9"/>
    </row>
    <row r="975" spans="8:39" x14ac:dyDescent="0.2">
      <c r="H975" s="6"/>
      <c r="I975" s="37"/>
      <c r="J975" s="24"/>
      <c r="L975" s="22"/>
      <c r="M975" s="22"/>
      <c r="R975" s="22"/>
      <c r="S975" s="8"/>
      <c r="AK975" s="9"/>
      <c r="AL975" s="7"/>
      <c r="AM975" s="9"/>
    </row>
    <row r="976" spans="8:39" x14ac:dyDescent="0.2">
      <c r="H976" s="6"/>
      <c r="I976" s="37"/>
      <c r="J976" s="24"/>
      <c r="L976" s="22"/>
      <c r="M976" s="22"/>
      <c r="R976" s="22"/>
      <c r="S976" s="8"/>
      <c r="AK976" s="9"/>
      <c r="AL976" s="7"/>
      <c r="AM976" s="9"/>
    </row>
    <row r="977" spans="8:39" x14ac:dyDescent="0.2">
      <c r="H977" s="6"/>
      <c r="I977" s="37"/>
      <c r="J977" s="24"/>
      <c r="L977" s="22"/>
      <c r="M977" s="22"/>
      <c r="R977" s="22"/>
      <c r="S977" s="8"/>
      <c r="AK977" s="9"/>
      <c r="AL977" s="7"/>
      <c r="AM977" s="9"/>
    </row>
    <row r="978" spans="8:39" x14ac:dyDescent="0.2">
      <c r="H978" s="6"/>
      <c r="I978" s="37"/>
      <c r="J978" s="24"/>
      <c r="L978" s="22"/>
      <c r="M978" s="22"/>
      <c r="R978" s="22"/>
      <c r="S978" s="8"/>
      <c r="AK978" s="9"/>
      <c r="AL978" s="7"/>
      <c r="AM978" s="9"/>
    </row>
    <row r="979" spans="8:39" x14ac:dyDescent="0.2">
      <c r="H979" s="6"/>
      <c r="I979" s="37"/>
      <c r="J979" s="24"/>
      <c r="L979" s="22"/>
      <c r="M979" s="22"/>
      <c r="R979" s="22"/>
      <c r="S979" s="8"/>
      <c r="AK979" s="9"/>
      <c r="AL979" s="7"/>
      <c r="AM979" s="9"/>
    </row>
    <row r="980" spans="8:39" x14ac:dyDescent="0.2">
      <c r="H980" s="6"/>
      <c r="I980" s="37"/>
      <c r="J980" s="24"/>
      <c r="L980" s="22"/>
      <c r="M980" s="22"/>
      <c r="R980" s="22"/>
      <c r="S980" s="8"/>
      <c r="AK980" s="9"/>
      <c r="AL980" s="7"/>
      <c r="AM980" s="9"/>
    </row>
    <row r="981" spans="8:39" x14ac:dyDescent="0.2">
      <c r="H981" s="6"/>
      <c r="I981" s="37"/>
      <c r="J981" s="24"/>
      <c r="L981" s="22"/>
      <c r="M981" s="22"/>
      <c r="R981" s="22"/>
      <c r="S981" s="8"/>
      <c r="AK981" s="9"/>
      <c r="AL981" s="7"/>
      <c r="AM981" s="9"/>
    </row>
    <row r="982" spans="8:39" x14ac:dyDescent="0.2">
      <c r="H982" s="6"/>
      <c r="I982" s="37"/>
      <c r="J982" s="24"/>
      <c r="L982" s="22"/>
      <c r="M982" s="22"/>
      <c r="R982" s="22"/>
      <c r="S982" s="8"/>
      <c r="AK982" s="9"/>
      <c r="AL982" s="7"/>
      <c r="AM982" s="9"/>
    </row>
    <row r="983" spans="8:39" x14ac:dyDescent="0.2">
      <c r="H983" s="6"/>
      <c r="I983" s="37"/>
      <c r="J983" s="24"/>
      <c r="L983" s="22"/>
      <c r="M983" s="22"/>
      <c r="R983" s="22"/>
      <c r="S983" s="8"/>
      <c r="AK983" s="9"/>
      <c r="AL983" s="7"/>
      <c r="AM983" s="9"/>
    </row>
    <row r="984" spans="8:39" x14ac:dyDescent="0.2">
      <c r="H984" s="6"/>
      <c r="I984" s="37"/>
      <c r="J984" s="24"/>
      <c r="L984" s="22"/>
      <c r="M984" s="22"/>
      <c r="R984" s="22"/>
      <c r="S984" s="8"/>
      <c r="AK984" s="9"/>
      <c r="AL984" s="7"/>
      <c r="AM984" s="9"/>
    </row>
    <row r="985" spans="8:39" x14ac:dyDescent="0.2">
      <c r="H985" s="6"/>
      <c r="I985" s="37"/>
      <c r="J985" s="24"/>
      <c r="L985" s="22"/>
      <c r="M985" s="22"/>
      <c r="R985" s="22"/>
      <c r="S985" s="8"/>
      <c r="AK985" s="9"/>
      <c r="AL985" s="7"/>
      <c r="AM985" s="9"/>
    </row>
    <row r="986" spans="8:39" x14ac:dyDescent="0.2">
      <c r="H986" s="6"/>
      <c r="I986" s="37"/>
      <c r="J986" s="24"/>
      <c r="L986" s="22"/>
      <c r="M986" s="22"/>
      <c r="R986" s="22"/>
      <c r="S986" s="8"/>
      <c r="AK986" s="9"/>
      <c r="AL986" s="7"/>
      <c r="AM986" s="9"/>
    </row>
    <row r="987" spans="8:39" x14ac:dyDescent="0.2">
      <c r="H987" s="6"/>
      <c r="I987" s="37"/>
      <c r="J987" s="24"/>
      <c r="L987" s="22"/>
      <c r="M987" s="22"/>
      <c r="R987" s="22"/>
      <c r="S987" s="8"/>
      <c r="AK987" s="9"/>
      <c r="AL987" s="7"/>
      <c r="AM987" s="9"/>
    </row>
    <row r="988" spans="8:39" x14ac:dyDescent="0.2">
      <c r="H988" s="6"/>
      <c r="I988" s="37"/>
      <c r="J988" s="24"/>
      <c r="L988" s="22"/>
      <c r="M988" s="22"/>
      <c r="R988" s="22"/>
      <c r="S988" s="8"/>
      <c r="AK988" s="9"/>
      <c r="AL988" s="7"/>
      <c r="AM988" s="9"/>
    </row>
    <row r="989" spans="8:39" x14ac:dyDescent="0.2">
      <c r="H989" s="6"/>
      <c r="I989" s="37"/>
      <c r="J989" s="24"/>
      <c r="L989" s="22"/>
      <c r="M989" s="22"/>
      <c r="R989" s="22"/>
      <c r="S989" s="8"/>
      <c r="AK989" s="9"/>
      <c r="AL989" s="7"/>
      <c r="AM989" s="9"/>
    </row>
    <row r="990" spans="8:39" x14ac:dyDescent="0.2">
      <c r="H990" s="6"/>
      <c r="I990" s="37"/>
      <c r="J990" s="24"/>
      <c r="L990" s="22"/>
      <c r="M990" s="22"/>
      <c r="R990" s="22"/>
      <c r="S990" s="8"/>
      <c r="AK990" s="9"/>
      <c r="AL990" s="7"/>
      <c r="AM990" s="9"/>
    </row>
    <row r="991" spans="8:39" x14ac:dyDescent="0.2">
      <c r="H991" s="6"/>
      <c r="I991" s="37"/>
      <c r="J991" s="24"/>
      <c r="L991" s="22"/>
      <c r="M991" s="22"/>
      <c r="R991" s="22"/>
      <c r="S991" s="8"/>
      <c r="AK991" s="9"/>
      <c r="AL991" s="7"/>
      <c r="AM991" s="9"/>
    </row>
    <row r="992" spans="8:39" x14ac:dyDescent="0.2">
      <c r="H992" s="6"/>
      <c r="I992" s="37"/>
      <c r="J992" s="24"/>
      <c r="L992" s="22"/>
      <c r="M992" s="22"/>
      <c r="R992" s="22"/>
      <c r="S992" s="8"/>
      <c r="AK992" s="9"/>
      <c r="AL992" s="7"/>
      <c r="AM992" s="9"/>
    </row>
    <row r="993" spans="8:39" x14ac:dyDescent="0.2">
      <c r="H993" s="6"/>
      <c r="I993" s="37"/>
      <c r="J993" s="24"/>
      <c r="L993" s="22"/>
      <c r="M993" s="22"/>
      <c r="R993" s="22"/>
      <c r="S993" s="8"/>
      <c r="AK993" s="9"/>
      <c r="AL993" s="7"/>
      <c r="AM993" s="9"/>
    </row>
    <row r="994" spans="8:39" x14ac:dyDescent="0.2">
      <c r="H994" s="6"/>
      <c r="I994" s="37"/>
      <c r="J994" s="24"/>
      <c r="L994" s="22"/>
      <c r="M994" s="22"/>
      <c r="R994" s="22"/>
      <c r="S994" s="8"/>
      <c r="AK994" s="9"/>
      <c r="AL994" s="7"/>
      <c r="AM994" s="9"/>
    </row>
    <row r="995" spans="8:39" x14ac:dyDescent="0.2">
      <c r="H995" s="6"/>
      <c r="I995" s="37"/>
      <c r="J995" s="24"/>
      <c r="L995" s="22"/>
      <c r="M995" s="22"/>
      <c r="R995" s="22"/>
      <c r="S995" s="8"/>
      <c r="AK995" s="9"/>
      <c r="AL995" s="7"/>
      <c r="AM995" s="9"/>
    </row>
    <row r="996" spans="8:39" x14ac:dyDescent="0.2">
      <c r="H996" s="6"/>
      <c r="I996" s="37"/>
      <c r="J996" s="24"/>
      <c r="L996" s="22"/>
      <c r="M996" s="22"/>
      <c r="R996" s="22"/>
      <c r="S996" s="8"/>
      <c r="AK996" s="9"/>
      <c r="AL996" s="7"/>
      <c r="AM996" s="9"/>
    </row>
    <row r="997" spans="8:39" x14ac:dyDescent="0.2">
      <c r="H997" s="6"/>
      <c r="I997" s="37"/>
      <c r="J997" s="24"/>
      <c r="L997" s="22"/>
      <c r="M997" s="22"/>
      <c r="R997" s="22"/>
      <c r="S997" s="8"/>
      <c r="AK997" s="9"/>
      <c r="AL997" s="7"/>
      <c r="AM997" s="9"/>
    </row>
    <row r="998" spans="8:39" x14ac:dyDescent="0.2">
      <c r="H998" s="6"/>
      <c r="I998" s="37"/>
      <c r="J998" s="24"/>
      <c r="L998" s="22"/>
      <c r="M998" s="22"/>
      <c r="R998" s="22"/>
      <c r="S998" s="8"/>
      <c r="AK998" s="9"/>
      <c r="AL998" s="7"/>
      <c r="AM998" s="9"/>
    </row>
    <row r="999" spans="8:39" x14ac:dyDescent="0.2">
      <c r="H999" s="6"/>
      <c r="I999" s="37"/>
      <c r="J999" s="24"/>
      <c r="L999" s="22"/>
      <c r="M999" s="22"/>
      <c r="R999" s="22"/>
      <c r="S999" s="8"/>
      <c r="AK999" s="9"/>
      <c r="AL999" s="7"/>
      <c r="AM999" s="9"/>
    </row>
    <row r="1000" spans="8:39" x14ac:dyDescent="0.2">
      <c r="H1000" s="6"/>
      <c r="I1000" s="37"/>
      <c r="J1000" s="24"/>
      <c r="L1000" s="22"/>
      <c r="M1000" s="22"/>
      <c r="R1000" s="22"/>
      <c r="S1000" s="8"/>
      <c r="AK1000" s="9"/>
      <c r="AL1000" s="7"/>
      <c r="AM1000" s="9"/>
    </row>
    <row r="1001" spans="8:39" x14ac:dyDescent="0.2">
      <c r="H1001" s="6"/>
      <c r="I1001" s="37"/>
      <c r="J1001" s="24"/>
      <c r="L1001" s="22"/>
      <c r="M1001" s="22"/>
      <c r="R1001" s="22"/>
      <c r="S1001" s="8"/>
      <c r="AK1001" s="9"/>
      <c r="AL1001" s="7"/>
      <c r="AM1001" s="9"/>
    </row>
    <row r="1002" spans="8:39" x14ac:dyDescent="0.2">
      <c r="H1002" s="6"/>
      <c r="I1002" s="37"/>
      <c r="J1002" s="24"/>
      <c r="L1002" s="22"/>
      <c r="M1002" s="22"/>
      <c r="R1002" s="22"/>
      <c r="S1002" s="8"/>
      <c r="AK1002" s="9"/>
      <c r="AL1002" s="7"/>
      <c r="AM1002" s="9"/>
    </row>
    <row r="1003" spans="8:39" x14ac:dyDescent="0.2">
      <c r="H1003" s="6"/>
      <c r="I1003" s="37"/>
      <c r="J1003" s="24"/>
      <c r="L1003" s="22"/>
      <c r="M1003" s="22"/>
      <c r="R1003" s="22"/>
      <c r="S1003" s="8"/>
      <c r="AK1003" s="9"/>
      <c r="AL1003" s="7"/>
      <c r="AM1003" s="9"/>
    </row>
    <row r="1004" spans="8:39" x14ac:dyDescent="0.2">
      <c r="H1004" s="6"/>
      <c r="I1004" s="37"/>
      <c r="J1004" s="24"/>
      <c r="L1004" s="22"/>
      <c r="M1004" s="22"/>
      <c r="R1004" s="22"/>
      <c r="S1004" s="8"/>
      <c r="AK1004" s="9"/>
      <c r="AL1004" s="7"/>
      <c r="AM1004" s="9"/>
    </row>
    <row r="1005" spans="8:39" x14ac:dyDescent="0.2">
      <c r="H1005" s="6"/>
      <c r="I1005" s="37"/>
      <c r="J1005" s="24"/>
      <c r="L1005" s="22"/>
      <c r="M1005" s="22"/>
      <c r="R1005" s="22"/>
      <c r="S1005" s="8"/>
      <c r="AK1005" s="9"/>
      <c r="AL1005" s="7"/>
      <c r="AM1005" s="9"/>
    </row>
    <row r="1006" spans="8:39" x14ac:dyDescent="0.2">
      <c r="H1006" s="6"/>
      <c r="I1006" s="37"/>
      <c r="J1006" s="24"/>
      <c r="L1006" s="22"/>
      <c r="M1006" s="22"/>
      <c r="R1006" s="22"/>
      <c r="S1006" s="8"/>
      <c r="AK1006" s="9"/>
      <c r="AL1006" s="7"/>
      <c r="AM1006" s="9"/>
    </row>
    <row r="1007" spans="8:39" x14ac:dyDescent="0.2">
      <c r="H1007" s="6"/>
      <c r="I1007" s="37"/>
      <c r="J1007" s="24"/>
      <c r="L1007" s="22"/>
      <c r="M1007" s="22"/>
      <c r="R1007" s="22"/>
      <c r="S1007" s="8"/>
      <c r="AK1007" s="9"/>
      <c r="AL1007" s="7"/>
      <c r="AM1007" s="9"/>
    </row>
    <row r="1008" spans="8:39" x14ac:dyDescent="0.2">
      <c r="H1008" s="6"/>
      <c r="I1008" s="37"/>
      <c r="J1008" s="24"/>
      <c r="L1008" s="22"/>
      <c r="M1008" s="22"/>
      <c r="R1008" s="22"/>
      <c r="S1008" s="8"/>
      <c r="AK1008" s="9"/>
      <c r="AL1008" s="7"/>
      <c r="AM1008" s="9"/>
    </row>
    <row r="1009" spans="8:39" x14ac:dyDescent="0.2">
      <c r="H1009" s="6"/>
      <c r="I1009" s="37"/>
      <c r="J1009" s="24"/>
      <c r="L1009" s="22"/>
      <c r="M1009" s="22"/>
      <c r="R1009" s="22"/>
      <c r="S1009" s="8"/>
      <c r="AK1009" s="9"/>
      <c r="AL1009" s="7"/>
      <c r="AM1009" s="9"/>
    </row>
    <row r="1010" spans="8:39" x14ac:dyDescent="0.2">
      <c r="H1010" s="6"/>
      <c r="I1010" s="37"/>
      <c r="J1010" s="24"/>
      <c r="L1010" s="22"/>
      <c r="M1010" s="22"/>
      <c r="R1010" s="22"/>
      <c r="S1010" s="8"/>
      <c r="AK1010" s="9"/>
      <c r="AL1010" s="7"/>
      <c r="AM1010" s="9"/>
    </row>
    <row r="1011" spans="8:39" x14ac:dyDescent="0.2">
      <c r="H1011" s="6"/>
      <c r="I1011" s="37"/>
      <c r="J1011" s="24"/>
      <c r="L1011" s="22"/>
      <c r="M1011" s="22"/>
      <c r="R1011" s="22"/>
      <c r="S1011" s="8"/>
      <c r="AK1011" s="9"/>
      <c r="AL1011" s="7"/>
      <c r="AM1011" s="9"/>
    </row>
    <row r="1012" spans="8:39" x14ac:dyDescent="0.2">
      <c r="H1012" s="6"/>
      <c r="I1012" s="37"/>
      <c r="J1012" s="24"/>
      <c r="L1012" s="22"/>
      <c r="M1012" s="22"/>
      <c r="R1012" s="22"/>
      <c r="S1012" s="8"/>
      <c r="AK1012" s="9"/>
      <c r="AL1012" s="7"/>
      <c r="AM1012" s="9"/>
    </row>
    <row r="1013" spans="8:39" x14ac:dyDescent="0.2">
      <c r="H1013" s="6"/>
      <c r="I1013" s="37"/>
      <c r="J1013" s="24"/>
      <c r="L1013" s="22"/>
      <c r="M1013" s="22"/>
      <c r="R1013" s="22"/>
      <c r="S1013" s="8"/>
      <c r="AK1013" s="9"/>
      <c r="AL1013" s="7"/>
      <c r="AM1013" s="9"/>
    </row>
    <row r="1014" spans="8:39" x14ac:dyDescent="0.2">
      <c r="H1014" s="6"/>
      <c r="I1014" s="37"/>
      <c r="J1014" s="24"/>
      <c r="L1014" s="22"/>
      <c r="M1014" s="22"/>
      <c r="R1014" s="22"/>
      <c r="S1014" s="8"/>
      <c r="AK1014" s="9"/>
      <c r="AL1014" s="7"/>
      <c r="AM1014" s="9"/>
    </row>
    <row r="1015" spans="8:39" x14ac:dyDescent="0.2">
      <c r="H1015" s="6"/>
      <c r="I1015" s="37"/>
      <c r="J1015" s="24"/>
      <c r="L1015" s="22"/>
      <c r="M1015" s="22"/>
      <c r="R1015" s="22"/>
      <c r="S1015" s="8"/>
      <c r="AK1015" s="9"/>
      <c r="AL1015" s="7"/>
      <c r="AM1015" s="9"/>
    </row>
    <row r="1016" spans="8:39" x14ac:dyDescent="0.2">
      <c r="H1016" s="6"/>
      <c r="I1016" s="37"/>
      <c r="J1016" s="24"/>
      <c r="L1016" s="22"/>
      <c r="M1016" s="22"/>
      <c r="R1016" s="22"/>
      <c r="S1016" s="8"/>
      <c r="AK1016" s="9"/>
      <c r="AL1016" s="7"/>
      <c r="AM1016" s="9"/>
    </row>
    <row r="1017" spans="8:39" x14ac:dyDescent="0.2">
      <c r="H1017" s="6"/>
      <c r="I1017" s="37"/>
      <c r="J1017" s="24"/>
      <c r="L1017" s="22"/>
      <c r="M1017" s="22"/>
      <c r="R1017" s="22"/>
      <c r="S1017" s="8"/>
      <c r="AK1017" s="9"/>
      <c r="AL1017" s="7"/>
      <c r="AM1017" s="9"/>
    </row>
    <row r="1018" spans="8:39" x14ac:dyDescent="0.2">
      <c r="H1018" s="6"/>
      <c r="I1018" s="37"/>
      <c r="J1018" s="24"/>
      <c r="L1018" s="22"/>
      <c r="M1018" s="22"/>
      <c r="R1018" s="22"/>
      <c r="S1018" s="8"/>
      <c r="AK1018" s="9"/>
      <c r="AL1018" s="7"/>
      <c r="AM1018" s="9"/>
    </row>
    <row r="1019" spans="8:39" x14ac:dyDescent="0.2">
      <c r="H1019" s="6"/>
      <c r="I1019" s="37"/>
      <c r="J1019" s="24"/>
      <c r="L1019" s="22"/>
      <c r="M1019" s="22"/>
      <c r="R1019" s="22"/>
      <c r="S1019" s="8"/>
      <c r="AK1019" s="9"/>
      <c r="AL1019" s="7"/>
      <c r="AM1019" s="9"/>
    </row>
    <row r="1020" spans="8:39" x14ac:dyDescent="0.2">
      <c r="H1020" s="6"/>
      <c r="I1020" s="37"/>
      <c r="J1020" s="24"/>
      <c r="L1020" s="22"/>
      <c r="M1020" s="22"/>
      <c r="R1020" s="22"/>
      <c r="S1020" s="8"/>
      <c r="AK1020" s="9"/>
      <c r="AL1020" s="7"/>
      <c r="AM1020" s="9"/>
    </row>
    <row r="1021" spans="8:39" x14ac:dyDescent="0.2">
      <c r="H1021" s="6"/>
      <c r="I1021" s="37"/>
      <c r="J1021" s="24"/>
      <c r="L1021" s="22"/>
      <c r="M1021" s="22"/>
      <c r="R1021" s="22"/>
      <c r="S1021" s="8"/>
      <c r="AK1021" s="9"/>
      <c r="AL1021" s="7"/>
      <c r="AM1021" s="9"/>
    </row>
    <row r="1022" spans="8:39" x14ac:dyDescent="0.2">
      <c r="H1022" s="6"/>
      <c r="I1022" s="37"/>
      <c r="J1022" s="24"/>
      <c r="L1022" s="22"/>
      <c r="M1022" s="22"/>
      <c r="R1022" s="22"/>
      <c r="S1022" s="8"/>
      <c r="AK1022" s="9"/>
      <c r="AL1022" s="7"/>
      <c r="AM1022" s="9"/>
    </row>
    <row r="1023" spans="8:39" x14ac:dyDescent="0.2">
      <c r="H1023" s="6"/>
      <c r="I1023" s="37"/>
      <c r="J1023" s="24"/>
      <c r="L1023" s="22"/>
      <c r="M1023" s="22"/>
      <c r="R1023" s="22"/>
      <c r="S1023" s="8"/>
      <c r="AK1023" s="9"/>
      <c r="AL1023" s="7"/>
      <c r="AM1023" s="9"/>
    </row>
    <row r="1024" spans="8:39" x14ac:dyDescent="0.2">
      <c r="H1024" s="6"/>
      <c r="I1024" s="37"/>
      <c r="J1024" s="24"/>
      <c r="L1024" s="22"/>
      <c r="M1024" s="22"/>
      <c r="R1024" s="22"/>
      <c r="S1024" s="8"/>
      <c r="AK1024" s="9"/>
      <c r="AL1024" s="7"/>
      <c r="AM1024" s="9"/>
    </row>
    <row r="1025" spans="8:39" x14ac:dyDescent="0.2">
      <c r="H1025" s="6"/>
      <c r="I1025" s="37"/>
      <c r="J1025" s="24"/>
      <c r="L1025" s="22"/>
      <c r="M1025" s="22"/>
      <c r="R1025" s="22"/>
      <c r="S1025" s="8"/>
      <c r="AK1025" s="9"/>
      <c r="AL1025" s="7"/>
      <c r="AM1025" s="9"/>
    </row>
    <row r="1026" spans="8:39" x14ac:dyDescent="0.2">
      <c r="H1026" s="6"/>
      <c r="I1026" s="37"/>
      <c r="J1026" s="24"/>
      <c r="L1026" s="22"/>
      <c r="M1026" s="22"/>
      <c r="R1026" s="22"/>
      <c r="S1026" s="8"/>
      <c r="AK1026" s="9"/>
      <c r="AL1026" s="7"/>
      <c r="AM1026" s="9"/>
    </row>
    <row r="1027" spans="8:39" x14ac:dyDescent="0.2">
      <c r="H1027" s="6"/>
      <c r="I1027" s="37"/>
      <c r="J1027" s="24"/>
      <c r="L1027" s="22"/>
      <c r="M1027" s="22"/>
      <c r="AK1027" s="9"/>
      <c r="AL1027" s="7"/>
      <c r="AM1027" s="9"/>
    </row>
    <row r="1028" spans="8:39" x14ac:dyDescent="0.2">
      <c r="H1028" s="6"/>
      <c r="I1028" s="37"/>
      <c r="J1028" s="24"/>
      <c r="L1028" s="22"/>
      <c r="M1028" s="22"/>
      <c r="AK1028" s="9"/>
      <c r="AL1028" s="7"/>
      <c r="AM1028" s="9"/>
    </row>
    <row r="1029" spans="8:39" x14ac:dyDescent="0.2">
      <c r="H1029" s="6"/>
      <c r="I1029" s="37"/>
      <c r="J1029" s="24"/>
      <c r="L1029" s="22"/>
      <c r="M1029" s="22"/>
      <c r="AK1029" s="9"/>
      <c r="AL1029" s="7"/>
      <c r="AM1029" s="9"/>
    </row>
    <row r="1030" spans="8:39" x14ac:dyDescent="0.2">
      <c r="H1030" s="6"/>
      <c r="I1030" s="37"/>
      <c r="J1030" s="24"/>
      <c r="L1030" s="22"/>
      <c r="M1030" s="22"/>
      <c r="AK1030" s="9"/>
      <c r="AL1030" s="7"/>
      <c r="AM1030" s="9"/>
    </row>
    <row r="1031" spans="8:39" x14ac:dyDescent="0.2">
      <c r="H1031" s="6"/>
      <c r="I1031" s="37"/>
      <c r="J1031" s="24"/>
      <c r="L1031" s="22"/>
      <c r="M1031" s="22"/>
      <c r="AK1031" s="9"/>
      <c r="AL1031" s="7"/>
      <c r="AM1031" s="9"/>
    </row>
    <row r="1032" spans="8:39" x14ac:dyDescent="0.2">
      <c r="H1032" s="6"/>
      <c r="I1032" s="37"/>
      <c r="J1032" s="24"/>
      <c r="M1032" s="22"/>
      <c r="AK1032" s="9"/>
      <c r="AL1032" s="7"/>
      <c r="AM1032" s="9"/>
    </row>
    <row r="1033" spans="8:39" x14ac:dyDescent="0.2">
      <c r="H1033" s="6"/>
      <c r="I1033" s="37"/>
      <c r="J1033" s="24"/>
      <c r="M1033" s="22"/>
      <c r="AK1033" s="9"/>
      <c r="AL1033" s="7"/>
      <c r="AM1033" s="9"/>
    </row>
    <row r="1034" spans="8:39" x14ac:dyDescent="0.2">
      <c r="H1034" s="6"/>
      <c r="I1034" s="37"/>
      <c r="J1034" s="24"/>
      <c r="M1034" s="22"/>
      <c r="AK1034" s="9"/>
      <c r="AL1034" s="7"/>
      <c r="AM1034" s="9"/>
    </row>
    <row r="1035" spans="8:39" x14ac:dyDescent="0.2">
      <c r="H1035" s="6"/>
      <c r="I1035" s="37"/>
      <c r="J1035" s="24"/>
      <c r="M1035" s="22"/>
      <c r="AK1035" s="9"/>
      <c r="AL1035" s="7"/>
      <c r="AM1035" s="9"/>
    </row>
    <row r="1036" spans="8:39" x14ac:dyDescent="0.2">
      <c r="H1036" s="6"/>
      <c r="I1036" s="37"/>
      <c r="J1036" s="24"/>
      <c r="M1036" s="22"/>
      <c r="AK1036" s="9"/>
      <c r="AL1036" s="7"/>
      <c r="AM1036" s="9"/>
    </row>
    <row r="1037" spans="8:39" x14ac:dyDescent="0.2">
      <c r="H1037" s="6"/>
      <c r="I1037" s="37"/>
      <c r="J1037" s="24"/>
      <c r="M1037" s="22"/>
      <c r="AK1037" s="9"/>
      <c r="AL1037" s="7"/>
      <c r="AM1037" s="9"/>
    </row>
    <row r="1038" spans="8:39" x14ac:dyDescent="0.2">
      <c r="H1038" s="6"/>
      <c r="I1038" s="37"/>
      <c r="J1038" s="24"/>
      <c r="M1038" s="22"/>
      <c r="AK1038" s="9"/>
      <c r="AL1038" s="7"/>
      <c r="AM1038" s="9"/>
    </row>
    <row r="1039" spans="8:39" x14ac:dyDescent="0.2">
      <c r="H1039" s="6"/>
      <c r="I1039" s="37"/>
      <c r="J1039" s="24"/>
      <c r="M1039" s="22"/>
      <c r="AK1039" s="9"/>
      <c r="AL1039" s="7"/>
      <c r="AM1039" s="9"/>
    </row>
    <row r="1040" spans="8:39" x14ac:dyDescent="0.2">
      <c r="H1040" s="6"/>
      <c r="I1040" s="37"/>
      <c r="J1040" s="24"/>
      <c r="M1040" s="22"/>
      <c r="AK1040" s="9"/>
      <c r="AL1040" s="7"/>
      <c r="AM1040" s="9"/>
    </row>
    <row r="1041" spans="8:39" x14ac:dyDescent="0.2">
      <c r="H1041" s="6"/>
      <c r="I1041" s="37"/>
      <c r="J1041" s="24"/>
      <c r="M1041" s="22"/>
      <c r="AK1041" s="9"/>
      <c r="AL1041" s="7"/>
      <c r="AM1041" s="9"/>
    </row>
    <row r="1042" spans="8:39" x14ac:dyDescent="0.2">
      <c r="H1042" s="6"/>
      <c r="I1042" s="37"/>
      <c r="J1042" s="24"/>
      <c r="M1042" s="22"/>
      <c r="AK1042" s="9"/>
      <c r="AL1042" s="7"/>
      <c r="AM1042" s="9"/>
    </row>
    <row r="1043" spans="8:39" x14ac:dyDescent="0.2">
      <c r="H1043" s="6"/>
      <c r="I1043" s="37"/>
      <c r="J1043" s="24"/>
      <c r="M1043" s="22"/>
      <c r="AK1043" s="9"/>
      <c r="AL1043" s="7"/>
      <c r="AM1043" s="9"/>
    </row>
    <row r="1044" spans="8:39" x14ac:dyDescent="0.2">
      <c r="H1044" s="6"/>
      <c r="I1044" s="37"/>
      <c r="J1044" s="24"/>
      <c r="M1044" s="22"/>
      <c r="AK1044" s="9"/>
      <c r="AL1044" s="7"/>
      <c r="AM1044" s="9"/>
    </row>
    <row r="1045" spans="8:39" x14ac:dyDescent="0.2">
      <c r="H1045" s="6"/>
      <c r="I1045" s="37"/>
      <c r="J1045" s="24"/>
      <c r="M1045" s="22"/>
      <c r="AK1045" s="9"/>
      <c r="AL1045" s="7"/>
      <c r="AM1045" s="9"/>
    </row>
    <row r="1046" spans="8:39" x14ac:dyDescent="0.2">
      <c r="H1046" s="6"/>
      <c r="I1046" s="37"/>
      <c r="J1046" s="24"/>
      <c r="M1046" s="22"/>
      <c r="AK1046" s="9"/>
      <c r="AL1046" s="7"/>
      <c r="AM1046" s="9"/>
    </row>
    <row r="1047" spans="8:39" x14ac:dyDescent="0.2">
      <c r="H1047" s="6"/>
      <c r="I1047" s="37"/>
      <c r="J1047" s="24"/>
      <c r="M1047" s="22"/>
      <c r="AK1047" s="9"/>
      <c r="AL1047" s="7"/>
      <c r="AM1047" s="9"/>
    </row>
    <row r="1048" spans="8:39" x14ac:dyDescent="0.2">
      <c r="H1048" s="6"/>
      <c r="I1048" s="37"/>
      <c r="J1048" s="24"/>
      <c r="M1048" s="22"/>
      <c r="AK1048" s="9"/>
      <c r="AL1048" s="7"/>
      <c r="AM1048" s="9"/>
    </row>
    <row r="1049" spans="8:39" x14ac:dyDescent="0.2">
      <c r="H1049" s="6"/>
      <c r="I1049" s="37"/>
      <c r="J1049" s="24"/>
      <c r="M1049" s="22"/>
      <c r="AK1049" s="9"/>
      <c r="AL1049" s="7"/>
      <c r="AM1049" s="9"/>
    </row>
    <row r="1050" spans="8:39" x14ac:dyDescent="0.2">
      <c r="H1050" s="6"/>
      <c r="I1050" s="37"/>
      <c r="J1050" s="24"/>
      <c r="M1050" s="22"/>
      <c r="AK1050" s="9"/>
      <c r="AL1050" s="7"/>
      <c r="AM1050" s="9"/>
    </row>
    <row r="1051" spans="8:39" x14ac:dyDescent="0.2">
      <c r="H1051" s="6"/>
      <c r="I1051" s="37"/>
      <c r="J1051" s="24"/>
      <c r="M1051" s="22"/>
      <c r="AK1051" s="9"/>
      <c r="AL1051" s="7"/>
      <c r="AM1051" s="9"/>
    </row>
    <row r="1052" spans="8:39" x14ac:dyDescent="0.2">
      <c r="H1052" s="6"/>
      <c r="I1052" s="37"/>
      <c r="J1052" s="24"/>
      <c r="M1052" s="22"/>
      <c r="AK1052" s="9"/>
      <c r="AL1052" s="7"/>
      <c r="AM1052" s="9"/>
    </row>
    <row r="1053" spans="8:39" x14ac:dyDescent="0.2">
      <c r="H1053" s="6"/>
      <c r="I1053" s="37"/>
      <c r="J1053" s="24"/>
      <c r="M1053" s="22"/>
      <c r="AK1053" s="9"/>
      <c r="AL1053" s="7"/>
      <c r="AM1053" s="9"/>
    </row>
    <row r="1054" spans="8:39" x14ac:dyDescent="0.2">
      <c r="H1054" s="6"/>
      <c r="I1054" s="37"/>
      <c r="J1054" s="24"/>
      <c r="M1054" s="22"/>
      <c r="AK1054" s="9"/>
      <c r="AL1054" s="7"/>
      <c r="AM1054" s="9"/>
    </row>
    <row r="1055" spans="8:39" x14ac:dyDescent="0.2">
      <c r="H1055" s="6"/>
      <c r="I1055" s="37"/>
      <c r="J1055" s="24"/>
      <c r="M1055" s="22"/>
      <c r="AK1055" s="9"/>
      <c r="AL1055" s="7"/>
      <c r="AM1055" s="9"/>
    </row>
    <row r="1056" spans="8:39" x14ac:dyDescent="0.2">
      <c r="H1056" s="6"/>
      <c r="I1056" s="37"/>
      <c r="J1056" s="24"/>
      <c r="M1056" s="22"/>
      <c r="AK1056" s="9"/>
      <c r="AL1056" s="7"/>
      <c r="AM1056" s="9"/>
    </row>
    <row r="1057" spans="8:39" x14ac:dyDescent="0.2">
      <c r="H1057" s="6"/>
      <c r="I1057" s="37"/>
      <c r="J1057" s="24"/>
      <c r="M1057" s="22"/>
      <c r="AK1057" s="9"/>
      <c r="AL1057" s="7"/>
      <c r="AM1057" s="9"/>
    </row>
    <row r="1058" spans="8:39" x14ac:dyDescent="0.2">
      <c r="H1058" s="6"/>
      <c r="I1058" s="37"/>
      <c r="J1058" s="24"/>
      <c r="M1058" s="22"/>
      <c r="AK1058" s="9"/>
      <c r="AL1058" s="7"/>
      <c r="AM1058" s="9"/>
    </row>
    <row r="1059" spans="8:39" x14ac:dyDescent="0.2">
      <c r="H1059" s="6"/>
      <c r="I1059" s="37"/>
      <c r="J1059" s="24"/>
      <c r="M1059" s="22"/>
      <c r="AK1059" s="9"/>
      <c r="AL1059" s="7"/>
      <c r="AM1059" s="9"/>
    </row>
    <row r="1060" spans="8:39" x14ac:dyDescent="0.2">
      <c r="H1060" s="6"/>
      <c r="I1060" s="37"/>
      <c r="J1060" s="24"/>
      <c r="M1060" s="22"/>
      <c r="AK1060" s="9"/>
      <c r="AL1060" s="7"/>
      <c r="AM1060" s="9"/>
    </row>
    <row r="1061" spans="8:39" x14ac:dyDescent="0.2">
      <c r="H1061" s="6"/>
      <c r="I1061" s="37"/>
      <c r="J1061" s="24"/>
      <c r="M1061" s="22"/>
      <c r="AK1061" s="9"/>
      <c r="AL1061" s="7"/>
      <c r="AM1061" s="9"/>
    </row>
    <row r="1062" spans="8:39" x14ac:dyDescent="0.2">
      <c r="H1062" s="6"/>
      <c r="I1062" s="37"/>
      <c r="J1062" s="24"/>
      <c r="M1062" s="22"/>
      <c r="AK1062" s="9"/>
      <c r="AL1062" s="7"/>
      <c r="AM1062" s="9"/>
    </row>
    <row r="1063" spans="8:39" x14ac:dyDescent="0.2">
      <c r="H1063" s="6"/>
      <c r="I1063" s="37"/>
      <c r="J1063" s="24"/>
      <c r="M1063" s="22"/>
      <c r="AK1063" s="9"/>
      <c r="AL1063" s="7"/>
      <c r="AM1063" s="9"/>
    </row>
    <row r="1064" spans="8:39" x14ac:dyDescent="0.2">
      <c r="H1064" s="6"/>
      <c r="I1064" s="37"/>
      <c r="J1064" s="24"/>
      <c r="M1064" s="22"/>
      <c r="AK1064" s="9"/>
      <c r="AL1064" s="7"/>
      <c r="AM1064" s="9"/>
    </row>
    <row r="1065" spans="8:39" x14ac:dyDescent="0.2">
      <c r="H1065" s="6"/>
      <c r="I1065" s="37"/>
      <c r="J1065" s="24"/>
      <c r="M1065" s="22"/>
      <c r="AK1065" s="9"/>
      <c r="AL1065" s="7"/>
      <c r="AM1065" s="9"/>
    </row>
    <row r="1066" spans="8:39" x14ac:dyDescent="0.2">
      <c r="H1066" s="6"/>
      <c r="I1066" s="37"/>
      <c r="J1066" s="24"/>
      <c r="M1066" s="22"/>
      <c r="AK1066" s="9"/>
      <c r="AL1066" s="7"/>
      <c r="AM1066" s="9"/>
    </row>
    <row r="1067" spans="8:39" x14ac:dyDescent="0.2">
      <c r="H1067" s="6"/>
      <c r="I1067" s="37"/>
      <c r="J1067" s="24"/>
      <c r="M1067" s="22"/>
      <c r="AK1067" s="9"/>
      <c r="AL1067" s="7"/>
      <c r="AM1067" s="9"/>
    </row>
    <row r="1068" spans="8:39" x14ac:dyDescent="0.2">
      <c r="H1068" s="6"/>
      <c r="I1068" s="37"/>
      <c r="J1068" s="24"/>
      <c r="M1068" s="22"/>
      <c r="AK1068" s="9"/>
      <c r="AL1068" s="7"/>
      <c r="AM1068" s="9"/>
    </row>
    <row r="1069" spans="8:39" x14ac:dyDescent="0.2">
      <c r="H1069" s="6"/>
      <c r="I1069" s="37"/>
      <c r="J1069" s="24"/>
      <c r="M1069" s="22"/>
      <c r="AK1069" s="9"/>
      <c r="AL1069" s="7"/>
      <c r="AM1069" s="9"/>
    </row>
    <row r="1070" spans="8:39" x14ac:dyDescent="0.2">
      <c r="H1070" s="6"/>
      <c r="I1070" s="37"/>
      <c r="J1070" s="24"/>
      <c r="M1070" s="22"/>
      <c r="AK1070" s="9"/>
      <c r="AL1070" s="7"/>
      <c r="AM1070" s="9"/>
    </row>
    <row r="1071" spans="8:39" x14ac:dyDescent="0.2">
      <c r="H1071" s="6"/>
      <c r="I1071" s="37"/>
      <c r="J1071" s="24"/>
      <c r="M1071" s="22"/>
      <c r="AK1071" s="9"/>
      <c r="AL1071" s="7"/>
      <c r="AM1071" s="9"/>
    </row>
    <row r="1072" spans="8:39" x14ac:dyDescent="0.2">
      <c r="H1072" s="6"/>
      <c r="I1072" s="37"/>
      <c r="J1072" s="24"/>
      <c r="M1072" s="22"/>
      <c r="AK1072" s="9"/>
      <c r="AL1072" s="7"/>
      <c r="AM1072" s="9"/>
    </row>
    <row r="1073" spans="8:39" x14ac:dyDescent="0.2">
      <c r="H1073" s="6"/>
      <c r="I1073" s="37"/>
      <c r="J1073" s="24"/>
      <c r="M1073" s="22"/>
      <c r="AK1073" s="9"/>
      <c r="AL1073" s="7"/>
      <c r="AM1073" s="9"/>
    </row>
    <row r="1074" spans="8:39" x14ac:dyDescent="0.2">
      <c r="H1074" s="6"/>
      <c r="I1074" s="37"/>
      <c r="J1074" s="24"/>
      <c r="M1074" s="22"/>
      <c r="AK1074" s="9"/>
      <c r="AL1074" s="7"/>
      <c r="AM1074" s="9"/>
    </row>
    <row r="1075" spans="8:39" x14ac:dyDescent="0.2">
      <c r="H1075" s="6"/>
      <c r="I1075" s="37"/>
      <c r="J1075" s="24"/>
      <c r="M1075" s="22"/>
      <c r="AK1075" s="9"/>
      <c r="AL1075" s="7"/>
      <c r="AM1075" s="9"/>
    </row>
    <row r="1076" spans="8:39" x14ac:dyDescent="0.2">
      <c r="H1076" s="6"/>
      <c r="I1076" s="37"/>
      <c r="J1076" s="24"/>
      <c r="M1076" s="22"/>
      <c r="AK1076" s="9"/>
      <c r="AL1076" s="7"/>
      <c r="AM1076" s="9"/>
    </row>
    <row r="1077" spans="8:39" x14ac:dyDescent="0.2">
      <c r="H1077" s="6"/>
      <c r="I1077" s="37"/>
      <c r="J1077" s="24"/>
      <c r="M1077" s="22"/>
      <c r="AK1077" s="9"/>
      <c r="AL1077" s="7"/>
      <c r="AM1077" s="9"/>
    </row>
    <row r="1078" spans="8:39" x14ac:dyDescent="0.2">
      <c r="H1078" s="6"/>
      <c r="I1078" s="37"/>
      <c r="J1078" s="24"/>
      <c r="M1078" s="22"/>
      <c r="AK1078" s="9"/>
      <c r="AL1078" s="7"/>
      <c r="AM1078" s="9"/>
    </row>
    <row r="1079" spans="8:39" x14ac:dyDescent="0.2">
      <c r="H1079" s="6"/>
      <c r="I1079" s="37"/>
      <c r="J1079" s="24"/>
      <c r="M1079" s="22"/>
      <c r="AK1079" s="9"/>
      <c r="AL1079" s="7"/>
      <c r="AM1079" s="9"/>
    </row>
    <row r="1080" spans="8:39" x14ac:dyDescent="0.2">
      <c r="H1080" s="6"/>
      <c r="I1080" s="37"/>
      <c r="J1080" s="24"/>
      <c r="M1080" s="22"/>
      <c r="AK1080" s="9"/>
      <c r="AL1080" s="7"/>
      <c r="AM1080" s="9"/>
    </row>
    <row r="1081" spans="8:39" x14ac:dyDescent="0.2">
      <c r="H1081" s="6"/>
      <c r="I1081" s="37"/>
      <c r="J1081" s="24"/>
      <c r="M1081" s="22"/>
      <c r="AK1081" s="9"/>
      <c r="AL1081" s="7"/>
      <c r="AM1081" s="9"/>
    </row>
    <row r="1082" spans="8:39" x14ac:dyDescent="0.2">
      <c r="H1082" s="6"/>
      <c r="I1082" s="37"/>
      <c r="J1082" s="24"/>
      <c r="M1082" s="22"/>
      <c r="AK1082" s="9"/>
      <c r="AL1082" s="7"/>
      <c r="AM1082" s="9"/>
    </row>
    <row r="1083" spans="8:39" x14ac:dyDescent="0.2">
      <c r="H1083" s="6"/>
      <c r="I1083" s="37"/>
      <c r="J1083" s="24"/>
      <c r="M1083" s="22"/>
      <c r="AK1083" s="9"/>
      <c r="AL1083" s="7"/>
      <c r="AM1083" s="9"/>
    </row>
    <row r="1084" spans="8:39" x14ac:dyDescent="0.2">
      <c r="H1084" s="1"/>
      <c r="I1084" s="37"/>
      <c r="J1084" s="24"/>
      <c r="L1084" s="22"/>
      <c r="M1084" s="22"/>
      <c r="AK1084" s="9"/>
      <c r="AL1084" s="7"/>
      <c r="AM1084" s="9"/>
    </row>
    <row r="1085" spans="8:39" x14ac:dyDescent="0.2">
      <c r="H1085" s="1"/>
      <c r="I1085" s="37"/>
      <c r="J1085" s="24"/>
      <c r="L1085" s="22"/>
      <c r="M1085" s="22"/>
      <c r="AK1085" s="9"/>
      <c r="AL1085" s="7"/>
      <c r="AM1085" s="9"/>
    </row>
    <row r="1086" spans="8:39" x14ac:dyDescent="0.2">
      <c r="H1086" s="1"/>
      <c r="I1086" s="37"/>
      <c r="J1086" s="24"/>
      <c r="L1086" s="22"/>
      <c r="M1086" s="22"/>
      <c r="AK1086" s="9"/>
      <c r="AL1086" s="7"/>
      <c r="AM1086" s="9"/>
    </row>
    <row r="1087" spans="8:39" x14ac:dyDescent="0.2">
      <c r="H1087" s="1"/>
      <c r="I1087" s="37"/>
      <c r="J1087" s="24"/>
      <c r="L1087" s="22"/>
      <c r="M1087" s="22"/>
      <c r="AK1087" s="9"/>
      <c r="AL1087" s="7"/>
      <c r="AM1087" s="9"/>
    </row>
    <row r="1088" spans="8:39" x14ac:dyDescent="0.2">
      <c r="H1088" s="1"/>
      <c r="I1088" s="37"/>
      <c r="J1088" s="24"/>
      <c r="L1088" s="22"/>
      <c r="M1088" s="22"/>
      <c r="AK1088" s="9"/>
      <c r="AL1088" s="7"/>
      <c r="AM1088" s="9"/>
    </row>
    <row r="1089" spans="8:39" x14ac:dyDescent="0.2">
      <c r="H1089" s="1"/>
      <c r="I1089" s="37"/>
      <c r="J1089" s="24"/>
      <c r="L1089" s="22"/>
      <c r="M1089" s="22"/>
      <c r="AK1089" s="9"/>
      <c r="AL1089" s="7"/>
      <c r="AM1089" s="9"/>
    </row>
    <row r="1090" spans="8:39" x14ac:dyDescent="0.2">
      <c r="H1090" s="1"/>
      <c r="I1090" s="37"/>
      <c r="J1090" s="24"/>
      <c r="L1090" s="22"/>
      <c r="M1090" s="22"/>
      <c r="AK1090" s="9"/>
      <c r="AL1090" s="7"/>
      <c r="AM1090" s="9"/>
    </row>
    <row r="1091" spans="8:39" x14ac:dyDescent="0.2">
      <c r="H1091" s="1"/>
      <c r="I1091" s="37"/>
      <c r="J1091" s="24"/>
      <c r="L1091" s="22"/>
      <c r="M1091" s="22"/>
      <c r="AK1091" s="9"/>
      <c r="AL1091" s="7"/>
      <c r="AM1091" s="9"/>
    </row>
    <row r="1092" spans="8:39" x14ac:dyDescent="0.2">
      <c r="H1092" s="1"/>
      <c r="I1092" s="37"/>
      <c r="J1092" s="24"/>
      <c r="L1092" s="22"/>
      <c r="M1092" s="22"/>
      <c r="AK1092" s="9"/>
      <c r="AL1092" s="7"/>
      <c r="AM1092" s="9"/>
    </row>
    <row r="1093" spans="8:39" x14ac:dyDescent="0.2">
      <c r="H1093" s="1"/>
      <c r="I1093" s="37"/>
      <c r="J1093" s="24"/>
      <c r="L1093" s="22"/>
      <c r="M1093" s="22"/>
      <c r="AK1093" s="9"/>
      <c r="AL1093" s="7"/>
      <c r="AM1093" s="9"/>
    </row>
    <row r="1094" spans="8:39" x14ac:dyDescent="0.2">
      <c r="H1094" s="1"/>
      <c r="I1094" s="37"/>
      <c r="J1094" s="24"/>
      <c r="L1094" s="22"/>
      <c r="M1094" s="22"/>
      <c r="AK1094" s="9"/>
      <c r="AL1094" s="7"/>
      <c r="AM1094" s="9"/>
    </row>
    <row r="1095" spans="8:39" x14ac:dyDescent="0.2">
      <c r="H1095" s="1"/>
      <c r="I1095" s="37"/>
      <c r="J1095" s="24"/>
      <c r="L1095" s="22"/>
      <c r="M1095" s="22"/>
      <c r="AK1095" s="9"/>
      <c r="AL1095" s="7"/>
      <c r="AM1095" s="9"/>
    </row>
    <row r="1096" spans="8:39" x14ac:dyDescent="0.2">
      <c r="H1096" s="1"/>
      <c r="I1096" s="37"/>
      <c r="J1096" s="24"/>
      <c r="L1096" s="22"/>
      <c r="M1096" s="22"/>
      <c r="AK1096" s="9"/>
      <c r="AL1096" s="7"/>
      <c r="AM1096" s="9"/>
    </row>
    <row r="1097" spans="8:39" x14ac:dyDescent="0.2">
      <c r="H1097" s="1"/>
      <c r="I1097" s="37"/>
      <c r="J1097" s="24"/>
      <c r="L1097" s="22"/>
      <c r="M1097" s="22"/>
      <c r="AK1097" s="9"/>
      <c r="AL1097" s="7"/>
      <c r="AM1097" s="9"/>
    </row>
    <row r="1098" spans="8:39" x14ac:dyDescent="0.2">
      <c r="H1098" s="1"/>
      <c r="I1098" s="37"/>
      <c r="J1098" s="24"/>
      <c r="L1098" s="22"/>
      <c r="M1098" s="22"/>
      <c r="AK1098" s="9"/>
      <c r="AL1098" s="7"/>
      <c r="AM1098" s="9"/>
    </row>
    <row r="1099" spans="8:39" x14ac:dyDescent="0.2">
      <c r="H1099" s="1"/>
      <c r="I1099" s="37"/>
      <c r="J1099" s="24"/>
      <c r="L1099" s="22"/>
      <c r="M1099" s="22"/>
      <c r="AK1099" s="9"/>
      <c r="AL1099" s="7"/>
      <c r="AM1099" s="9"/>
    </row>
    <row r="1100" spans="8:39" x14ac:dyDescent="0.2">
      <c r="H1100" s="1"/>
      <c r="I1100" s="37"/>
      <c r="J1100" s="24"/>
      <c r="L1100" s="22"/>
      <c r="M1100" s="22"/>
      <c r="AK1100" s="9"/>
      <c r="AL1100" s="7"/>
      <c r="AM1100" s="9"/>
    </row>
    <row r="1101" spans="8:39" x14ac:dyDescent="0.2">
      <c r="H1101" s="1"/>
      <c r="I1101" s="37"/>
      <c r="J1101" s="24"/>
      <c r="L1101" s="22"/>
      <c r="M1101" s="22"/>
      <c r="AK1101" s="9"/>
      <c r="AL1101" s="7"/>
      <c r="AM1101" s="9"/>
    </row>
    <row r="1102" spans="8:39" x14ac:dyDescent="0.2">
      <c r="H1102" s="1"/>
      <c r="I1102" s="37"/>
      <c r="J1102" s="24"/>
      <c r="L1102" s="22"/>
      <c r="M1102" s="22"/>
      <c r="AK1102" s="9"/>
      <c r="AL1102" s="7"/>
      <c r="AM1102" s="9"/>
    </row>
    <row r="1103" spans="8:39" x14ac:dyDescent="0.2">
      <c r="H1103" s="1"/>
      <c r="I1103" s="37"/>
      <c r="J1103" s="24"/>
      <c r="L1103" s="22"/>
      <c r="M1103" s="22"/>
      <c r="AK1103" s="9"/>
      <c r="AL1103" s="7"/>
      <c r="AM1103" s="9"/>
    </row>
    <row r="1104" spans="8:39" x14ac:dyDescent="0.2">
      <c r="H1104" s="1"/>
      <c r="I1104" s="37"/>
      <c r="J1104" s="24"/>
      <c r="L1104" s="22"/>
      <c r="M1104" s="22"/>
      <c r="AK1104" s="9"/>
      <c r="AL1104" s="7"/>
      <c r="AM1104" s="9"/>
    </row>
    <row r="1105" spans="8:39" x14ac:dyDescent="0.2">
      <c r="H1105" s="1"/>
      <c r="I1105" s="37"/>
      <c r="J1105" s="24"/>
      <c r="L1105" s="22"/>
      <c r="M1105" s="22"/>
      <c r="AK1105" s="9"/>
      <c r="AL1105" s="7"/>
      <c r="AM1105" s="9"/>
    </row>
    <row r="1106" spans="8:39" x14ac:dyDescent="0.2">
      <c r="H1106" s="1"/>
      <c r="I1106" s="37"/>
      <c r="J1106" s="24"/>
      <c r="L1106" s="22"/>
      <c r="M1106" s="22"/>
      <c r="AK1106" s="9"/>
      <c r="AL1106" s="7"/>
      <c r="AM1106" s="9"/>
    </row>
    <row r="1107" spans="8:39" x14ac:dyDescent="0.2">
      <c r="H1107" s="1"/>
      <c r="I1107" s="37"/>
      <c r="J1107" s="24"/>
      <c r="L1107" s="22"/>
      <c r="M1107" s="22"/>
      <c r="AK1107" s="9"/>
      <c r="AL1107" s="7"/>
      <c r="AM1107" s="9"/>
    </row>
    <row r="1108" spans="8:39" x14ac:dyDescent="0.2">
      <c r="H1108" s="1"/>
      <c r="I1108" s="37"/>
      <c r="J1108" s="24"/>
      <c r="L1108" s="22"/>
      <c r="M1108" s="22"/>
      <c r="AK1108" s="9"/>
      <c r="AL1108" s="7"/>
      <c r="AM1108" s="9"/>
    </row>
    <row r="1109" spans="8:39" x14ac:dyDescent="0.2">
      <c r="H1109" s="1"/>
      <c r="I1109" s="37"/>
      <c r="J1109" s="24"/>
      <c r="L1109" s="22"/>
      <c r="M1109" s="22"/>
      <c r="AK1109" s="9"/>
      <c r="AL1109" s="7"/>
      <c r="AM1109" s="9"/>
    </row>
    <row r="1110" spans="8:39" x14ac:dyDescent="0.2">
      <c r="H1110" s="1"/>
      <c r="J1110" s="24"/>
      <c r="L1110" s="22"/>
      <c r="M1110" s="22"/>
      <c r="AK1110" s="9"/>
      <c r="AL1110" s="7"/>
      <c r="AM1110" s="9"/>
    </row>
    <row r="1111" spans="8:39" x14ac:dyDescent="0.2">
      <c r="H1111" s="1"/>
      <c r="J1111" s="24"/>
      <c r="L1111" s="22"/>
      <c r="M1111" s="22"/>
      <c r="AK1111" s="9"/>
      <c r="AL1111" s="7"/>
      <c r="AM1111" s="9"/>
    </row>
    <row r="1112" spans="8:39" x14ac:dyDescent="0.2">
      <c r="H1112" s="1"/>
      <c r="J1112" s="24"/>
      <c r="L1112" s="22"/>
      <c r="M1112" s="22"/>
      <c r="AK1112" s="9"/>
      <c r="AL1112" s="7"/>
      <c r="AM1112" s="9"/>
    </row>
    <row r="1113" spans="8:39" x14ac:dyDescent="0.2">
      <c r="H1113" s="1"/>
      <c r="J1113" s="24"/>
      <c r="L1113" s="22"/>
      <c r="M1113" s="22"/>
      <c r="AK1113" s="9"/>
      <c r="AL1113" s="7"/>
      <c r="AM1113" s="9"/>
    </row>
    <row r="1114" spans="8:39" x14ac:dyDescent="0.2">
      <c r="H1114" s="1"/>
      <c r="J1114" s="24"/>
      <c r="L1114" s="22"/>
      <c r="M1114" s="22"/>
      <c r="AK1114" s="9"/>
      <c r="AL1114" s="7"/>
      <c r="AM1114" s="9"/>
    </row>
    <row r="1115" spans="8:39" x14ac:dyDescent="0.2">
      <c r="H1115" s="1"/>
      <c r="J1115" s="24"/>
      <c r="L1115" s="22"/>
      <c r="M1115" s="22"/>
      <c r="AK1115" s="9"/>
      <c r="AL1115" s="7"/>
      <c r="AM1115" s="9"/>
    </row>
    <row r="1116" spans="8:39" x14ac:dyDescent="0.2">
      <c r="H1116" s="1"/>
      <c r="J1116" s="24"/>
      <c r="L1116" s="22"/>
      <c r="M1116" s="22"/>
      <c r="AK1116" s="9"/>
      <c r="AL1116" s="7"/>
      <c r="AM1116" s="9"/>
    </row>
    <row r="1117" spans="8:39" x14ac:dyDescent="0.2">
      <c r="H1117" s="1"/>
      <c r="J1117" s="24"/>
      <c r="L1117" s="22"/>
      <c r="M1117" s="22"/>
      <c r="AK1117" s="9"/>
      <c r="AL1117" s="7"/>
      <c r="AM1117" s="9"/>
    </row>
    <row r="1118" spans="8:39" x14ac:dyDescent="0.2">
      <c r="H1118" s="1"/>
      <c r="J1118" s="24"/>
      <c r="L1118" s="22"/>
      <c r="M1118" s="22"/>
      <c r="AK1118" s="9"/>
      <c r="AL1118" s="7"/>
      <c r="AM1118" s="9"/>
    </row>
    <row r="1119" spans="8:39" x14ac:dyDescent="0.2">
      <c r="H1119" s="1"/>
      <c r="J1119" s="24"/>
      <c r="L1119" s="22"/>
      <c r="M1119" s="22"/>
      <c r="AK1119" s="9"/>
      <c r="AL1119" s="7"/>
      <c r="AM1119" s="9"/>
    </row>
    <row r="1120" spans="8:39" x14ac:dyDescent="0.2">
      <c r="H1120" s="1"/>
      <c r="J1120" s="24"/>
      <c r="L1120" s="22"/>
      <c r="M1120" s="22"/>
      <c r="AK1120" s="9"/>
      <c r="AL1120" s="7"/>
      <c r="AM1120" s="9"/>
    </row>
    <row r="1121" spans="8:39" x14ac:dyDescent="0.2">
      <c r="H1121" s="1"/>
      <c r="J1121" s="24"/>
      <c r="L1121" s="22"/>
      <c r="M1121" s="22"/>
      <c r="AK1121" s="9"/>
      <c r="AL1121" s="7"/>
      <c r="AM1121" s="9"/>
    </row>
    <row r="1122" spans="8:39" x14ac:dyDescent="0.2">
      <c r="H1122" s="1"/>
      <c r="J1122" s="24"/>
      <c r="L1122" s="22"/>
      <c r="M1122" s="22"/>
      <c r="AK1122" s="9"/>
      <c r="AL1122" s="7"/>
      <c r="AM1122" s="9"/>
    </row>
    <row r="1123" spans="8:39" x14ac:dyDescent="0.2">
      <c r="H1123" s="6"/>
      <c r="I1123" s="37"/>
      <c r="J1123" s="24"/>
      <c r="L1123" s="22"/>
      <c r="M1123" s="22"/>
      <c r="AK1123" s="9"/>
      <c r="AL1123" s="7"/>
      <c r="AM1123" s="9"/>
    </row>
    <row r="1124" spans="8:39" x14ac:dyDescent="0.2">
      <c r="H1124" s="6"/>
      <c r="I1124" s="37"/>
      <c r="J1124" s="24"/>
      <c r="L1124" s="22"/>
      <c r="M1124" s="22"/>
      <c r="AK1124" s="9"/>
      <c r="AL1124" s="7"/>
      <c r="AM1124" s="9"/>
    </row>
    <row r="1125" spans="8:39" x14ac:dyDescent="0.2">
      <c r="H1125" s="6"/>
      <c r="I1125" s="37"/>
      <c r="J1125" s="24"/>
      <c r="L1125" s="22"/>
      <c r="M1125" s="22"/>
      <c r="AK1125" s="9"/>
      <c r="AL1125" s="7"/>
      <c r="AM1125" s="9"/>
    </row>
    <row r="1126" spans="8:39" x14ac:dyDescent="0.2">
      <c r="H1126" s="6"/>
      <c r="I1126" s="37"/>
      <c r="J1126" s="24"/>
      <c r="L1126" s="22"/>
      <c r="M1126" s="22"/>
      <c r="AK1126" s="9"/>
      <c r="AL1126" s="7"/>
      <c r="AM1126" s="9"/>
    </row>
    <row r="1127" spans="8:39" x14ac:dyDescent="0.2">
      <c r="H1127" s="6"/>
      <c r="I1127" s="37"/>
      <c r="J1127" s="24"/>
      <c r="L1127" s="22"/>
      <c r="M1127" s="22"/>
      <c r="AK1127" s="9"/>
      <c r="AL1127" s="7"/>
      <c r="AM1127" s="9"/>
    </row>
    <row r="1128" spans="8:39" x14ac:dyDescent="0.2">
      <c r="H1128" s="6"/>
      <c r="I1128" s="37"/>
      <c r="J1128" s="24"/>
      <c r="L1128" s="22"/>
      <c r="M1128" s="22"/>
      <c r="AK1128" s="9"/>
      <c r="AL1128" s="7"/>
      <c r="AM1128" s="9"/>
    </row>
    <row r="1129" spans="8:39" x14ac:dyDescent="0.2">
      <c r="H1129" s="6"/>
      <c r="I1129" s="37"/>
      <c r="J1129" s="24"/>
      <c r="L1129" s="22"/>
      <c r="M1129" s="22"/>
      <c r="AK1129" s="9"/>
      <c r="AL1129" s="7"/>
      <c r="AM1129" s="9"/>
    </row>
    <row r="1130" spans="8:39" x14ac:dyDescent="0.2">
      <c r="H1130" s="6"/>
      <c r="I1130" s="37"/>
      <c r="J1130" s="24"/>
      <c r="L1130" s="22"/>
      <c r="M1130" s="22"/>
      <c r="AK1130" s="9"/>
      <c r="AL1130" s="7"/>
      <c r="AM1130" s="9"/>
    </row>
    <row r="1131" spans="8:39" x14ac:dyDescent="0.2">
      <c r="H1131" s="6"/>
      <c r="I1131" s="37"/>
      <c r="J1131" s="24"/>
      <c r="L1131" s="22"/>
      <c r="M1131" s="22"/>
      <c r="AK1131" s="9"/>
      <c r="AL1131" s="7"/>
      <c r="AM1131" s="9"/>
    </row>
    <row r="1132" spans="8:39" x14ac:dyDescent="0.2">
      <c r="H1132" s="6"/>
      <c r="I1132" s="37"/>
      <c r="J1132" s="24"/>
      <c r="L1132" s="22"/>
      <c r="M1132" s="22"/>
      <c r="AK1132" s="9"/>
      <c r="AL1132" s="7"/>
      <c r="AM1132" s="9"/>
    </row>
    <row r="1133" spans="8:39" x14ac:dyDescent="0.2">
      <c r="H1133" s="6"/>
      <c r="I1133" s="37"/>
      <c r="J1133" s="24"/>
      <c r="L1133" s="22"/>
      <c r="M1133" s="22"/>
      <c r="AK1133" s="9"/>
      <c r="AL1133" s="7"/>
      <c r="AM1133" s="9"/>
    </row>
    <row r="1134" spans="8:39" x14ac:dyDescent="0.2">
      <c r="H1134" s="6"/>
      <c r="I1134" s="37"/>
      <c r="J1134" s="24"/>
      <c r="L1134" s="22"/>
      <c r="M1134" s="22"/>
      <c r="AK1134" s="9"/>
      <c r="AL1134" s="7"/>
      <c r="AM1134" s="9"/>
    </row>
    <row r="1135" spans="8:39" x14ac:dyDescent="0.2">
      <c r="H1135" s="6"/>
      <c r="I1135" s="37"/>
      <c r="J1135" s="24"/>
      <c r="L1135" s="22"/>
      <c r="M1135" s="22"/>
      <c r="AK1135" s="9"/>
      <c r="AL1135" s="7"/>
      <c r="AM1135" s="9"/>
    </row>
    <row r="1136" spans="8:39" x14ac:dyDescent="0.2">
      <c r="H1136" s="6"/>
      <c r="I1136" s="37"/>
      <c r="J1136" s="24"/>
      <c r="L1136" s="22"/>
      <c r="M1136" s="22"/>
      <c r="AK1136" s="9"/>
      <c r="AL1136" s="7"/>
      <c r="AM1136" s="9"/>
    </row>
    <row r="1137" spans="8:39" x14ac:dyDescent="0.2">
      <c r="H1137" s="6"/>
      <c r="I1137" s="37"/>
      <c r="J1137" s="24"/>
      <c r="L1137" s="22"/>
      <c r="M1137" s="22"/>
      <c r="AK1137" s="9"/>
      <c r="AL1137" s="7"/>
      <c r="AM1137" s="9"/>
    </row>
    <row r="1138" spans="8:39" x14ac:dyDescent="0.2">
      <c r="H1138" s="6"/>
      <c r="I1138" s="37"/>
      <c r="J1138" s="24"/>
      <c r="L1138" s="22"/>
      <c r="M1138" s="22"/>
      <c r="AK1138" s="9"/>
      <c r="AL1138" s="7"/>
      <c r="AM1138" s="9"/>
    </row>
    <row r="1139" spans="8:39" x14ac:dyDescent="0.2">
      <c r="H1139" s="6"/>
      <c r="I1139" s="37"/>
      <c r="J1139" s="24"/>
      <c r="L1139" s="22"/>
      <c r="M1139" s="22"/>
      <c r="AK1139" s="9"/>
      <c r="AL1139" s="7"/>
      <c r="AM1139" s="9"/>
    </row>
    <row r="1140" spans="8:39" x14ac:dyDescent="0.2">
      <c r="H1140" s="6"/>
      <c r="I1140" s="37"/>
      <c r="J1140" s="24"/>
      <c r="L1140" s="22"/>
      <c r="M1140" s="22"/>
      <c r="AK1140" s="9"/>
      <c r="AL1140" s="7"/>
      <c r="AM1140" s="9"/>
    </row>
    <row r="1141" spans="8:39" x14ac:dyDescent="0.2">
      <c r="H1141" s="6"/>
      <c r="I1141" s="37"/>
      <c r="J1141" s="24"/>
      <c r="L1141" s="22"/>
      <c r="M1141" s="22"/>
      <c r="AK1141" s="9"/>
      <c r="AL1141" s="7"/>
      <c r="AM1141" s="9"/>
    </row>
    <row r="1142" spans="8:39" x14ac:dyDescent="0.2">
      <c r="H1142" s="6"/>
      <c r="I1142" s="37"/>
      <c r="J1142" s="24"/>
      <c r="L1142" s="22"/>
      <c r="M1142" s="22"/>
      <c r="AK1142" s="9"/>
      <c r="AL1142" s="7"/>
      <c r="AM1142" s="9"/>
    </row>
    <row r="1143" spans="8:39" x14ac:dyDescent="0.2">
      <c r="H1143" s="6"/>
      <c r="I1143" s="37"/>
      <c r="J1143" s="24"/>
      <c r="L1143" s="22"/>
      <c r="M1143" s="22"/>
      <c r="AK1143" s="9"/>
      <c r="AL1143" s="7"/>
      <c r="AM1143" s="9"/>
    </row>
    <row r="1144" spans="8:39" x14ac:dyDescent="0.2">
      <c r="H1144" s="6"/>
      <c r="I1144" s="37"/>
      <c r="J1144" s="24"/>
      <c r="L1144" s="22"/>
      <c r="M1144" s="22"/>
      <c r="AK1144" s="9"/>
      <c r="AL1144" s="7"/>
      <c r="AM1144" s="9"/>
    </row>
    <row r="1145" spans="8:39" x14ac:dyDescent="0.2">
      <c r="H1145" s="6"/>
      <c r="I1145" s="37"/>
      <c r="J1145" s="24"/>
      <c r="L1145" s="22"/>
      <c r="M1145" s="22"/>
      <c r="AK1145" s="9"/>
      <c r="AL1145" s="7"/>
      <c r="AM1145" s="9"/>
    </row>
    <row r="1146" spans="8:39" x14ac:dyDescent="0.2">
      <c r="H1146" s="6"/>
      <c r="I1146" s="37"/>
      <c r="J1146" s="24"/>
      <c r="L1146" s="22"/>
      <c r="M1146" s="22"/>
      <c r="AK1146" s="9"/>
      <c r="AL1146" s="7"/>
      <c r="AM1146" s="9"/>
    </row>
    <row r="1147" spans="8:39" x14ac:dyDescent="0.2">
      <c r="H1147" s="6"/>
      <c r="I1147" s="37"/>
      <c r="J1147" s="24"/>
      <c r="L1147" s="22"/>
      <c r="M1147" s="22"/>
      <c r="AK1147" s="9"/>
      <c r="AL1147" s="7"/>
      <c r="AM1147" s="9"/>
    </row>
    <row r="1148" spans="8:39" x14ac:dyDescent="0.2">
      <c r="H1148" s="6"/>
      <c r="I1148" s="37"/>
      <c r="J1148" s="24"/>
      <c r="L1148" s="22"/>
      <c r="M1148" s="22"/>
      <c r="AK1148" s="9"/>
      <c r="AL1148" s="7"/>
      <c r="AM1148" s="9"/>
    </row>
    <row r="1149" spans="8:39" x14ac:dyDescent="0.2">
      <c r="H1149" s="6"/>
      <c r="I1149" s="37"/>
      <c r="J1149" s="24"/>
      <c r="M1149" s="22"/>
      <c r="AK1149" s="9"/>
      <c r="AL1149" s="7"/>
      <c r="AM1149" s="9"/>
    </row>
    <row r="1150" spans="8:39" x14ac:dyDescent="0.2">
      <c r="H1150" s="6"/>
      <c r="I1150" s="37"/>
      <c r="J1150" s="24"/>
      <c r="M1150" s="22"/>
      <c r="AK1150" s="9"/>
      <c r="AL1150" s="7"/>
      <c r="AM1150" s="9"/>
    </row>
    <row r="1151" spans="8:39" x14ac:dyDescent="0.2">
      <c r="H1151" s="6"/>
      <c r="I1151" s="37"/>
      <c r="J1151" s="24"/>
      <c r="M1151" s="22"/>
      <c r="AK1151" s="9"/>
      <c r="AL1151" s="7"/>
      <c r="AM1151" s="9"/>
    </row>
    <row r="1152" spans="8:39" x14ac:dyDescent="0.2">
      <c r="H1152" s="6"/>
      <c r="I1152" s="37"/>
      <c r="J1152" s="24"/>
      <c r="M1152" s="22"/>
      <c r="AK1152" s="9"/>
      <c r="AL1152" s="7"/>
      <c r="AM1152" s="9"/>
    </row>
    <row r="1153" spans="8:39" x14ac:dyDescent="0.2">
      <c r="H1153" s="6"/>
      <c r="I1153" s="37"/>
      <c r="J1153" s="24"/>
      <c r="M1153" s="22"/>
      <c r="AK1153" s="9"/>
      <c r="AL1153" s="7"/>
      <c r="AM1153" s="9"/>
    </row>
    <row r="1154" spans="8:39" x14ac:dyDescent="0.2">
      <c r="H1154" s="6"/>
      <c r="I1154" s="37"/>
      <c r="J1154" s="24"/>
      <c r="M1154" s="22"/>
      <c r="AK1154" s="9"/>
      <c r="AL1154" s="7"/>
      <c r="AM1154" s="9"/>
    </row>
    <row r="1155" spans="8:39" x14ac:dyDescent="0.2">
      <c r="H1155" s="6"/>
      <c r="I1155" s="37"/>
      <c r="J1155" s="24"/>
      <c r="M1155" s="22"/>
      <c r="AK1155" s="9"/>
      <c r="AL1155" s="7"/>
      <c r="AM1155" s="9"/>
    </row>
    <row r="1156" spans="8:39" x14ac:dyDescent="0.2">
      <c r="H1156" s="6"/>
      <c r="I1156" s="37"/>
      <c r="J1156" s="24"/>
      <c r="M1156" s="22"/>
      <c r="AK1156" s="9"/>
      <c r="AL1156" s="7"/>
      <c r="AM1156" s="9"/>
    </row>
    <row r="1157" spans="8:39" x14ac:dyDescent="0.2">
      <c r="H1157" s="6"/>
      <c r="I1157" s="37"/>
      <c r="J1157" s="24"/>
      <c r="M1157" s="22"/>
      <c r="AK1157" s="9"/>
      <c r="AL1157" s="7"/>
      <c r="AM1157" s="9"/>
    </row>
    <row r="1158" spans="8:39" x14ac:dyDescent="0.2">
      <c r="H1158" s="6"/>
      <c r="I1158" s="37"/>
      <c r="J1158" s="24"/>
      <c r="M1158" s="22"/>
      <c r="AK1158" s="9"/>
      <c r="AL1158" s="7"/>
      <c r="AM1158" s="9"/>
    </row>
    <row r="1159" spans="8:39" x14ac:dyDescent="0.2">
      <c r="H1159" s="6"/>
      <c r="I1159" s="37"/>
      <c r="J1159" s="24"/>
      <c r="M1159" s="22"/>
      <c r="AK1159" s="9"/>
      <c r="AL1159" s="7"/>
      <c r="AM1159" s="9"/>
    </row>
    <row r="1160" spans="8:39" x14ac:dyDescent="0.2">
      <c r="H1160" s="6"/>
      <c r="I1160" s="37"/>
      <c r="J1160" s="24"/>
      <c r="M1160" s="22"/>
      <c r="AK1160" s="9"/>
      <c r="AL1160" s="7"/>
      <c r="AM1160" s="9"/>
    </row>
    <row r="1161" spans="8:39" x14ac:dyDescent="0.2">
      <c r="H1161" s="6"/>
      <c r="I1161" s="37"/>
      <c r="J1161" s="24"/>
      <c r="M1161" s="22"/>
      <c r="AK1161" s="9"/>
      <c r="AL1161" s="7"/>
      <c r="AM1161" s="9"/>
    </row>
    <row r="1162" spans="8:39" x14ac:dyDescent="0.2">
      <c r="H1162" s="6"/>
      <c r="I1162" s="37"/>
      <c r="J1162" s="24"/>
      <c r="M1162" s="22"/>
      <c r="AK1162" s="9"/>
      <c r="AL1162" s="7"/>
      <c r="AM1162" s="9"/>
    </row>
    <row r="1163" spans="8:39" x14ac:dyDescent="0.2">
      <c r="H1163" s="6"/>
      <c r="I1163" s="37"/>
      <c r="J1163" s="24"/>
      <c r="M1163" s="22"/>
      <c r="AK1163" s="9"/>
      <c r="AL1163" s="7"/>
      <c r="AM1163" s="9"/>
    </row>
    <row r="1164" spans="8:39" x14ac:dyDescent="0.2">
      <c r="H1164" s="6"/>
      <c r="I1164" s="37"/>
      <c r="J1164" s="24"/>
      <c r="M1164" s="22"/>
      <c r="AK1164" s="9"/>
      <c r="AL1164" s="7"/>
      <c r="AM1164" s="9"/>
    </row>
    <row r="1165" spans="8:39" x14ac:dyDescent="0.2">
      <c r="H1165" s="6"/>
      <c r="I1165" s="37"/>
      <c r="J1165" s="24"/>
      <c r="M1165" s="22"/>
      <c r="AK1165" s="9"/>
      <c r="AL1165" s="7"/>
      <c r="AM1165" s="9"/>
    </row>
    <row r="1166" spans="8:39" x14ac:dyDescent="0.2">
      <c r="H1166" s="6"/>
      <c r="I1166" s="37"/>
      <c r="J1166" s="24"/>
      <c r="M1166" s="22"/>
      <c r="AK1166" s="9"/>
      <c r="AL1166" s="7"/>
      <c r="AM1166" s="9"/>
    </row>
    <row r="1167" spans="8:39" x14ac:dyDescent="0.2">
      <c r="H1167" s="6"/>
      <c r="I1167" s="37"/>
      <c r="J1167" s="24"/>
      <c r="M1167" s="22"/>
      <c r="AK1167" s="9"/>
      <c r="AL1167" s="7"/>
      <c r="AM1167" s="9"/>
    </row>
    <row r="1168" spans="8:39" x14ac:dyDescent="0.2">
      <c r="H1168" s="6"/>
      <c r="I1168" s="37"/>
      <c r="J1168" s="24"/>
      <c r="M1168" s="22"/>
      <c r="AK1168" s="9"/>
      <c r="AL1168" s="7"/>
      <c r="AM1168" s="9"/>
    </row>
    <row r="1169" spans="8:39" x14ac:dyDescent="0.2">
      <c r="H1169" s="6"/>
      <c r="I1169" s="37"/>
      <c r="J1169" s="24"/>
      <c r="M1169" s="22"/>
      <c r="AK1169" s="9"/>
      <c r="AL1169" s="7"/>
      <c r="AM1169" s="9"/>
    </row>
    <row r="1170" spans="8:39" x14ac:dyDescent="0.2">
      <c r="H1170" s="6"/>
      <c r="I1170" s="37"/>
      <c r="J1170" s="24"/>
      <c r="M1170" s="22"/>
      <c r="AK1170" s="9"/>
      <c r="AL1170" s="7"/>
      <c r="AM1170" s="9"/>
    </row>
    <row r="1171" spans="8:39" x14ac:dyDescent="0.2">
      <c r="H1171" s="6"/>
      <c r="I1171" s="37"/>
      <c r="J1171" s="24"/>
      <c r="M1171" s="22"/>
      <c r="AK1171" s="9"/>
      <c r="AL1171" s="7"/>
      <c r="AM1171" s="9"/>
    </row>
    <row r="1172" spans="8:39" x14ac:dyDescent="0.2">
      <c r="H1172" s="6"/>
      <c r="I1172" s="37"/>
      <c r="J1172" s="24"/>
      <c r="M1172" s="22"/>
      <c r="AK1172" s="9"/>
      <c r="AL1172" s="7"/>
      <c r="AM1172" s="9"/>
    </row>
    <row r="1173" spans="8:39" x14ac:dyDescent="0.2">
      <c r="H1173" s="6"/>
      <c r="I1173" s="37"/>
      <c r="J1173" s="24"/>
      <c r="M1173" s="22"/>
      <c r="AK1173" s="9"/>
      <c r="AL1173" s="7"/>
      <c r="AM1173" s="9"/>
    </row>
    <row r="1174" spans="8:39" x14ac:dyDescent="0.2">
      <c r="H1174" s="6"/>
      <c r="I1174" s="37"/>
      <c r="J1174" s="24"/>
      <c r="M1174" s="22"/>
      <c r="AK1174" s="9"/>
      <c r="AL1174" s="7"/>
      <c r="AM1174" s="9"/>
    </row>
    <row r="1175" spans="8:39" x14ac:dyDescent="0.2">
      <c r="H1175" s="6"/>
      <c r="I1175" s="37"/>
      <c r="J1175" s="24"/>
      <c r="M1175" s="22"/>
      <c r="AK1175" s="9"/>
      <c r="AL1175" s="7"/>
      <c r="AM1175" s="9"/>
    </row>
    <row r="1176" spans="8:39" x14ac:dyDescent="0.2">
      <c r="H1176" s="6"/>
      <c r="I1176" s="37"/>
      <c r="J1176" s="24"/>
      <c r="M1176" s="22"/>
      <c r="AK1176" s="9"/>
      <c r="AL1176" s="7"/>
      <c r="AM1176" s="9"/>
    </row>
    <row r="1177" spans="8:39" x14ac:dyDescent="0.2">
      <c r="H1177" s="6"/>
      <c r="I1177" s="37"/>
      <c r="J1177" s="24"/>
      <c r="M1177" s="22"/>
      <c r="AK1177" s="9"/>
      <c r="AL1177" s="7"/>
      <c r="AM1177" s="9"/>
    </row>
    <row r="1178" spans="8:39" x14ac:dyDescent="0.2">
      <c r="H1178" s="6"/>
      <c r="I1178" s="37"/>
      <c r="J1178" s="24"/>
      <c r="M1178" s="22"/>
      <c r="AK1178" s="9"/>
      <c r="AL1178" s="7"/>
      <c r="AM1178" s="9"/>
    </row>
    <row r="1179" spans="8:39" x14ac:dyDescent="0.2">
      <c r="H1179" s="6"/>
      <c r="I1179" s="37"/>
      <c r="J1179" s="24"/>
      <c r="M1179" s="22"/>
      <c r="AK1179" s="9"/>
      <c r="AL1179" s="7"/>
      <c r="AM1179" s="9"/>
    </row>
    <row r="1180" spans="8:39" x14ac:dyDescent="0.2">
      <c r="H1180" s="6"/>
      <c r="I1180" s="37"/>
      <c r="J1180" s="24"/>
      <c r="M1180" s="22"/>
      <c r="AK1180" s="9"/>
      <c r="AL1180" s="7"/>
      <c r="AM1180" s="9"/>
    </row>
    <row r="1181" spans="8:39" x14ac:dyDescent="0.2">
      <c r="H1181" s="6"/>
      <c r="I1181" s="37"/>
      <c r="J1181" s="24"/>
      <c r="M1181" s="22"/>
      <c r="AK1181" s="9"/>
      <c r="AL1181" s="7"/>
      <c r="AM1181" s="9"/>
    </row>
    <row r="1182" spans="8:39" x14ac:dyDescent="0.2">
      <c r="H1182" s="6"/>
      <c r="I1182" s="37"/>
      <c r="J1182" s="24"/>
      <c r="M1182" s="22"/>
      <c r="AK1182" s="9"/>
      <c r="AL1182" s="7"/>
      <c r="AM1182" s="9"/>
    </row>
    <row r="1183" spans="8:39" x14ac:dyDescent="0.2">
      <c r="H1183" s="6"/>
      <c r="I1183" s="37"/>
      <c r="J1183" s="24"/>
      <c r="M1183" s="22"/>
      <c r="AK1183" s="9"/>
      <c r="AL1183" s="7"/>
      <c r="AM1183" s="9"/>
    </row>
    <row r="1184" spans="8:39" x14ac:dyDescent="0.2">
      <c r="H1184" s="6"/>
      <c r="I1184" s="37"/>
      <c r="J1184" s="24"/>
      <c r="M1184" s="22"/>
      <c r="AK1184" s="9"/>
      <c r="AL1184" s="7"/>
      <c r="AM1184" s="9"/>
    </row>
    <row r="1185" spans="8:39" x14ac:dyDescent="0.2">
      <c r="H1185" s="6"/>
      <c r="I1185" s="37"/>
      <c r="J1185" s="24"/>
      <c r="M1185" s="22"/>
      <c r="AK1185" s="9"/>
      <c r="AL1185" s="7"/>
      <c r="AM1185" s="9"/>
    </row>
    <row r="1186" spans="8:39" x14ac:dyDescent="0.2">
      <c r="H1186" s="6"/>
      <c r="I1186" s="37"/>
      <c r="J1186" s="24"/>
      <c r="M1186" s="22"/>
      <c r="AK1186" s="9"/>
      <c r="AL1186" s="7"/>
      <c r="AM1186" s="9"/>
    </row>
    <row r="1187" spans="8:39" x14ac:dyDescent="0.2">
      <c r="H1187" s="6"/>
      <c r="I1187" s="37"/>
      <c r="J1187" s="24"/>
      <c r="M1187" s="22"/>
      <c r="AK1187" s="9"/>
      <c r="AL1187" s="7"/>
      <c r="AM1187" s="9"/>
    </row>
    <row r="1188" spans="8:39" x14ac:dyDescent="0.2">
      <c r="H1188" s="6"/>
      <c r="I1188" s="37"/>
      <c r="J1188" s="24"/>
      <c r="M1188" s="22"/>
      <c r="AK1188" s="9"/>
      <c r="AL1188" s="7"/>
      <c r="AM1188" s="9"/>
    </row>
    <row r="1189" spans="8:39" x14ac:dyDescent="0.2">
      <c r="H1189" s="6"/>
      <c r="I1189" s="37"/>
      <c r="J1189" s="24"/>
      <c r="M1189" s="22"/>
      <c r="AK1189" s="9"/>
      <c r="AL1189" s="7"/>
      <c r="AM1189" s="9"/>
    </row>
    <row r="1190" spans="8:39" x14ac:dyDescent="0.2">
      <c r="H1190" s="6"/>
      <c r="I1190" s="37"/>
      <c r="J1190" s="24"/>
      <c r="M1190" s="22"/>
      <c r="AK1190" s="9"/>
      <c r="AL1190" s="7"/>
      <c r="AM1190" s="9"/>
    </row>
    <row r="1191" spans="8:39" x14ac:dyDescent="0.2">
      <c r="H1191" s="6"/>
      <c r="I1191" s="37"/>
      <c r="J1191" s="24"/>
      <c r="M1191" s="22"/>
      <c r="AK1191" s="9"/>
      <c r="AL1191" s="7"/>
      <c r="AM1191" s="9"/>
    </row>
    <row r="1192" spans="8:39" x14ac:dyDescent="0.2">
      <c r="H1192" s="6"/>
      <c r="I1192" s="37"/>
      <c r="J1192" s="24"/>
      <c r="M1192" s="22"/>
      <c r="AK1192" s="9"/>
      <c r="AL1192" s="7"/>
      <c r="AM1192" s="9"/>
    </row>
    <row r="1193" spans="8:39" x14ac:dyDescent="0.2">
      <c r="H1193" s="6"/>
      <c r="I1193" s="37"/>
      <c r="J1193" s="24"/>
      <c r="M1193" s="22"/>
      <c r="AK1193" s="9"/>
      <c r="AL1193" s="7"/>
      <c r="AM1193" s="9"/>
    </row>
    <row r="1194" spans="8:39" x14ac:dyDescent="0.2">
      <c r="H1194" s="6"/>
      <c r="I1194" s="37"/>
      <c r="J1194" s="24"/>
      <c r="M1194" s="22"/>
      <c r="AK1194" s="9"/>
      <c r="AL1194" s="7"/>
      <c r="AM1194" s="9"/>
    </row>
    <row r="1195" spans="8:39" x14ac:dyDescent="0.2">
      <c r="H1195" s="6"/>
      <c r="I1195" s="37"/>
      <c r="J1195" s="24"/>
      <c r="M1195" s="22"/>
      <c r="AK1195" s="9"/>
      <c r="AL1195" s="7"/>
      <c r="AM1195" s="9"/>
    </row>
    <row r="1196" spans="8:39" x14ac:dyDescent="0.2">
      <c r="H1196" s="6"/>
      <c r="I1196" s="37"/>
      <c r="J1196" s="24"/>
      <c r="M1196" s="22"/>
      <c r="AK1196" s="9"/>
      <c r="AL1196" s="7"/>
      <c r="AM1196" s="9"/>
    </row>
    <row r="1197" spans="8:39" x14ac:dyDescent="0.2">
      <c r="H1197" s="6"/>
      <c r="I1197" s="37"/>
      <c r="J1197" s="24"/>
      <c r="M1197" s="22"/>
      <c r="AK1197" s="9"/>
      <c r="AL1197" s="7"/>
      <c r="AM1197" s="9"/>
    </row>
    <row r="1198" spans="8:39" x14ac:dyDescent="0.2">
      <c r="H1198" s="6"/>
      <c r="I1198" s="37"/>
      <c r="J1198" s="24"/>
      <c r="M1198" s="22"/>
      <c r="AK1198" s="9"/>
      <c r="AL1198" s="7"/>
      <c r="AM1198" s="9"/>
    </row>
    <row r="1199" spans="8:39" x14ac:dyDescent="0.2">
      <c r="H1199" s="6"/>
      <c r="I1199" s="37"/>
      <c r="J1199" s="24"/>
      <c r="M1199" s="22"/>
      <c r="AK1199" s="9"/>
      <c r="AL1199" s="7"/>
      <c r="AM1199" s="9"/>
    </row>
    <row r="1200" spans="8:39" x14ac:dyDescent="0.2">
      <c r="H1200" s="6"/>
      <c r="I1200" s="37"/>
      <c r="J1200" s="24"/>
      <c r="M1200" s="22"/>
      <c r="AK1200" s="9"/>
      <c r="AL1200" s="7"/>
      <c r="AM1200" s="9"/>
    </row>
    <row r="1201" spans="8:39" x14ac:dyDescent="0.2">
      <c r="H1201" s="6"/>
      <c r="J1201" s="24"/>
      <c r="M1201" s="22"/>
      <c r="AK1201" s="9"/>
      <c r="AL1201" s="7"/>
      <c r="AM1201" s="9"/>
    </row>
    <row r="1202" spans="8:39" x14ac:dyDescent="0.2">
      <c r="H1202" s="6"/>
      <c r="J1202" s="24"/>
      <c r="M1202" s="22"/>
      <c r="AK1202" s="9"/>
      <c r="AL1202" s="7"/>
      <c r="AM1202" s="9"/>
    </row>
    <row r="1203" spans="8:39" x14ac:dyDescent="0.2">
      <c r="H1203" s="6"/>
      <c r="J1203" s="24"/>
      <c r="M1203" s="22"/>
      <c r="AK1203" s="9"/>
      <c r="AL1203" s="7"/>
      <c r="AM1203" s="9"/>
    </row>
    <row r="1204" spans="8:39" x14ac:dyDescent="0.2">
      <c r="H1204" s="6"/>
      <c r="J1204" s="24"/>
      <c r="M1204" s="22"/>
      <c r="AK1204" s="9"/>
      <c r="AL1204" s="7"/>
      <c r="AM1204" s="9"/>
    </row>
    <row r="1205" spans="8:39" x14ac:dyDescent="0.2">
      <c r="H1205" s="6"/>
      <c r="J1205" s="24"/>
      <c r="M1205" s="22"/>
      <c r="AK1205" s="9"/>
      <c r="AL1205" s="7"/>
      <c r="AM1205" s="9"/>
    </row>
    <row r="1206" spans="8:39" x14ac:dyDescent="0.2">
      <c r="H1206" s="6"/>
      <c r="J1206" s="24"/>
      <c r="M1206" s="22"/>
      <c r="AK1206" s="9"/>
      <c r="AL1206" s="7"/>
      <c r="AM1206" s="9"/>
    </row>
    <row r="1207" spans="8:39" x14ac:dyDescent="0.2">
      <c r="H1207" s="6"/>
      <c r="J1207" s="24"/>
      <c r="M1207" s="22"/>
      <c r="AK1207" s="9"/>
      <c r="AL1207" s="7"/>
      <c r="AM1207" s="9"/>
    </row>
    <row r="1208" spans="8:39" x14ac:dyDescent="0.2">
      <c r="H1208" s="6"/>
      <c r="J1208" s="24"/>
      <c r="M1208" s="22"/>
      <c r="AK1208" s="9"/>
      <c r="AL1208" s="7"/>
      <c r="AM1208" s="9"/>
    </row>
    <row r="1209" spans="8:39" x14ac:dyDescent="0.2">
      <c r="H1209" s="6"/>
      <c r="J1209" s="24"/>
      <c r="M1209" s="22"/>
      <c r="AK1209" s="9"/>
      <c r="AL1209" s="7"/>
      <c r="AM1209" s="9"/>
    </row>
    <row r="1210" spans="8:39" x14ac:dyDescent="0.2">
      <c r="H1210" s="6"/>
      <c r="J1210" s="24"/>
      <c r="M1210" s="22"/>
      <c r="AK1210" s="9"/>
      <c r="AL1210" s="7"/>
      <c r="AM1210" s="9"/>
    </row>
    <row r="1211" spans="8:39" x14ac:dyDescent="0.2">
      <c r="H1211" s="6"/>
      <c r="J1211" s="24"/>
      <c r="M1211" s="22"/>
      <c r="AK1211" s="9"/>
      <c r="AL1211" s="7"/>
      <c r="AM1211" s="9"/>
    </row>
    <row r="1212" spans="8:39" x14ac:dyDescent="0.2">
      <c r="H1212" s="6"/>
      <c r="J1212" s="24"/>
      <c r="M1212" s="22"/>
      <c r="AK1212" s="9"/>
      <c r="AL1212" s="7"/>
      <c r="AM1212" s="9"/>
    </row>
    <row r="1213" spans="8:39" x14ac:dyDescent="0.2">
      <c r="H1213" s="6"/>
      <c r="J1213" s="24"/>
      <c r="M1213" s="22"/>
      <c r="AK1213" s="9"/>
      <c r="AL1213" s="7"/>
      <c r="AM1213" s="9"/>
    </row>
    <row r="1214" spans="8:39" x14ac:dyDescent="0.2">
      <c r="H1214" s="6"/>
      <c r="I1214" s="38"/>
      <c r="J1214" s="24"/>
      <c r="M1214" s="22"/>
      <c r="AK1214" s="9"/>
      <c r="AL1214" s="7"/>
      <c r="AM1214" s="9"/>
    </row>
    <row r="1215" spans="8:39" x14ac:dyDescent="0.2">
      <c r="H1215" s="6"/>
      <c r="I1215" s="38"/>
      <c r="J1215" s="24"/>
      <c r="M1215" s="22"/>
      <c r="AK1215" s="9"/>
      <c r="AL1215" s="7"/>
      <c r="AM1215" s="9"/>
    </row>
    <row r="1216" spans="8:39" x14ac:dyDescent="0.2">
      <c r="H1216" s="6"/>
      <c r="I1216" s="38"/>
      <c r="J1216" s="24"/>
      <c r="M1216" s="22"/>
      <c r="AK1216" s="9"/>
      <c r="AL1216" s="7"/>
      <c r="AM1216" s="9"/>
    </row>
    <row r="1217" spans="8:39" x14ac:dyDescent="0.2">
      <c r="H1217" s="6"/>
      <c r="I1217" s="38"/>
      <c r="J1217" s="24"/>
      <c r="M1217" s="22"/>
      <c r="AK1217" s="9"/>
      <c r="AL1217" s="7"/>
      <c r="AM1217" s="9"/>
    </row>
    <row r="1218" spans="8:39" x14ac:dyDescent="0.2">
      <c r="H1218" s="6"/>
      <c r="I1218" s="38"/>
      <c r="J1218" s="24"/>
      <c r="M1218" s="22"/>
      <c r="AK1218" s="9"/>
      <c r="AL1218" s="7"/>
      <c r="AM1218" s="9"/>
    </row>
    <row r="1219" spans="8:39" x14ac:dyDescent="0.2">
      <c r="H1219" s="6"/>
      <c r="I1219" s="38"/>
      <c r="J1219" s="24"/>
      <c r="M1219" s="22"/>
      <c r="AK1219" s="9"/>
      <c r="AL1219" s="7"/>
      <c r="AM1219" s="9"/>
    </row>
    <row r="1220" spans="8:39" x14ac:dyDescent="0.2">
      <c r="H1220" s="6"/>
      <c r="I1220" s="38"/>
      <c r="J1220" s="24"/>
      <c r="M1220" s="22"/>
      <c r="AK1220" s="9"/>
      <c r="AL1220" s="7"/>
      <c r="AM1220" s="9"/>
    </row>
    <row r="1221" spans="8:39" x14ac:dyDescent="0.2">
      <c r="H1221" s="6"/>
      <c r="I1221" s="38"/>
      <c r="J1221" s="24"/>
      <c r="M1221" s="22"/>
      <c r="AK1221" s="9"/>
      <c r="AL1221" s="7"/>
      <c r="AM1221" s="9"/>
    </row>
    <row r="1222" spans="8:39" x14ac:dyDescent="0.2">
      <c r="H1222" s="6"/>
      <c r="I1222" s="38"/>
      <c r="J1222" s="24"/>
      <c r="M1222" s="22"/>
      <c r="AK1222" s="9"/>
      <c r="AL1222" s="7"/>
      <c r="AM1222" s="9"/>
    </row>
    <row r="1223" spans="8:39" x14ac:dyDescent="0.2">
      <c r="H1223" s="6"/>
      <c r="I1223" s="38"/>
      <c r="J1223" s="24"/>
      <c r="M1223" s="22"/>
      <c r="AK1223" s="9"/>
      <c r="AL1223" s="7"/>
      <c r="AM1223" s="9"/>
    </row>
    <row r="1224" spans="8:39" x14ac:dyDescent="0.2">
      <c r="H1224" s="6"/>
      <c r="I1224" s="38"/>
      <c r="J1224" s="24"/>
      <c r="M1224" s="22"/>
      <c r="AK1224" s="9"/>
      <c r="AL1224" s="7"/>
      <c r="AM1224" s="9"/>
    </row>
    <row r="1225" spans="8:39" x14ac:dyDescent="0.2">
      <c r="H1225" s="6"/>
      <c r="I1225" s="38"/>
      <c r="J1225" s="24"/>
      <c r="M1225" s="22"/>
      <c r="AK1225" s="9"/>
      <c r="AL1225" s="7"/>
      <c r="AM1225" s="9"/>
    </row>
    <row r="1226" spans="8:39" x14ac:dyDescent="0.2">
      <c r="H1226" s="6"/>
      <c r="I1226" s="38"/>
      <c r="J1226" s="24"/>
      <c r="M1226" s="22"/>
      <c r="AK1226" s="9"/>
      <c r="AL1226" s="7"/>
      <c r="AM1226" s="9"/>
    </row>
    <row r="1227" spans="8:39" x14ac:dyDescent="0.2">
      <c r="H1227" s="6"/>
      <c r="I1227" s="38"/>
      <c r="J1227" s="24"/>
      <c r="M1227" s="22"/>
      <c r="AK1227" s="9"/>
      <c r="AL1227" s="7"/>
      <c r="AM1227" s="9"/>
    </row>
    <row r="1228" spans="8:39" x14ac:dyDescent="0.2">
      <c r="H1228" s="6"/>
      <c r="I1228" s="38"/>
      <c r="J1228" s="24"/>
      <c r="M1228" s="22"/>
      <c r="AK1228" s="9"/>
      <c r="AL1228" s="7"/>
      <c r="AM1228" s="9"/>
    </row>
    <row r="1229" spans="8:39" x14ac:dyDescent="0.2">
      <c r="H1229" s="6"/>
      <c r="I1229" s="38"/>
      <c r="J1229" s="24"/>
      <c r="M1229" s="22"/>
      <c r="AK1229" s="9"/>
      <c r="AL1229" s="7"/>
      <c r="AM1229" s="9"/>
    </row>
    <row r="1230" spans="8:39" x14ac:dyDescent="0.2">
      <c r="H1230" s="6"/>
      <c r="I1230" s="38"/>
      <c r="J1230" s="24"/>
      <c r="M1230" s="22"/>
      <c r="AK1230" s="9"/>
      <c r="AL1230" s="7"/>
      <c r="AM1230" s="9"/>
    </row>
    <row r="1231" spans="8:39" x14ac:dyDescent="0.2">
      <c r="H1231" s="6"/>
      <c r="I1231" s="38"/>
      <c r="J1231" s="24"/>
      <c r="M1231" s="22"/>
      <c r="AK1231" s="9"/>
      <c r="AL1231" s="7"/>
      <c r="AM1231" s="9"/>
    </row>
    <row r="1232" spans="8:39" x14ac:dyDescent="0.2">
      <c r="H1232" s="6"/>
      <c r="I1232" s="38"/>
      <c r="J1232" s="24"/>
      <c r="M1232" s="22"/>
      <c r="AK1232" s="9"/>
      <c r="AL1232" s="7"/>
      <c r="AM1232" s="9"/>
    </row>
    <row r="1233" spans="8:39" x14ac:dyDescent="0.2">
      <c r="H1233" s="6"/>
      <c r="I1233" s="38"/>
      <c r="J1233" s="24"/>
      <c r="M1233" s="22"/>
      <c r="AK1233" s="9"/>
      <c r="AL1233" s="7"/>
      <c r="AM1233" s="9"/>
    </row>
    <row r="1234" spans="8:39" x14ac:dyDescent="0.2">
      <c r="H1234" s="6"/>
      <c r="I1234" s="38"/>
      <c r="J1234" s="24"/>
      <c r="M1234" s="22"/>
      <c r="AK1234" s="9"/>
      <c r="AL1234" s="7"/>
      <c r="AM1234" s="9"/>
    </row>
    <row r="1235" spans="8:39" x14ac:dyDescent="0.2">
      <c r="H1235" s="6"/>
      <c r="I1235" s="38"/>
      <c r="J1235" s="24"/>
      <c r="M1235" s="22"/>
      <c r="AK1235" s="9"/>
      <c r="AL1235" s="7"/>
      <c r="AM1235" s="9"/>
    </row>
    <row r="1236" spans="8:39" x14ac:dyDescent="0.2">
      <c r="H1236" s="6"/>
      <c r="I1236" s="38"/>
      <c r="J1236" s="24"/>
      <c r="M1236" s="22"/>
      <c r="AK1236" s="9"/>
      <c r="AL1236" s="7"/>
      <c r="AM1236" s="9"/>
    </row>
    <row r="1237" spans="8:39" x14ac:dyDescent="0.2">
      <c r="H1237" s="6"/>
      <c r="I1237" s="38"/>
      <c r="J1237" s="24"/>
      <c r="M1237" s="22"/>
      <c r="AK1237" s="9"/>
      <c r="AL1237" s="7"/>
      <c r="AM1237" s="9"/>
    </row>
    <row r="1238" spans="8:39" x14ac:dyDescent="0.2">
      <c r="H1238" s="6"/>
      <c r="I1238" s="38"/>
      <c r="J1238" s="24"/>
      <c r="M1238" s="22"/>
      <c r="AK1238" s="9"/>
      <c r="AL1238" s="7"/>
      <c r="AM1238" s="9"/>
    </row>
    <row r="1239" spans="8:39" x14ac:dyDescent="0.2">
      <c r="H1239" s="6"/>
      <c r="I1239" s="38"/>
      <c r="J1239" s="24"/>
      <c r="M1239" s="22"/>
      <c r="AK1239" s="9"/>
      <c r="AL1239" s="7"/>
      <c r="AM1239" s="9"/>
    </row>
    <row r="1240" spans="8:39" x14ac:dyDescent="0.2">
      <c r="H1240" s="6"/>
      <c r="I1240" s="38"/>
      <c r="J1240" s="24"/>
      <c r="M1240" s="22"/>
      <c r="AK1240" s="9"/>
      <c r="AL1240" s="7"/>
      <c r="AM1240" s="9"/>
    </row>
    <row r="1241" spans="8:39" x14ac:dyDescent="0.2">
      <c r="H1241" s="6"/>
      <c r="I1241" s="38"/>
      <c r="J1241" s="24"/>
      <c r="M1241" s="22"/>
      <c r="AK1241" s="9"/>
      <c r="AL1241" s="7"/>
      <c r="AM1241" s="9"/>
    </row>
    <row r="1242" spans="8:39" x14ac:dyDescent="0.2">
      <c r="H1242" s="6"/>
      <c r="I1242" s="38"/>
      <c r="J1242" s="24"/>
      <c r="M1242" s="22"/>
      <c r="AK1242" s="9"/>
      <c r="AL1242" s="7"/>
      <c r="AM1242" s="9"/>
    </row>
    <row r="1243" spans="8:39" x14ac:dyDescent="0.2">
      <c r="H1243" s="6"/>
      <c r="I1243" s="38"/>
      <c r="J1243" s="24"/>
      <c r="M1243" s="22"/>
      <c r="AK1243" s="9"/>
      <c r="AL1243" s="7"/>
      <c r="AM1243" s="9"/>
    </row>
    <row r="1244" spans="8:39" x14ac:dyDescent="0.2">
      <c r="H1244" s="6"/>
      <c r="I1244" s="38"/>
      <c r="J1244" s="24"/>
      <c r="M1244" s="22"/>
      <c r="AK1244" s="9"/>
      <c r="AL1244" s="7"/>
      <c r="AM1244" s="9"/>
    </row>
    <row r="1245" spans="8:39" x14ac:dyDescent="0.2">
      <c r="H1245" s="6"/>
      <c r="I1245" s="38"/>
      <c r="J1245" s="24"/>
      <c r="M1245" s="22"/>
      <c r="AK1245" s="9"/>
      <c r="AL1245" s="7"/>
      <c r="AM1245" s="9"/>
    </row>
    <row r="1246" spans="8:39" x14ac:dyDescent="0.2">
      <c r="H1246" s="6"/>
      <c r="I1246" s="38"/>
      <c r="J1246" s="24"/>
      <c r="M1246" s="22"/>
      <c r="AK1246" s="9"/>
      <c r="AL1246" s="7"/>
      <c r="AM1246" s="9"/>
    </row>
    <row r="1247" spans="8:39" x14ac:dyDescent="0.2">
      <c r="H1247" s="6"/>
      <c r="I1247" s="38"/>
      <c r="J1247" s="24"/>
      <c r="M1247" s="22"/>
      <c r="AK1247" s="9"/>
      <c r="AL1247" s="7"/>
      <c r="AM1247" s="9"/>
    </row>
    <row r="1248" spans="8:39" x14ac:dyDescent="0.2">
      <c r="H1248" s="6"/>
      <c r="I1248" s="38"/>
      <c r="J1248" s="24"/>
      <c r="M1248" s="22"/>
      <c r="AK1248" s="9"/>
      <c r="AL1248" s="7"/>
      <c r="AM1248" s="9"/>
    </row>
    <row r="1249" spans="8:39" x14ac:dyDescent="0.2">
      <c r="H1249" s="6"/>
      <c r="I1249" s="38"/>
      <c r="J1249" s="24"/>
      <c r="M1249" s="22"/>
      <c r="AK1249" s="9"/>
      <c r="AL1249" s="7"/>
      <c r="AM1249" s="9"/>
    </row>
    <row r="1250" spans="8:39" x14ac:dyDescent="0.2">
      <c r="H1250" s="6"/>
      <c r="I1250" s="38"/>
      <c r="J1250" s="24"/>
      <c r="M1250" s="22"/>
      <c r="AK1250" s="9"/>
      <c r="AL1250" s="7"/>
      <c r="AM1250" s="9"/>
    </row>
    <row r="1251" spans="8:39" x14ac:dyDescent="0.2">
      <c r="H1251" s="6"/>
      <c r="I1251" s="38"/>
      <c r="J1251" s="24"/>
      <c r="M1251" s="22"/>
      <c r="AK1251" s="9"/>
      <c r="AL1251" s="7"/>
      <c r="AM1251" s="9"/>
    </row>
    <row r="1252" spans="8:39" x14ac:dyDescent="0.2">
      <c r="H1252" s="6"/>
      <c r="I1252" s="38"/>
      <c r="J1252" s="24"/>
      <c r="M1252" s="22"/>
      <c r="AK1252" s="9"/>
      <c r="AL1252" s="7"/>
      <c r="AM1252" s="9"/>
    </row>
    <row r="1253" spans="8:39" x14ac:dyDescent="0.2">
      <c r="H1253" s="6"/>
      <c r="I1253" s="38"/>
      <c r="J1253" s="24"/>
      <c r="M1253" s="22"/>
      <c r="AK1253" s="9"/>
      <c r="AL1253" s="7"/>
      <c r="AM1253" s="9"/>
    </row>
    <row r="1254" spans="8:39" x14ac:dyDescent="0.2">
      <c r="H1254" s="6"/>
      <c r="I1254" s="38"/>
      <c r="J1254" s="24"/>
      <c r="M1254" s="22"/>
      <c r="AK1254" s="9"/>
      <c r="AL1254" s="7"/>
      <c r="AM1254" s="9"/>
    </row>
    <row r="1255" spans="8:39" x14ac:dyDescent="0.2">
      <c r="H1255" s="6"/>
      <c r="I1255" s="38"/>
      <c r="J1255" s="24"/>
      <c r="M1255" s="22"/>
      <c r="AK1255" s="9"/>
      <c r="AL1255" s="7"/>
      <c r="AM1255" s="9"/>
    </row>
    <row r="1256" spans="8:39" x14ac:dyDescent="0.2">
      <c r="H1256" s="6"/>
      <c r="I1256" s="38"/>
      <c r="J1256" s="24"/>
      <c r="M1256" s="22"/>
      <c r="AK1256" s="9"/>
      <c r="AL1256" s="7"/>
      <c r="AM1256" s="9"/>
    </row>
    <row r="1257" spans="8:39" x14ac:dyDescent="0.2">
      <c r="H1257" s="6"/>
      <c r="I1257" s="38"/>
      <c r="J1257" s="24"/>
      <c r="M1257" s="22"/>
      <c r="AK1257" s="9"/>
      <c r="AL1257" s="7"/>
      <c r="AM1257" s="9"/>
    </row>
    <row r="1258" spans="8:39" x14ac:dyDescent="0.2">
      <c r="H1258" s="6"/>
      <c r="I1258" s="38"/>
      <c r="J1258" s="24"/>
      <c r="M1258" s="22"/>
      <c r="AK1258" s="9"/>
      <c r="AL1258" s="7"/>
      <c r="AM1258" s="9"/>
    </row>
    <row r="1259" spans="8:39" x14ac:dyDescent="0.2">
      <c r="H1259" s="6"/>
      <c r="I1259" s="38"/>
      <c r="J1259" s="24"/>
      <c r="M1259" s="22"/>
      <c r="AK1259" s="9"/>
      <c r="AL1259" s="7"/>
      <c r="AM1259" s="9"/>
    </row>
    <row r="1260" spans="8:39" x14ac:dyDescent="0.2">
      <c r="H1260" s="6"/>
      <c r="I1260" s="38"/>
      <c r="J1260" s="24"/>
      <c r="M1260" s="22"/>
      <c r="AK1260" s="9"/>
      <c r="AL1260" s="7"/>
      <c r="AM1260" s="9"/>
    </row>
    <row r="1261" spans="8:39" x14ac:dyDescent="0.2">
      <c r="H1261" s="6"/>
      <c r="I1261" s="38"/>
      <c r="J1261" s="24"/>
      <c r="M1261" s="22"/>
      <c r="AK1261" s="9"/>
      <c r="AL1261" s="7"/>
      <c r="AM1261" s="9"/>
    </row>
    <row r="1262" spans="8:39" x14ac:dyDescent="0.2">
      <c r="H1262" s="6"/>
      <c r="I1262" s="38"/>
      <c r="J1262" s="24"/>
      <c r="M1262" s="22"/>
      <c r="AK1262" s="9"/>
      <c r="AL1262" s="7"/>
      <c r="AM1262" s="9"/>
    </row>
    <row r="1263" spans="8:39" x14ac:dyDescent="0.2">
      <c r="H1263" s="6"/>
      <c r="I1263" s="38"/>
      <c r="J1263" s="24"/>
      <c r="M1263" s="22"/>
      <c r="AK1263" s="9"/>
      <c r="AL1263" s="7"/>
      <c r="AM1263" s="9"/>
    </row>
    <row r="1264" spans="8:39" x14ac:dyDescent="0.2">
      <c r="H1264" s="6"/>
      <c r="I1264" s="38"/>
      <c r="J1264" s="24"/>
      <c r="M1264" s="22"/>
      <c r="AK1264" s="9"/>
      <c r="AL1264" s="7"/>
      <c r="AM1264" s="9"/>
    </row>
    <row r="1265" spans="8:39" x14ac:dyDescent="0.2">
      <c r="H1265" s="6"/>
      <c r="I1265" s="38"/>
      <c r="J1265" s="24"/>
      <c r="M1265" s="22"/>
      <c r="AK1265" s="9"/>
      <c r="AL1265" s="7"/>
      <c r="AM1265" s="9"/>
    </row>
    <row r="1266" spans="8:39" x14ac:dyDescent="0.2">
      <c r="H1266" s="6"/>
      <c r="I1266" s="38"/>
      <c r="J1266" s="24"/>
      <c r="M1266" s="22"/>
      <c r="AK1266" s="9"/>
      <c r="AL1266" s="7"/>
      <c r="AM1266" s="9"/>
    </row>
    <row r="1267" spans="8:39" x14ac:dyDescent="0.2">
      <c r="H1267" s="6"/>
      <c r="I1267" s="38"/>
      <c r="J1267" s="24"/>
      <c r="M1267" s="22"/>
      <c r="AK1267" s="9"/>
      <c r="AL1267" s="7"/>
      <c r="AM1267" s="9"/>
    </row>
    <row r="1268" spans="8:39" x14ac:dyDescent="0.2">
      <c r="H1268" s="6"/>
      <c r="I1268" s="38"/>
      <c r="J1268" s="24"/>
      <c r="M1268" s="22"/>
      <c r="AK1268" s="9"/>
      <c r="AL1268" s="7"/>
      <c r="AM1268" s="9"/>
    </row>
    <row r="1269" spans="8:39" x14ac:dyDescent="0.2">
      <c r="H1269" s="6"/>
      <c r="I1269" s="38"/>
      <c r="J1269" s="24"/>
      <c r="M1269" s="22"/>
      <c r="AK1269" s="9"/>
      <c r="AL1269" s="7"/>
      <c r="AM1269" s="9"/>
    </row>
    <row r="1270" spans="8:39" x14ac:dyDescent="0.2">
      <c r="H1270" s="6"/>
      <c r="I1270" s="38"/>
      <c r="J1270" s="24"/>
      <c r="M1270" s="22"/>
      <c r="AK1270" s="9"/>
      <c r="AL1270" s="7"/>
      <c r="AM1270" s="9"/>
    </row>
    <row r="1271" spans="8:39" x14ac:dyDescent="0.2">
      <c r="H1271" s="6"/>
      <c r="I1271" s="38"/>
      <c r="J1271" s="24"/>
      <c r="M1271" s="22"/>
      <c r="AK1271" s="9"/>
      <c r="AL1271" s="7"/>
      <c r="AM1271" s="9"/>
    </row>
    <row r="1272" spans="8:39" x14ac:dyDescent="0.2">
      <c r="H1272" s="6"/>
      <c r="I1272" s="38"/>
      <c r="J1272" s="24"/>
      <c r="M1272" s="22"/>
      <c r="AK1272" s="9"/>
      <c r="AL1272" s="7"/>
      <c r="AM1272" s="9"/>
    </row>
    <row r="1273" spans="8:39" x14ac:dyDescent="0.2">
      <c r="H1273" s="6"/>
      <c r="I1273" s="38"/>
      <c r="J1273" s="24"/>
      <c r="M1273" s="22"/>
      <c r="AK1273" s="9"/>
      <c r="AL1273" s="7"/>
      <c r="AM1273" s="9"/>
    </row>
    <row r="1274" spans="8:39" x14ac:dyDescent="0.2">
      <c r="H1274" s="6"/>
      <c r="I1274" s="38"/>
      <c r="J1274" s="24"/>
      <c r="M1274" s="22"/>
      <c r="AK1274" s="9"/>
      <c r="AL1274" s="7"/>
      <c r="AM1274" s="9"/>
    </row>
    <row r="1275" spans="8:39" x14ac:dyDescent="0.2">
      <c r="H1275" s="6"/>
      <c r="I1275" s="38"/>
      <c r="J1275" s="24"/>
      <c r="M1275" s="22"/>
      <c r="AK1275" s="9"/>
      <c r="AL1275" s="7"/>
      <c r="AM1275" s="9"/>
    </row>
    <row r="1276" spans="8:39" x14ac:dyDescent="0.2">
      <c r="H1276" s="6"/>
      <c r="I1276" s="38"/>
      <c r="J1276" s="24"/>
      <c r="M1276" s="22"/>
      <c r="AK1276" s="9"/>
      <c r="AL1276" s="7"/>
      <c r="AM1276" s="9"/>
    </row>
    <row r="1277" spans="8:39" x14ac:dyDescent="0.2">
      <c r="H1277" s="6"/>
      <c r="I1277" s="38"/>
      <c r="J1277" s="24"/>
      <c r="M1277" s="22"/>
      <c r="AK1277" s="9"/>
      <c r="AL1277" s="7"/>
      <c r="AM1277" s="9"/>
    </row>
    <row r="1278" spans="8:39" x14ac:dyDescent="0.2">
      <c r="H1278" s="6"/>
      <c r="I1278" s="38"/>
      <c r="J1278" s="24"/>
      <c r="M1278" s="22"/>
      <c r="AK1278" s="9"/>
      <c r="AL1278" s="7"/>
      <c r="AM1278" s="9"/>
    </row>
    <row r="1279" spans="8:39" x14ac:dyDescent="0.2">
      <c r="H1279" s="6"/>
      <c r="I1279" s="38"/>
      <c r="J1279" s="24"/>
      <c r="M1279" s="22"/>
      <c r="AK1279" s="9"/>
      <c r="AL1279" s="7"/>
      <c r="AM1279" s="9"/>
    </row>
    <row r="1280" spans="8:39" x14ac:dyDescent="0.2">
      <c r="H1280" s="6"/>
      <c r="I1280" s="38"/>
      <c r="J1280" s="24"/>
      <c r="M1280" s="22"/>
      <c r="AK1280" s="9"/>
      <c r="AL1280" s="7"/>
      <c r="AM1280" s="9"/>
    </row>
    <row r="1281" spans="8:39" x14ac:dyDescent="0.2">
      <c r="H1281" s="6"/>
      <c r="I1281" s="38"/>
      <c r="J1281" s="24"/>
      <c r="M1281" s="22"/>
      <c r="AK1281" s="9"/>
      <c r="AL1281" s="7"/>
      <c r="AM1281" s="9"/>
    </row>
    <row r="1282" spans="8:39" x14ac:dyDescent="0.2">
      <c r="H1282" s="6"/>
      <c r="I1282" s="38"/>
      <c r="J1282" s="24"/>
      <c r="M1282" s="22"/>
      <c r="AK1282" s="9"/>
      <c r="AL1282" s="7"/>
      <c r="AM1282" s="9"/>
    </row>
    <row r="1283" spans="8:39" x14ac:dyDescent="0.2">
      <c r="H1283" s="6"/>
      <c r="I1283" s="38"/>
      <c r="J1283" s="24"/>
      <c r="M1283" s="22"/>
      <c r="AK1283" s="9"/>
      <c r="AL1283" s="7"/>
      <c r="AM1283" s="9"/>
    </row>
    <row r="1284" spans="8:39" x14ac:dyDescent="0.2">
      <c r="H1284" s="6"/>
      <c r="I1284" s="38"/>
      <c r="J1284" s="24"/>
      <c r="M1284" s="22"/>
      <c r="AK1284" s="9"/>
      <c r="AL1284" s="7"/>
      <c r="AM1284" s="9"/>
    </row>
    <row r="1285" spans="8:39" x14ac:dyDescent="0.2">
      <c r="H1285" s="6"/>
      <c r="I1285" s="38"/>
      <c r="J1285" s="24"/>
      <c r="M1285" s="22"/>
      <c r="AK1285" s="9"/>
      <c r="AL1285" s="7"/>
      <c r="AM1285" s="9"/>
    </row>
    <row r="1286" spans="8:39" x14ac:dyDescent="0.2">
      <c r="H1286" s="6"/>
      <c r="I1286" s="38"/>
      <c r="J1286" s="24"/>
      <c r="M1286" s="22"/>
      <c r="AK1286" s="9"/>
      <c r="AL1286" s="7"/>
      <c r="AM1286" s="9"/>
    </row>
    <row r="1287" spans="8:39" x14ac:dyDescent="0.2">
      <c r="H1287" s="6"/>
      <c r="I1287" s="38"/>
      <c r="J1287" s="24"/>
      <c r="M1287" s="22"/>
      <c r="AK1287" s="9"/>
      <c r="AL1287" s="7"/>
      <c r="AM1287" s="9"/>
    </row>
    <row r="1288" spans="8:39" x14ac:dyDescent="0.2">
      <c r="H1288" s="6"/>
      <c r="I1288" s="38"/>
      <c r="J1288" s="24"/>
      <c r="M1288" s="22"/>
      <c r="AK1288" s="9"/>
      <c r="AL1288" s="7"/>
      <c r="AM1288" s="9"/>
    </row>
    <row r="1289" spans="8:39" x14ac:dyDescent="0.2">
      <c r="H1289" s="6"/>
      <c r="I1289" s="38"/>
      <c r="J1289" s="24"/>
      <c r="M1289" s="22"/>
      <c r="AK1289" s="9"/>
      <c r="AL1289" s="7"/>
      <c r="AM1289" s="9"/>
    </row>
    <row r="1290" spans="8:39" x14ac:dyDescent="0.2">
      <c r="H1290" s="6"/>
      <c r="I1290" s="38"/>
      <c r="J1290" s="24"/>
      <c r="M1290" s="22"/>
      <c r="AK1290" s="9"/>
      <c r="AL1290" s="7"/>
      <c r="AM1290" s="9"/>
    </row>
    <row r="1291" spans="8:39" x14ac:dyDescent="0.2">
      <c r="H1291" s="6"/>
      <c r="I1291" s="38"/>
      <c r="J1291" s="24"/>
      <c r="M1291" s="22"/>
      <c r="AK1291" s="9"/>
      <c r="AL1291" s="7"/>
      <c r="AM1291" s="9"/>
    </row>
    <row r="1292" spans="8:39" x14ac:dyDescent="0.2">
      <c r="H1292" s="6"/>
      <c r="I1292" s="38"/>
      <c r="J1292" s="24"/>
      <c r="M1292" s="22"/>
      <c r="AK1292" s="9"/>
      <c r="AL1292" s="7"/>
      <c r="AM1292" s="9"/>
    </row>
    <row r="1293" spans="8:39" x14ac:dyDescent="0.2">
      <c r="H1293" s="6"/>
      <c r="I1293" s="38"/>
      <c r="J1293" s="24"/>
      <c r="M1293" s="22"/>
      <c r="AK1293" s="9"/>
      <c r="AL1293" s="7"/>
      <c r="AM1293" s="9"/>
    </row>
    <row r="1294" spans="8:39" x14ac:dyDescent="0.2">
      <c r="H1294" s="6"/>
      <c r="I1294" s="38"/>
      <c r="J1294" s="24"/>
      <c r="M1294" s="22"/>
      <c r="AK1294" s="9"/>
      <c r="AL1294" s="7"/>
      <c r="AM1294" s="9"/>
    </row>
    <row r="1295" spans="8:39" x14ac:dyDescent="0.2">
      <c r="H1295" s="6"/>
      <c r="I1295" s="38"/>
      <c r="J1295" s="24"/>
      <c r="M1295" s="22"/>
      <c r="AK1295" s="9"/>
      <c r="AL1295" s="7"/>
      <c r="AM1295" s="9"/>
    </row>
    <row r="1296" spans="8:39" x14ac:dyDescent="0.2">
      <c r="H1296" s="6"/>
      <c r="I1296" s="38"/>
      <c r="J1296" s="24"/>
      <c r="M1296" s="22"/>
      <c r="AK1296" s="9"/>
      <c r="AL1296" s="7"/>
      <c r="AM1296" s="9"/>
    </row>
    <row r="1297" spans="8:39" x14ac:dyDescent="0.2">
      <c r="H1297" s="6"/>
      <c r="I1297" s="38"/>
      <c r="J1297" s="24"/>
      <c r="M1297" s="22"/>
      <c r="AK1297" s="9"/>
      <c r="AL1297" s="7"/>
      <c r="AM1297" s="9"/>
    </row>
    <row r="1298" spans="8:39" x14ac:dyDescent="0.2">
      <c r="H1298" s="6"/>
      <c r="I1298" s="38"/>
      <c r="J1298" s="24"/>
      <c r="M1298" s="22"/>
      <c r="AK1298" s="9"/>
      <c r="AL1298" s="7"/>
      <c r="AM1298" s="9"/>
    </row>
    <row r="1299" spans="8:39" x14ac:dyDescent="0.2">
      <c r="H1299" s="6"/>
      <c r="I1299" s="38"/>
      <c r="J1299" s="24"/>
      <c r="M1299" s="22"/>
      <c r="AK1299" s="9"/>
      <c r="AL1299" s="7"/>
      <c r="AM1299" s="9"/>
    </row>
    <row r="1300" spans="8:39" x14ac:dyDescent="0.2">
      <c r="H1300" s="6"/>
      <c r="I1300" s="38"/>
      <c r="J1300" s="24"/>
      <c r="M1300" s="22"/>
      <c r="AK1300" s="9"/>
      <c r="AL1300" s="7"/>
      <c r="AM1300" s="9"/>
    </row>
    <row r="1301" spans="8:39" x14ac:dyDescent="0.2">
      <c r="H1301" s="6"/>
      <c r="I1301" s="38"/>
      <c r="J1301" s="24"/>
      <c r="M1301" s="22"/>
      <c r="AK1301" s="9"/>
      <c r="AL1301" s="7"/>
      <c r="AM1301" s="9"/>
    </row>
    <row r="1302" spans="8:39" x14ac:dyDescent="0.2">
      <c r="H1302" s="6"/>
      <c r="I1302" s="38"/>
      <c r="J1302" s="24"/>
      <c r="M1302" s="22"/>
      <c r="AK1302" s="9"/>
      <c r="AL1302" s="7"/>
      <c r="AM1302" s="9"/>
    </row>
    <row r="1303" spans="8:39" x14ac:dyDescent="0.2">
      <c r="H1303" s="6"/>
      <c r="I1303" s="38"/>
      <c r="J1303" s="24"/>
      <c r="M1303" s="22"/>
      <c r="AK1303" s="9"/>
      <c r="AL1303" s="7"/>
      <c r="AM1303" s="9"/>
    </row>
    <row r="1304" spans="8:39" x14ac:dyDescent="0.2">
      <c r="H1304" s="6"/>
      <c r="I1304" s="38"/>
      <c r="J1304" s="24"/>
      <c r="M1304" s="22"/>
      <c r="AK1304" s="9"/>
      <c r="AL1304" s="7"/>
      <c r="AM1304" s="9"/>
    </row>
    <row r="1305" spans="8:39" x14ac:dyDescent="0.2">
      <c r="H1305" s="6"/>
      <c r="I1305" s="38"/>
      <c r="J1305" s="24"/>
      <c r="M1305" s="22"/>
      <c r="AK1305" s="9"/>
      <c r="AL1305" s="7"/>
      <c r="AM1305" s="9"/>
    </row>
    <row r="1306" spans="8:39" x14ac:dyDescent="0.2">
      <c r="H1306" s="6"/>
      <c r="I1306" s="38"/>
      <c r="J1306" s="24"/>
      <c r="M1306" s="22"/>
      <c r="AK1306" s="9"/>
      <c r="AL1306" s="7"/>
      <c r="AM1306" s="9"/>
    </row>
    <row r="1307" spans="8:39" x14ac:dyDescent="0.2">
      <c r="H1307" s="6"/>
      <c r="I1307" s="38"/>
      <c r="J1307" s="24"/>
      <c r="M1307" s="22"/>
      <c r="AK1307" s="9"/>
      <c r="AL1307" s="7"/>
      <c r="AM1307" s="9"/>
    </row>
    <row r="1308" spans="8:39" x14ac:dyDescent="0.2">
      <c r="H1308" s="6"/>
      <c r="I1308" s="38"/>
      <c r="J1308" s="24"/>
      <c r="M1308" s="22"/>
      <c r="AK1308" s="9"/>
      <c r="AL1308" s="7"/>
      <c r="AM1308" s="9"/>
    </row>
    <row r="1309" spans="8:39" x14ac:dyDescent="0.2">
      <c r="H1309" s="6"/>
      <c r="I1309" s="38"/>
      <c r="J1309" s="24"/>
      <c r="M1309" s="22"/>
      <c r="AK1309" s="9"/>
      <c r="AL1309" s="7"/>
      <c r="AM1309" s="9"/>
    </row>
    <row r="1310" spans="8:39" x14ac:dyDescent="0.2">
      <c r="H1310" s="6"/>
      <c r="I1310" s="38"/>
      <c r="J1310" s="24"/>
      <c r="M1310" s="22"/>
      <c r="AK1310" s="9"/>
      <c r="AL1310" s="7"/>
      <c r="AM1310" s="9"/>
    </row>
    <row r="1311" spans="8:39" x14ac:dyDescent="0.2">
      <c r="H1311" s="6"/>
      <c r="I1311" s="38"/>
      <c r="J1311" s="24"/>
      <c r="M1311" s="22"/>
      <c r="AK1311" s="9"/>
      <c r="AL1311" s="7"/>
      <c r="AM1311" s="9"/>
    </row>
    <row r="1312" spans="8:39" x14ac:dyDescent="0.2">
      <c r="H1312" s="6"/>
      <c r="I1312" s="38"/>
      <c r="J1312" s="24"/>
      <c r="M1312" s="22"/>
      <c r="AK1312" s="9"/>
      <c r="AL1312" s="7"/>
      <c r="AM1312" s="9"/>
    </row>
    <row r="1313" spans="8:39" x14ac:dyDescent="0.2">
      <c r="H1313" s="6"/>
      <c r="I1313" s="38"/>
      <c r="J1313" s="24"/>
      <c r="M1313" s="22"/>
      <c r="AK1313" s="9"/>
      <c r="AL1313" s="7"/>
      <c r="AM1313" s="9"/>
    </row>
    <row r="1314" spans="8:39" x14ac:dyDescent="0.2">
      <c r="H1314" s="6"/>
      <c r="I1314" s="38"/>
      <c r="J1314" s="24"/>
      <c r="M1314" s="22"/>
      <c r="AK1314" s="9"/>
      <c r="AL1314" s="7"/>
      <c r="AM1314" s="9"/>
    </row>
    <row r="1315" spans="8:39" x14ac:dyDescent="0.2">
      <c r="H1315" s="6"/>
      <c r="I1315" s="38"/>
      <c r="J1315" s="24"/>
      <c r="M1315" s="22"/>
      <c r="AK1315" s="9"/>
      <c r="AL1315" s="7"/>
      <c r="AM1315" s="9"/>
    </row>
    <row r="1316" spans="8:39" x14ac:dyDescent="0.2">
      <c r="H1316" s="6"/>
      <c r="I1316" s="38"/>
      <c r="J1316" s="24"/>
      <c r="M1316" s="22"/>
      <c r="AK1316" s="9"/>
      <c r="AL1316" s="7"/>
      <c r="AM1316" s="9"/>
    </row>
    <row r="1317" spans="8:39" x14ac:dyDescent="0.2">
      <c r="H1317" s="6"/>
      <c r="I1317" s="38"/>
      <c r="J1317" s="24"/>
      <c r="M1317" s="22"/>
      <c r="AK1317" s="9"/>
      <c r="AL1317" s="7"/>
      <c r="AM1317" s="9"/>
    </row>
    <row r="1318" spans="8:39" x14ac:dyDescent="0.2">
      <c r="H1318" s="6"/>
      <c r="I1318" s="38"/>
      <c r="J1318" s="24"/>
      <c r="M1318" s="22"/>
      <c r="AK1318" s="9"/>
      <c r="AL1318" s="7"/>
      <c r="AM1318" s="9"/>
    </row>
    <row r="1319" spans="8:39" x14ac:dyDescent="0.2">
      <c r="H1319" s="6"/>
      <c r="I1319" s="38"/>
      <c r="J1319" s="24"/>
      <c r="M1319" s="22"/>
      <c r="AK1319" s="9"/>
      <c r="AL1319" s="7"/>
      <c r="AM1319" s="9"/>
    </row>
    <row r="1320" spans="8:39" x14ac:dyDescent="0.2">
      <c r="H1320" s="6"/>
      <c r="I1320" s="38"/>
      <c r="J1320" s="24"/>
      <c r="M1320" s="22"/>
      <c r="AK1320" s="9"/>
      <c r="AL1320" s="7"/>
      <c r="AM1320" s="9"/>
    </row>
    <row r="1321" spans="8:39" x14ac:dyDescent="0.2">
      <c r="H1321" s="6"/>
      <c r="I1321" s="38"/>
      <c r="J1321" s="24"/>
      <c r="M1321" s="22"/>
      <c r="AK1321" s="9"/>
      <c r="AL1321" s="7"/>
      <c r="AM1321" s="9"/>
    </row>
    <row r="1322" spans="8:39" x14ac:dyDescent="0.2">
      <c r="H1322" s="6"/>
      <c r="I1322" s="38"/>
      <c r="J1322" s="24"/>
      <c r="M1322" s="22"/>
      <c r="AK1322" s="9"/>
      <c r="AL1322" s="7"/>
      <c r="AM1322" s="9"/>
    </row>
    <row r="1323" spans="8:39" x14ac:dyDescent="0.2">
      <c r="H1323" s="6"/>
      <c r="I1323" s="38"/>
      <c r="J1323" s="24"/>
      <c r="M1323" s="22"/>
      <c r="AK1323" s="9"/>
      <c r="AL1323" s="7"/>
      <c r="AM1323" s="9"/>
    </row>
    <row r="1324" spans="8:39" x14ac:dyDescent="0.2">
      <c r="H1324" s="6"/>
      <c r="I1324" s="38"/>
      <c r="J1324" s="24"/>
      <c r="M1324" s="22"/>
      <c r="AK1324" s="9"/>
      <c r="AL1324" s="7"/>
      <c r="AM1324" s="9"/>
    </row>
    <row r="1325" spans="8:39" x14ac:dyDescent="0.2">
      <c r="H1325" s="6"/>
      <c r="I1325" s="38"/>
      <c r="J1325" s="24"/>
      <c r="M1325" s="22"/>
      <c r="AK1325" s="9"/>
      <c r="AL1325" s="7"/>
      <c r="AM1325" s="9"/>
    </row>
    <row r="1326" spans="8:39" x14ac:dyDescent="0.2">
      <c r="H1326" s="6"/>
      <c r="I1326" s="38"/>
      <c r="J1326" s="24"/>
      <c r="M1326" s="22"/>
      <c r="AK1326" s="9"/>
      <c r="AL1326" s="7"/>
      <c r="AM1326" s="9"/>
    </row>
    <row r="1327" spans="8:39" x14ac:dyDescent="0.2">
      <c r="H1327" s="6"/>
      <c r="I1327" s="38"/>
      <c r="J1327" s="24"/>
      <c r="M1327" s="22"/>
      <c r="AK1327" s="9"/>
      <c r="AL1327" s="7"/>
      <c r="AM1327" s="9"/>
    </row>
    <row r="1328" spans="8:39" x14ac:dyDescent="0.2">
      <c r="H1328" s="6"/>
      <c r="I1328" s="38"/>
      <c r="J1328" s="24"/>
      <c r="M1328" s="22"/>
      <c r="AK1328" s="9"/>
      <c r="AL1328" s="7"/>
      <c r="AM1328" s="9"/>
    </row>
    <row r="1329" spans="8:39" x14ac:dyDescent="0.2">
      <c r="H1329" s="6"/>
      <c r="I1329" s="38"/>
      <c r="J1329" s="24"/>
      <c r="M1329" s="22"/>
      <c r="AK1329" s="9"/>
      <c r="AL1329" s="7"/>
      <c r="AM1329" s="9"/>
    </row>
    <row r="1330" spans="8:39" x14ac:dyDescent="0.2">
      <c r="H1330" s="6"/>
      <c r="I1330" s="38"/>
      <c r="J1330" s="24"/>
      <c r="M1330" s="22"/>
      <c r="AK1330" s="9"/>
      <c r="AL1330" s="7"/>
      <c r="AM1330" s="9"/>
    </row>
    <row r="1331" spans="8:39" x14ac:dyDescent="0.2">
      <c r="H1331" s="6"/>
      <c r="I1331" s="38"/>
      <c r="J1331" s="24"/>
      <c r="M1331" s="22"/>
      <c r="AK1331" s="9"/>
      <c r="AL1331" s="7"/>
      <c r="AM1331" s="9"/>
    </row>
    <row r="1332" spans="8:39" x14ac:dyDescent="0.2">
      <c r="H1332" s="6"/>
      <c r="I1332" s="38"/>
      <c r="J1332" s="24"/>
      <c r="M1332" s="22"/>
      <c r="AK1332" s="9"/>
      <c r="AL1332" s="7"/>
      <c r="AM1332" s="9"/>
    </row>
    <row r="1333" spans="8:39" x14ac:dyDescent="0.2">
      <c r="H1333" s="6"/>
      <c r="I1333" s="38"/>
      <c r="J1333" s="24"/>
      <c r="M1333" s="22"/>
      <c r="AK1333" s="9"/>
      <c r="AL1333" s="7"/>
      <c r="AM1333" s="9"/>
    </row>
    <row r="1334" spans="8:39" x14ac:dyDescent="0.2">
      <c r="H1334" s="6"/>
      <c r="I1334" s="38"/>
      <c r="J1334" s="24"/>
      <c r="M1334" s="22"/>
      <c r="AK1334" s="9"/>
      <c r="AL1334" s="7"/>
      <c r="AM1334" s="9"/>
    </row>
    <row r="1335" spans="8:39" x14ac:dyDescent="0.2">
      <c r="H1335" s="6"/>
      <c r="I1335" s="38"/>
      <c r="J1335" s="24"/>
      <c r="M1335" s="22"/>
      <c r="AK1335" s="9"/>
      <c r="AL1335" s="7"/>
      <c r="AM1335" s="9"/>
    </row>
    <row r="1336" spans="8:39" x14ac:dyDescent="0.2">
      <c r="H1336" s="6"/>
      <c r="I1336" s="38"/>
      <c r="J1336" s="24"/>
      <c r="M1336" s="22"/>
      <c r="AK1336" s="9"/>
      <c r="AL1336" s="7"/>
      <c r="AM1336" s="9"/>
    </row>
    <row r="1337" spans="8:39" x14ac:dyDescent="0.2">
      <c r="H1337" s="6"/>
      <c r="I1337" s="38"/>
      <c r="J1337" s="24"/>
      <c r="M1337" s="22"/>
      <c r="AK1337" s="9"/>
      <c r="AL1337" s="7"/>
      <c r="AM1337" s="9"/>
    </row>
    <row r="1338" spans="8:39" x14ac:dyDescent="0.2">
      <c r="H1338" s="6"/>
      <c r="I1338" s="38"/>
      <c r="J1338" s="24"/>
      <c r="M1338" s="22"/>
      <c r="AK1338" s="9"/>
      <c r="AL1338" s="7"/>
      <c r="AM1338" s="9"/>
    </row>
    <row r="1339" spans="8:39" x14ac:dyDescent="0.2">
      <c r="H1339" s="6"/>
      <c r="I1339" s="38"/>
      <c r="J1339" s="24"/>
      <c r="M1339" s="22"/>
      <c r="AK1339" s="9"/>
      <c r="AL1339" s="7"/>
      <c r="AM1339" s="9"/>
    </row>
    <row r="1340" spans="8:39" x14ac:dyDescent="0.2">
      <c r="H1340" s="6"/>
      <c r="I1340" s="38"/>
      <c r="J1340" s="24"/>
      <c r="M1340" s="22"/>
      <c r="AK1340" s="9"/>
      <c r="AL1340" s="7"/>
      <c r="AM1340" s="9"/>
    </row>
    <row r="1341" spans="8:39" x14ac:dyDescent="0.2">
      <c r="H1341" s="6"/>
      <c r="I1341" s="38"/>
      <c r="J1341" s="24"/>
      <c r="M1341" s="22"/>
      <c r="AK1341" s="9"/>
      <c r="AL1341" s="7"/>
      <c r="AM1341" s="9"/>
    </row>
    <row r="1342" spans="8:39" x14ac:dyDescent="0.2">
      <c r="H1342" s="6"/>
      <c r="I1342" s="38"/>
      <c r="J1342" s="24"/>
      <c r="M1342" s="22"/>
      <c r="AK1342" s="9"/>
      <c r="AL1342" s="7"/>
      <c r="AM1342" s="9"/>
    </row>
    <row r="1343" spans="8:39" x14ac:dyDescent="0.2">
      <c r="H1343" s="6"/>
      <c r="I1343" s="38"/>
      <c r="J1343" s="24"/>
      <c r="M1343" s="22"/>
      <c r="AK1343" s="9"/>
      <c r="AL1343" s="7"/>
      <c r="AM1343" s="9"/>
    </row>
    <row r="1344" spans="8:39" x14ac:dyDescent="0.2">
      <c r="H1344" s="6"/>
      <c r="I1344" s="38"/>
      <c r="J1344" s="24"/>
      <c r="M1344" s="22"/>
      <c r="AK1344" s="9"/>
      <c r="AL1344" s="7"/>
      <c r="AM1344" s="9"/>
    </row>
    <row r="1345" spans="8:39" x14ac:dyDescent="0.2">
      <c r="H1345" s="6"/>
      <c r="I1345" s="38"/>
      <c r="J1345" s="24"/>
      <c r="M1345" s="22"/>
      <c r="AK1345" s="9"/>
      <c r="AL1345" s="7"/>
      <c r="AM1345" s="9"/>
    </row>
    <row r="1346" spans="8:39" x14ac:dyDescent="0.2">
      <c r="H1346" s="6"/>
      <c r="I1346" s="38"/>
      <c r="J1346" s="24"/>
      <c r="M1346" s="22"/>
      <c r="AK1346" s="9"/>
      <c r="AL1346" s="7"/>
      <c r="AM1346" s="9"/>
    </row>
    <row r="1347" spans="8:39" x14ac:dyDescent="0.2">
      <c r="H1347" s="6"/>
      <c r="I1347" s="38"/>
      <c r="J1347" s="24"/>
      <c r="M1347" s="22"/>
      <c r="AK1347" s="9"/>
      <c r="AL1347" s="7"/>
      <c r="AM1347" s="9"/>
    </row>
    <row r="1348" spans="8:39" x14ac:dyDescent="0.2">
      <c r="H1348" s="6"/>
      <c r="I1348" s="38"/>
      <c r="J1348" s="24"/>
      <c r="M1348" s="22"/>
      <c r="AK1348" s="9"/>
      <c r="AL1348" s="7"/>
      <c r="AM1348" s="9"/>
    </row>
    <row r="1349" spans="8:39" x14ac:dyDescent="0.2">
      <c r="H1349" s="6"/>
      <c r="I1349" s="38"/>
      <c r="J1349" s="24"/>
      <c r="M1349" s="22"/>
      <c r="AK1349" s="9"/>
      <c r="AL1349" s="7"/>
      <c r="AM1349" s="9"/>
    </row>
    <row r="1350" spans="8:39" x14ac:dyDescent="0.2">
      <c r="H1350" s="6"/>
      <c r="I1350" s="38"/>
      <c r="J1350" s="24"/>
      <c r="M1350" s="22"/>
      <c r="AK1350" s="9"/>
      <c r="AL1350" s="7"/>
      <c r="AM1350" s="9"/>
    </row>
    <row r="1351" spans="8:39" x14ac:dyDescent="0.2">
      <c r="H1351" s="6"/>
      <c r="I1351" s="38"/>
      <c r="J1351" s="24"/>
      <c r="M1351" s="22"/>
      <c r="AK1351" s="9"/>
      <c r="AL1351" s="7"/>
      <c r="AM1351" s="9"/>
    </row>
    <row r="1352" spans="8:39" x14ac:dyDescent="0.2">
      <c r="H1352" s="6"/>
      <c r="I1352" s="38"/>
      <c r="J1352" s="24"/>
      <c r="M1352" s="22"/>
      <c r="AK1352" s="9"/>
      <c r="AL1352" s="7"/>
      <c r="AM1352" s="9"/>
    </row>
    <row r="1353" spans="8:39" x14ac:dyDescent="0.2">
      <c r="H1353" s="6"/>
      <c r="I1353" s="38"/>
      <c r="J1353" s="24"/>
      <c r="M1353" s="22"/>
      <c r="AK1353" s="9"/>
      <c r="AL1353" s="7"/>
      <c r="AM1353" s="9"/>
    </row>
    <row r="1354" spans="8:39" x14ac:dyDescent="0.2">
      <c r="H1354" s="6"/>
      <c r="I1354" s="38"/>
      <c r="J1354" s="24"/>
      <c r="M1354" s="22"/>
      <c r="AK1354" s="9"/>
      <c r="AL1354" s="7"/>
      <c r="AM1354" s="9"/>
    </row>
    <row r="1355" spans="8:39" x14ac:dyDescent="0.2">
      <c r="H1355" s="6"/>
      <c r="I1355" s="38"/>
      <c r="J1355" s="24"/>
      <c r="M1355" s="22"/>
      <c r="AK1355" s="9"/>
      <c r="AL1355" s="7"/>
      <c r="AM1355" s="9"/>
    </row>
    <row r="1356" spans="8:39" x14ac:dyDescent="0.2">
      <c r="H1356" s="6"/>
      <c r="I1356" s="38"/>
      <c r="J1356" s="24"/>
      <c r="M1356" s="22"/>
      <c r="AK1356" s="9"/>
      <c r="AL1356" s="7"/>
      <c r="AM1356" s="9"/>
    </row>
    <row r="1357" spans="8:39" x14ac:dyDescent="0.2">
      <c r="H1357" s="6"/>
      <c r="I1357" s="38"/>
      <c r="J1357" s="24"/>
      <c r="M1357" s="22"/>
      <c r="AK1357" s="9"/>
      <c r="AL1357" s="7"/>
      <c r="AM1357" s="9"/>
    </row>
    <row r="1358" spans="8:39" x14ac:dyDescent="0.2">
      <c r="H1358" s="6"/>
      <c r="I1358" s="38"/>
      <c r="J1358" s="24"/>
      <c r="M1358" s="22"/>
      <c r="AK1358" s="9"/>
      <c r="AL1358" s="7"/>
      <c r="AM1358" s="9"/>
    </row>
    <row r="1359" spans="8:39" x14ac:dyDescent="0.2">
      <c r="H1359" s="6"/>
      <c r="I1359" s="38"/>
      <c r="J1359" s="24"/>
      <c r="M1359" s="22"/>
      <c r="AK1359" s="9"/>
      <c r="AL1359" s="7"/>
      <c r="AM1359" s="9"/>
    </row>
    <row r="1360" spans="8:39" x14ac:dyDescent="0.2">
      <c r="H1360" s="6"/>
      <c r="I1360" s="38"/>
      <c r="J1360" s="24"/>
      <c r="M1360" s="22"/>
      <c r="AK1360" s="9"/>
      <c r="AL1360" s="7"/>
      <c r="AM1360" s="9"/>
    </row>
    <row r="1361" spans="8:39" x14ac:dyDescent="0.2">
      <c r="H1361" s="6"/>
      <c r="I1361" s="38"/>
      <c r="J1361" s="24"/>
      <c r="M1361" s="22"/>
      <c r="AK1361" s="9"/>
      <c r="AL1361" s="7"/>
      <c r="AM1361" s="9"/>
    </row>
    <row r="1362" spans="8:39" x14ac:dyDescent="0.2">
      <c r="H1362" s="6"/>
      <c r="I1362" s="38"/>
      <c r="J1362" s="24"/>
      <c r="M1362" s="22"/>
      <c r="AK1362" s="9"/>
      <c r="AL1362" s="7"/>
      <c r="AM1362" s="9"/>
    </row>
    <row r="1363" spans="8:39" x14ac:dyDescent="0.2">
      <c r="H1363" s="6"/>
      <c r="I1363" s="38"/>
      <c r="J1363" s="24"/>
      <c r="M1363" s="22"/>
      <c r="AK1363" s="9"/>
      <c r="AL1363" s="7"/>
      <c r="AM1363" s="9"/>
    </row>
    <row r="1364" spans="8:39" x14ac:dyDescent="0.2">
      <c r="H1364" s="6"/>
      <c r="I1364" s="38"/>
      <c r="J1364" s="24"/>
      <c r="M1364" s="22"/>
      <c r="AK1364" s="9"/>
      <c r="AL1364" s="7"/>
      <c r="AM1364" s="9"/>
    </row>
    <row r="1365" spans="8:39" x14ac:dyDescent="0.2">
      <c r="H1365" s="6"/>
      <c r="I1365" s="38"/>
      <c r="J1365" s="24"/>
      <c r="M1365" s="22"/>
      <c r="AK1365" s="9"/>
      <c r="AL1365" s="7"/>
      <c r="AM1365" s="9"/>
    </row>
    <row r="1366" spans="8:39" x14ac:dyDescent="0.2">
      <c r="H1366" s="6"/>
      <c r="I1366" s="38"/>
      <c r="J1366" s="24"/>
      <c r="M1366" s="22"/>
      <c r="AK1366" s="9"/>
      <c r="AL1366" s="7"/>
      <c r="AM1366" s="9"/>
    </row>
    <row r="1367" spans="8:39" x14ac:dyDescent="0.2">
      <c r="H1367" s="6"/>
      <c r="I1367" s="38"/>
      <c r="J1367" s="24"/>
      <c r="M1367" s="22"/>
      <c r="AK1367" s="9"/>
      <c r="AL1367" s="7"/>
      <c r="AM1367" s="9"/>
    </row>
    <row r="1368" spans="8:39" x14ac:dyDescent="0.2">
      <c r="H1368" s="6"/>
      <c r="I1368" s="38"/>
      <c r="J1368" s="24"/>
      <c r="M1368" s="22"/>
      <c r="AK1368" s="9"/>
      <c r="AL1368" s="7"/>
      <c r="AM1368" s="9"/>
    </row>
    <row r="1369" spans="8:39" x14ac:dyDescent="0.2">
      <c r="H1369" s="6"/>
      <c r="I1369" s="38"/>
      <c r="J1369" s="24"/>
      <c r="M1369" s="22"/>
      <c r="AK1369" s="9"/>
      <c r="AL1369" s="7"/>
      <c r="AM1369" s="9"/>
    </row>
    <row r="1370" spans="8:39" x14ac:dyDescent="0.2">
      <c r="H1370" s="6"/>
      <c r="I1370" s="38"/>
      <c r="J1370" s="24"/>
      <c r="M1370" s="22"/>
      <c r="AK1370" s="9"/>
      <c r="AL1370" s="7"/>
      <c r="AM1370" s="9"/>
    </row>
    <row r="1371" spans="8:39" x14ac:dyDescent="0.2">
      <c r="H1371" s="6"/>
      <c r="I1371" s="38"/>
      <c r="J1371" s="24"/>
      <c r="M1371" s="22"/>
      <c r="AK1371" s="9"/>
      <c r="AL1371" s="7"/>
      <c r="AM1371" s="9"/>
    </row>
    <row r="1372" spans="8:39" x14ac:dyDescent="0.2">
      <c r="H1372" s="6"/>
      <c r="I1372" s="38"/>
      <c r="J1372" s="24"/>
      <c r="M1372" s="22"/>
      <c r="AK1372" s="9"/>
      <c r="AL1372" s="7"/>
      <c r="AM1372" s="9"/>
    </row>
    <row r="1373" spans="8:39" x14ac:dyDescent="0.2">
      <c r="H1373" s="6"/>
      <c r="I1373" s="38"/>
      <c r="J1373" s="24"/>
      <c r="M1373" s="22"/>
      <c r="AK1373" s="9"/>
      <c r="AL1373" s="7"/>
      <c r="AM1373" s="9"/>
    </row>
    <row r="1374" spans="8:39" x14ac:dyDescent="0.2">
      <c r="H1374" s="6"/>
      <c r="I1374" s="38"/>
      <c r="J1374" s="24"/>
      <c r="M1374" s="22"/>
      <c r="AK1374" s="9"/>
      <c r="AL1374" s="7"/>
      <c r="AM1374" s="9"/>
    </row>
    <row r="1375" spans="8:39" x14ac:dyDescent="0.2">
      <c r="H1375" s="6"/>
      <c r="I1375" s="38"/>
      <c r="J1375" s="24"/>
      <c r="M1375" s="22"/>
      <c r="AK1375" s="9"/>
      <c r="AL1375" s="7"/>
      <c r="AM1375" s="9"/>
    </row>
    <row r="1376" spans="8:39" x14ac:dyDescent="0.2">
      <c r="H1376" s="6"/>
      <c r="I1376" s="38"/>
      <c r="J1376" s="24"/>
      <c r="M1376" s="22"/>
      <c r="AK1376" s="9"/>
      <c r="AL1376" s="7"/>
      <c r="AM1376" s="9"/>
    </row>
    <row r="1377" spans="8:39" x14ac:dyDescent="0.2">
      <c r="H1377" s="6"/>
      <c r="I1377" s="38"/>
      <c r="J1377" s="24"/>
      <c r="M1377" s="22"/>
      <c r="AK1377" s="9"/>
      <c r="AL1377" s="7"/>
      <c r="AM1377" s="9"/>
    </row>
    <row r="1378" spans="8:39" x14ac:dyDescent="0.2">
      <c r="H1378" s="6"/>
      <c r="I1378" s="38"/>
      <c r="J1378" s="24"/>
      <c r="M1378" s="22"/>
      <c r="AK1378" s="9"/>
      <c r="AL1378" s="7"/>
      <c r="AM1378" s="9"/>
    </row>
    <row r="1379" spans="8:39" x14ac:dyDescent="0.2">
      <c r="H1379" s="6"/>
      <c r="I1379" s="38"/>
      <c r="J1379" s="24"/>
      <c r="M1379" s="22"/>
      <c r="AK1379" s="9"/>
      <c r="AL1379" s="7"/>
      <c r="AM1379" s="9"/>
    </row>
    <row r="1380" spans="8:39" x14ac:dyDescent="0.2">
      <c r="H1380" s="6"/>
      <c r="I1380" s="38"/>
      <c r="J1380" s="24"/>
      <c r="M1380" s="22"/>
      <c r="AK1380" s="9"/>
      <c r="AL1380" s="7"/>
      <c r="AM1380" s="9"/>
    </row>
    <row r="1381" spans="8:39" x14ac:dyDescent="0.2">
      <c r="H1381" s="6"/>
      <c r="I1381" s="38"/>
      <c r="J1381" s="24"/>
      <c r="M1381" s="22"/>
      <c r="AK1381" s="9"/>
      <c r="AL1381" s="7"/>
      <c r="AM1381" s="9"/>
    </row>
    <row r="1382" spans="8:39" x14ac:dyDescent="0.2">
      <c r="H1382" s="6"/>
      <c r="I1382" s="38"/>
      <c r="J1382" s="24"/>
      <c r="M1382" s="22"/>
      <c r="AK1382" s="9"/>
      <c r="AL1382" s="7"/>
      <c r="AM1382" s="9"/>
    </row>
    <row r="1383" spans="8:39" x14ac:dyDescent="0.2">
      <c r="H1383" s="6"/>
      <c r="I1383" s="37"/>
      <c r="J1383" s="24"/>
      <c r="M1383" s="22"/>
      <c r="AK1383" s="9"/>
      <c r="AL1383" s="7"/>
      <c r="AM1383" s="9"/>
    </row>
    <row r="1384" spans="8:39" x14ac:dyDescent="0.2">
      <c r="H1384" s="6"/>
      <c r="I1384" s="37"/>
      <c r="J1384" s="24"/>
      <c r="M1384" s="22"/>
      <c r="AK1384" s="9"/>
      <c r="AL1384" s="7"/>
      <c r="AM1384" s="9"/>
    </row>
    <row r="1385" spans="8:39" x14ac:dyDescent="0.2">
      <c r="H1385" s="6"/>
      <c r="I1385" s="37"/>
      <c r="J1385" s="24"/>
      <c r="M1385" s="22"/>
      <c r="AK1385" s="9"/>
      <c r="AL1385" s="7"/>
      <c r="AM1385" s="9"/>
    </row>
    <row r="1386" spans="8:39" x14ac:dyDescent="0.2">
      <c r="H1386" s="6"/>
      <c r="I1386" s="37"/>
      <c r="J1386" s="24"/>
      <c r="M1386" s="22"/>
      <c r="AK1386" s="9"/>
      <c r="AL1386" s="7"/>
      <c r="AM1386" s="9"/>
    </row>
    <row r="1387" spans="8:39" x14ac:dyDescent="0.2">
      <c r="H1387" s="6"/>
      <c r="I1387" s="37"/>
      <c r="J1387" s="24"/>
      <c r="M1387" s="22"/>
      <c r="AK1387" s="9"/>
      <c r="AL1387" s="7"/>
      <c r="AM1387" s="9"/>
    </row>
    <row r="1388" spans="8:39" x14ac:dyDescent="0.2">
      <c r="H1388" s="6"/>
      <c r="I1388" s="37"/>
      <c r="J1388" s="24"/>
      <c r="M1388" s="22"/>
      <c r="AK1388" s="9"/>
      <c r="AL1388" s="7"/>
      <c r="AM1388" s="9"/>
    </row>
    <row r="1389" spans="8:39" x14ac:dyDescent="0.2">
      <c r="H1389" s="6"/>
      <c r="I1389" s="37"/>
      <c r="J1389" s="24"/>
      <c r="M1389" s="22"/>
      <c r="AK1389" s="9"/>
      <c r="AL1389" s="7"/>
      <c r="AM1389" s="9"/>
    </row>
    <row r="1390" spans="8:39" x14ac:dyDescent="0.2">
      <c r="H1390" s="6"/>
      <c r="I1390" s="37"/>
      <c r="J1390" s="24"/>
      <c r="M1390" s="22"/>
      <c r="AK1390" s="9"/>
      <c r="AL1390" s="7"/>
      <c r="AM1390" s="9"/>
    </row>
    <row r="1391" spans="8:39" x14ac:dyDescent="0.2">
      <c r="H1391" s="6"/>
      <c r="I1391" s="37"/>
      <c r="J1391" s="24"/>
      <c r="M1391" s="22"/>
      <c r="AK1391" s="9"/>
      <c r="AL1391" s="7"/>
      <c r="AM1391" s="9"/>
    </row>
    <row r="1392" spans="8:39" x14ac:dyDescent="0.2">
      <c r="H1392" s="6"/>
      <c r="I1392" s="37"/>
      <c r="J1392" s="24"/>
      <c r="M1392" s="22"/>
      <c r="AK1392" s="9"/>
      <c r="AL1392" s="7"/>
      <c r="AM1392" s="9"/>
    </row>
    <row r="1393" spans="8:39" x14ac:dyDescent="0.2">
      <c r="H1393" s="6"/>
      <c r="I1393" s="37"/>
      <c r="J1393" s="24"/>
      <c r="M1393" s="22"/>
      <c r="AK1393" s="9"/>
      <c r="AL1393" s="7"/>
      <c r="AM1393" s="9"/>
    </row>
    <row r="1394" spans="8:39" x14ac:dyDescent="0.2">
      <c r="H1394" s="6"/>
      <c r="I1394" s="37"/>
      <c r="J1394" s="24"/>
      <c r="M1394" s="22"/>
      <c r="AK1394" s="9"/>
      <c r="AL1394" s="7"/>
      <c r="AM1394" s="9"/>
    </row>
    <row r="1395" spans="8:39" x14ac:dyDescent="0.2">
      <c r="H1395" s="6"/>
      <c r="I1395" s="37"/>
      <c r="J1395" s="24"/>
      <c r="M1395" s="22"/>
      <c r="AK1395" s="9"/>
      <c r="AL1395" s="7"/>
      <c r="AM1395" s="9"/>
    </row>
    <row r="1396" spans="8:39" x14ac:dyDescent="0.2">
      <c r="H1396" s="6"/>
      <c r="I1396" s="37"/>
      <c r="J1396" s="24"/>
      <c r="M1396" s="22"/>
      <c r="AK1396" s="9"/>
      <c r="AL1396" s="7"/>
      <c r="AM1396" s="9"/>
    </row>
    <row r="1397" spans="8:39" x14ac:dyDescent="0.2">
      <c r="H1397" s="6"/>
      <c r="I1397" s="37"/>
      <c r="J1397" s="24"/>
      <c r="M1397" s="22"/>
      <c r="AK1397" s="9"/>
      <c r="AL1397" s="7"/>
      <c r="AM1397" s="9"/>
    </row>
    <row r="1398" spans="8:39" x14ac:dyDescent="0.2">
      <c r="H1398" s="6"/>
      <c r="I1398" s="37"/>
      <c r="J1398" s="24"/>
      <c r="M1398" s="22"/>
      <c r="AK1398" s="9"/>
      <c r="AL1398" s="7"/>
      <c r="AM1398" s="9"/>
    </row>
    <row r="1399" spans="8:39" x14ac:dyDescent="0.2">
      <c r="H1399" s="6"/>
      <c r="I1399" s="37"/>
      <c r="J1399" s="24"/>
      <c r="M1399" s="22"/>
      <c r="AK1399" s="9"/>
      <c r="AL1399" s="7"/>
      <c r="AM1399" s="9"/>
    </row>
    <row r="1400" spans="8:39" x14ac:dyDescent="0.2">
      <c r="H1400" s="6"/>
      <c r="I1400" s="37"/>
      <c r="J1400" s="24"/>
      <c r="M1400" s="22"/>
      <c r="AK1400" s="9"/>
      <c r="AL1400" s="7"/>
      <c r="AM1400" s="9"/>
    </row>
    <row r="1401" spans="8:39" x14ac:dyDescent="0.2">
      <c r="H1401" s="6"/>
      <c r="I1401" s="37"/>
      <c r="J1401" s="24"/>
      <c r="M1401" s="22"/>
      <c r="AK1401" s="9"/>
      <c r="AL1401" s="7"/>
      <c r="AM1401" s="9"/>
    </row>
    <row r="1402" spans="8:39" x14ac:dyDescent="0.2">
      <c r="H1402" s="6"/>
      <c r="I1402" s="37"/>
      <c r="J1402" s="24"/>
      <c r="M1402" s="22"/>
      <c r="AK1402" s="9"/>
      <c r="AL1402" s="7"/>
      <c r="AM1402" s="9"/>
    </row>
    <row r="1403" spans="8:39" x14ac:dyDescent="0.2">
      <c r="H1403" s="6"/>
      <c r="I1403" s="37"/>
      <c r="J1403" s="24"/>
      <c r="M1403" s="22"/>
      <c r="AK1403" s="9"/>
      <c r="AL1403" s="7"/>
      <c r="AM1403" s="9"/>
    </row>
    <row r="1404" spans="8:39" x14ac:dyDescent="0.2">
      <c r="H1404" s="6"/>
      <c r="I1404" s="37"/>
      <c r="J1404" s="24"/>
      <c r="M1404" s="22"/>
      <c r="AK1404" s="9"/>
      <c r="AL1404" s="7"/>
      <c r="AM1404" s="9"/>
    </row>
    <row r="1405" spans="8:39" x14ac:dyDescent="0.2">
      <c r="H1405" s="6"/>
      <c r="I1405" s="37"/>
      <c r="J1405" s="24"/>
      <c r="M1405" s="22"/>
      <c r="AK1405" s="9"/>
      <c r="AL1405" s="7"/>
      <c r="AM1405" s="9"/>
    </row>
    <row r="1406" spans="8:39" x14ac:dyDescent="0.2">
      <c r="H1406" s="6"/>
      <c r="I1406" s="37"/>
      <c r="J1406" s="24"/>
      <c r="M1406" s="22"/>
      <c r="AK1406" s="9"/>
      <c r="AL1406" s="7"/>
      <c r="AM1406" s="9"/>
    </row>
    <row r="1407" spans="8:39" x14ac:dyDescent="0.2">
      <c r="H1407" s="6"/>
      <c r="I1407" s="37"/>
      <c r="J1407" s="24"/>
      <c r="M1407" s="22"/>
      <c r="AK1407" s="9"/>
      <c r="AL1407" s="7"/>
      <c r="AM1407" s="9"/>
    </row>
    <row r="1408" spans="8:39" x14ac:dyDescent="0.2">
      <c r="H1408" s="6"/>
      <c r="I1408" s="37"/>
      <c r="J1408" s="24"/>
      <c r="M1408" s="22"/>
      <c r="AK1408" s="9"/>
      <c r="AL1408" s="7"/>
      <c r="AM1408" s="9"/>
    </row>
    <row r="1409" spans="8:39" x14ac:dyDescent="0.2">
      <c r="H1409" s="6"/>
      <c r="I1409" s="38"/>
      <c r="J1409" s="24"/>
      <c r="M1409" s="22"/>
      <c r="AK1409" s="9"/>
      <c r="AL1409" s="7"/>
      <c r="AM1409" s="9"/>
    </row>
    <row r="1410" spans="8:39" x14ac:dyDescent="0.2">
      <c r="H1410" s="6"/>
      <c r="I1410" s="38"/>
      <c r="J1410" s="24"/>
      <c r="M1410" s="22"/>
      <c r="AK1410" s="9"/>
      <c r="AL1410" s="7"/>
      <c r="AM1410" s="9"/>
    </row>
    <row r="1411" spans="8:39" x14ac:dyDescent="0.2">
      <c r="H1411" s="6"/>
      <c r="I1411" s="38"/>
      <c r="J1411" s="24"/>
      <c r="M1411" s="22"/>
      <c r="AK1411" s="9"/>
      <c r="AL1411" s="7"/>
      <c r="AM1411" s="9"/>
    </row>
    <row r="1412" spans="8:39" x14ac:dyDescent="0.2">
      <c r="H1412" s="6"/>
      <c r="I1412" s="38"/>
      <c r="J1412" s="24"/>
      <c r="M1412" s="22"/>
      <c r="AK1412" s="9"/>
      <c r="AL1412" s="7"/>
      <c r="AM1412" s="9"/>
    </row>
    <row r="1413" spans="8:39" x14ac:dyDescent="0.2">
      <c r="H1413" s="6"/>
      <c r="I1413" s="38"/>
      <c r="J1413" s="24"/>
      <c r="M1413" s="22"/>
      <c r="AK1413" s="9"/>
      <c r="AL1413" s="7"/>
      <c r="AM1413" s="9"/>
    </row>
    <row r="1414" spans="8:39" x14ac:dyDescent="0.2">
      <c r="H1414" s="6"/>
      <c r="I1414" s="38"/>
      <c r="J1414" s="24"/>
      <c r="M1414" s="22"/>
      <c r="AK1414" s="9"/>
      <c r="AL1414" s="7"/>
      <c r="AM1414" s="9"/>
    </row>
    <row r="1415" spans="8:39" x14ac:dyDescent="0.2">
      <c r="H1415" s="6"/>
      <c r="I1415" s="38"/>
      <c r="J1415" s="24"/>
      <c r="M1415" s="22"/>
      <c r="AK1415" s="9"/>
      <c r="AL1415" s="7"/>
      <c r="AM1415" s="9"/>
    </row>
    <row r="1416" spans="8:39" x14ac:dyDescent="0.2">
      <c r="H1416" s="6"/>
      <c r="I1416" s="38"/>
      <c r="J1416" s="24"/>
      <c r="M1416" s="22"/>
      <c r="AK1416" s="9"/>
      <c r="AL1416" s="7"/>
      <c r="AM1416" s="9"/>
    </row>
    <row r="1417" spans="8:39" x14ac:dyDescent="0.2">
      <c r="H1417" s="6"/>
      <c r="I1417" s="38"/>
      <c r="J1417" s="24"/>
      <c r="M1417" s="22"/>
      <c r="AK1417" s="9"/>
      <c r="AL1417" s="7"/>
      <c r="AM1417" s="9"/>
    </row>
    <row r="1418" spans="8:39" x14ac:dyDescent="0.2">
      <c r="H1418" s="6"/>
      <c r="I1418" s="38"/>
      <c r="J1418" s="24"/>
      <c r="M1418" s="22"/>
      <c r="AK1418" s="9"/>
      <c r="AL1418" s="7"/>
      <c r="AM1418" s="9"/>
    </row>
    <row r="1419" spans="8:39" x14ac:dyDescent="0.2">
      <c r="H1419" s="6"/>
      <c r="I1419" s="38"/>
      <c r="J1419" s="24"/>
      <c r="M1419" s="22"/>
      <c r="AK1419" s="9"/>
      <c r="AL1419" s="7"/>
      <c r="AM1419" s="9"/>
    </row>
    <row r="1420" spans="8:39" x14ac:dyDescent="0.2">
      <c r="H1420" s="6"/>
      <c r="I1420" s="38"/>
      <c r="J1420" s="24"/>
      <c r="M1420" s="22"/>
      <c r="AK1420" s="9"/>
      <c r="AL1420" s="7"/>
      <c r="AM1420" s="9"/>
    </row>
    <row r="1421" spans="8:39" x14ac:dyDescent="0.2">
      <c r="H1421" s="6"/>
      <c r="I1421" s="38"/>
      <c r="J1421" s="24"/>
      <c r="M1421" s="22"/>
      <c r="AK1421" s="9"/>
      <c r="AL1421" s="7"/>
      <c r="AM1421" s="9"/>
    </row>
    <row r="1422" spans="8:39" x14ac:dyDescent="0.2">
      <c r="H1422" s="6"/>
      <c r="I1422" s="37"/>
      <c r="J1422" s="24"/>
      <c r="M1422" s="22"/>
      <c r="AK1422" s="9"/>
      <c r="AL1422" s="7"/>
      <c r="AM1422" s="9"/>
    </row>
    <row r="1423" spans="8:39" x14ac:dyDescent="0.2">
      <c r="H1423" s="6"/>
      <c r="I1423" s="37"/>
      <c r="J1423" s="24"/>
      <c r="M1423" s="22"/>
      <c r="AK1423" s="9"/>
      <c r="AL1423" s="7"/>
      <c r="AM1423" s="9"/>
    </row>
    <row r="1424" spans="8:39" x14ac:dyDescent="0.2">
      <c r="H1424" s="6"/>
      <c r="I1424" s="37"/>
      <c r="J1424" s="24"/>
      <c r="M1424" s="22"/>
      <c r="AK1424" s="9"/>
      <c r="AL1424" s="7"/>
      <c r="AM1424" s="9"/>
    </row>
    <row r="1425" spans="8:39" x14ac:dyDescent="0.2">
      <c r="H1425" s="6"/>
      <c r="I1425" s="37"/>
      <c r="J1425" s="24"/>
      <c r="M1425" s="22"/>
      <c r="AK1425" s="9"/>
      <c r="AL1425" s="7"/>
      <c r="AM1425" s="9"/>
    </row>
    <row r="1426" spans="8:39" x14ac:dyDescent="0.2">
      <c r="H1426" s="6"/>
      <c r="I1426" s="37"/>
      <c r="J1426" s="24"/>
      <c r="M1426" s="22"/>
      <c r="AK1426" s="9"/>
      <c r="AL1426" s="7"/>
      <c r="AM1426" s="9"/>
    </row>
    <row r="1427" spans="8:39" x14ac:dyDescent="0.2">
      <c r="H1427" s="6"/>
      <c r="I1427" s="37"/>
      <c r="J1427" s="24"/>
      <c r="M1427" s="22"/>
      <c r="AK1427" s="9"/>
      <c r="AL1427" s="7"/>
      <c r="AM1427" s="9"/>
    </row>
    <row r="1428" spans="8:39" x14ac:dyDescent="0.2">
      <c r="H1428" s="6"/>
      <c r="I1428" s="37"/>
      <c r="J1428" s="24"/>
      <c r="M1428" s="22"/>
      <c r="AK1428" s="9"/>
      <c r="AL1428" s="7"/>
      <c r="AM1428" s="9"/>
    </row>
    <row r="1429" spans="8:39" x14ac:dyDescent="0.2">
      <c r="H1429" s="6"/>
      <c r="I1429" s="37"/>
      <c r="J1429" s="24"/>
      <c r="M1429" s="22"/>
      <c r="AK1429" s="9"/>
      <c r="AL1429" s="7"/>
      <c r="AM1429" s="9"/>
    </row>
    <row r="1430" spans="8:39" x14ac:dyDescent="0.2">
      <c r="H1430" s="6"/>
      <c r="I1430" s="37"/>
      <c r="J1430" s="24"/>
      <c r="M1430" s="22"/>
      <c r="AK1430" s="9"/>
      <c r="AL1430" s="7"/>
      <c r="AM1430" s="9"/>
    </row>
    <row r="1431" spans="8:39" x14ac:dyDescent="0.2">
      <c r="H1431" s="6"/>
      <c r="I1431" s="37"/>
      <c r="J1431" s="24"/>
      <c r="M1431" s="22"/>
      <c r="AK1431" s="9"/>
      <c r="AL1431" s="7"/>
      <c r="AM1431" s="9"/>
    </row>
    <row r="1432" spans="8:39" x14ac:dyDescent="0.2">
      <c r="H1432" s="6"/>
      <c r="I1432" s="37"/>
      <c r="J1432" s="24"/>
      <c r="M1432" s="22"/>
      <c r="AK1432" s="9"/>
      <c r="AL1432" s="7"/>
      <c r="AM1432" s="9"/>
    </row>
    <row r="1433" spans="8:39" x14ac:dyDescent="0.2">
      <c r="H1433" s="6"/>
      <c r="I1433" s="37"/>
      <c r="J1433" s="24"/>
      <c r="M1433" s="22"/>
      <c r="AK1433" s="9"/>
      <c r="AL1433" s="7"/>
      <c r="AM1433" s="9"/>
    </row>
    <row r="1434" spans="8:39" x14ac:dyDescent="0.2">
      <c r="H1434" s="6"/>
      <c r="I1434" s="37"/>
      <c r="J1434" s="24"/>
      <c r="M1434" s="22"/>
      <c r="AK1434" s="9"/>
      <c r="AL1434" s="7"/>
      <c r="AM1434" s="9"/>
    </row>
    <row r="1435" spans="8:39" x14ac:dyDescent="0.2">
      <c r="H1435" s="6"/>
      <c r="I1435" s="37"/>
      <c r="J1435" s="24"/>
      <c r="M1435" s="22"/>
      <c r="AK1435" s="9"/>
      <c r="AL1435" s="7"/>
      <c r="AM1435" s="9"/>
    </row>
    <row r="1436" spans="8:39" x14ac:dyDescent="0.2">
      <c r="H1436" s="6"/>
      <c r="I1436" s="37"/>
      <c r="J1436" s="24"/>
      <c r="M1436" s="22"/>
      <c r="AK1436" s="9"/>
      <c r="AL1436" s="7"/>
      <c r="AM1436" s="9"/>
    </row>
    <row r="1437" spans="8:39" x14ac:dyDescent="0.2">
      <c r="H1437" s="6"/>
      <c r="I1437" s="37"/>
      <c r="J1437" s="24"/>
      <c r="M1437" s="22"/>
      <c r="AK1437" s="9"/>
      <c r="AL1437" s="7"/>
      <c r="AM1437" s="9"/>
    </row>
    <row r="1438" spans="8:39" x14ac:dyDescent="0.2">
      <c r="H1438" s="6"/>
      <c r="I1438" s="37"/>
      <c r="J1438" s="24"/>
      <c r="M1438" s="22"/>
      <c r="AK1438" s="9"/>
      <c r="AL1438" s="7"/>
      <c r="AM1438" s="9"/>
    </row>
    <row r="1439" spans="8:39" x14ac:dyDescent="0.2">
      <c r="H1439" s="6"/>
      <c r="I1439" s="37"/>
      <c r="J1439" s="24"/>
      <c r="M1439" s="22"/>
      <c r="AK1439" s="9"/>
      <c r="AL1439" s="7"/>
      <c r="AM1439" s="9"/>
    </row>
    <row r="1440" spans="8:39" x14ac:dyDescent="0.2">
      <c r="H1440" s="6"/>
      <c r="I1440" s="37"/>
      <c r="J1440" s="24"/>
      <c r="M1440" s="22"/>
      <c r="AK1440" s="9"/>
      <c r="AL1440" s="7"/>
      <c r="AM1440" s="9"/>
    </row>
    <row r="1441" spans="8:39" x14ac:dyDescent="0.2">
      <c r="H1441" s="6"/>
      <c r="I1441" s="37"/>
      <c r="J1441" s="24"/>
      <c r="M1441" s="22"/>
      <c r="AK1441" s="9"/>
      <c r="AL1441" s="7"/>
      <c r="AM1441" s="9"/>
    </row>
    <row r="1442" spans="8:39" x14ac:dyDescent="0.2">
      <c r="H1442" s="6"/>
      <c r="I1442" s="37"/>
      <c r="J1442" s="24"/>
      <c r="M1442" s="22"/>
      <c r="AK1442" s="9"/>
      <c r="AL1442" s="7"/>
      <c r="AM1442" s="9"/>
    </row>
    <row r="1443" spans="8:39" x14ac:dyDescent="0.2">
      <c r="H1443" s="6"/>
      <c r="I1443" s="37"/>
      <c r="J1443" s="24"/>
      <c r="M1443" s="22"/>
      <c r="AK1443" s="9"/>
      <c r="AL1443" s="7"/>
      <c r="AM1443" s="9"/>
    </row>
    <row r="1444" spans="8:39" x14ac:dyDescent="0.2">
      <c r="H1444" s="6"/>
      <c r="I1444" s="37"/>
      <c r="J1444" s="24"/>
      <c r="M1444" s="22"/>
      <c r="AK1444" s="9"/>
      <c r="AL1444" s="7"/>
      <c r="AM1444" s="9"/>
    </row>
    <row r="1445" spans="8:39" x14ac:dyDescent="0.2">
      <c r="H1445" s="6"/>
      <c r="I1445" s="37"/>
      <c r="J1445" s="24"/>
      <c r="M1445" s="22"/>
      <c r="AK1445" s="9"/>
      <c r="AL1445" s="7"/>
      <c r="AM1445" s="9"/>
    </row>
    <row r="1446" spans="8:39" x14ac:dyDescent="0.2">
      <c r="H1446" s="6"/>
      <c r="I1446" s="37"/>
      <c r="J1446" s="24"/>
      <c r="M1446" s="22"/>
      <c r="AK1446" s="9"/>
      <c r="AL1446" s="7"/>
      <c r="AM1446" s="9"/>
    </row>
    <row r="1447" spans="8:39" x14ac:dyDescent="0.2">
      <c r="H1447" s="6"/>
      <c r="I1447" s="37"/>
      <c r="J1447" s="24"/>
      <c r="M1447" s="22"/>
      <c r="AK1447" s="9"/>
      <c r="AL1447" s="7"/>
      <c r="AM1447" s="9"/>
    </row>
    <row r="1448" spans="8:39" x14ac:dyDescent="0.2">
      <c r="H1448" s="6"/>
      <c r="I1448" s="37"/>
      <c r="J1448" s="24"/>
      <c r="M1448" s="22"/>
      <c r="AK1448" s="9"/>
      <c r="AL1448" s="7"/>
      <c r="AM1448" s="9"/>
    </row>
    <row r="1449" spans="8:39" x14ac:dyDescent="0.2">
      <c r="H1449" s="6"/>
      <c r="I1449" s="37"/>
      <c r="J1449" s="24"/>
      <c r="M1449" s="22"/>
      <c r="AK1449" s="9"/>
      <c r="AL1449" s="7"/>
      <c r="AM1449" s="9"/>
    </row>
    <row r="1450" spans="8:39" x14ac:dyDescent="0.2">
      <c r="H1450" s="6"/>
      <c r="I1450" s="37"/>
      <c r="J1450" s="24"/>
      <c r="M1450" s="22"/>
      <c r="AK1450" s="9"/>
      <c r="AL1450" s="7"/>
      <c r="AM1450" s="9"/>
    </row>
    <row r="1451" spans="8:39" x14ac:dyDescent="0.2">
      <c r="H1451" s="6"/>
      <c r="I1451" s="37"/>
      <c r="J1451" s="24"/>
      <c r="M1451" s="22"/>
      <c r="AK1451" s="9"/>
      <c r="AL1451" s="7"/>
      <c r="AM1451" s="9"/>
    </row>
    <row r="1452" spans="8:39" x14ac:dyDescent="0.2">
      <c r="H1452" s="6"/>
      <c r="I1452" s="37"/>
      <c r="J1452" s="24"/>
      <c r="M1452" s="22"/>
      <c r="AK1452" s="9"/>
      <c r="AL1452" s="7"/>
      <c r="AM1452" s="9"/>
    </row>
    <row r="1453" spans="8:39" x14ac:dyDescent="0.2">
      <c r="H1453" s="6"/>
      <c r="I1453" s="37"/>
      <c r="J1453" s="24"/>
      <c r="M1453" s="22"/>
      <c r="AK1453" s="9"/>
      <c r="AL1453" s="7"/>
      <c r="AM1453" s="9"/>
    </row>
    <row r="1454" spans="8:39" x14ac:dyDescent="0.2">
      <c r="H1454" s="6"/>
      <c r="I1454" s="37"/>
      <c r="J1454" s="24"/>
      <c r="M1454" s="22"/>
      <c r="AK1454" s="9"/>
      <c r="AL1454" s="7"/>
      <c r="AM1454" s="9"/>
    </row>
    <row r="1455" spans="8:39" x14ac:dyDescent="0.2">
      <c r="H1455" s="6"/>
      <c r="I1455" s="37"/>
      <c r="J1455" s="24"/>
      <c r="M1455" s="22"/>
      <c r="AK1455" s="9"/>
      <c r="AL1455" s="7"/>
      <c r="AM1455" s="9"/>
    </row>
    <row r="1456" spans="8:39" x14ac:dyDescent="0.2">
      <c r="H1456" s="6"/>
      <c r="I1456" s="37"/>
      <c r="J1456" s="24"/>
      <c r="M1456" s="22"/>
      <c r="AK1456" s="9"/>
      <c r="AL1456" s="7"/>
      <c r="AM1456" s="9"/>
    </row>
    <row r="1457" spans="8:39" x14ac:dyDescent="0.2">
      <c r="H1457" s="6"/>
      <c r="I1457" s="37"/>
      <c r="J1457" s="24"/>
      <c r="M1457" s="22"/>
      <c r="AK1457" s="9"/>
      <c r="AL1457" s="7"/>
      <c r="AM1457" s="9"/>
    </row>
    <row r="1458" spans="8:39" x14ac:dyDescent="0.2">
      <c r="H1458" s="6"/>
      <c r="I1458" s="37"/>
      <c r="J1458" s="24"/>
      <c r="M1458" s="22"/>
      <c r="AK1458" s="9"/>
      <c r="AL1458" s="7"/>
      <c r="AM1458" s="9"/>
    </row>
    <row r="1459" spans="8:39" x14ac:dyDescent="0.2">
      <c r="H1459" s="6"/>
      <c r="I1459" s="37"/>
      <c r="J1459" s="24"/>
      <c r="M1459" s="22"/>
      <c r="AK1459" s="9"/>
      <c r="AL1459" s="7"/>
      <c r="AM1459" s="9"/>
    </row>
    <row r="1460" spans="8:39" x14ac:dyDescent="0.2">
      <c r="H1460" s="6"/>
      <c r="I1460" s="37"/>
      <c r="J1460" s="24"/>
      <c r="M1460" s="22"/>
      <c r="AK1460" s="9"/>
      <c r="AL1460" s="7"/>
      <c r="AM1460" s="9"/>
    </row>
    <row r="1461" spans="8:39" x14ac:dyDescent="0.2">
      <c r="H1461" s="6"/>
      <c r="I1461" s="37"/>
      <c r="J1461" s="24"/>
      <c r="M1461" s="22"/>
      <c r="AK1461" s="9"/>
      <c r="AL1461" s="7"/>
      <c r="AM1461" s="9"/>
    </row>
    <row r="1462" spans="8:39" x14ac:dyDescent="0.2">
      <c r="H1462" s="6"/>
      <c r="I1462" s="37"/>
      <c r="J1462" s="24"/>
      <c r="M1462" s="22"/>
      <c r="AK1462" s="9"/>
      <c r="AL1462" s="7"/>
      <c r="AM1462" s="9"/>
    </row>
    <row r="1463" spans="8:39" x14ac:dyDescent="0.2">
      <c r="H1463" s="6"/>
      <c r="I1463" s="37"/>
      <c r="J1463" s="24"/>
      <c r="M1463" s="22"/>
      <c r="AK1463" s="9"/>
      <c r="AL1463" s="7"/>
      <c r="AM1463" s="9"/>
    </row>
    <row r="1464" spans="8:39" x14ac:dyDescent="0.2">
      <c r="H1464" s="6"/>
      <c r="I1464" s="37"/>
      <c r="J1464" s="24"/>
      <c r="M1464" s="22"/>
      <c r="AK1464" s="9"/>
      <c r="AL1464" s="7"/>
      <c r="AM1464" s="9"/>
    </row>
    <row r="1465" spans="8:39" x14ac:dyDescent="0.2">
      <c r="H1465" s="6"/>
      <c r="I1465" s="37"/>
      <c r="J1465" s="24"/>
      <c r="M1465" s="22"/>
      <c r="AK1465" s="9"/>
      <c r="AL1465" s="7"/>
      <c r="AM1465" s="9"/>
    </row>
    <row r="1466" spans="8:39" x14ac:dyDescent="0.2">
      <c r="H1466" s="6"/>
      <c r="I1466" s="37"/>
      <c r="J1466" s="24"/>
      <c r="M1466" s="22"/>
      <c r="AK1466" s="9"/>
      <c r="AL1466" s="7"/>
      <c r="AM1466" s="9"/>
    </row>
    <row r="1467" spans="8:39" x14ac:dyDescent="0.2">
      <c r="H1467" s="6"/>
      <c r="I1467" s="37"/>
      <c r="J1467" s="24"/>
      <c r="M1467" s="22"/>
      <c r="AK1467" s="9"/>
      <c r="AL1467" s="7"/>
      <c r="AM1467" s="9"/>
    </row>
    <row r="1468" spans="8:39" x14ac:dyDescent="0.2">
      <c r="H1468" s="6"/>
      <c r="I1468" s="37"/>
      <c r="J1468" s="24"/>
      <c r="M1468" s="22"/>
      <c r="AK1468" s="9"/>
      <c r="AL1468" s="7"/>
      <c r="AM1468" s="9"/>
    </row>
    <row r="1469" spans="8:39" x14ac:dyDescent="0.2">
      <c r="H1469" s="6"/>
      <c r="I1469" s="37"/>
      <c r="J1469" s="24"/>
      <c r="M1469" s="22"/>
      <c r="AK1469" s="9"/>
      <c r="AL1469" s="7"/>
      <c r="AM1469" s="9"/>
    </row>
    <row r="1470" spans="8:39" x14ac:dyDescent="0.2">
      <c r="H1470" s="6"/>
      <c r="I1470" s="37"/>
      <c r="J1470" s="24"/>
      <c r="M1470" s="22"/>
      <c r="AK1470" s="9"/>
      <c r="AL1470" s="7"/>
      <c r="AM1470" s="9"/>
    </row>
    <row r="1471" spans="8:39" x14ac:dyDescent="0.2">
      <c r="H1471" s="6"/>
      <c r="I1471" s="37"/>
      <c r="J1471" s="24"/>
      <c r="M1471" s="22"/>
      <c r="AK1471" s="9"/>
      <c r="AL1471" s="7"/>
      <c r="AM1471" s="9"/>
    </row>
    <row r="1472" spans="8:39" x14ac:dyDescent="0.2">
      <c r="H1472" s="6"/>
      <c r="I1472" s="37"/>
      <c r="J1472" s="24"/>
      <c r="M1472" s="22"/>
      <c r="AK1472" s="9"/>
      <c r="AL1472" s="7"/>
      <c r="AM1472" s="9"/>
    </row>
    <row r="1473" spans="8:39" x14ac:dyDescent="0.2">
      <c r="H1473" s="6"/>
      <c r="I1473" s="37"/>
      <c r="J1473" s="24"/>
      <c r="M1473" s="22"/>
      <c r="AK1473" s="9"/>
      <c r="AL1473" s="7"/>
      <c r="AM1473" s="9"/>
    </row>
    <row r="1474" spans="8:39" x14ac:dyDescent="0.2">
      <c r="H1474" s="6"/>
      <c r="I1474" s="37"/>
      <c r="J1474" s="24"/>
      <c r="M1474" s="22"/>
      <c r="AK1474" s="9"/>
      <c r="AL1474" s="7"/>
      <c r="AM1474" s="9"/>
    </row>
    <row r="1475" spans="8:39" x14ac:dyDescent="0.2">
      <c r="H1475" s="6"/>
      <c r="I1475" s="37"/>
      <c r="J1475" s="24"/>
      <c r="M1475" s="22"/>
      <c r="AK1475" s="9"/>
      <c r="AL1475" s="7"/>
      <c r="AM1475" s="9"/>
    </row>
    <row r="1476" spans="8:39" x14ac:dyDescent="0.2">
      <c r="H1476" s="6"/>
      <c r="I1476" s="37"/>
      <c r="J1476" s="24"/>
      <c r="M1476" s="22"/>
      <c r="AK1476" s="9"/>
      <c r="AL1476" s="7"/>
      <c r="AM1476" s="9"/>
    </row>
    <row r="1477" spans="8:39" x14ac:dyDescent="0.2">
      <c r="H1477" s="6"/>
      <c r="I1477" s="37"/>
      <c r="J1477" s="24"/>
      <c r="M1477" s="22"/>
      <c r="AK1477" s="9"/>
      <c r="AL1477" s="7"/>
      <c r="AM1477" s="9"/>
    </row>
    <row r="1478" spans="8:39" x14ac:dyDescent="0.2">
      <c r="H1478" s="6"/>
      <c r="I1478" s="37"/>
      <c r="J1478" s="24"/>
      <c r="M1478" s="22"/>
      <c r="AK1478" s="9"/>
      <c r="AL1478" s="7"/>
      <c r="AM1478" s="9"/>
    </row>
    <row r="1479" spans="8:39" x14ac:dyDescent="0.2">
      <c r="H1479" s="6"/>
      <c r="I1479" s="37"/>
      <c r="J1479" s="24"/>
      <c r="M1479" s="22"/>
      <c r="AK1479" s="9"/>
      <c r="AL1479" s="7"/>
      <c r="AM1479" s="9"/>
    </row>
    <row r="1480" spans="8:39" x14ac:dyDescent="0.2">
      <c r="H1480" s="6"/>
      <c r="I1480" s="37"/>
      <c r="J1480" s="24"/>
      <c r="M1480" s="22"/>
      <c r="AK1480" s="9"/>
      <c r="AL1480" s="7"/>
      <c r="AM1480" s="9"/>
    </row>
    <row r="1481" spans="8:39" x14ac:dyDescent="0.2">
      <c r="H1481" s="6"/>
      <c r="I1481" s="37"/>
      <c r="J1481" s="24"/>
      <c r="M1481" s="22"/>
      <c r="AK1481" s="9"/>
      <c r="AL1481" s="7"/>
      <c r="AM1481" s="9"/>
    </row>
    <row r="1482" spans="8:39" x14ac:dyDescent="0.2">
      <c r="H1482" s="6"/>
      <c r="I1482" s="37"/>
      <c r="J1482" s="24"/>
      <c r="M1482" s="22"/>
      <c r="AK1482" s="9"/>
      <c r="AL1482" s="7"/>
      <c r="AM1482" s="9"/>
    </row>
    <row r="1483" spans="8:39" x14ac:dyDescent="0.2">
      <c r="H1483" s="6"/>
      <c r="I1483" s="37"/>
      <c r="J1483" s="24"/>
      <c r="M1483" s="22"/>
      <c r="AK1483" s="9"/>
      <c r="AL1483" s="7"/>
      <c r="AM1483" s="9"/>
    </row>
    <row r="1484" spans="8:39" x14ac:dyDescent="0.2">
      <c r="H1484" s="6"/>
      <c r="I1484" s="37"/>
      <c r="J1484" s="24"/>
      <c r="M1484" s="22"/>
      <c r="AK1484" s="9"/>
      <c r="AL1484" s="7"/>
      <c r="AM1484" s="9"/>
    </row>
    <row r="1485" spans="8:39" x14ac:dyDescent="0.2">
      <c r="H1485" s="6"/>
      <c r="I1485" s="37"/>
      <c r="J1485" s="24"/>
      <c r="M1485" s="22"/>
      <c r="AK1485" s="9"/>
      <c r="AL1485" s="7"/>
      <c r="AM1485" s="9"/>
    </row>
    <row r="1486" spans="8:39" x14ac:dyDescent="0.2">
      <c r="H1486" s="6"/>
      <c r="I1486" s="37"/>
      <c r="J1486" s="24"/>
      <c r="M1486" s="22"/>
      <c r="AK1486" s="9"/>
      <c r="AL1486" s="7"/>
      <c r="AM1486" s="9"/>
    </row>
    <row r="1487" spans="8:39" x14ac:dyDescent="0.2">
      <c r="H1487" s="6"/>
      <c r="I1487" s="37"/>
      <c r="J1487" s="24"/>
      <c r="M1487" s="22"/>
      <c r="AK1487" s="9"/>
      <c r="AL1487" s="7"/>
      <c r="AM1487" s="9"/>
    </row>
    <row r="1488" spans="8:39" x14ac:dyDescent="0.2">
      <c r="H1488" s="6"/>
      <c r="I1488" s="37"/>
      <c r="J1488" s="24"/>
      <c r="M1488" s="22"/>
      <c r="AK1488" s="9"/>
      <c r="AL1488" s="7"/>
      <c r="AM1488" s="9"/>
    </row>
    <row r="1489" spans="8:39" x14ac:dyDescent="0.2">
      <c r="H1489" s="6"/>
      <c r="I1489" s="37"/>
      <c r="J1489" s="24"/>
      <c r="M1489" s="22"/>
      <c r="AK1489" s="9"/>
      <c r="AL1489" s="7"/>
      <c r="AM1489" s="9"/>
    </row>
    <row r="1490" spans="8:39" x14ac:dyDescent="0.2">
      <c r="H1490" s="6"/>
      <c r="I1490" s="37"/>
      <c r="J1490" s="24"/>
      <c r="M1490" s="22"/>
      <c r="AK1490" s="9"/>
      <c r="AL1490" s="7"/>
      <c r="AM1490" s="9"/>
    </row>
    <row r="1491" spans="8:39" x14ac:dyDescent="0.2">
      <c r="H1491" s="6"/>
      <c r="I1491" s="37"/>
      <c r="J1491" s="24"/>
      <c r="M1491" s="22"/>
      <c r="AK1491" s="9"/>
      <c r="AL1491" s="7"/>
      <c r="AM1491" s="9"/>
    </row>
    <row r="1492" spans="8:39" x14ac:dyDescent="0.2">
      <c r="H1492" s="6"/>
      <c r="I1492" s="37"/>
      <c r="J1492" s="24"/>
      <c r="M1492" s="22"/>
      <c r="AK1492" s="9"/>
      <c r="AL1492" s="7"/>
      <c r="AM1492" s="9"/>
    </row>
    <row r="1493" spans="8:39" x14ac:dyDescent="0.2">
      <c r="H1493" s="6"/>
      <c r="I1493" s="37"/>
      <c r="J1493" s="24"/>
      <c r="M1493" s="22"/>
      <c r="AK1493" s="9"/>
      <c r="AL1493" s="7"/>
      <c r="AM1493" s="9"/>
    </row>
    <row r="1494" spans="8:39" x14ac:dyDescent="0.2">
      <c r="H1494" s="6"/>
      <c r="I1494" s="37"/>
      <c r="J1494" s="24"/>
      <c r="M1494" s="22"/>
      <c r="AK1494" s="9"/>
      <c r="AL1494" s="7"/>
      <c r="AM1494" s="9"/>
    </row>
    <row r="1495" spans="8:39" x14ac:dyDescent="0.2">
      <c r="H1495" s="6"/>
      <c r="I1495" s="37"/>
      <c r="J1495" s="24"/>
      <c r="M1495" s="22"/>
      <c r="AK1495" s="9"/>
      <c r="AL1495" s="7"/>
      <c r="AM1495" s="9"/>
    </row>
    <row r="1496" spans="8:39" x14ac:dyDescent="0.2">
      <c r="H1496" s="6"/>
      <c r="I1496" s="37"/>
      <c r="J1496" s="24"/>
      <c r="M1496" s="22"/>
      <c r="AK1496" s="9"/>
      <c r="AL1496" s="7"/>
      <c r="AM1496" s="9"/>
    </row>
    <row r="1497" spans="8:39" x14ac:dyDescent="0.2">
      <c r="H1497" s="6"/>
      <c r="I1497" s="37"/>
      <c r="J1497" s="24"/>
      <c r="M1497" s="22"/>
      <c r="AK1497" s="9"/>
      <c r="AL1497" s="7"/>
      <c r="AM1497" s="9"/>
    </row>
    <row r="1498" spans="8:39" x14ac:dyDescent="0.2">
      <c r="H1498" s="6"/>
      <c r="I1498" s="37"/>
      <c r="J1498" s="24"/>
      <c r="M1498" s="22"/>
      <c r="AK1498" s="9"/>
      <c r="AL1498" s="7"/>
      <c r="AM1498" s="9"/>
    </row>
    <row r="1499" spans="8:39" x14ac:dyDescent="0.2">
      <c r="H1499" s="6"/>
      <c r="I1499" s="37"/>
      <c r="J1499" s="24"/>
      <c r="M1499" s="22"/>
      <c r="AK1499" s="9"/>
      <c r="AL1499" s="7"/>
      <c r="AM1499" s="9"/>
    </row>
    <row r="1500" spans="8:39" x14ac:dyDescent="0.2">
      <c r="H1500" s="6"/>
      <c r="I1500" s="37"/>
      <c r="J1500" s="24"/>
      <c r="M1500" s="22"/>
      <c r="AK1500" s="9"/>
      <c r="AL1500" s="7"/>
      <c r="AM1500" s="9"/>
    </row>
    <row r="1501" spans="8:39" x14ac:dyDescent="0.2">
      <c r="H1501" s="6"/>
      <c r="I1501" s="37"/>
      <c r="J1501" s="24"/>
      <c r="M1501" s="22"/>
      <c r="AK1501" s="9"/>
      <c r="AL1501" s="7"/>
      <c r="AM1501" s="9"/>
    </row>
    <row r="1502" spans="8:39" x14ac:dyDescent="0.2">
      <c r="H1502" s="6"/>
      <c r="I1502" s="37"/>
      <c r="J1502" s="24"/>
      <c r="M1502" s="22"/>
      <c r="AK1502" s="9"/>
      <c r="AL1502" s="7"/>
      <c r="AM1502" s="9"/>
    </row>
    <row r="1503" spans="8:39" x14ac:dyDescent="0.2">
      <c r="H1503" s="6"/>
      <c r="I1503" s="37"/>
      <c r="J1503" s="24"/>
      <c r="M1503" s="22"/>
      <c r="AK1503" s="9"/>
      <c r="AL1503" s="7"/>
      <c r="AM1503" s="9"/>
    </row>
    <row r="1504" spans="8:39" x14ac:dyDescent="0.2">
      <c r="H1504" s="6"/>
      <c r="I1504" s="37"/>
      <c r="J1504" s="24"/>
      <c r="M1504" s="22"/>
      <c r="AK1504" s="9"/>
      <c r="AL1504" s="7"/>
      <c r="AM1504" s="9"/>
    </row>
    <row r="1505" spans="8:39" x14ac:dyDescent="0.2">
      <c r="H1505" s="6"/>
      <c r="I1505" s="37"/>
      <c r="J1505" s="24"/>
      <c r="M1505" s="22"/>
      <c r="AK1505" s="9"/>
      <c r="AL1505" s="7"/>
      <c r="AM1505" s="9"/>
    </row>
    <row r="1506" spans="8:39" x14ac:dyDescent="0.2">
      <c r="H1506" s="6"/>
      <c r="I1506" s="37"/>
      <c r="J1506" s="24"/>
      <c r="M1506" s="22"/>
      <c r="AK1506" s="9"/>
      <c r="AL1506" s="7"/>
      <c r="AM1506" s="9"/>
    </row>
    <row r="1507" spans="8:39" x14ac:dyDescent="0.2">
      <c r="H1507" s="6"/>
      <c r="I1507" s="37"/>
      <c r="J1507" s="24"/>
      <c r="M1507" s="22"/>
      <c r="AK1507" s="9"/>
      <c r="AL1507" s="7"/>
      <c r="AM1507" s="9"/>
    </row>
    <row r="1508" spans="8:39" x14ac:dyDescent="0.2">
      <c r="H1508" s="6"/>
      <c r="I1508" s="37"/>
      <c r="J1508" s="24"/>
      <c r="M1508" s="22"/>
      <c r="AK1508" s="9"/>
      <c r="AL1508" s="7"/>
      <c r="AM1508" s="9"/>
    </row>
    <row r="1509" spans="8:39" x14ac:dyDescent="0.2">
      <c r="H1509" s="6"/>
      <c r="I1509" s="37"/>
      <c r="J1509" s="24"/>
      <c r="M1509" s="22"/>
      <c r="AK1509" s="9"/>
      <c r="AL1509" s="7"/>
      <c r="AM1509" s="9"/>
    </row>
    <row r="1510" spans="8:39" x14ac:dyDescent="0.2">
      <c r="H1510" s="6"/>
      <c r="I1510" s="37"/>
      <c r="J1510" s="24"/>
      <c r="M1510" s="22"/>
      <c r="AK1510" s="9"/>
      <c r="AL1510" s="7"/>
      <c r="AM1510" s="9"/>
    </row>
    <row r="1511" spans="8:39" x14ac:dyDescent="0.2">
      <c r="H1511" s="6"/>
      <c r="I1511" s="37"/>
      <c r="J1511" s="24"/>
      <c r="M1511" s="22"/>
      <c r="AK1511" s="9"/>
      <c r="AL1511" s="7"/>
      <c r="AM1511" s="9"/>
    </row>
    <row r="1512" spans="8:39" x14ac:dyDescent="0.2">
      <c r="H1512" s="6"/>
      <c r="I1512" s="37"/>
      <c r="J1512" s="24"/>
      <c r="M1512" s="22"/>
      <c r="AK1512" s="9"/>
      <c r="AL1512" s="7"/>
      <c r="AM1512" s="9"/>
    </row>
    <row r="1513" spans="8:39" x14ac:dyDescent="0.2">
      <c r="H1513" s="6"/>
      <c r="I1513" s="37"/>
      <c r="J1513" s="24"/>
      <c r="M1513" s="22"/>
      <c r="AK1513" s="9"/>
      <c r="AL1513" s="7"/>
      <c r="AM1513" s="9"/>
    </row>
    <row r="1514" spans="8:39" x14ac:dyDescent="0.2">
      <c r="H1514" s="6"/>
      <c r="I1514" s="37"/>
      <c r="J1514" s="24"/>
      <c r="M1514" s="22"/>
      <c r="AK1514" s="9"/>
      <c r="AL1514" s="7"/>
      <c r="AM1514" s="9"/>
    </row>
    <row r="1515" spans="8:39" x14ac:dyDescent="0.2">
      <c r="H1515" s="6"/>
      <c r="I1515" s="37"/>
      <c r="J1515" s="24"/>
      <c r="M1515" s="22"/>
      <c r="AK1515" s="9"/>
      <c r="AL1515" s="7"/>
      <c r="AM1515" s="9"/>
    </row>
    <row r="1516" spans="8:39" x14ac:dyDescent="0.2">
      <c r="H1516" s="6"/>
      <c r="I1516" s="37"/>
      <c r="J1516" s="24"/>
      <c r="M1516" s="22"/>
      <c r="AK1516" s="9"/>
      <c r="AL1516" s="7"/>
      <c r="AM1516" s="9"/>
    </row>
    <row r="1517" spans="8:39" x14ac:dyDescent="0.2">
      <c r="H1517" s="6"/>
      <c r="I1517" s="37"/>
      <c r="J1517" s="24"/>
      <c r="M1517" s="22"/>
      <c r="AK1517" s="9"/>
      <c r="AL1517" s="7"/>
      <c r="AM1517" s="9"/>
    </row>
    <row r="1518" spans="8:39" x14ac:dyDescent="0.2">
      <c r="H1518" s="6"/>
      <c r="I1518" s="37"/>
      <c r="J1518" s="24"/>
      <c r="M1518" s="22"/>
      <c r="AK1518" s="9"/>
      <c r="AL1518" s="7"/>
      <c r="AM1518" s="9"/>
    </row>
    <row r="1519" spans="8:39" x14ac:dyDescent="0.2">
      <c r="H1519" s="6"/>
      <c r="I1519" s="37"/>
      <c r="J1519" s="24"/>
      <c r="M1519" s="22"/>
      <c r="AK1519" s="9"/>
      <c r="AL1519" s="7"/>
      <c r="AM1519" s="9"/>
    </row>
    <row r="1520" spans="8:39" x14ac:dyDescent="0.2">
      <c r="H1520" s="6"/>
      <c r="I1520" s="37"/>
      <c r="J1520" s="24"/>
      <c r="M1520" s="22"/>
      <c r="AK1520" s="9"/>
      <c r="AL1520" s="7"/>
      <c r="AM1520" s="9"/>
    </row>
    <row r="1521" spans="8:39" x14ac:dyDescent="0.2">
      <c r="H1521" s="6"/>
      <c r="I1521" s="37"/>
      <c r="J1521" s="24"/>
      <c r="M1521" s="22"/>
      <c r="AK1521" s="9"/>
      <c r="AL1521" s="7"/>
      <c r="AM1521" s="9"/>
    </row>
    <row r="1522" spans="8:39" x14ac:dyDescent="0.2">
      <c r="H1522" s="6"/>
      <c r="I1522" s="37"/>
      <c r="J1522" s="24"/>
      <c r="M1522" s="22"/>
      <c r="AK1522" s="9"/>
      <c r="AL1522" s="7"/>
      <c r="AM1522" s="9"/>
    </row>
    <row r="1523" spans="8:39" x14ac:dyDescent="0.2">
      <c r="H1523" s="6"/>
      <c r="I1523" s="37"/>
      <c r="J1523" s="24"/>
      <c r="M1523" s="22"/>
      <c r="AK1523" s="9"/>
      <c r="AL1523" s="7"/>
      <c r="AM1523" s="9"/>
    </row>
    <row r="1524" spans="8:39" x14ac:dyDescent="0.2">
      <c r="H1524" s="6"/>
      <c r="I1524" s="37"/>
      <c r="J1524" s="24"/>
      <c r="M1524" s="22"/>
      <c r="AK1524" s="9"/>
      <c r="AL1524" s="7"/>
      <c r="AM1524" s="9"/>
    </row>
    <row r="1525" spans="8:39" x14ac:dyDescent="0.2">
      <c r="H1525" s="6"/>
      <c r="I1525" s="37"/>
      <c r="J1525" s="24"/>
      <c r="M1525" s="22"/>
      <c r="AK1525" s="9"/>
      <c r="AL1525" s="7"/>
      <c r="AM1525" s="9"/>
    </row>
    <row r="1526" spans="8:39" x14ac:dyDescent="0.2">
      <c r="H1526" s="6"/>
      <c r="J1526" s="24"/>
      <c r="M1526" s="22"/>
      <c r="AK1526" s="9"/>
      <c r="AL1526" s="7"/>
      <c r="AM1526" s="9"/>
    </row>
    <row r="1527" spans="8:39" x14ac:dyDescent="0.2">
      <c r="H1527" s="6"/>
      <c r="J1527" s="24"/>
      <c r="M1527" s="22"/>
      <c r="AK1527" s="9"/>
      <c r="AL1527" s="7"/>
      <c r="AM1527" s="9"/>
    </row>
    <row r="1528" spans="8:39" x14ac:dyDescent="0.2">
      <c r="H1528" s="6"/>
      <c r="J1528" s="24"/>
      <c r="M1528" s="22"/>
      <c r="AK1528" s="9"/>
      <c r="AL1528" s="7"/>
      <c r="AM1528" s="9"/>
    </row>
    <row r="1529" spans="8:39" x14ac:dyDescent="0.2">
      <c r="H1529" s="6"/>
      <c r="J1529" s="24"/>
      <c r="M1529" s="22"/>
      <c r="AK1529" s="9"/>
      <c r="AL1529" s="7"/>
      <c r="AM1529" s="9"/>
    </row>
    <row r="1530" spans="8:39" x14ac:dyDescent="0.2">
      <c r="H1530" s="6"/>
      <c r="J1530" s="24"/>
      <c r="M1530" s="22"/>
      <c r="AK1530" s="9"/>
      <c r="AL1530" s="7"/>
      <c r="AM1530" s="9"/>
    </row>
    <row r="1531" spans="8:39" x14ac:dyDescent="0.2">
      <c r="H1531" s="6"/>
      <c r="J1531" s="24"/>
      <c r="M1531" s="22"/>
      <c r="AK1531" s="9"/>
      <c r="AL1531" s="7"/>
      <c r="AM1531" s="9"/>
    </row>
    <row r="1532" spans="8:39" x14ac:dyDescent="0.2">
      <c r="H1532" s="6"/>
      <c r="J1532" s="24"/>
      <c r="M1532" s="22"/>
      <c r="AK1532" s="9"/>
      <c r="AL1532" s="7"/>
      <c r="AM1532" s="9"/>
    </row>
    <row r="1533" spans="8:39" x14ac:dyDescent="0.2">
      <c r="H1533" s="6"/>
      <c r="J1533" s="24"/>
      <c r="M1533" s="22"/>
      <c r="AK1533" s="9"/>
      <c r="AL1533" s="7"/>
      <c r="AM1533" s="9"/>
    </row>
    <row r="1534" spans="8:39" x14ac:dyDescent="0.2">
      <c r="H1534" s="6"/>
      <c r="J1534" s="24"/>
      <c r="M1534" s="22"/>
      <c r="AK1534" s="9"/>
      <c r="AL1534" s="7"/>
      <c r="AM1534" s="9"/>
    </row>
    <row r="1535" spans="8:39" x14ac:dyDescent="0.2">
      <c r="H1535" s="6"/>
      <c r="J1535" s="24"/>
      <c r="M1535" s="22"/>
      <c r="AK1535" s="9"/>
      <c r="AL1535" s="7"/>
      <c r="AM1535" s="9"/>
    </row>
    <row r="1536" spans="8:39" x14ac:dyDescent="0.2">
      <c r="H1536" s="6"/>
      <c r="J1536" s="24"/>
      <c r="M1536" s="22"/>
      <c r="AK1536" s="9"/>
      <c r="AL1536" s="7"/>
      <c r="AM1536" s="9"/>
    </row>
    <row r="1537" spans="8:39" x14ac:dyDescent="0.2">
      <c r="H1537" s="6"/>
      <c r="J1537" s="24"/>
      <c r="M1537" s="22"/>
      <c r="AK1537" s="9"/>
      <c r="AL1537" s="7"/>
      <c r="AM1537" s="9"/>
    </row>
    <row r="1538" spans="8:39" x14ac:dyDescent="0.2">
      <c r="H1538" s="6"/>
      <c r="J1538" s="24"/>
      <c r="M1538" s="22"/>
      <c r="AK1538" s="9"/>
      <c r="AL1538" s="7"/>
      <c r="AM1538" s="9"/>
    </row>
    <row r="1539" spans="8:39" x14ac:dyDescent="0.2">
      <c r="H1539" s="6"/>
      <c r="I1539" s="37"/>
      <c r="J1539" s="24"/>
      <c r="M1539" s="22"/>
      <c r="AK1539" s="9"/>
      <c r="AL1539" s="7"/>
      <c r="AM1539" s="9"/>
    </row>
    <row r="1540" spans="8:39" x14ac:dyDescent="0.2">
      <c r="H1540" s="6"/>
      <c r="I1540" s="37"/>
      <c r="J1540" s="24"/>
      <c r="M1540" s="22"/>
      <c r="AK1540" s="9"/>
      <c r="AL1540" s="7"/>
      <c r="AM1540" s="9"/>
    </row>
    <row r="1541" spans="8:39" x14ac:dyDescent="0.2">
      <c r="H1541" s="6"/>
      <c r="I1541" s="37"/>
      <c r="J1541" s="24"/>
      <c r="M1541" s="22"/>
      <c r="AK1541" s="9"/>
      <c r="AL1541" s="7"/>
      <c r="AM1541" s="9"/>
    </row>
    <row r="1542" spans="8:39" x14ac:dyDescent="0.2">
      <c r="H1542" s="6"/>
      <c r="I1542" s="37"/>
      <c r="J1542" s="24"/>
      <c r="M1542" s="22"/>
      <c r="AK1542" s="9"/>
      <c r="AL1542" s="7"/>
      <c r="AM1542" s="9"/>
    </row>
    <row r="1543" spans="8:39" x14ac:dyDescent="0.2">
      <c r="H1543" s="6"/>
      <c r="I1543" s="37"/>
      <c r="J1543" s="24"/>
      <c r="M1543" s="22"/>
      <c r="AK1543" s="9"/>
      <c r="AL1543" s="7"/>
      <c r="AM1543" s="9"/>
    </row>
    <row r="1544" spans="8:39" x14ac:dyDescent="0.2">
      <c r="H1544" s="6"/>
      <c r="I1544" s="37"/>
      <c r="J1544" s="24"/>
      <c r="M1544" s="22"/>
      <c r="AK1544" s="9"/>
      <c r="AL1544" s="7"/>
      <c r="AM1544" s="9"/>
    </row>
    <row r="1545" spans="8:39" x14ac:dyDescent="0.2">
      <c r="H1545" s="6"/>
      <c r="I1545" s="37"/>
      <c r="J1545" s="24"/>
      <c r="M1545" s="22"/>
      <c r="AK1545" s="9"/>
      <c r="AL1545" s="7"/>
      <c r="AM1545" s="9"/>
    </row>
    <row r="1546" spans="8:39" x14ac:dyDescent="0.2">
      <c r="H1546" s="6"/>
      <c r="I1546" s="37"/>
      <c r="J1546" s="24"/>
      <c r="M1546" s="22"/>
      <c r="AK1546" s="9"/>
      <c r="AL1546" s="7"/>
      <c r="AM1546" s="9"/>
    </row>
    <row r="1547" spans="8:39" x14ac:dyDescent="0.2">
      <c r="H1547" s="6"/>
      <c r="I1547" s="37"/>
      <c r="J1547" s="24"/>
      <c r="M1547" s="22"/>
      <c r="AK1547" s="9"/>
      <c r="AL1547" s="7"/>
      <c r="AM1547" s="9"/>
    </row>
    <row r="1548" spans="8:39" x14ac:dyDescent="0.2">
      <c r="H1548" s="6"/>
      <c r="I1548" s="37"/>
      <c r="J1548" s="24"/>
      <c r="M1548" s="22"/>
      <c r="AK1548" s="9"/>
      <c r="AL1548" s="7"/>
      <c r="AM1548" s="9"/>
    </row>
    <row r="1549" spans="8:39" x14ac:dyDescent="0.2">
      <c r="H1549" s="6"/>
      <c r="I1549" s="37"/>
      <c r="J1549" s="24"/>
      <c r="M1549" s="22"/>
      <c r="AK1549" s="9"/>
      <c r="AL1549" s="7"/>
      <c r="AM1549" s="9"/>
    </row>
    <row r="1550" spans="8:39" x14ac:dyDescent="0.2">
      <c r="H1550" s="6"/>
      <c r="I1550" s="37"/>
      <c r="J1550" s="24"/>
      <c r="M1550" s="22"/>
      <c r="AK1550" s="9"/>
      <c r="AL1550" s="7"/>
      <c r="AM1550" s="9"/>
    </row>
    <row r="1551" spans="8:39" x14ac:dyDescent="0.2">
      <c r="H1551" s="6"/>
      <c r="I1551" s="37"/>
      <c r="J1551" s="24"/>
      <c r="M1551" s="22"/>
      <c r="AK1551" s="9"/>
      <c r="AL1551" s="7"/>
      <c r="AM1551" s="9"/>
    </row>
    <row r="1552" spans="8:39" x14ac:dyDescent="0.2">
      <c r="H1552" s="6"/>
      <c r="I1552" s="37"/>
      <c r="J1552" s="24"/>
      <c r="M1552" s="22"/>
      <c r="AK1552" s="9"/>
      <c r="AL1552" s="7"/>
      <c r="AM1552" s="9"/>
    </row>
    <row r="1553" spans="8:39" x14ac:dyDescent="0.2">
      <c r="H1553" s="6"/>
      <c r="I1553" s="37"/>
      <c r="J1553" s="24"/>
      <c r="M1553" s="22"/>
      <c r="AK1553" s="9"/>
      <c r="AL1553" s="7"/>
      <c r="AM1553" s="9"/>
    </row>
    <row r="1554" spans="8:39" x14ac:dyDescent="0.2">
      <c r="H1554" s="6"/>
      <c r="I1554" s="37"/>
      <c r="J1554" s="24"/>
      <c r="M1554" s="22"/>
      <c r="AK1554" s="9"/>
      <c r="AL1554" s="7"/>
      <c r="AM1554" s="9"/>
    </row>
    <row r="1555" spans="8:39" x14ac:dyDescent="0.2">
      <c r="H1555" s="6"/>
      <c r="I1555" s="37"/>
      <c r="J1555" s="24"/>
      <c r="M1555" s="22"/>
      <c r="AK1555" s="9"/>
      <c r="AL1555" s="7"/>
      <c r="AM1555" s="9"/>
    </row>
    <row r="1556" spans="8:39" x14ac:dyDescent="0.2">
      <c r="H1556" s="6"/>
      <c r="I1556" s="37"/>
      <c r="J1556" s="24"/>
      <c r="M1556" s="22"/>
      <c r="AK1556" s="9"/>
      <c r="AL1556" s="7"/>
      <c r="AM1556" s="9"/>
    </row>
    <row r="1557" spans="8:39" x14ac:dyDescent="0.2">
      <c r="H1557" s="6"/>
      <c r="I1557" s="37"/>
      <c r="J1557" s="24"/>
      <c r="M1557" s="22"/>
      <c r="AK1557" s="9"/>
      <c r="AL1557" s="7"/>
      <c r="AM1557" s="9"/>
    </row>
    <row r="1558" spans="8:39" x14ac:dyDescent="0.2">
      <c r="H1558" s="6"/>
      <c r="I1558" s="37"/>
      <c r="J1558" s="24"/>
      <c r="M1558" s="22"/>
      <c r="AK1558" s="9"/>
      <c r="AL1558" s="7"/>
      <c r="AM1558" s="9"/>
    </row>
    <row r="1559" spans="8:39" x14ac:dyDescent="0.2">
      <c r="H1559" s="6"/>
      <c r="I1559" s="37"/>
      <c r="J1559" s="24"/>
      <c r="M1559" s="22"/>
      <c r="AK1559" s="9"/>
      <c r="AL1559" s="7"/>
      <c r="AM1559" s="9"/>
    </row>
    <row r="1560" spans="8:39" x14ac:dyDescent="0.2">
      <c r="H1560" s="6"/>
      <c r="I1560" s="37"/>
      <c r="J1560" s="24"/>
      <c r="M1560" s="22"/>
      <c r="AK1560" s="9"/>
      <c r="AL1560" s="7"/>
      <c r="AM1560" s="9"/>
    </row>
    <row r="1561" spans="8:39" x14ac:dyDescent="0.2">
      <c r="H1561" s="6"/>
      <c r="I1561" s="37"/>
      <c r="J1561" s="24"/>
      <c r="M1561" s="22"/>
      <c r="AK1561" s="9"/>
      <c r="AL1561" s="7"/>
      <c r="AM1561" s="9"/>
    </row>
    <row r="1562" spans="8:39" x14ac:dyDescent="0.2">
      <c r="H1562" s="6"/>
      <c r="I1562" s="37"/>
      <c r="J1562" s="24"/>
      <c r="M1562" s="22"/>
      <c r="AK1562" s="9"/>
      <c r="AL1562" s="7"/>
      <c r="AM1562" s="9"/>
    </row>
    <row r="1563" spans="8:39" x14ac:dyDescent="0.2">
      <c r="H1563" s="6"/>
      <c r="I1563" s="37"/>
      <c r="J1563" s="24"/>
      <c r="M1563" s="22"/>
      <c r="AK1563" s="9"/>
      <c r="AL1563" s="7"/>
      <c r="AM1563" s="9"/>
    </row>
    <row r="1564" spans="8:39" x14ac:dyDescent="0.2">
      <c r="H1564" s="6"/>
      <c r="I1564" s="37"/>
      <c r="J1564" s="24"/>
      <c r="M1564" s="22"/>
      <c r="AK1564" s="9"/>
      <c r="AL1564" s="7"/>
      <c r="AM1564" s="9"/>
    </row>
    <row r="1565" spans="8:39" x14ac:dyDescent="0.2">
      <c r="H1565" s="6"/>
      <c r="I1565" s="37"/>
      <c r="J1565" s="24"/>
      <c r="M1565" s="22"/>
      <c r="AK1565" s="9"/>
      <c r="AL1565" s="7"/>
      <c r="AM1565" s="9"/>
    </row>
    <row r="1566" spans="8:39" x14ac:dyDescent="0.2">
      <c r="H1566" s="6"/>
      <c r="I1566" s="37"/>
      <c r="J1566" s="24"/>
      <c r="M1566" s="22"/>
      <c r="AK1566" s="9"/>
      <c r="AL1566" s="7"/>
      <c r="AM1566" s="9"/>
    </row>
    <row r="1567" spans="8:39" x14ac:dyDescent="0.2">
      <c r="H1567" s="6"/>
      <c r="I1567" s="37"/>
      <c r="J1567" s="24"/>
      <c r="M1567" s="22"/>
      <c r="AK1567" s="9"/>
      <c r="AL1567" s="7"/>
      <c r="AM1567" s="9"/>
    </row>
    <row r="1568" spans="8:39" x14ac:dyDescent="0.2">
      <c r="H1568" s="6"/>
      <c r="I1568" s="37"/>
      <c r="J1568" s="24"/>
      <c r="M1568" s="22"/>
      <c r="AK1568" s="9"/>
      <c r="AL1568" s="7"/>
      <c r="AM1568" s="9"/>
    </row>
    <row r="1569" spans="8:39" x14ac:dyDescent="0.2">
      <c r="H1569" s="6"/>
      <c r="I1569" s="37"/>
      <c r="J1569" s="24"/>
      <c r="M1569" s="22"/>
      <c r="AK1569" s="9"/>
      <c r="AL1569" s="7"/>
      <c r="AM1569" s="9"/>
    </row>
    <row r="1570" spans="8:39" x14ac:dyDescent="0.2">
      <c r="H1570" s="6"/>
      <c r="I1570" s="37"/>
      <c r="J1570" s="24"/>
      <c r="M1570" s="22"/>
      <c r="AK1570" s="9"/>
      <c r="AL1570" s="7"/>
      <c r="AM1570" s="9"/>
    </row>
    <row r="1571" spans="8:39" x14ac:dyDescent="0.2">
      <c r="H1571" s="6"/>
      <c r="I1571" s="37"/>
      <c r="J1571" s="24"/>
      <c r="M1571" s="22"/>
      <c r="AK1571" s="9"/>
      <c r="AL1571" s="7"/>
      <c r="AM1571" s="9"/>
    </row>
    <row r="1572" spans="8:39" x14ac:dyDescent="0.2">
      <c r="H1572" s="6"/>
      <c r="I1572" s="37"/>
      <c r="J1572" s="24"/>
      <c r="M1572" s="22"/>
      <c r="AK1572" s="9"/>
      <c r="AL1572" s="7"/>
      <c r="AM1572" s="9"/>
    </row>
    <row r="1573" spans="8:39" x14ac:dyDescent="0.2">
      <c r="H1573" s="6"/>
      <c r="I1573" s="37"/>
      <c r="J1573" s="24"/>
      <c r="M1573" s="22"/>
      <c r="AK1573" s="9"/>
      <c r="AL1573" s="7"/>
      <c r="AM1573" s="9"/>
    </row>
    <row r="1574" spans="8:39" x14ac:dyDescent="0.2">
      <c r="H1574" s="6"/>
      <c r="I1574" s="37"/>
      <c r="J1574" s="24"/>
      <c r="M1574" s="22"/>
      <c r="AK1574" s="9"/>
      <c r="AL1574" s="7"/>
      <c r="AM1574" s="9"/>
    </row>
    <row r="1575" spans="8:39" x14ac:dyDescent="0.2">
      <c r="H1575" s="6"/>
      <c r="I1575" s="37"/>
      <c r="J1575" s="24"/>
      <c r="M1575" s="22"/>
      <c r="AK1575" s="9"/>
      <c r="AL1575" s="7"/>
      <c r="AM1575" s="9"/>
    </row>
    <row r="1576" spans="8:39" x14ac:dyDescent="0.2">
      <c r="H1576" s="6"/>
      <c r="I1576" s="37"/>
      <c r="J1576" s="24"/>
      <c r="M1576" s="22"/>
      <c r="AK1576" s="9"/>
      <c r="AL1576" s="7"/>
      <c r="AM1576" s="9"/>
    </row>
    <row r="1577" spans="8:39" x14ac:dyDescent="0.2">
      <c r="H1577" s="6"/>
      <c r="I1577" s="37"/>
      <c r="J1577" s="24"/>
      <c r="M1577" s="22"/>
      <c r="AK1577" s="9"/>
      <c r="AL1577" s="7"/>
      <c r="AM1577" s="9"/>
    </row>
    <row r="1578" spans="8:39" x14ac:dyDescent="0.2">
      <c r="H1578" s="6"/>
      <c r="I1578" s="37"/>
      <c r="J1578" s="24"/>
      <c r="M1578" s="22"/>
      <c r="AK1578" s="9"/>
      <c r="AL1578" s="7"/>
      <c r="AM1578" s="9"/>
    </row>
    <row r="1579" spans="8:39" x14ac:dyDescent="0.2">
      <c r="H1579" s="6"/>
      <c r="I1579" s="37"/>
      <c r="J1579" s="24"/>
      <c r="M1579" s="22"/>
      <c r="AK1579" s="9"/>
      <c r="AL1579" s="7"/>
      <c r="AM1579" s="9"/>
    </row>
    <row r="1580" spans="8:39" x14ac:dyDescent="0.2">
      <c r="H1580" s="6"/>
      <c r="I1580" s="37"/>
      <c r="J1580" s="24"/>
      <c r="M1580" s="22"/>
      <c r="AK1580" s="9"/>
      <c r="AL1580" s="7"/>
      <c r="AM1580" s="9"/>
    </row>
    <row r="1581" spans="8:39" x14ac:dyDescent="0.2">
      <c r="H1581" s="6"/>
      <c r="I1581" s="37"/>
      <c r="J1581" s="24"/>
      <c r="M1581" s="22"/>
      <c r="AK1581" s="9"/>
      <c r="AL1581" s="7"/>
      <c r="AM1581" s="9"/>
    </row>
    <row r="1582" spans="8:39" x14ac:dyDescent="0.2">
      <c r="H1582" s="6"/>
      <c r="I1582" s="37"/>
      <c r="J1582" s="24"/>
      <c r="M1582" s="22"/>
      <c r="AK1582" s="9"/>
      <c r="AL1582" s="7"/>
      <c r="AM1582" s="9"/>
    </row>
    <row r="1583" spans="8:39" x14ac:dyDescent="0.2">
      <c r="H1583" s="6"/>
      <c r="I1583" s="37"/>
      <c r="J1583" s="24"/>
      <c r="M1583" s="22"/>
      <c r="AK1583" s="9"/>
      <c r="AL1583" s="7"/>
      <c r="AM1583" s="9"/>
    </row>
    <row r="1584" spans="8:39" x14ac:dyDescent="0.2">
      <c r="H1584" s="6"/>
      <c r="I1584" s="37"/>
      <c r="J1584" s="24"/>
      <c r="M1584" s="22"/>
      <c r="AK1584" s="9"/>
      <c r="AL1584" s="7"/>
      <c r="AM1584" s="9"/>
    </row>
    <row r="1585" spans="8:39" x14ac:dyDescent="0.2">
      <c r="H1585" s="6"/>
      <c r="I1585" s="37"/>
      <c r="J1585" s="24"/>
      <c r="M1585" s="22"/>
      <c r="AK1585" s="9"/>
      <c r="AL1585" s="7"/>
      <c r="AM1585" s="9"/>
    </row>
    <row r="1586" spans="8:39" x14ac:dyDescent="0.2">
      <c r="H1586" s="6"/>
      <c r="I1586" s="37"/>
      <c r="J1586" s="24"/>
      <c r="M1586" s="22"/>
      <c r="AK1586" s="9"/>
      <c r="AL1586" s="7"/>
      <c r="AM1586" s="9"/>
    </row>
    <row r="1587" spans="8:39" x14ac:dyDescent="0.2">
      <c r="H1587" s="6"/>
      <c r="I1587" s="37"/>
      <c r="J1587" s="24"/>
      <c r="M1587" s="22"/>
      <c r="AK1587" s="9"/>
      <c r="AL1587" s="7"/>
      <c r="AM1587" s="9"/>
    </row>
    <row r="1588" spans="8:39" x14ac:dyDescent="0.2">
      <c r="H1588" s="6"/>
      <c r="I1588" s="37"/>
      <c r="J1588" s="24"/>
      <c r="M1588" s="22"/>
      <c r="AK1588" s="9"/>
      <c r="AL1588" s="7"/>
      <c r="AM1588" s="9"/>
    </row>
    <row r="1589" spans="8:39" x14ac:dyDescent="0.2">
      <c r="H1589" s="6"/>
      <c r="I1589" s="37"/>
      <c r="J1589" s="24"/>
      <c r="M1589" s="22"/>
      <c r="AK1589" s="9"/>
      <c r="AL1589" s="7"/>
      <c r="AM1589" s="9"/>
    </row>
    <row r="1590" spans="8:39" x14ac:dyDescent="0.2">
      <c r="H1590" s="6"/>
      <c r="I1590" s="37"/>
      <c r="J1590" s="24"/>
      <c r="M1590" s="22"/>
      <c r="AK1590" s="9"/>
      <c r="AL1590" s="7"/>
      <c r="AM1590" s="9"/>
    </row>
    <row r="1591" spans="8:39" x14ac:dyDescent="0.2">
      <c r="H1591" s="6"/>
      <c r="I1591" s="37"/>
      <c r="J1591" s="24"/>
      <c r="M1591" s="22"/>
      <c r="AK1591" s="9"/>
      <c r="AL1591" s="7"/>
      <c r="AM1591" s="9"/>
    </row>
    <row r="1592" spans="8:39" x14ac:dyDescent="0.2">
      <c r="H1592" s="6"/>
      <c r="I1592" s="37"/>
      <c r="J1592" s="24"/>
      <c r="M1592" s="22"/>
      <c r="AK1592" s="9"/>
      <c r="AL1592" s="7"/>
      <c r="AM1592" s="9"/>
    </row>
    <row r="1593" spans="8:39" x14ac:dyDescent="0.2">
      <c r="H1593" s="6"/>
      <c r="I1593" s="37"/>
      <c r="J1593" s="24"/>
      <c r="M1593" s="22"/>
      <c r="AK1593" s="9"/>
      <c r="AL1593" s="7"/>
      <c r="AM1593" s="9"/>
    </row>
    <row r="1594" spans="8:39" x14ac:dyDescent="0.2">
      <c r="H1594" s="6"/>
      <c r="I1594" s="37"/>
      <c r="J1594" s="24"/>
      <c r="M1594" s="22"/>
      <c r="AK1594" s="9"/>
      <c r="AL1594" s="7"/>
      <c r="AM1594" s="9"/>
    </row>
    <row r="1595" spans="8:39" x14ac:dyDescent="0.2">
      <c r="H1595" s="6"/>
      <c r="I1595" s="37"/>
      <c r="J1595" s="24"/>
      <c r="M1595" s="22"/>
      <c r="AK1595" s="9"/>
      <c r="AL1595" s="7"/>
      <c r="AM1595" s="9"/>
    </row>
    <row r="1596" spans="8:39" x14ac:dyDescent="0.2">
      <c r="H1596" s="6"/>
      <c r="I1596" s="37"/>
      <c r="J1596" s="24"/>
      <c r="M1596" s="22"/>
      <c r="AK1596" s="9"/>
      <c r="AL1596" s="7"/>
      <c r="AM1596" s="9"/>
    </row>
    <row r="1597" spans="8:39" x14ac:dyDescent="0.2">
      <c r="H1597" s="6"/>
      <c r="I1597" s="37"/>
      <c r="J1597" s="24"/>
      <c r="M1597" s="22"/>
      <c r="AK1597" s="9"/>
      <c r="AL1597" s="7"/>
      <c r="AM1597" s="9"/>
    </row>
    <row r="1598" spans="8:39" x14ac:dyDescent="0.2">
      <c r="H1598" s="6"/>
      <c r="I1598" s="37"/>
      <c r="J1598" s="24"/>
      <c r="M1598" s="22"/>
      <c r="AK1598" s="9"/>
      <c r="AL1598" s="7"/>
      <c r="AM1598" s="9"/>
    </row>
    <row r="1599" spans="8:39" x14ac:dyDescent="0.2">
      <c r="H1599" s="6"/>
      <c r="I1599" s="37"/>
      <c r="J1599" s="24"/>
      <c r="M1599" s="22"/>
      <c r="AK1599" s="9"/>
      <c r="AL1599" s="7"/>
      <c r="AM1599" s="9"/>
    </row>
    <row r="1600" spans="8:39" x14ac:dyDescent="0.2">
      <c r="H1600" s="6"/>
      <c r="I1600" s="37"/>
      <c r="J1600" s="24"/>
      <c r="M1600" s="22"/>
      <c r="AK1600" s="9"/>
      <c r="AL1600" s="7"/>
      <c r="AM1600" s="9"/>
    </row>
    <row r="1601" spans="8:39" x14ac:dyDescent="0.2">
      <c r="H1601" s="6"/>
      <c r="I1601" s="37"/>
      <c r="J1601" s="24"/>
      <c r="M1601" s="22"/>
      <c r="AK1601" s="9"/>
      <c r="AL1601" s="7"/>
      <c r="AM1601" s="9"/>
    </row>
    <row r="1602" spans="8:39" x14ac:dyDescent="0.2">
      <c r="H1602" s="6"/>
      <c r="I1602" s="37"/>
      <c r="J1602" s="24"/>
      <c r="M1602" s="22"/>
      <c r="AK1602" s="9"/>
      <c r="AL1602" s="7"/>
      <c r="AM1602" s="9"/>
    </row>
    <row r="1603" spans="8:39" x14ac:dyDescent="0.2">
      <c r="H1603" s="6"/>
      <c r="I1603" s="37"/>
      <c r="J1603" s="24"/>
      <c r="M1603" s="22"/>
      <c r="AK1603" s="9"/>
      <c r="AL1603" s="7"/>
      <c r="AM1603" s="9"/>
    </row>
    <row r="1604" spans="8:39" x14ac:dyDescent="0.2">
      <c r="H1604" s="6"/>
      <c r="I1604" s="38"/>
      <c r="J1604" s="24"/>
      <c r="M1604" s="22"/>
      <c r="AK1604" s="9"/>
      <c r="AL1604" s="7"/>
      <c r="AM1604" s="9"/>
    </row>
    <row r="1605" spans="8:39" x14ac:dyDescent="0.2">
      <c r="H1605" s="6"/>
      <c r="I1605" s="38"/>
      <c r="J1605" s="24"/>
      <c r="M1605" s="22"/>
      <c r="AK1605" s="9"/>
      <c r="AL1605" s="7"/>
      <c r="AM1605" s="9"/>
    </row>
    <row r="1606" spans="8:39" x14ac:dyDescent="0.2">
      <c r="H1606" s="6"/>
      <c r="I1606" s="38"/>
      <c r="J1606" s="24"/>
      <c r="M1606" s="22"/>
      <c r="AK1606" s="9"/>
      <c r="AL1606" s="7"/>
      <c r="AM1606" s="9"/>
    </row>
    <row r="1607" spans="8:39" x14ac:dyDescent="0.2">
      <c r="H1607" s="6"/>
      <c r="I1607" s="38"/>
      <c r="J1607" s="24"/>
      <c r="M1607" s="22"/>
      <c r="AK1607" s="9"/>
      <c r="AL1607" s="7"/>
      <c r="AM1607" s="9"/>
    </row>
    <row r="1608" spans="8:39" x14ac:dyDescent="0.2">
      <c r="H1608" s="6"/>
      <c r="I1608" s="38"/>
      <c r="J1608" s="24"/>
      <c r="M1608" s="22"/>
      <c r="AK1608" s="9"/>
      <c r="AL1608" s="7"/>
      <c r="AM1608" s="9"/>
    </row>
    <row r="1609" spans="8:39" x14ac:dyDescent="0.2">
      <c r="H1609" s="6"/>
      <c r="I1609" s="38"/>
      <c r="J1609" s="24"/>
      <c r="M1609" s="22"/>
      <c r="AK1609" s="9"/>
      <c r="AL1609" s="7"/>
      <c r="AM1609" s="9"/>
    </row>
    <row r="1610" spans="8:39" x14ac:dyDescent="0.2">
      <c r="H1610" s="6"/>
      <c r="I1610" s="38"/>
      <c r="J1610" s="24"/>
      <c r="M1610" s="22"/>
      <c r="AK1610" s="9"/>
      <c r="AL1610" s="7"/>
      <c r="AM1610" s="9"/>
    </row>
    <row r="1611" spans="8:39" x14ac:dyDescent="0.2">
      <c r="H1611" s="6"/>
      <c r="I1611" s="38"/>
      <c r="J1611" s="24"/>
      <c r="M1611" s="22"/>
      <c r="AK1611" s="9"/>
      <c r="AL1611" s="7"/>
      <c r="AM1611" s="9"/>
    </row>
    <row r="1612" spans="8:39" x14ac:dyDescent="0.2">
      <c r="H1612" s="6"/>
      <c r="I1612" s="38"/>
      <c r="J1612" s="24"/>
      <c r="M1612" s="22"/>
      <c r="AK1612" s="9"/>
      <c r="AL1612" s="7"/>
      <c r="AM1612" s="9"/>
    </row>
    <row r="1613" spans="8:39" x14ac:dyDescent="0.2">
      <c r="H1613" s="6"/>
      <c r="I1613" s="38"/>
      <c r="J1613" s="24"/>
      <c r="M1613" s="22"/>
      <c r="AK1613" s="9"/>
      <c r="AL1613" s="7"/>
      <c r="AM1613" s="9"/>
    </row>
    <row r="1614" spans="8:39" x14ac:dyDescent="0.2">
      <c r="H1614" s="6"/>
      <c r="I1614" s="38"/>
      <c r="J1614" s="24"/>
      <c r="M1614" s="22"/>
      <c r="AK1614" s="9"/>
      <c r="AL1614" s="7"/>
      <c r="AM1614" s="9"/>
    </row>
    <row r="1615" spans="8:39" x14ac:dyDescent="0.2">
      <c r="H1615" s="6"/>
      <c r="I1615" s="38"/>
      <c r="J1615" s="24"/>
      <c r="M1615" s="22"/>
      <c r="AK1615" s="9"/>
      <c r="AL1615" s="7"/>
      <c r="AM1615" s="9"/>
    </row>
    <row r="1616" spans="8:39" x14ac:dyDescent="0.2">
      <c r="H1616" s="6"/>
      <c r="I1616" s="38"/>
      <c r="J1616" s="24"/>
      <c r="M1616" s="22"/>
      <c r="AK1616" s="9"/>
      <c r="AL1616" s="7"/>
      <c r="AM1616" s="9"/>
    </row>
    <row r="1617" spans="8:39" x14ac:dyDescent="0.2">
      <c r="H1617" s="6"/>
      <c r="I1617" s="38"/>
      <c r="J1617" s="24"/>
      <c r="M1617" s="22"/>
      <c r="AK1617" s="9"/>
      <c r="AL1617" s="7"/>
      <c r="AM1617" s="9"/>
    </row>
    <row r="1618" spans="8:39" x14ac:dyDescent="0.2">
      <c r="H1618" s="6"/>
      <c r="I1618" s="38"/>
      <c r="J1618" s="24"/>
      <c r="M1618" s="22"/>
      <c r="AK1618" s="9"/>
      <c r="AL1618" s="7"/>
      <c r="AM1618" s="9"/>
    </row>
    <row r="1619" spans="8:39" x14ac:dyDescent="0.2">
      <c r="H1619" s="6"/>
      <c r="I1619" s="38"/>
      <c r="J1619" s="24"/>
      <c r="M1619" s="22"/>
      <c r="AK1619" s="9"/>
      <c r="AL1619" s="7"/>
      <c r="AM1619" s="9"/>
    </row>
    <row r="1620" spans="8:39" x14ac:dyDescent="0.2">
      <c r="H1620" s="6"/>
      <c r="I1620" s="38"/>
      <c r="J1620" s="24"/>
      <c r="M1620" s="22"/>
      <c r="AK1620" s="9"/>
      <c r="AL1620" s="7"/>
      <c r="AM1620" s="9"/>
    </row>
    <row r="1621" spans="8:39" x14ac:dyDescent="0.2">
      <c r="H1621" s="6"/>
      <c r="I1621" s="38"/>
      <c r="J1621" s="24"/>
      <c r="M1621" s="22"/>
      <c r="AK1621" s="9"/>
      <c r="AL1621" s="7"/>
      <c r="AM1621" s="9"/>
    </row>
    <row r="1622" spans="8:39" x14ac:dyDescent="0.2">
      <c r="H1622" s="6"/>
      <c r="I1622" s="38"/>
      <c r="J1622" s="24"/>
      <c r="M1622" s="22"/>
      <c r="AK1622" s="9"/>
      <c r="AL1622" s="7"/>
      <c r="AM1622" s="9"/>
    </row>
    <row r="1623" spans="8:39" x14ac:dyDescent="0.2">
      <c r="H1623" s="6"/>
      <c r="I1623" s="38"/>
      <c r="J1623" s="24"/>
      <c r="M1623" s="22"/>
      <c r="AK1623" s="9"/>
      <c r="AL1623" s="7"/>
      <c r="AM1623" s="9"/>
    </row>
    <row r="1624" spans="8:39" x14ac:dyDescent="0.2">
      <c r="H1624" s="6"/>
      <c r="I1624" s="38"/>
      <c r="J1624" s="24"/>
      <c r="M1624" s="22"/>
      <c r="AK1624" s="9"/>
      <c r="AL1624" s="7"/>
      <c r="AM1624" s="9"/>
    </row>
    <row r="1625" spans="8:39" x14ac:dyDescent="0.2">
      <c r="H1625" s="6"/>
      <c r="I1625" s="38"/>
      <c r="J1625" s="24"/>
      <c r="M1625" s="22"/>
      <c r="AK1625" s="9"/>
      <c r="AL1625" s="7"/>
      <c r="AM1625" s="9"/>
    </row>
    <row r="1626" spans="8:39" x14ac:dyDescent="0.2">
      <c r="H1626" s="6"/>
      <c r="I1626" s="38"/>
      <c r="J1626" s="24"/>
      <c r="M1626" s="22"/>
      <c r="AK1626" s="9"/>
      <c r="AL1626" s="7"/>
      <c r="AM1626" s="9"/>
    </row>
    <row r="1627" spans="8:39" x14ac:dyDescent="0.2">
      <c r="H1627" s="6"/>
      <c r="I1627" s="38"/>
      <c r="J1627" s="24"/>
      <c r="M1627" s="22"/>
      <c r="AK1627" s="9"/>
      <c r="AL1627" s="7"/>
      <c r="AM1627" s="9"/>
    </row>
    <row r="1628" spans="8:39" x14ac:dyDescent="0.2">
      <c r="H1628" s="6"/>
      <c r="I1628" s="38"/>
      <c r="J1628" s="24"/>
      <c r="M1628" s="22"/>
      <c r="AK1628" s="9"/>
      <c r="AL1628" s="7"/>
      <c r="AM1628" s="9"/>
    </row>
    <row r="1629" spans="8:39" x14ac:dyDescent="0.2">
      <c r="H1629" s="6"/>
      <c r="I1629" s="38"/>
      <c r="J1629" s="24"/>
      <c r="M1629" s="22"/>
      <c r="AK1629" s="9"/>
      <c r="AL1629" s="7"/>
      <c r="AM1629" s="9"/>
    </row>
    <row r="1630" spans="8:39" x14ac:dyDescent="0.2">
      <c r="H1630" s="6"/>
      <c r="I1630" s="38"/>
      <c r="J1630" s="24"/>
      <c r="M1630" s="22"/>
      <c r="AK1630" s="9"/>
      <c r="AL1630" s="7"/>
      <c r="AM1630" s="9"/>
    </row>
    <row r="1631" spans="8:39" x14ac:dyDescent="0.2">
      <c r="H1631" s="6"/>
      <c r="I1631" s="38"/>
      <c r="J1631" s="24"/>
      <c r="M1631" s="22"/>
      <c r="AK1631" s="9"/>
      <c r="AL1631" s="7"/>
      <c r="AM1631" s="9"/>
    </row>
    <row r="1632" spans="8:39" x14ac:dyDescent="0.2">
      <c r="H1632" s="6"/>
      <c r="I1632" s="38"/>
      <c r="J1632" s="24"/>
      <c r="M1632" s="22"/>
      <c r="AK1632" s="9"/>
      <c r="AL1632" s="7"/>
      <c r="AM1632" s="9"/>
    </row>
    <row r="1633" spans="8:39" x14ac:dyDescent="0.2">
      <c r="H1633" s="6"/>
      <c r="I1633" s="38"/>
      <c r="J1633" s="24"/>
      <c r="M1633" s="22"/>
      <c r="AK1633" s="9"/>
      <c r="AL1633" s="7"/>
      <c r="AM1633" s="9"/>
    </row>
    <row r="1634" spans="8:39" x14ac:dyDescent="0.2">
      <c r="H1634" s="6"/>
      <c r="I1634" s="38"/>
      <c r="J1634" s="24"/>
      <c r="M1634" s="22"/>
      <c r="AK1634" s="9"/>
      <c r="AL1634" s="7"/>
      <c r="AM1634" s="9"/>
    </row>
    <row r="1635" spans="8:39" x14ac:dyDescent="0.2">
      <c r="H1635" s="6"/>
      <c r="I1635" s="38"/>
      <c r="J1635" s="24"/>
      <c r="M1635" s="22"/>
      <c r="AK1635" s="9"/>
      <c r="AL1635" s="7"/>
      <c r="AM1635" s="9"/>
    </row>
    <row r="1636" spans="8:39" x14ac:dyDescent="0.2">
      <c r="H1636" s="6"/>
      <c r="I1636" s="38"/>
      <c r="J1636" s="24"/>
      <c r="M1636" s="22"/>
      <c r="AK1636" s="9"/>
      <c r="AL1636" s="7"/>
      <c r="AM1636" s="9"/>
    </row>
    <row r="1637" spans="8:39" x14ac:dyDescent="0.2">
      <c r="H1637" s="6"/>
      <c r="I1637" s="38"/>
      <c r="J1637" s="24"/>
      <c r="M1637" s="22"/>
      <c r="AK1637" s="9"/>
      <c r="AL1637" s="7"/>
      <c r="AM1637" s="9"/>
    </row>
    <row r="1638" spans="8:39" x14ac:dyDescent="0.2">
      <c r="H1638" s="6"/>
      <c r="I1638" s="38"/>
      <c r="J1638" s="24"/>
      <c r="M1638" s="22"/>
      <c r="AK1638" s="9"/>
      <c r="AL1638" s="7"/>
      <c r="AM1638" s="9"/>
    </row>
    <row r="1639" spans="8:39" x14ac:dyDescent="0.2">
      <c r="H1639" s="6"/>
      <c r="I1639" s="38"/>
      <c r="J1639" s="24"/>
      <c r="M1639" s="22"/>
      <c r="AK1639" s="9"/>
      <c r="AL1639" s="7"/>
      <c r="AM1639" s="9"/>
    </row>
    <row r="1640" spans="8:39" x14ac:dyDescent="0.2">
      <c r="H1640" s="6"/>
      <c r="I1640" s="38"/>
      <c r="J1640" s="24"/>
      <c r="M1640" s="22"/>
      <c r="AK1640" s="9"/>
      <c r="AL1640" s="7"/>
      <c r="AM1640" s="9"/>
    </row>
    <row r="1641" spans="8:39" x14ac:dyDescent="0.2">
      <c r="H1641" s="6"/>
      <c r="I1641" s="38"/>
      <c r="J1641" s="24"/>
      <c r="M1641" s="22"/>
      <c r="AK1641" s="9"/>
      <c r="AL1641" s="7"/>
      <c r="AM1641" s="9"/>
    </row>
    <row r="1642" spans="8:39" x14ac:dyDescent="0.2">
      <c r="H1642" s="6"/>
      <c r="I1642" s="38"/>
      <c r="J1642" s="24"/>
      <c r="M1642" s="22"/>
      <c r="AK1642" s="9"/>
      <c r="AL1642" s="7"/>
      <c r="AM1642" s="9"/>
    </row>
    <row r="1643" spans="8:39" x14ac:dyDescent="0.2">
      <c r="H1643" s="6"/>
      <c r="I1643" s="38"/>
      <c r="J1643" s="24"/>
      <c r="M1643" s="22"/>
      <c r="AK1643" s="9"/>
      <c r="AL1643" s="7"/>
      <c r="AM1643" s="9"/>
    </row>
    <row r="1644" spans="8:39" x14ac:dyDescent="0.2">
      <c r="H1644" s="6"/>
      <c r="I1644" s="38"/>
      <c r="J1644" s="24"/>
      <c r="M1644" s="22"/>
      <c r="AK1644" s="9"/>
      <c r="AL1644" s="7"/>
      <c r="AM1644" s="9"/>
    </row>
    <row r="1645" spans="8:39" x14ac:dyDescent="0.2">
      <c r="H1645" s="6"/>
      <c r="I1645" s="38"/>
      <c r="J1645" s="24"/>
      <c r="M1645" s="22"/>
      <c r="AK1645" s="9"/>
      <c r="AL1645" s="7"/>
      <c r="AM1645" s="9"/>
    </row>
    <row r="1646" spans="8:39" x14ac:dyDescent="0.2">
      <c r="H1646" s="6"/>
      <c r="I1646" s="38"/>
      <c r="J1646" s="24"/>
      <c r="M1646" s="22"/>
      <c r="AK1646" s="9"/>
      <c r="AL1646" s="7"/>
      <c r="AM1646" s="9"/>
    </row>
    <row r="1647" spans="8:39" x14ac:dyDescent="0.2">
      <c r="H1647" s="6"/>
      <c r="I1647" s="38"/>
      <c r="J1647" s="24"/>
      <c r="M1647" s="22"/>
      <c r="AK1647" s="9"/>
      <c r="AL1647" s="7"/>
      <c r="AM1647" s="9"/>
    </row>
    <row r="1648" spans="8:39" x14ac:dyDescent="0.2">
      <c r="H1648" s="6"/>
      <c r="I1648" s="38"/>
      <c r="J1648" s="24"/>
      <c r="M1648" s="22"/>
      <c r="AK1648" s="9"/>
      <c r="AL1648" s="7"/>
      <c r="AM1648" s="9"/>
    </row>
    <row r="1649" spans="8:39" x14ac:dyDescent="0.2">
      <c r="H1649" s="6"/>
      <c r="I1649" s="38"/>
      <c r="J1649" s="24"/>
      <c r="M1649" s="22"/>
      <c r="AK1649" s="9"/>
      <c r="AL1649" s="7"/>
      <c r="AM1649" s="9"/>
    </row>
    <row r="1650" spans="8:39" x14ac:dyDescent="0.2">
      <c r="H1650" s="6"/>
      <c r="I1650" s="38"/>
      <c r="J1650" s="24"/>
      <c r="M1650" s="22"/>
      <c r="AK1650" s="9"/>
      <c r="AL1650" s="7"/>
      <c r="AM1650" s="9"/>
    </row>
    <row r="1651" spans="8:39" x14ac:dyDescent="0.2">
      <c r="H1651" s="6"/>
      <c r="I1651" s="38"/>
      <c r="J1651" s="24"/>
      <c r="M1651" s="22"/>
      <c r="AK1651" s="9"/>
      <c r="AL1651" s="7"/>
      <c r="AM1651" s="9"/>
    </row>
    <row r="1652" spans="8:39" x14ac:dyDescent="0.2">
      <c r="H1652" s="6"/>
      <c r="I1652" s="38"/>
      <c r="J1652" s="24"/>
      <c r="M1652" s="22"/>
      <c r="AK1652" s="9"/>
      <c r="AL1652" s="7"/>
      <c r="AM1652" s="9"/>
    </row>
    <row r="1653" spans="8:39" x14ac:dyDescent="0.2">
      <c r="H1653" s="6"/>
      <c r="I1653" s="38"/>
      <c r="J1653" s="24"/>
      <c r="M1653" s="22"/>
      <c r="AK1653" s="9"/>
      <c r="AL1653" s="7"/>
      <c r="AM1653" s="9"/>
    </row>
    <row r="1654" spans="8:39" x14ac:dyDescent="0.2">
      <c r="H1654" s="6"/>
      <c r="I1654" s="38"/>
      <c r="J1654" s="24"/>
      <c r="M1654" s="22"/>
      <c r="AK1654" s="9"/>
      <c r="AL1654" s="7"/>
      <c r="AM1654" s="9"/>
    </row>
    <row r="1655" spans="8:39" x14ac:dyDescent="0.2">
      <c r="H1655" s="6"/>
      <c r="I1655" s="38"/>
      <c r="J1655" s="24"/>
      <c r="M1655" s="22"/>
      <c r="AK1655" s="9"/>
      <c r="AL1655" s="7"/>
      <c r="AM1655" s="9"/>
    </row>
    <row r="1656" spans="8:39" x14ac:dyDescent="0.2">
      <c r="H1656" s="6"/>
      <c r="I1656" s="38"/>
      <c r="J1656" s="24"/>
      <c r="M1656" s="22"/>
      <c r="AK1656" s="9"/>
      <c r="AL1656" s="7"/>
      <c r="AM1656" s="9"/>
    </row>
    <row r="1657" spans="8:39" x14ac:dyDescent="0.2">
      <c r="H1657" s="6"/>
      <c r="I1657" s="38"/>
      <c r="J1657" s="24"/>
      <c r="M1657" s="22"/>
      <c r="AK1657" s="9"/>
      <c r="AL1657" s="7"/>
      <c r="AM1657" s="9"/>
    </row>
    <row r="1658" spans="8:39" x14ac:dyDescent="0.2">
      <c r="H1658" s="6"/>
      <c r="I1658" s="38"/>
      <c r="J1658" s="24"/>
      <c r="M1658" s="22"/>
      <c r="AK1658" s="9"/>
      <c r="AL1658" s="7"/>
      <c r="AM1658" s="9"/>
    </row>
    <row r="1659" spans="8:39" x14ac:dyDescent="0.2">
      <c r="H1659" s="6"/>
      <c r="I1659" s="38"/>
      <c r="J1659" s="24"/>
      <c r="M1659" s="22"/>
      <c r="AK1659" s="9"/>
      <c r="AL1659" s="7"/>
      <c r="AM1659" s="9"/>
    </row>
    <row r="1660" spans="8:39" x14ac:dyDescent="0.2">
      <c r="H1660" s="6"/>
      <c r="I1660" s="38"/>
      <c r="J1660" s="24"/>
      <c r="M1660" s="22"/>
      <c r="AK1660" s="9"/>
      <c r="AL1660" s="7"/>
      <c r="AM1660" s="9"/>
    </row>
    <row r="1661" spans="8:39" x14ac:dyDescent="0.2">
      <c r="H1661" s="6"/>
      <c r="I1661" s="38"/>
      <c r="J1661" s="24"/>
      <c r="M1661" s="22"/>
      <c r="AK1661" s="9"/>
      <c r="AL1661" s="7"/>
      <c r="AM1661" s="9"/>
    </row>
    <row r="1662" spans="8:39" x14ac:dyDescent="0.2">
      <c r="H1662" s="6"/>
      <c r="I1662" s="38"/>
      <c r="J1662" s="24"/>
      <c r="M1662" s="22"/>
      <c r="AK1662" s="9"/>
      <c r="AL1662" s="7"/>
      <c r="AM1662" s="9"/>
    </row>
    <row r="1663" spans="8:39" x14ac:dyDescent="0.2">
      <c r="H1663" s="6"/>
      <c r="I1663" s="38"/>
      <c r="J1663" s="24"/>
      <c r="M1663" s="22"/>
      <c r="AK1663" s="9"/>
      <c r="AL1663" s="7"/>
      <c r="AM1663" s="9"/>
    </row>
    <row r="1664" spans="8:39" x14ac:dyDescent="0.2">
      <c r="H1664" s="6"/>
      <c r="I1664" s="38"/>
      <c r="J1664" s="24"/>
      <c r="M1664" s="22"/>
      <c r="AK1664" s="9"/>
      <c r="AL1664" s="7"/>
      <c r="AM1664" s="9"/>
    </row>
    <row r="1665" spans="8:39" x14ac:dyDescent="0.2">
      <c r="H1665" s="6"/>
      <c r="I1665" s="38"/>
      <c r="J1665" s="24"/>
      <c r="M1665" s="22"/>
      <c r="AK1665" s="9"/>
      <c r="AL1665" s="7"/>
      <c r="AM1665" s="9"/>
    </row>
    <row r="1666" spans="8:39" x14ac:dyDescent="0.2">
      <c r="H1666" s="6"/>
      <c r="I1666" s="38"/>
      <c r="J1666" s="24"/>
      <c r="M1666" s="22"/>
      <c r="AK1666" s="9"/>
      <c r="AL1666" s="7"/>
      <c r="AM1666" s="9"/>
    </row>
    <row r="1667" spans="8:39" x14ac:dyDescent="0.2">
      <c r="H1667" s="6"/>
      <c r="I1667" s="38"/>
      <c r="J1667" s="24"/>
      <c r="M1667" s="22"/>
      <c r="AK1667" s="9"/>
      <c r="AL1667" s="7"/>
      <c r="AM1667" s="9"/>
    </row>
    <row r="1668" spans="8:39" x14ac:dyDescent="0.2">
      <c r="H1668" s="6"/>
      <c r="I1668" s="38"/>
      <c r="J1668" s="24"/>
      <c r="M1668" s="22"/>
      <c r="AK1668" s="9"/>
      <c r="AL1668" s="7"/>
      <c r="AM1668" s="9"/>
    </row>
    <row r="1669" spans="8:39" x14ac:dyDescent="0.2">
      <c r="H1669" s="6"/>
      <c r="I1669" s="38"/>
      <c r="J1669" s="24"/>
      <c r="M1669" s="22"/>
      <c r="AK1669" s="9"/>
      <c r="AL1669" s="7"/>
      <c r="AM1669" s="9"/>
    </row>
    <row r="1670" spans="8:39" x14ac:dyDescent="0.2">
      <c r="H1670" s="6"/>
      <c r="I1670" s="38"/>
      <c r="J1670" s="24"/>
      <c r="M1670" s="22"/>
      <c r="AK1670" s="9"/>
      <c r="AL1670" s="7"/>
      <c r="AM1670" s="9"/>
    </row>
    <row r="1671" spans="8:39" x14ac:dyDescent="0.2">
      <c r="H1671" s="6"/>
      <c r="I1671" s="38"/>
      <c r="J1671" s="24"/>
      <c r="M1671" s="22"/>
      <c r="AK1671" s="9"/>
      <c r="AL1671" s="7"/>
      <c r="AM1671" s="9"/>
    </row>
    <row r="1672" spans="8:39" x14ac:dyDescent="0.2">
      <c r="H1672" s="6"/>
      <c r="I1672" s="38"/>
      <c r="J1672" s="24"/>
      <c r="M1672" s="22"/>
      <c r="AK1672" s="9"/>
      <c r="AL1672" s="7"/>
      <c r="AM1672" s="9"/>
    </row>
    <row r="1673" spans="8:39" x14ac:dyDescent="0.2">
      <c r="H1673" s="6"/>
      <c r="I1673" s="38"/>
      <c r="J1673" s="24"/>
      <c r="M1673" s="22"/>
      <c r="AK1673" s="9"/>
      <c r="AL1673" s="7"/>
      <c r="AM1673" s="9"/>
    </row>
    <row r="1674" spans="8:39" x14ac:dyDescent="0.2">
      <c r="H1674" s="6"/>
      <c r="I1674" s="38"/>
      <c r="J1674" s="24"/>
      <c r="M1674" s="22"/>
      <c r="AK1674" s="9"/>
      <c r="AL1674" s="7"/>
      <c r="AM1674" s="9"/>
    </row>
    <row r="1675" spans="8:39" x14ac:dyDescent="0.2">
      <c r="H1675" s="6"/>
      <c r="I1675" s="38"/>
      <c r="J1675" s="24"/>
      <c r="M1675" s="22"/>
      <c r="AK1675" s="9"/>
      <c r="AL1675" s="7"/>
      <c r="AM1675" s="9"/>
    </row>
    <row r="1676" spans="8:39" x14ac:dyDescent="0.2">
      <c r="H1676" s="6"/>
      <c r="I1676" s="38"/>
      <c r="J1676" s="24"/>
      <c r="M1676" s="22"/>
      <c r="AK1676" s="9"/>
      <c r="AL1676" s="7"/>
      <c r="AM1676" s="9"/>
    </row>
    <row r="1677" spans="8:39" x14ac:dyDescent="0.2">
      <c r="H1677" s="6"/>
      <c r="I1677" s="38"/>
      <c r="J1677" s="24"/>
      <c r="M1677" s="22"/>
      <c r="AK1677" s="9"/>
      <c r="AL1677" s="7"/>
      <c r="AM1677" s="9"/>
    </row>
    <row r="1678" spans="8:39" x14ac:dyDescent="0.2">
      <c r="H1678" s="6"/>
      <c r="I1678" s="38"/>
      <c r="J1678" s="24"/>
      <c r="M1678" s="22"/>
      <c r="AK1678" s="9"/>
      <c r="AL1678" s="7"/>
      <c r="AM1678" s="9"/>
    </row>
    <row r="1679" spans="8:39" x14ac:dyDescent="0.2">
      <c r="H1679" s="6"/>
      <c r="I1679" s="38"/>
      <c r="J1679" s="24"/>
      <c r="M1679" s="22"/>
      <c r="AK1679" s="9"/>
      <c r="AL1679" s="7"/>
      <c r="AM1679" s="9"/>
    </row>
    <row r="1680" spans="8:39" x14ac:dyDescent="0.2">
      <c r="H1680" s="6"/>
      <c r="I1680" s="38"/>
      <c r="J1680" s="24"/>
      <c r="M1680" s="22"/>
      <c r="AK1680" s="9"/>
      <c r="AL1680" s="7"/>
      <c r="AM1680" s="9"/>
    </row>
    <row r="1681" spans="8:39" x14ac:dyDescent="0.2">
      <c r="H1681" s="6"/>
      <c r="I1681" s="38"/>
      <c r="J1681" s="24"/>
      <c r="M1681" s="22"/>
      <c r="AK1681" s="9"/>
      <c r="AL1681" s="7"/>
      <c r="AM1681" s="9"/>
    </row>
    <row r="1682" spans="8:39" x14ac:dyDescent="0.2">
      <c r="H1682" s="6"/>
      <c r="I1682" s="37"/>
      <c r="J1682" s="24"/>
      <c r="M1682" s="22"/>
      <c r="AK1682" s="9"/>
      <c r="AL1682" s="7"/>
      <c r="AM1682" s="9"/>
    </row>
    <row r="1683" spans="8:39" x14ac:dyDescent="0.2">
      <c r="H1683" s="6"/>
      <c r="I1683" s="37"/>
      <c r="J1683" s="24"/>
      <c r="M1683" s="22"/>
      <c r="AK1683" s="9"/>
      <c r="AL1683" s="7"/>
      <c r="AM1683" s="9"/>
    </row>
    <row r="1684" spans="8:39" x14ac:dyDescent="0.2">
      <c r="H1684" s="6"/>
      <c r="I1684" s="37"/>
      <c r="J1684" s="24"/>
      <c r="M1684" s="22"/>
      <c r="AK1684" s="9"/>
      <c r="AL1684" s="7"/>
      <c r="AM1684" s="9"/>
    </row>
    <row r="1685" spans="8:39" x14ac:dyDescent="0.2">
      <c r="H1685" s="6"/>
      <c r="I1685" s="37"/>
      <c r="J1685" s="24"/>
      <c r="M1685" s="22"/>
      <c r="AK1685" s="9"/>
      <c r="AL1685" s="7"/>
      <c r="AM1685" s="9"/>
    </row>
    <row r="1686" spans="8:39" x14ac:dyDescent="0.2">
      <c r="H1686" s="6"/>
      <c r="I1686" s="37"/>
      <c r="J1686" s="24"/>
      <c r="M1686" s="22"/>
      <c r="AK1686" s="9"/>
      <c r="AL1686" s="7"/>
      <c r="AM1686" s="9"/>
    </row>
    <row r="1687" spans="8:39" x14ac:dyDescent="0.2">
      <c r="H1687" s="6"/>
      <c r="I1687" s="37"/>
      <c r="J1687" s="24"/>
      <c r="M1687" s="22"/>
      <c r="AK1687" s="9"/>
      <c r="AL1687" s="7"/>
      <c r="AM1687" s="9"/>
    </row>
    <row r="1688" spans="8:39" x14ac:dyDescent="0.2">
      <c r="H1688" s="6"/>
      <c r="I1688" s="37"/>
      <c r="J1688" s="24"/>
      <c r="M1688" s="22"/>
      <c r="AK1688" s="9"/>
      <c r="AL1688" s="7"/>
      <c r="AM1688" s="9"/>
    </row>
    <row r="1689" spans="8:39" x14ac:dyDescent="0.2">
      <c r="H1689" s="6"/>
      <c r="I1689" s="37"/>
      <c r="J1689" s="24"/>
      <c r="M1689" s="22"/>
      <c r="AK1689" s="9"/>
      <c r="AL1689" s="7"/>
      <c r="AM1689" s="9"/>
    </row>
    <row r="1690" spans="8:39" x14ac:dyDescent="0.2">
      <c r="H1690" s="6"/>
      <c r="I1690" s="37"/>
      <c r="J1690" s="24"/>
      <c r="M1690" s="22"/>
      <c r="AK1690" s="9"/>
      <c r="AL1690" s="7"/>
      <c r="AM1690" s="9"/>
    </row>
    <row r="1691" spans="8:39" x14ac:dyDescent="0.2">
      <c r="H1691" s="6"/>
      <c r="I1691" s="37"/>
      <c r="J1691" s="24"/>
      <c r="M1691" s="22"/>
      <c r="AK1691" s="9"/>
      <c r="AL1691" s="7"/>
      <c r="AM1691" s="9"/>
    </row>
    <row r="1692" spans="8:39" x14ac:dyDescent="0.2">
      <c r="H1692" s="6"/>
      <c r="I1692" s="37"/>
      <c r="J1692" s="24"/>
      <c r="M1692" s="22"/>
      <c r="AK1692" s="9"/>
      <c r="AL1692" s="7"/>
      <c r="AM1692" s="9"/>
    </row>
    <row r="1693" spans="8:39" x14ac:dyDescent="0.2">
      <c r="H1693" s="6"/>
      <c r="I1693" s="37"/>
      <c r="J1693" s="24"/>
      <c r="M1693" s="22"/>
      <c r="AK1693" s="9"/>
      <c r="AL1693" s="7"/>
      <c r="AM1693" s="9"/>
    </row>
    <row r="1694" spans="8:39" x14ac:dyDescent="0.2">
      <c r="H1694" s="6"/>
      <c r="I1694" s="37"/>
      <c r="J1694" s="24"/>
      <c r="M1694" s="22"/>
      <c r="AK1694" s="9"/>
      <c r="AL1694" s="7"/>
      <c r="AM1694" s="9"/>
    </row>
    <row r="1695" spans="8:39" x14ac:dyDescent="0.2">
      <c r="H1695" s="6"/>
      <c r="I1695" s="37"/>
      <c r="J1695" s="24"/>
      <c r="M1695" s="22"/>
      <c r="AK1695" s="9"/>
      <c r="AL1695" s="7"/>
      <c r="AM1695" s="9"/>
    </row>
    <row r="1696" spans="8:39" x14ac:dyDescent="0.2">
      <c r="H1696" s="6"/>
      <c r="I1696" s="37"/>
      <c r="J1696" s="24"/>
      <c r="M1696" s="22"/>
      <c r="AK1696" s="9"/>
      <c r="AL1696" s="7"/>
      <c r="AM1696" s="9"/>
    </row>
    <row r="1697" spans="8:39" x14ac:dyDescent="0.2">
      <c r="H1697" s="6"/>
      <c r="I1697" s="37"/>
      <c r="J1697" s="24"/>
      <c r="M1697" s="22"/>
      <c r="AK1697" s="9"/>
      <c r="AL1697" s="7"/>
      <c r="AM1697" s="9"/>
    </row>
    <row r="1698" spans="8:39" x14ac:dyDescent="0.2">
      <c r="H1698" s="6"/>
      <c r="I1698" s="37"/>
      <c r="J1698" s="24"/>
      <c r="M1698" s="22"/>
      <c r="AK1698" s="9"/>
      <c r="AL1698" s="7"/>
      <c r="AM1698" s="9"/>
    </row>
    <row r="1699" spans="8:39" x14ac:dyDescent="0.2">
      <c r="H1699" s="6"/>
      <c r="I1699" s="37"/>
      <c r="J1699" s="24"/>
      <c r="M1699" s="22"/>
      <c r="AK1699" s="9"/>
      <c r="AL1699" s="7"/>
      <c r="AM1699" s="9"/>
    </row>
    <row r="1700" spans="8:39" x14ac:dyDescent="0.2">
      <c r="H1700" s="6"/>
      <c r="I1700" s="37"/>
      <c r="J1700" s="24"/>
      <c r="M1700" s="22"/>
      <c r="AK1700" s="9"/>
      <c r="AL1700" s="7"/>
      <c r="AM1700" s="9"/>
    </row>
    <row r="1701" spans="8:39" x14ac:dyDescent="0.2">
      <c r="H1701" s="6"/>
      <c r="I1701" s="37"/>
      <c r="J1701" s="24"/>
      <c r="M1701" s="22"/>
      <c r="AK1701" s="9"/>
      <c r="AL1701" s="7"/>
      <c r="AM1701" s="9"/>
    </row>
    <row r="1702" spans="8:39" x14ac:dyDescent="0.2">
      <c r="H1702" s="6"/>
      <c r="I1702" s="37"/>
      <c r="J1702" s="24"/>
      <c r="M1702" s="22"/>
      <c r="AK1702" s="9"/>
      <c r="AL1702" s="7"/>
      <c r="AM1702" s="9"/>
    </row>
    <row r="1703" spans="8:39" x14ac:dyDescent="0.2">
      <c r="H1703" s="6"/>
      <c r="I1703" s="37"/>
      <c r="J1703" s="24"/>
      <c r="M1703" s="22"/>
      <c r="AK1703" s="9"/>
      <c r="AL1703" s="7"/>
      <c r="AM1703" s="9"/>
    </row>
    <row r="1704" spans="8:39" x14ac:dyDescent="0.2">
      <c r="H1704" s="6"/>
      <c r="I1704" s="37"/>
      <c r="J1704" s="24"/>
      <c r="M1704" s="22"/>
      <c r="AK1704" s="9"/>
      <c r="AL1704" s="7"/>
      <c r="AM1704" s="9"/>
    </row>
    <row r="1705" spans="8:39" x14ac:dyDescent="0.2">
      <c r="H1705" s="6"/>
      <c r="I1705" s="37"/>
      <c r="J1705" s="24"/>
      <c r="M1705" s="22"/>
      <c r="AK1705" s="9"/>
      <c r="AL1705" s="7"/>
      <c r="AM1705" s="9"/>
    </row>
    <row r="1706" spans="8:39" x14ac:dyDescent="0.2">
      <c r="H1706" s="6"/>
      <c r="I1706" s="37"/>
      <c r="J1706" s="24"/>
      <c r="M1706" s="22"/>
      <c r="AK1706" s="9"/>
      <c r="AL1706" s="7"/>
      <c r="AM1706" s="9"/>
    </row>
    <row r="1707" spans="8:39" x14ac:dyDescent="0.2">
      <c r="H1707" s="6"/>
      <c r="I1707" s="37"/>
      <c r="J1707" s="24"/>
      <c r="M1707" s="22"/>
      <c r="AK1707" s="9"/>
      <c r="AL1707" s="7"/>
      <c r="AM1707" s="9"/>
    </row>
    <row r="1708" spans="8:39" x14ac:dyDescent="0.2">
      <c r="H1708" s="6"/>
      <c r="I1708" s="38"/>
      <c r="J1708" s="24"/>
      <c r="M1708" s="22"/>
      <c r="AK1708" s="9"/>
      <c r="AL1708" s="7"/>
      <c r="AM1708" s="9"/>
    </row>
    <row r="1709" spans="8:39" x14ac:dyDescent="0.2">
      <c r="H1709" s="6"/>
      <c r="I1709" s="38"/>
      <c r="J1709" s="24"/>
      <c r="M1709" s="22"/>
      <c r="AK1709" s="9"/>
      <c r="AL1709" s="7"/>
      <c r="AM1709" s="9"/>
    </row>
    <row r="1710" spans="8:39" x14ac:dyDescent="0.2">
      <c r="H1710" s="6"/>
      <c r="I1710" s="38"/>
      <c r="J1710" s="24"/>
      <c r="M1710" s="22"/>
      <c r="AK1710" s="9"/>
      <c r="AL1710" s="7"/>
      <c r="AM1710" s="9"/>
    </row>
    <row r="1711" spans="8:39" x14ac:dyDescent="0.2">
      <c r="H1711" s="6"/>
      <c r="I1711" s="38"/>
      <c r="J1711" s="24"/>
      <c r="M1711" s="22"/>
      <c r="AK1711" s="9"/>
      <c r="AL1711" s="7"/>
      <c r="AM1711" s="9"/>
    </row>
    <row r="1712" spans="8:39" x14ac:dyDescent="0.2">
      <c r="H1712" s="6"/>
      <c r="I1712" s="38"/>
      <c r="J1712" s="24"/>
      <c r="M1712" s="22"/>
      <c r="AK1712" s="9"/>
      <c r="AL1712" s="7"/>
      <c r="AM1712" s="9"/>
    </row>
    <row r="1713" spans="8:39" x14ac:dyDescent="0.2">
      <c r="H1713" s="6"/>
      <c r="I1713" s="38"/>
      <c r="J1713" s="24"/>
      <c r="M1713" s="22"/>
      <c r="AK1713" s="9"/>
      <c r="AL1713" s="7"/>
      <c r="AM1713" s="9"/>
    </row>
    <row r="1714" spans="8:39" x14ac:dyDescent="0.2">
      <c r="H1714" s="6"/>
      <c r="I1714" s="38"/>
      <c r="J1714" s="24"/>
      <c r="M1714" s="22"/>
      <c r="AK1714" s="9"/>
      <c r="AL1714" s="7"/>
      <c r="AM1714" s="9"/>
    </row>
    <row r="1715" spans="8:39" x14ac:dyDescent="0.2">
      <c r="H1715" s="6"/>
      <c r="I1715" s="38"/>
      <c r="J1715" s="24"/>
      <c r="M1715" s="22"/>
      <c r="AK1715" s="9"/>
      <c r="AL1715" s="7"/>
      <c r="AM1715" s="9"/>
    </row>
    <row r="1716" spans="8:39" x14ac:dyDescent="0.2">
      <c r="H1716" s="6"/>
      <c r="I1716" s="38"/>
      <c r="J1716" s="24"/>
      <c r="M1716" s="22"/>
      <c r="AK1716" s="9"/>
      <c r="AL1716" s="7"/>
      <c r="AM1716" s="9"/>
    </row>
    <row r="1717" spans="8:39" x14ac:dyDescent="0.2">
      <c r="H1717" s="6"/>
      <c r="I1717" s="38"/>
      <c r="J1717" s="24"/>
      <c r="M1717" s="22"/>
      <c r="AK1717" s="9"/>
      <c r="AL1717" s="7"/>
      <c r="AM1717" s="9"/>
    </row>
    <row r="1718" spans="8:39" x14ac:dyDescent="0.2">
      <c r="H1718" s="6"/>
      <c r="I1718" s="38"/>
      <c r="J1718" s="24"/>
      <c r="M1718" s="22"/>
      <c r="AK1718" s="9"/>
      <c r="AL1718" s="7"/>
      <c r="AM1718" s="9"/>
    </row>
    <row r="1719" spans="8:39" x14ac:dyDescent="0.2">
      <c r="H1719" s="6"/>
      <c r="I1719" s="38"/>
      <c r="J1719" s="24"/>
      <c r="M1719" s="22"/>
      <c r="AK1719" s="9"/>
      <c r="AL1719" s="7"/>
      <c r="AM1719" s="9"/>
    </row>
    <row r="1720" spans="8:39" x14ac:dyDescent="0.2">
      <c r="H1720" s="6"/>
      <c r="I1720" s="38"/>
      <c r="J1720" s="24"/>
      <c r="M1720" s="22"/>
      <c r="AK1720" s="9"/>
      <c r="AL1720" s="7"/>
      <c r="AM1720" s="9"/>
    </row>
    <row r="1721" spans="8:39" x14ac:dyDescent="0.2">
      <c r="H1721" s="6"/>
      <c r="I1721" s="38"/>
      <c r="J1721" s="24"/>
      <c r="M1721" s="22"/>
      <c r="AK1721" s="9"/>
      <c r="AL1721" s="7"/>
      <c r="AM1721" s="9"/>
    </row>
    <row r="1722" spans="8:39" x14ac:dyDescent="0.2">
      <c r="H1722" s="6"/>
      <c r="I1722" s="38"/>
      <c r="J1722" s="24"/>
      <c r="M1722" s="22"/>
      <c r="AK1722" s="9"/>
      <c r="AL1722" s="7"/>
      <c r="AM1722" s="9"/>
    </row>
    <row r="1723" spans="8:39" x14ac:dyDescent="0.2">
      <c r="H1723" s="6"/>
      <c r="I1723" s="38"/>
      <c r="J1723" s="24"/>
      <c r="M1723" s="22"/>
      <c r="AK1723" s="9"/>
      <c r="AL1723" s="7"/>
      <c r="AM1723" s="9"/>
    </row>
    <row r="1724" spans="8:39" x14ac:dyDescent="0.2">
      <c r="H1724" s="6"/>
      <c r="I1724" s="38"/>
      <c r="J1724" s="24"/>
      <c r="M1724" s="22"/>
      <c r="AK1724" s="9"/>
      <c r="AL1724" s="7"/>
      <c r="AM1724" s="9"/>
    </row>
    <row r="1725" spans="8:39" x14ac:dyDescent="0.2">
      <c r="H1725" s="6"/>
      <c r="I1725" s="38"/>
      <c r="J1725" s="24"/>
      <c r="M1725" s="22"/>
      <c r="AK1725" s="9"/>
      <c r="AL1725" s="7"/>
      <c r="AM1725" s="9"/>
    </row>
    <row r="1726" spans="8:39" x14ac:dyDescent="0.2">
      <c r="H1726" s="6"/>
      <c r="I1726" s="38"/>
      <c r="J1726" s="24"/>
      <c r="M1726" s="22"/>
      <c r="AK1726" s="9"/>
      <c r="AL1726" s="7"/>
      <c r="AM1726" s="9"/>
    </row>
    <row r="1727" spans="8:39" x14ac:dyDescent="0.2">
      <c r="H1727" s="6"/>
      <c r="I1727" s="38"/>
      <c r="J1727" s="24"/>
      <c r="M1727" s="22"/>
      <c r="AK1727" s="9"/>
      <c r="AL1727" s="7"/>
      <c r="AM1727" s="9"/>
    </row>
    <row r="1728" spans="8:39" x14ac:dyDescent="0.2">
      <c r="H1728" s="6"/>
      <c r="I1728" s="38"/>
      <c r="J1728" s="24"/>
      <c r="M1728" s="22"/>
      <c r="AK1728" s="9"/>
      <c r="AL1728" s="7"/>
      <c r="AM1728" s="9"/>
    </row>
    <row r="1729" spans="8:39" x14ac:dyDescent="0.2">
      <c r="H1729" s="6"/>
      <c r="I1729" s="38"/>
      <c r="J1729" s="24"/>
      <c r="M1729" s="22"/>
      <c r="AK1729" s="9"/>
      <c r="AL1729" s="7"/>
      <c r="AM1729" s="9"/>
    </row>
    <row r="1730" spans="8:39" x14ac:dyDescent="0.2">
      <c r="H1730" s="6"/>
      <c r="I1730" s="38"/>
      <c r="J1730" s="24"/>
      <c r="M1730" s="22"/>
      <c r="AK1730" s="9"/>
      <c r="AL1730" s="7"/>
      <c r="AM1730" s="9"/>
    </row>
    <row r="1731" spans="8:39" x14ac:dyDescent="0.2">
      <c r="H1731" s="6"/>
      <c r="I1731" s="38"/>
      <c r="J1731" s="24"/>
      <c r="M1731" s="22"/>
      <c r="AK1731" s="9"/>
      <c r="AL1731" s="7"/>
      <c r="AM1731" s="9"/>
    </row>
    <row r="1732" spans="8:39" x14ac:dyDescent="0.2">
      <c r="H1732" s="6"/>
      <c r="I1732" s="38"/>
      <c r="J1732" s="24"/>
      <c r="M1732" s="22"/>
      <c r="AK1732" s="9"/>
      <c r="AL1732" s="7"/>
      <c r="AM1732" s="9"/>
    </row>
    <row r="1733" spans="8:39" x14ac:dyDescent="0.2">
      <c r="H1733" s="6"/>
      <c r="I1733" s="38"/>
      <c r="J1733" s="24"/>
      <c r="M1733" s="22"/>
      <c r="AK1733" s="9"/>
      <c r="AL1733" s="7"/>
      <c r="AM1733" s="9"/>
    </row>
    <row r="1734" spans="8:39" x14ac:dyDescent="0.2">
      <c r="H1734" s="6"/>
      <c r="I1734" s="38"/>
      <c r="J1734" s="24"/>
      <c r="M1734" s="22"/>
      <c r="AK1734" s="9"/>
      <c r="AL1734" s="7"/>
      <c r="AM1734" s="9"/>
    </row>
    <row r="1735" spans="8:39" x14ac:dyDescent="0.2">
      <c r="H1735" s="6"/>
      <c r="I1735" s="38"/>
      <c r="J1735" s="24"/>
      <c r="M1735" s="22"/>
      <c r="AK1735" s="9"/>
      <c r="AL1735" s="7"/>
      <c r="AM1735" s="9"/>
    </row>
    <row r="1736" spans="8:39" x14ac:dyDescent="0.2">
      <c r="H1736" s="6"/>
      <c r="I1736" s="38"/>
      <c r="J1736" s="24"/>
      <c r="M1736" s="22"/>
      <c r="AK1736" s="9"/>
      <c r="AL1736" s="7"/>
      <c r="AM1736" s="9"/>
    </row>
    <row r="1737" spans="8:39" x14ac:dyDescent="0.2">
      <c r="H1737" s="6"/>
      <c r="I1737" s="38"/>
      <c r="J1737" s="24"/>
      <c r="M1737" s="22"/>
      <c r="AK1737" s="9"/>
      <c r="AL1737" s="7"/>
      <c r="AM1737" s="9"/>
    </row>
    <row r="1738" spans="8:39" x14ac:dyDescent="0.2">
      <c r="H1738" s="6"/>
      <c r="I1738" s="38"/>
      <c r="J1738" s="24"/>
      <c r="M1738" s="22"/>
      <c r="AK1738" s="9"/>
      <c r="AL1738" s="7"/>
      <c r="AM1738" s="9"/>
    </row>
    <row r="1739" spans="8:39" x14ac:dyDescent="0.2">
      <c r="H1739" s="6"/>
      <c r="I1739" s="38"/>
      <c r="J1739" s="24"/>
      <c r="M1739" s="22"/>
      <c r="AK1739" s="9"/>
      <c r="AL1739" s="7"/>
      <c r="AM1739" s="9"/>
    </row>
    <row r="1740" spans="8:39" x14ac:dyDescent="0.2">
      <c r="H1740" s="6"/>
      <c r="I1740" s="38"/>
      <c r="J1740" s="24"/>
      <c r="M1740" s="22"/>
      <c r="AK1740" s="9"/>
      <c r="AL1740" s="7"/>
      <c r="AM1740" s="9"/>
    </row>
    <row r="1741" spans="8:39" x14ac:dyDescent="0.2">
      <c r="H1741" s="6"/>
      <c r="I1741" s="38"/>
      <c r="J1741" s="24"/>
      <c r="M1741" s="22"/>
      <c r="AK1741" s="9"/>
      <c r="AL1741" s="7"/>
      <c r="AM1741" s="9"/>
    </row>
    <row r="1742" spans="8:39" x14ac:dyDescent="0.2">
      <c r="H1742" s="6"/>
      <c r="I1742" s="38"/>
      <c r="J1742" s="24"/>
      <c r="M1742" s="22"/>
      <c r="AK1742" s="9"/>
      <c r="AL1742" s="7"/>
      <c r="AM1742" s="9"/>
    </row>
    <row r="1743" spans="8:39" x14ac:dyDescent="0.2">
      <c r="H1743" s="6"/>
      <c r="I1743" s="38"/>
      <c r="J1743" s="24"/>
      <c r="M1743" s="22"/>
      <c r="AK1743" s="9"/>
      <c r="AL1743" s="7"/>
      <c r="AM1743" s="9"/>
    </row>
    <row r="1744" spans="8:39" x14ac:dyDescent="0.2">
      <c r="H1744" s="6"/>
      <c r="I1744" s="38"/>
      <c r="J1744" s="24"/>
      <c r="M1744" s="22"/>
      <c r="AK1744" s="9"/>
      <c r="AL1744" s="7"/>
      <c r="AM1744" s="9"/>
    </row>
    <row r="1745" spans="8:39" x14ac:dyDescent="0.2">
      <c r="H1745" s="6"/>
      <c r="I1745" s="38"/>
      <c r="J1745" s="24"/>
      <c r="M1745" s="22"/>
      <c r="AK1745" s="9"/>
      <c r="AL1745" s="7"/>
      <c r="AM1745" s="9"/>
    </row>
    <row r="1746" spans="8:39" x14ac:dyDescent="0.2">
      <c r="H1746" s="6"/>
      <c r="I1746" s="38"/>
      <c r="J1746" s="24"/>
      <c r="M1746" s="22"/>
      <c r="AK1746" s="9"/>
      <c r="AL1746" s="7"/>
      <c r="AM1746" s="9"/>
    </row>
    <row r="1747" spans="8:39" x14ac:dyDescent="0.2">
      <c r="H1747" s="6"/>
      <c r="I1747" s="38"/>
      <c r="J1747" s="24"/>
      <c r="M1747" s="22"/>
      <c r="AK1747" s="9"/>
      <c r="AL1747" s="7"/>
      <c r="AM1747" s="9"/>
    </row>
    <row r="1748" spans="8:39" x14ac:dyDescent="0.2">
      <c r="H1748" s="6"/>
      <c r="I1748" s="38"/>
      <c r="J1748" s="24"/>
      <c r="M1748" s="22"/>
      <c r="AK1748" s="9"/>
      <c r="AL1748" s="7"/>
      <c r="AM1748" s="9"/>
    </row>
    <row r="1749" spans="8:39" x14ac:dyDescent="0.2">
      <c r="H1749" s="6"/>
      <c r="I1749" s="38"/>
      <c r="J1749" s="24"/>
      <c r="M1749" s="22"/>
      <c r="AK1749" s="9"/>
      <c r="AL1749" s="7"/>
      <c r="AM1749" s="9"/>
    </row>
    <row r="1750" spans="8:39" x14ac:dyDescent="0.2">
      <c r="H1750" s="6"/>
      <c r="I1750" s="38"/>
      <c r="J1750" s="24"/>
      <c r="M1750" s="22"/>
      <c r="AK1750" s="9"/>
      <c r="AL1750" s="7"/>
      <c r="AM1750" s="9"/>
    </row>
    <row r="1751" spans="8:39" x14ac:dyDescent="0.2">
      <c r="H1751" s="6"/>
      <c r="I1751" s="38"/>
      <c r="J1751" s="24"/>
      <c r="M1751" s="22"/>
      <c r="AK1751" s="9"/>
      <c r="AL1751" s="7"/>
      <c r="AM1751" s="9"/>
    </row>
    <row r="1752" spans="8:39" x14ac:dyDescent="0.2">
      <c r="H1752" s="6"/>
      <c r="I1752" s="38"/>
      <c r="J1752" s="24"/>
      <c r="M1752" s="22"/>
      <c r="AK1752" s="9"/>
      <c r="AL1752" s="7"/>
      <c r="AM1752" s="9"/>
    </row>
    <row r="1753" spans="8:39" x14ac:dyDescent="0.2">
      <c r="H1753" s="6"/>
      <c r="I1753" s="38"/>
      <c r="J1753" s="24"/>
      <c r="M1753" s="22"/>
      <c r="AK1753" s="9"/>
      <c r="AL1753" s="7"/>
      <c r="AM1753" s="9"/>
    </row>
    <row r="1754" spans="8:39" x14ac:dyDescent="0.2">
      <c r="H1754" s="6"/>
      <c r="I1754" s="38"/>
      <c r="J1754" s="24"/>
      <c r="M1754" s="22"/>
      <c r="AK1754" s="9"/>
      <c r="AL1754" s="7"/>
      <c r="AM1754" s="9"/>
    </row>
    <row r="1755" spans="8:39" x14ac:dyDescent="0.2">
      <c r="H1755" s="6"/>
      <c r="I1755" s="38"/>
      <c r="J1755" s="24"/>
      <c r="M1755" s="22"/>
      <c r="AK1755" s="9"/>
      <c r="AL1755" s="7"/>
      <c r="AM1755" s="9"/>
    </row>
    <row r="1756" spans="8:39" x14ac:dyDescent="0.2">
      <c r="H1756" s="6"/>
      <c r="I1756" s="38"/>
      <c r="J1756" s="24"/>
      <c r="M1756" s="22"/>
      <c r="AK1756" s="9"/>
      <c r="AL1756" s="7"/>
      <c r="AM1756" s="9"/>
    </row>
    <row r="1757" spans="8:39" x14ac:dyDescent="0.2">
      <c r="H1757" s="6"/>
      <c r="I1757" s="38"/>
      <c r="J1757" s="24"/>
      <c r="M1757" s="22"/>
      <c r="AK1757" s="9"/>
      <c r="AL1757" s="7"/>
      <c r="AM1757" s="9"/>
    </row>
    <row r="1758" spans="8:39" x14ac:dyDescent="0.2">
      <c r="H1758" s="6"/>
      <c r="I1758" s="38"/>
      <c r="J1758" s="24"/>
      <c r="M1758" s="22"/>
      <c r="AK1758" s="9"/>
      <c r="AL1758" s="7"/>
      <c r="AM1758" s="9"/>
    </row>
    <row r="1759" spans="8:39" x14ac:dyDescent="0.2">
      <c r="H1759" s="6"/>
      <c r="I1759" s="38"/>
      <c r="J1759" s="24"/>
      <c r="M1759" s="22"/>
      <c r="AK1759" s="9"/>
      <c r="AL1759" s="7"/>
      <c r="AM1759" s="9"/>
    </row>
    <row r="1760" spans="8:39" x14ac:dyDescent="0.2">
      <c r="H1760" s="6"/>
      <c r="I1760" s="38"/>
      <c r="J1760" s="24"/>
      <c r="M1760" s="22"/>
      <c r="AK1760" s="9"/>
      <c r="AL1760" s="7"/>
      <c r="AM1760" s="9"/>
    </row>
    <row r="1761" spans="8:39" x14ac:dyDescent="0.2">
      <c r="H1761" s="6"/>
      <c r="I1761" s="38"/>
      <c r="J1761" s="24"/>
      <c r="M1761" s="22"/>
      <c r="AK1761" s="9"/>
      <c r="AL1761" s="7"/>
      <c r="AM1761" s="9"/>
    </row>
    <row r="1762" spans="8:39" x14ac:dyDescent="0.2">
      <c r="H1762" s="6"/>
      <c r="I1762" s="38"/>
      <c r="J1762" s="24"/>
      <c r="M1762" s="22"/>
      <c r="AK1762" s="9"/>
      <c r="AL1762" s="7"/>
      <c r="AM1762" s="9"/>
    </row>
    <row r="1763" spans="8:39" x14ac:dyDescent="0.2">
      <c r="H1763" s="6"/>
      <c r="I1763" s="38"/>
      <c r="J1763" s="24"/>
      <c r="M1763" s="22"/>
      <c r="AK1763" s="9"/>
      <c r="AL1763" s="7"/>
      <c r="AM1763" s="9"/>
    </row>
    <row r="1764" spans="8:39" x14ac:dyDescent="0.2">
      <c r="H1764" s="6"/>
      <c r="I1764" s="38"/>
      <c r="J1764" s="24"/>
      <c r="M1764" s="22"/>
      <c r="AK1764" s="9"/>
      <c r="AL1764" s="7"/>
      <c r="AM1764" s="9"/>
    </row>
    <row r="1765" spans="8:39" x14ac:dyDescent="0.2">
      <c r="H1765" s="6"/>
      <c r="I1765" s="38"/>
      <c r="J1765" s="24"/>
      <c r="M1765" s="22"/>
      <c r="AK1765" s="9"/>
      <c r="AL1765" s="7"/>
      <c r="AM1765" s="9"/>
    </row>
    <row r="1766" spans="8:39" x14ac:dyDescent="0.2">
      <c r="H1766" s="6"/>
      <c r="I1766" s="38"/>
      <c r="J1766" s="24"/>
      <c r="M1766" s="22"/>
      <c r="AK1766" s="9"/>
      <c r="AL1766" s="7"/>
      <c r="AM1766" s="9"/>
    </row>
    <row r="1767" spans="8:39" x14ac:dyDescent="0.2">
      <c r="H1767" s="6"/>
      <c r="I1767" s="38"/>
      <c r="J1767" s="24"/>
      <c r="M1767" s="22"/>
      <c r="AK1767" s="9"/>
      <c r="AL1767" s="7"/>
      <c r="AM1767" s="9"/>
    </row>
    <row r="1768" spans="8:39" x14ac:dyDescent="0.2">
      <c r="H1768" s="6"/>
      <c r="I1768" s="38"/>
      <c r="J1768" s="24"/>
      <c r="M1768" s="22"/>
      <c r="R1768" s="22"/>
      <c r="S1768" s="8"/>
      <c r="AK1768" s="9"/>
      <c r="AL1768" s="7"/>
      <c r="AM1768" s="9"/>
    </row>
    <row r="1769" spans="8:39" x14ac:dyDescent="0.2">
      <c r="H1769" s="6"/>
      <c r="I1769" s="38"/>
      <c r="J1769" s="24"/>
      <c r="M1769" s="22"/>
      <c r="R1769" s="22"/>
      <c r="S1769" s="8"/>
      <c r="AK1769" s="9"/>
      <c r="AL1769" s="7"/>
      <c r="AM1769" s="9"/>
    </row>
    <row r="1770" spans="8:39" x14ac:dyDescent="0.2">
      <c r="H1770" s="6"/>
      <c r="I1770" s="38"/>
      <c r="J1770" s="24"/>
      <c r="M1770" s="22"/>
      <c r="R1770" s="22"/>
      <c r="S1770" s="8"/>
      <c r="AK1770" s="9"/>
      <c r="AL1770" s="7"/>
      <c r="AM1770" s="9"/>
    </row>
    <row r="1771" spans="8:39" x14ac:dyDescent="0.2">
      <c r="H1771" s="6"/>
      <c r="I1771" s="38"/>
      <c r="J1771" s="24"/>
      <c r="M1771" s="22"/>
      <c r="R1771" s="22"/>
      <c r="S1771" s="8"/>
      <c r="AK1771" s="9"/>
      <c r="AL1771" s="7"/>
      <c r="AM1771" s="9"/>
    </row>
    <row r="1772" spans="8:39" x14ac:dyDescent="0.2">
      <c r="H1772" s="6"/>
      <c r="I1772" s="38"/>
      <c r="J1772" s="24"/>
      <c r="M1772" s="22"/>
      <c r="R1772" s="22"/>
      <c r="S1772" s="8"/>
      <c r="AK1772" s="9"/>
      <c r="AL1772" s="7"/>
      <c r="AM1772" s="9"/>
    </row>
    <row r="1773" spans="8:39" x14ac:dyDescent="0.2">
      <c r="H1773" s="6"/>
      <c r="J1773" s="24"/>
      <c r="L1773" s="22"/>
      <c r="M1773" s="22"/>
      <c r="R1773" s="22"/>
      <c r="S1773" s="8"/>
      <c r="W1773" s="22"/>
      <c r="AK1773" s="9"/>
      <c r="AL1773" s="7"/>
      <c r="AM1773" s="9"/>
    </row>
    <row r="1774" spans="8:39" x14ac:dyDescent="0.2">
      <c r="H1774" s="6"/>
      <c r="J1774" s="24"/>
      <c r="L1774" s="22"/>
      <c r="M1774" s="22"/>
      <c r="R1774" s="22"/>
      <c r="S1774" s="8"/>
      <c r="W1774" s="22"/>
      <c r="AK1774" s="9"/>
      <c r="AL1774" s="7"/>
      <c r="AM1774" s="9"/>
    </row>
    <row r="1775" spans="8:39" x14ac:dyDescent="0.2">
      <c r="H1775" s="6"/>
      <c r="J1775" s="24"/>
      <c r="L1775" s="22"/>
      <c r="M1775" s="22"/>
      <c r="R1775" s="22"/>
      <c r="S1775" s="8"/>
      <c r="W1775" s="22"/>
      <c r="AK1775" s="9"/>
      <c r="AL1775" s="7"/>
      <c r="AM1775" s="9"/>
    </row>
    <row r="1776" spans="8:39" x14ac:dyDescent="0.2">
      <c r="H1776" s="6"/>
      <c r="J1776" s="24"/>
      <c r="L1776" s="22"/>
      <c r="M1776" s="22"/>
      <c r="R1776" s="22"/>
      <c r="S1776" s="8"/>
      <c r="W1776" s="22"/>
      <c r="AK1776" s="9"/>
      <c r="AL1776" s="7"/>
      <c r="AM1776" s="9"/>
    </row>
    <row r="1777" spans="8:39" x14ac:dyDescent="0.2">
      <c r="H1777" s="6"/>
      <c r="J1777" s="24"/>
      <c r="L1777" s="22"/>
      <c r="M1777" s="22"/>
      <c r="R1777" s="22"/>
      <c r="S1777" s="8"/>
      <c r="W1777" s="22"/>
      <c r="AK1777" s="9"/>
      <c r="AL1777" s="7"/>
      <c r="AM1777" s="9"/>
    </row>
    <row r="1778" spans="8:39" x14ac:dyDescent="0.2">
      <c r="H1778" s="6"/>
      <c r="J1778" s="24"/>
      <c r="L1778" s="22"/>
      <c r="M1778" s="22"/>
      <c r="R1778" s="22"/>
      <c r="S1778" s="8"/>
      <c r="W1778" s="22"/>
      <c r="AK1778" s="9"/>
      <c r="AL1778" s="7"/>
      <c r="AM1778" s="9"/>
    </row>
    <row r="1779" spans="8:39" x14ac:dyDescent="0.2">
      <c r="H1779" s="6"/>
      <c r="J1779" s="24"/>
      <c r="L1779" s="22"/>
      <c r="M1779" s="22"/>
      <c r="R1779" s="22"/>
      <c r="S1779" s="8"/>
      <c r="W1779" s="22"/>
      <c r="AK1779" s="9"/>
      <c r="AL1779" s="7"/>
      <c r="AM1779" s="9"/>
    </row>
    <row r="1780" spans="8:39" x14ac:dyDescent="0.2">
      <c r="H1780" s="6"/>
      <c r="J1780" s="24"/>
      <c r="L1780" s="22"/>
      <c r="M1780" s="22"/>
      <c r="R1780" s="22"/>
      <c r="S1780" s="8"/>
      <c r="W1780" s="22"/>
      <c r="AK1780" s="9"/>
      <c r="AL1780" s="7"/>
      <c r="AM1780" s="9"/>
    </row>
    <row r="1781" spans="8:39" x14ac:dyDescent="0.2">
      <c r="H1781" s="6"/>
      <c r="J1781" s="24"/>
      <c r="L1781" s="22"/>
      <c r="M1781" s="22"/>
      <c r="R1781" s="22"/>
      <c r="S1781" s="8"/>
      <c r="W1781" s="22"/>
      <c r="AK1781" s="9"/>
      <c r="AL1781" s="7"/>
      <c r="AM1781" s="9"/>
    </row>
    <row r="1782" spans="8:39" x14ac:dyDescent="0.2">
      <c r="H1782" s="6"/>
      <c r="J1782" s="24"/>
      <c r="L1782" s="22"/>
      <c r="M1782" s="22"/>
      <c r="R1782" s="22"/>
      <c r="S1782" s="8"/>
      <c r="W1782" s="22"/>
      <c r="AK1782" s="9"/>
      <c r="AL1782" s="7"/>
      <c r="AM1782" s="9"/>
    </row>
    <row r="1783" spans="8:39" x14ac:dyDescent="0.2">
      <c r="H1783" s="6"/>
      <c r="J1783" s="24"/>
      <c r="L1783" s="22"/>
      <c r="M1783" s="22"/>
      <c r="R1783" s="22"/>
      <c r="S1783" s="8"/>
      <c r="W1783" s="22"/>
      <c r="AK1783" s="9"/>
      <c r="AL1783" s="7"/>
      <c r="AM1783" s="9"/>
    </row>
    <row r="1784" spans="8:39" x14ac:dyDescent="0.2">
      <c r="H1784" s="6"/>
      <c r="J1784" s="24"/>
      <c r="L1784" s="22"/>
      <c r="M1784" s="22"/>
      <c r="R1784" s="22"/>
      <c r="S1784" s="8"/>
      <c r="W1784" s="22"/>
      <c r="AK1784" s="9"/>
      <c r="AL1784" s="7"/>
      <c r="AM1784" s="9"/>
    </row>
    <row r="1785" spans="8:39" x14ac:dyDescent="0.2">
      <c r="H1785" s="6"/>
      <c r="J1785" s="24"/>
      <c r="L1785" s="22"/>
      <c r="M1785" s="22"/>
      <c r="R1785" s="22"/>
      <c r="S1785" s="8"/>
      <c r="W1785" s="22"/>
      <c r="AK1785" s="9"/>
      <c r="AL1785" s="7"/>
      <c r="AM1785" s="9"/>
    </row>
    <row r="1786" spans="8:39" x14ac:dyDescent="0.2">
      <c r="H1786" s="6"/>
      <c r="J1786" s="24"/>
      <c r="L1786" s="22"/>
      <c r="M1786" s="22"/>
      <c r="R1786" s="22"/>
      <c r="S1786" s="8"/>
      <c r="W1786" s="22"/>
      <c r="AK1786" s="9"/>
      <c r="AL1786" s="7"/>
      <c r="AM1786" s="9"/>
    </row>
    <row r="1787" spans="8:39" x14ac:dyDescent="0.2">
      <c r="H1787" s="6"/>
      <c r="J1787" s="24"/>
      <c r="L1787" s="22"/>
      <c r="M1787" s="22"/>
      <c r="R1787" s="22"/>
      <c r="S1787" s="8"/>
      <c r="W1787" s="22"/>
      <c r="AK1787" s="9"/>
      <c r="AL1787" s="7"/>
      <c r="AM1787" s="9"/>
    </row>
    <row r="1788" spans="8:39" x14ac:dyDescent="0.2">
      <c r="H1788" s="6"/>
      <c r="J1788" s="24"/>
      <c r="L1788" s="22"/>
      <c r="M1788" s="22"/>
      <c r="R1788" s="22"/>
      <c r="S1788" s="8"/>
      <c r="W1788" s="22"/>
      <c r="AK1788" s="9"/>
      <c r="AL1788" s="7"/>
      <c r="AM1788" s="9"/>
    </row>
    <row r="1789" spans="8:39" x14ac:dyDescent="0.2">
      <c r="H1789" s="6"/>
      <c r="J1789" s="24"/>
      <c r="L1789" s="22"/>
      <c r="M1789" s="22"/>
      <c r="R1789" s="22"/>
      <c r="S1789" s="8"/>
      <c r="W1789" s="22"/>
      <c r="AK1789" s="9"/>
      <c r="AL1789" s="7"/>
      <c r="AM1789" s="9"/>
    </row>
    <row r="1790" spans="8:39" x14ac:dyDescent="0.2">
      <c r="H1790" s="6"/>
      <c r="J1790" s="24"/>
      <c r="L1790" s="22"/>
      <c r="M1790" s="22"/>
      <c r="R1790" s="22"/>
      <c r="S1790" s="8"/>
      <c r="W1790" s="22"/>
      <c r="AK1790" s="9"/>
      <c r="AL1790" s="7"/>
      <c r="AM1790" s="9"/>
    </row>
    <row r="1791" spans="8:39" x14ac:dyDescent="0.2">
      <c r="H1791" s="6"/>
      <c r="J1791" s="24"/>
      <c r="L1791" s="22"/>
      <c r="M1791" s="22"/>
      <c r="R1791" s="22"/>
      <c r="S1791" s="8"/>
      <c r="W1791" s="22"/>
      <c r="AK1791" s="9"/>
      <c r="AL1791" s="7"/>
      <c r="AM1791" s="9"/>
    </row>
    <row r="1792" spans="8:39" x14ac:dyDescent="0.2">
      <c r="H1792" s="6"/>
      <c r="J1792" s="24"/>
      <c r="L1792" s="22"/>
      <c r="M1792" s="22"/>
      <c r="R1792" s="22"/>
      <c r="S1792" s="8"/>
      <c r="W1792" s="22"/>
      <c r="AK1792" s="9"/>
      <c r="AL1792" s="7"/>
      <c r="AM1792" s="9"/>
    </row>
    <row r="1793" spans="8:39" x14ac:dyDescent="0.2">
      <c r="H1793" s="6"/>
      <c r="J1793" s="24"/>
      <c r="L1793" s="22"/>
      <c r="M1793" s="22"/>
      <c r="R1793" s="22"/>
      <c r="S1793" s="8"/>
      <c r="W1793" s="22"/>
      <c r="AK1793" s="9"/>
      <c r="AL1793" s="7"/>
      <c r="AM1793" s="9"/>
    </row>
    <row r="1794" spans="8:39" x14ac:dyDescent="0.2">
      <c r="H1794" s="6"/>
      <c r="J1794" s="24"/>
      <c r="L1794" s="22"/>
      <c r="M1794" s="22"/>
      <c r="R1794" s="22"/>
      <c r="S1794" s="8"/>
      <c r="W1794" s="22"/>
      <c r="AK1794" s="9"/>
      <c r="AL1794" s="7"/>
      <c r="AM1794" s="9"/>
    </row>
    <row r="1795" spans="8:39" x14ac:dyDescent="0.2">
      <c r="H1795" s="6"/>
      <c r="J1795" s="24"/>
      <c r="L1795" s="22"/>
      <c r="M1795" s="22"/>
      <c r="R1795" s="22"/>
      <c r="S1795" s="8"/>
      <c r="W1795" s="22"/>
      <c r="AK1795" s="9"/>
      <c r="AL1795" s="7"/>
      <c r="AM1795" s="9"/>
    </row>
    <row r="1796" spans="8:39" x14ac:dyDescent="0.2">
      <c r="H1796" s="6"/>
      <c r="J1796" s="24"/>
      <c r="L1796" s="22"/>
      <c r="M1796" s="22"/>
      <c r="R1796" s="22"/>
      <c r="S1796" s="8"/>
      <c r="W1796" s="22"/>
      <c r="AK1796" s="9"/>
      <c r="AL1796" s="7"/>
      <c r="AM1796" s="9"/>
    </row>
    <row r="1797" spans="8:39" x14ac:dyDescent="0.2">
      <c r="H1797" s="6"/>
      <c r="J1797" s="24"/>
      <c r="L1797" s="22"/>
      <c r="M1797" s="22"/>
      <c r="R1797" s="22"/>
      <c r="S1797" s="8"/>
      <c r="W1797" s="22"/>
      <c r="AK1797" s="9"/>
      <c r="AL1797" s="7"/>
      <c r="AM1797" s="9"/>
    </row>
    <row r="1798" spans="8:39" x14ac:dyDescent="0.2">
      <c r="H1798" s="6"/>
      <c r="J1798" s="24"/>
      <c r="L1798" s="22"/>
      <c r="M1798" s="22"/>
      <c r="R1798" s="22"/>
      <c r="S1798" s="8"/>
      <c r="W1798" s="22"/>
      <c r="AK1798" s="9"/>
      <c r="AL1798" s="7"/>
      <c r="AM1798" s="9"/>
    </row>
    <row r="1799" spans="8:39" x14ac:dyDescent="0.2">
      <c r="H1799" s="6"/>
      <c r="J1799" s="24"/>
      <c r="L1799" s="22"/>
      <c r="M1799" s="22"/>
      <c r="R1799" s="22"/>
      <c r="S1799" s="8"/>
      <c r="W1799" s="22"/>
      <c r="AK1799" s="9"/>
      <c r="AL1799" s="7"/>
      <c r="AM1799" s="9"/>
    </row>
    <row r="1800" spans="8:39" x14ac:dyDescent="0.2">
      <c r="H1800" s="6"/>
      <c r="J1800" s="24"/>
      <c r="L1800" s="22"/>
      <c r="M1800" s="22"/>
      <c r="R1800" s="22"/>
      <c r="S1800" s="8"/>
      <c r="W1800" s="22"/>
      <c r="AK1800" s="9"/>
      <c r="AL1800" s="7"/>
      <c r="AM1800" s="9"/>
    </row>
    <row r="1801" spans="8:39" x14ac:dyDescent="0.2">
      <c r="H1801" s="6"/>
      <c r="J1801" s="24"/>
      <c r="L1801" s="22"/>
      <c r="M1801" s="22"/>
      <c r="R1801" s="22"/>
      <c r="S1801" s="8"/>
      <c r="W1801" s="22"/>
      <c r="AK1801" s="9"/>
      <c r="AL1801" s="7"/>
      <c r="AM1801" s="9"/>
    </row>
    <row r="1802" spans="8:39" x14ac:dyDescent="0.2">
      <c r="H1802" s="6"/>
      <c r="J1802" s="24"/>
      <c r="L1802" s="22"/>
      <c r="M1802" s="22"/>
      <c r="R1802" s="22"/>
      <c r="S1802" s="8"/>
      <c r="W1802" s="22"/>
      <c r="AK1802" s="9"/>
      <c r="AL1802" s="7"/>
      <c r="AM1802" s="9"/>
    </row>
    <row r="1803" spans="8:39" x14ac:dyDescent="0.2">
      <c r="H1803" s="6"/>
      <c r="J1803" s="24"/>
      <c r="L1803" s="22"/>
      <c r="M1803" s="22"/>
      <c r="R1803" s="22"/>
      <c r="S1803" s="8"/>
      <c r="W1803" s="22"/>
      <c r="AK1803" s="9"/>
      <c r="AL1803" s="7"/>
      <c r="AM1803" s="9"/>
    </row>
    <row r="1804" spans="8:39" x14ac:dyDescent="0.2">
      <c r="H1804" s="6"/>
      <c r="J1804" s="24"/>
      <c r="L1804" s="22"/>
      <c r="M1804" s="22"/>
      <c r="R1804" s="22"/>
      <c r="S1804" s="8"/>
      <c r="W1804" s="22"/>
      <c r="AK1804" s="9"/>
      <c r="AL1804" s="7"/>
      <c r="AM1804" s="9"/>
    </row>
    <row r="1805" spans="8:39" x14ac:dyDescent="0.2">
      <c r="H1805" s="6"/>
      <c r="J1805" s="24"/>
      <c r="L1805" s="22"/>
      <c r="M1805" s="22"/>
      <c r="R1805" s="22"/>
      <c r="S1805" s="8"/>
      <c r="W1805" s="22"/>
      <c r="AK1805" s="9"/>
      <c r="AL1805" s="7"/>
      <c r="AM1805" s="9"/>
    </row>
    <row r="1806" spans="8:39" x14ac:dyDescent="0.2">
      <c r="H1806" s="6"/>
      <c r="J1806" s="24"/>
      <c r="L1806" s="22"/>
      <c r="M1806" s="22"/>
      <c r="R1806" s="22"/>
      <c r="S1806" s="8"/>
      <c r="W1806" s="22"/>
      <c r="AK1806" s="9"/>
      <c r="AL1806" s="7"/>
      <c r="AM1806" s="9"/>
    </row>
    <row r="1807" spans="8:39" x14ac:dyDescent="0.2">
      <c r="H1807" s="6"/>
      <c r="J1807" s="24"/>
      <c r="L1807" s="22"/>
      <c r="M1807" s="22"/>
      <c r="R1807" s="22"/>
      <c r="S1807" s="8"/>
      <c r="W1807" s="22"/>
      <c r="AK1807" s="9"/>
      <c r="AL1807" s="7"/>
      <c r="AM1807" s="9"/>
    </row>
    <row r="1808" spans="8:39" x14ac:dyDescent="0.2">
      <c r="H1808" s="6"/>
      <c r="J1808" s="24"/>
      <c r="L1808" s="22"/>
      <c r="M1808" s="22"/>
      <c r="R1808" s="22"/>
      <c r="S1808" s="8"/>
      <c r="W1808" s="22"/>
      <c r="AK1808" s="9"/>
      <c r="AL1808" s="7"/>
      <c r="AM1808" s="9"/>
    </row>
    <row r="1809" spans="8:39" x14ac:dyDescent="0.2">
      <c r="H1809" s="6"/>
      <c r="J1809" s="24"/>
      <c r="L1809" s="22"/>
      <c r="M1809" s="22"/>
      <c r="R1809" s="22"/>
      <c r="S1809" s="8"/>
      <c r="W1809" s="22"/>
      <c r="AK1809" s="9"/>
      <c r="AL1809" s="7"/>
      <c r="AM1809" s="9"/>
    </row>
    <row r="1810" spans="8:39" x14ac:dyDescent="0.2">
      <c r="H1810" s="6"/>
      <c r="J1810" s="24"/>
      <c r="L1810" s="22"/>
      <c r="M1810" s="22"/>
      <c r="R1810" s="22"/>
      <c r="S1810" s="8"/>
      <c r="W1810" s="22"/>
      <c r="AK1810" s="9"/>
      <c r="AL1810" s="7"/>
      <c r="AM1810" s="9"/>
    </row>
    <row r="1811" spans="8:39" x14ac:dyDescent="0.2">
      <c r="H1811" s="6"/>
      <c r="J1811" s="24"/>
      <c r="L1811" s="22"/>
      <c r="M1811" s="22"/>
      <c r="R1811" s="22"/>
      <c r="S1811" s="8"/>
      <c r="W1811" s="22"/>
      <c r="AK1811" s="9"/>
      <c r="AL1811" s="7"/>
      <c r="AM1811" s="9"/>
    </row>
    <row r="1812" spans="8:39" x14ac:dyDescent="0.2">
      <c r="H1812" s="6"/>
      <c r="J1812" s="24"/>
      <c r="L1812" s="22"/>
      <c r="M1812" s="22"/>
      <c r="R1812" s="22"/>
      <c r="S1812" s="8"/>
      <c r="W1812" s="22"/>
      <c r="AK1812" s="9"/>
      <c r="AL1812" s="7"/>
      <c r="AM1812" s="9"/>
    </row>
    <row r="1813" spans="8:39" x14ac:dyDescent="0.2">
      <c r="H1813" s="6"/>
      <c r="J1813" s="24"/>
      <c r="L1813" s="22"/>
      <c r="M1813" s="22"/>
      <c r="R1813" s="22"/>
      <c r="S1813" s="8"/>
      <c r="W1813" s="22"/>
      <c r="AK1813" s="9"/>
      <c r="AL1813" s="7"/>
      <c r="AM1813" s="9"/>
    </row>
    <row r="1814" spans="8:39" x14ac:dyDescent="0.2">
      <c r="H1814" s="6"/>
      <c r="J1814" s="24"/>
      <c r="L1814" s="22"/>
      <c r="M1814" s="22"/>
      <c r="R1814" s="22"/>
      <c r="S1814" s="8"/>
      <c r="W1814" s="22"/>
      <c r="AK1814" s="9"/>
      <c r="AL1814" s="7"/>
      <c r="AM1814" s="9"/>
    </row>
    <row r="1815" spans="8:39" x14ac:dyDescent="0.2">
      <c r="H1815" s="6"/>
      <c r="J1815" s="24"/>
      <c r="L1815" s="22"/>
      <c r="M1815" s="22"/>
      <c r="R1815" s="22"/>
      <c r="S1815" s="8"/>
      <c r="W1815" s="22"/>
      <c r="AK1815" s="9"/>
      <c r="AL1815" s="7"/>
      <c r="AM1815" s="9"/>
    </row>
    <row r="1816" spans="8:39" x14ac:dyDescent="0.2">
      <c r="H1816" s="6"/>
      <c r="J1816" s="24"/>
      <c r="L1816" s="22"/>
      <c r="M1816" s="22"/>
      <c r="R1816" s="22"/>
      <c r="S1816" s="8"/>
      <c r="W1816" s="22"/>
      <c r="AK1816" s="9"/>
      <c r="AL1816" s="7"/>
      <c r="AM1816" s="9"/>
    </row>
    <row r="1817" spans="8:39" x14ac:dyDescent="0.2">
      <c r="H1817" s="6"/>
      <c r="J1817" s="24"/>
      <c r="L1817" s="22"/>
      <c r="M1817" s="22"/>
      <c r="R1817" s="22"/>
      <c r="S1817" s="8"/>
      <c r="W1817" s="22"/>
      <c r="AK1817" s="9"/>
      <c r="AL1817" s="7"/>
      <c r="AM1817" s="9"/>
    </row>
    <row r="1818" spans="8:39" x14ac:dyDescent="0.2">
      <c r="H1818" s="6"/>
      <c r="J1818" s="24"/>
      <c r="L1818" s="22"/>
      <c r="M1818" s="22"/>
      <c r="R1818" s="22"/>
      <c r="S1818" s="8"/>
      <c r="W1818" s="22"/>
      <c r="AK1818" s="9"/>
      <c r="AL1818" s="7"/>
      <c r="AM1818" s="9"/>
    </row>
    <row r="1819" spans="8:39" x14ac:dyDescent="0.2">
      <c r="H1819" s="6"/>
      <c r="J1819" s="24"/>
      <c r="L1819" s="22"/>
      <c r="M1819" s="22"/>
      <c r="R1819" s="22"/>
      <c r="S1819" s="8"/>
      <c r="W1819" s="22"/>
      <c r="AK1819" s="9"/>
      <c r="AL1819" s="7"/>
      <c r="AM1819" s="9"/>
    </row>
    <row r="1820" spans="8:39" x14ac:dyDescent="0.2">
      <c r="H1820" s="6"/>
      <c r="J1820" s="24"/>
      <c r="L1820" s="22"/>
      <c r="M1820" s="22"/>
      <c r="R1820" s="22"/>
      <c r="S1820" s="8"/>
      <c r="W1820" s="22"/>
      <c r="AK1820" s="9"/>
      <c r="AL1820" s="7"/>
      <c r="AM1820" s="9"/>
    </row>
    <row r="1821" spans="8:39" x14ac:dyDescent="0.2">
      <c r="H1821" s="6"/>
      <c r="J1821" s="24"/>
      <c r="L1821" s="22"/>
      <c r="M1821" s="22"/>
      <c r="R1821" s="22"/>
      <c r="S1821" s="8"/>
      <c r="W1821" s="22"/>
      <c r="AK1821" s="9"/>
      <c r="AL1821" s="7"/>
      <c r="AM1821" s="9"/>
    </row>
    <row r="1822" spans="8:39" x14ac:dyDescent="0.2">
      <c r="H1822" s="6"/>
      <c r="J1822" s="24"/>
      <c r="L1822" s="22"/>
      <c r="M1822" s="22"/>
      <c r="R1822" s="22"/>
      <c r="S1822" s="8"/>
      <c r="W1822" s="22"/>
      <c r="AK1822" s="9"/>
      <c r="AL1822" s="7"/>
      <c r="AM1822" s="9"/>
    </row>
    <row r="1823" spans="8:39" x14ac:dyDescent="0.2">
      <c r="H1823" s="6"/>
      <c r="J1823" s="24"/>
      <c r="L1823" s="22"/>
      <c r="M1823" s="22"/>
      <c r="R1823" s="22"/>
      <c r="S1823" s="8"/>
      <c r="W1823" s="22"/>
      <c r="AK1823" s="9"/>
      <c r="AL1823" s="7"/>
      <c r="AM1823" s="9"/>
    </row>
    <row r="1824" spans="8:39" x14ac:dyDescent="0.2">
      <c r="H1824" s="6"/>
      <c r="J1824" s="24"/>
      <c r="L1824" s="22"/>
      <c r="M1824" s="22"/>
      <c r="R1824" s="22"/>
      <c r="S1824" s="8"/>
      <c r="W1824" s="22"/>
      <c r="AK1824" s="9"/>
      <c r="AL1824" s="7"/>
      <c r="AM1824" s="9"/>
    </row>
    <row r="1825" spans="8:39" x14ac:dyDescent="0.2">
      <c r="H1825" s="6"/>
      <c r="J1825" s="24"/>
      <c r="L1825" s="22"/>
      <c r="M1825" s="22"/>
      <c r="R1825" s="22"/>
      <c r="S1825" s="8"/>
      <c r="W1825" s="22"/>
      <c r="AK1825" s="9"/>
      <c r="AL1825" s="7"/>
      <c r="AM1825" s="9"/>
    </row>
    <row r="1826" spans="8:39" x14ac:dyDescent="0.2">
      <c r="H1826" s="6"/>
      <c r="J1826" s="24"/>
      <c r="L1826" s="22"/>
      <c r="M1826" s="22"/>
      <c r="R1826" s="22"/>
      <c r="S1826" s="8"/>
      <c r="W1826" s="22"/>
      <c r="AK1826" s="9"/>
      <c r="AL1826" s="7"/>
      <c r="AM1826" s="9"/>
    </row>
    <row r="1827" spans="8:39" x14ac:dyDescent="0.2">
      <c r="H1827" s="6"/>
      <c r="J1827" s="24"/>
      <c r="L1827" s="22"/>
      <c r="M1827" s="22"/>
      <c r="R1827" s="22"/>
      <c r="S1827" s="8"/>
      <c r="W1827" s="22"/>
      <c r="AK1827" s="9"/>
      <c r="AL1827" s="7"/>
      <c r="AM1827" s="9"/>
    </row>
    <row r="1828" spans="8:39" x14ac:dyDescent="0.2">
      <c r="H1828" s="6"/>
      <c r="J1828" s="24"/>
      <c r="L1828" s="22"/>
      <c r="M1828" s="22"/>
      <c r="R1828" s="22"/>
      <c r="S1828" s="8"/>
      <c r="W1828" s="22"/>
      <c r="AK1828" s="9"/>
      <c r="AL1828" s="7"/>
      <c r="AM1828" s="9"/>
    </row>
    <row r="1829" spans="8:39" x14ac:dyDescent="0.2">
      <c r="H1829" s="6"/>
      <c r="J1829" s="24"/>
      <c r="L1829" s="22"/>
      <c r="M1829" s="22"/>
      <c r="R1829" s="22"/>
      <c r="S1829" s="8"/>
      <c r="W1829" s="22"/>
      <c r="AK1829" s="9"/>
      <c r="AL1829" s="7"/>
      <c r="AM1829" s="9"/>
    </row>
    <row r="1830" spans="8:39" x14ac:dyDescent="0.2">
      <c r="H1830" s="6"/>
      <c r="J1830" s="24"/>
      <c r="L1830" s="22"/>
      <c r="M1830" s="22"/>
      <c r="R1830" s="22"/>
      <c r="S1830" s="8"/>
      <c r="W1830" s="22"/>
      <c r="AK1830" s="9"/>
      <c r="AL1830" s="7"/>
      <c r="AM1830" s="9"/>
    </row>
    <row r="1831" spans="8:39" x14ac:dyDescent="0.2">
      <c r="H1831" s="6"/>
      <c r="J1831" s="24"/>
      <c r="L1831" s="22"/>
      <c r="M1831" s="22"/>
      <c r="R1831" s="22"/>
      <c r="S1831" s="8"/>
      <c r="W1831" s="22"/>
      <c r="AK1831" s="9"/>
      <c r="AL1831" s="7"/>
      <c r="AM1831" s="9"/>
    </row>
    <row r="1832" spans="8:39" x14ac:dyDescent="0.2">
      <c r="H1832" s="6"/>
      <c r="J1832" s="24"/>
      <c r="L1832" s="22"/>
      <c r="M1832" s="22"/>
      <c r="R1832" s="22"/>
      <c r="S1832" s="8"/>
      <c r="W1832" s="22"/>
      <c r="AK1832" s="9"/>
      <c r="AL1832" s="7"/>
      <c r="AM1832" s="9"/>
    </row>
    <row r="1833" spans="8:39" x14ac:dyDescent="0.2">
      <c r="H1833" s="6"/>
      <c r="J1833" s="24"/>
      <c r="L1833" s="22"/>
      <c r="M1833" s="22"/>
      <c r="R1833" s="22"/>
      <c r="S1833" s="8"/>
      <c r="W1833" s="22"/>
      <c r="AK1833" s="9"/>
      <c r="AL1833" s="7"/>
      <c r="AM1833" s="9"/>
    </row>
    <row r="1834" spans="8:39" x14ac:dyDescent="0.2">
      <c r="H1834" s="6"/>
      <c r="J1834" s="24"/>
      <c r="L1834" s="22"/>
      <c r="M1834" s="22"/>
      <c r="R1834" s="22"/>
      <c r="S1834" s="8"/>
      <c r="W1834" s="22"/>
      <c r="AK1834" s="9"/>
      <c r="AL1834" s="7"/>
      <c r="AM1834" s="9"/>
    </row>
    <row r="1835" spans="8:39" x14ac:dyDescent="0.2">
      <c r="H1835" s="6"/>
      <c r="J1835" s="24"/>
      <c r="L1835" s="22"/>
      <c r="M1835" s="22"/>
      <c r="R1835" s="22"/>
      <c r="S1835" s="8"/>
      <c r="W1835" s="22"/>
      <c r="AK1835" s="9"/>
      <c r="AL1835" s="7"/>
      <c r="AM1835" s="9"/>
    </row>
    <row r="1836" spans="8:39" x14ac:dyDescent="0.2">
      <c r="H1836" s="6"/>
      <c r="J1836" s="24"/>
      <c r="L1836" s="22"/>
      <c r="M1836" s="22"/>
      <c r="R1836" s="22"/>
      <c r="S1836" s="8"/>
      <c r="W1836" s="22"/>
      <c r="AK1836" s="9"/>
      <c r="AL1836" s="7"/>
      <c r="AM1836" s="9"/>
    </row>
    <row r="1837" spans="8:39" x14ac:dyDescent="0.2">
      <c r="H1837" s="6"/>
      <c r="J1837" s="24"/>
      <c r="L1837" s="22"/>
      <c r="M1837" s="22"/>
      <c r="R1837" s="22"/>
      <c r="S1837" s="8"/>
      <c r="W1837" s="22"/>
      <c r="AK1837" s="9"/>
      <c r="AL1837" s="7"/>
      <c r="AM1837" s="9"/>
    </row>
    <row r="1838" spans="8:39" x14ac:dyDescent="0.2">
      <c r="H1838" s="6"/>
      <c r="J1838" s="24"/>
      <c r="L1838" s="22"/>
      <c r="M1838" s="22"/>
      <c r="R1838" s="22"/>
      <c r="S1838" s="8"/>
      <c r="W1838" s="22"/>
      <c r="AK1838" s="9"/>
      <c r="AL1838" s="7"/>
      <c r="AM1838" s="9"/>
    </row>
    <row r="1839" spans="8:39" x14ac:dyDescent="0.2">
      <c r="H1839" s="6"/>
      <c r="J1839" s="24"/>
      <c r="L1839" s="22"/>
      <c r="M1839" s="22"/>
      <c r="R1839" s="22"/>
      <c r="S1839" s="8"/>
      <c r="W1839" s="22"/>
      <c r="AK1839" s="9"/>
      <c r="AL1839" s="7"/>
      <c r="AM1839" s="9"/>
    </row>
    <row r="1840" spans="8:39" x14ac:dyDescent="0.2">
      <c r="H1840" s="6"/>
      <c r="J1840" s="24"/>
      <c r="L1840" s="22"/>
      <c r="M1840" s="22"/>
      <c r="R1840" s="22"/>
      <c r="S1840" s="8"/>
      <c r="W1840" s="22"/>
      <c r="AK1840" s="9"/>
      <c r="AL1840" s="7"/>
      <c r="AM1840" s="9"/>
    </row>
    <row r="1841" spans="8:39" x14ac:dyDescent="0.2">
      <c r="H1841" s="6"/>
      <c r="J1841" s="24"/>
      <c r="L1841" s="22"/>
      <c r="M1841" s="22"/>
      <c r="R1841" s="22"/>
      <c r="S1841" s="8"/>
      <c r="W1841" s="22"/>
      <c r="AK1841" s="9"/>
      <c r="AL1841" s="7"/>
      <c r="AM1841" s="9"/>
    </row>
    <row r="1842" spans="8:39" x14ac:dyDescent="0.2">
      <c r="H1842" s="6"/>
      <c r="J1842" s="24"/>
      <c r="L1842" s="22"/>
      <c r="M1842" s="22"/>
      <c r="R1842" s="22"/>
      <c r="S1842" s="8"/>
      <c r="W1842" s="22"/>
      <c r="AK1842" s="9"/>
      <c r="AL1842" s="7"/>
      <c r="AM1842" s="9"/>
    </row>
    <row r="1843" spans="8:39" x14ac:dyDescent="0.2">
      <c r="H1843" s="6"/>
      <c r="J1843" s="24"/>
      <c r="L1843" s="22"/>
      <c r="M1843" s="22"/>
      <c r="R1843" s="22"/>
      <c r="S1843" s="8"/>
      <c r="W1843" s="22"/>
      <c r="AK1843" s="9"/>
      <c r="AL1843" s="7"/>
      <c r="AM1843" s="9"/>
    </row>
    <row r="1844" spans="8:39" x14ac:dyDescent="0.2">
      <c r="H1844" s="6"/>
      <c r="J1844" s="24"/>
      <c r="L1844" s="22"/>
      <c r="M1844" s="22"/>
      <c r="R1844" s="22"/>
      <c r="S1844" s="8"/>
      <c r="W1844" s="22"/>
      <c r="AK1844" s="9"/>
      <c r="AL1844" s="7"/>
      <c r="AM1844" s="9"/>
    </row>
    <row r="1845" spans="8:39" x14ac:dyDescent="0.2">
      <c r="H1845" s="6"/>
      <c r="J1845" s="24"/>
      <c r="L1845" s="22"/>
      <c r="M1845" s="22"/>
      <c r="R1845" s="22"/>
      <c r="S1845" s="8"/>
      <c r="W1845" s="22"/>
      <c r="AK1845" s="9"/>
      <c r="AL1845" s="7"/>
      <c r="AM1845" s="9"/>
    </row>
    <row r="1846" spans="8:39" x14ac:dyDescent="0.2">
      <c r="H1846" s="6"/>
      <c r="J1846" s="24"/>
      <c r="L1846" s="22"/>
      <c r="M1846" s="22"/>
      <c r="R1846" s="22"/>
      <c r="S1846" s="8"/>
      <c r="W1846" s="22"/>
      <c r="AK1846" s="9"/>
      <c r="AL1846" s="7"/>
      <c r="AM1846" s="9"/>
    </row>
    <row r="1847" spans="8:39" x14ac:dyDescent="0.2">
      <c r="H1847" s="6"/>
      <c r="J1847" s="24"/>
      <c r="L1847" s="22"/>
      <c r="M1847" s="22"/>
      <c r="R1847" s="22"/>
      <c r="S1847" s="8"/>
      <c r="W1847" s="22"/>
      <c r="AK1847" s="9"/>
      <c r="AL1847" s="7"/>
      <c r="AM1847" s="9"/>
    </row>
    <row r="1848" spans="8:39" x14ac:dyDescent="0.2">
      <c r="H1848" s="6"/>
      <c r="J1848" s="24"/>
      <c r="L1848" s="22"/>
      <c r="M1848" s="22"/>
      <c r="R1848" s="22"/>
      <c r="S1848" s="8"/>
      <c r="W1848" s="22"/>
      <c r="AK1848" s="9"/>
      <c r="AL1848" s="7"/>
      <c r="AM1848" s="9"/>
    </row>
    <row r="1849" spans="8:39" x14ac:dyDescent="0.2">
      <c r="H1849" s="6"/>
      <c r="J1849" s="24"/>
      <c r="L1849" s="22"/>
      <c r="M1849" s="22"/>
      <c r="R1849" s="22"/>
      <c r="S1849" s="8"/>
      <c r="W1849" s="22"/>
      <c r="AK1849" s="9"/>
      <c r="AL1849" s="7"/>
      <c r="AM1849" s="9"/>
    </row>
    <row r="1850" spans="8:39" x14ac:dyDescent="0.2">
      <c r="H1850" s="6"/>
      <c r="J1850" s="24"/>
      <c r="L1850" s="22"/>
      <c r="M1850" s="22"/>
      <c r="R1850" s="22"/>
      <c r="S1850" s="8"/>
      <c r="W1850" s="22"/>
      <c r="AK1850" s="9"/>
      <c r="AL1850" s="7"/>
      <c r="AM1850" s="9"/>
    </row>
    <row r="1851" spans="8:39" x14ac:dyDescent="0.2">
      <c r="H1851" s="6"/>
      <c r="J1851" s="24"/>
      <c r="L1851" s="22"/>
      <c r="M1851" s="22"/>
      <c r="R1851" s="22"/>
      <c r="S1851" s="8"/>
      <c r="W1851" s="22"/>
      <c r="AK1851" s="9"/>
      <c r="AL1851" s="7"/>
      <c r="AM1851" s="9"/>
    </row>
    <row r="1852" spans="8:39" x14ac:dyDescent="0.2">
      <c r="H1852" s="6"/>
      <c r="J1852" s="24"/>
      <c r="L1852" s="22"/>
      <c r="M1852" s="22"/>
      <c r="R1852" s="22"/>
      <c r="S1852" s="8"/>
      <c r="W1852" s="22"/>
      <c r="AK1852" s="9"/>
      <c r="AL1852" s="7"/>
      <c r="AM1852" s="9"/>
    </row>
    <row r="1853" spans="8:39" x14ac:dyDescent="0.2">
      <c r="H1853" s="6"/>
      <c r="J1853" s="24"/>
      <c r="L1853" s="22"/>
      <c r="M1853" s="22"/>
      <c r="R1853" s="22"/>
      <c r="S1853" s="8"/>
      <c r="W1853" s="22"/>
      <c r="AK1853" s="9"/>
      <c r="AL1853" s="7"/>
      <c r="AM1853" s="9"/>
    </row>
    <row r="1854" spans="8:39" x14ac:dyDescent="0.2">
      <c r="H1854" s="6"/>
      <c r="J1854" s="24"/>
      <c r="L1854" s="22"/>
      <c r="M1854" s="22"/>
      <c r="R1854" s="22"/>
      <c r="S1854" s="8"/>
      <c r="W1854" s="22"/>
      <c r="AK1854" s="9"/>
      <c r="AL1854" s="7"/>
      <c r="AM1854" s="9"/>
    </row>
    <row r="1855" spans="8:39" x14ac:dyDescent="0.2">
      <c r="H1855" s="6"/>
      <c r="J1855" s="24"/>
      <c r="L1855" s="22"/>
      <c r="M1855" s="22"/>
      <c r="R1855" s="22"/>
      <c r="S1855" s="8"/>
      <c r="W1855" s="22"/>
      <c r="AK1855" s="9"/>
      <c r="AL1855" s="7"/>
      <c r="AM1855" s="9"/>
    </row>
    <row r="1856" spans="8:39" x14ac:dyDescent="0.2">
      <c r="H1856" s="6"/>
      <c r="J1856" s="24"/>
      <c r="L1856" s="22"/>
      <c r="M1856" s="22"/>
      <c r="R1856" s="22"/>
      <c r="S1856" s="8"/>
      <c r="W1856" s="22"/>
      <c r="AK1856" s="9"/>
      <c r="AL1856" s="7"/>
      <c r="AM1856" s="9"/>
    </row>
    <row r="1857" spans="8:39" x14ac:dyDescent="0.2">
      <c r="H1857" s="6"/>
      <c r="J1857" s="24"/>
      <c r="L1857" s="22"/>
      <c r="M1857" s="22"/>
      <c r="R1857" s="22"/>
      <c r="S1857" s="8"/>
      <c r="W1857" s="22"/>
      <c r="AK1857" s="9"/>
      <c r="AL1857" s="7"/>
      <c r="AM1857" s="9"/>
    </row>
    <row r="1858" spans="8:39" x14ac:dyDescent="0.2">
      <c r="H1858" s="6"/>
      <c r="J1858" s="24"/>
      <c r="L1858" s="22"/>
      <c r="M1858" s="22"/>
      <c r="R1858" s="22"/>
      <c r="S1858" s="8"/>
      <c r="W1858" s="22"/>
      <c r="AK1858" s="9"/>
      <c r="AL1858" s="7"/>
      <c r="AM1858" s="9"/>
    </row>
    <row r="1859" spans="8:39" x14ac:dyDescent="0.2">
      <c r="H1859" s="6"/>
      <c r="J1859" s="24"/>
      <c r="L1859" s="22"/>
      <c r="M1859" s="22"/>
      <c r="W1859" s="22"/>
      <c r="AK1859" s="9"/>
      <c r="AL1859" s="7"/>
      <c r="AM1859" s="9"/>
    </row>
    <row r="1860" spans="8:39" x14ac:dyDescent="0.2">
      <c r="H1860" s="6"/>
      <c r="J1860" s="24"/>
      <c r="L1860" s="22"/>
      <c r="M1860" s="22"/>
      <c r="W1860" s="22"/>
      <c r="AK1860" s="9"/>
      <c r="AL1860" s="7"/>
      <c r="AM1860" s="9"/>
    </row>
    <row r="1861" spans="8:39" x14ac:dyDescent="0.2">
      <c r="H1861" s="6"/>
      <c r="J1861" s="24"/>
      <c r="L1861" s="22"/>
      <c r="M1861" s="22"/>
      <c r="W1861" s="22"/>
      <c r="AK1861" s="9"/>
      <c r="AL1861" s="7"/>
      <c r="AM1861" s="9"/>
    </row>
    <row r="1862" spans="8:39" x14ac:dyDescent="0.2">
      <c r="H1862" s="6"/>
      <c r="J1862" s="24"/>
      <c r="L1862" s="22"/>
      <c r="M1862" s="22"/>
      <c r="W1862" s="22"/>
      <c r="AK1862" s="9"/>
      <c r="AL1862" s="7"/>
      <c r="AM1862" s="9"/>
    </row>
    <row r="1863" spans="8:39" x14ac:dyDescent="0.2">
      <c r="H1863" s="6"/>
      <c r="J1863" s="24"/>
      <c r="L1863" s="22"/>
      <c r="M1863" s="22"/>
      <c r="W1863" s="22"/>
      <c r="AK1863" s="9"/>
      <c r="AL1863" s="7"/>
      <c r="AM1863" s="9"/>
    </row>
    <row r="1864" spans="8:39" x14ac:dyDescent="0.2">
      <c r="H1864" s="6"/>
      <c r="I1864" s="37"/>
      <c r="J1864" s="24"/>
      <c r="M1864" s="22"/>
      <c r="AK1864" s="9"/>
      <c r="AL1864" s="7"/>
      <c r="AM1864" s="9"/>
    </row>
    <row r="1865" spans="8:39" x14ac:dyDescent="0.2">
      <c r="H1865" s="6"/>
      <c r="I1865" s="37"/>
      <c r="J1865" s="24"/>
      <c r="M1865" s="22"/>
      <c r="AK1865" s="9"/>
      <c r="AL1865" s="7"/>
      <c r="AM1865" s="9"/>
    </row>
    <row r="1866" spans="8:39" x14ac:dyDescent="0.2">
      <c r="H1866" s="6"/>
      <c r="I1866" s="37"/>
      <c r="J1866" s="24"/>
      <c r="M1866" s="22"/>
      <c r="AK1866" s="9"/>
      <c r="AL1866" s="7"/>
      <c r="AM1866" s="9"/>
    </row>
    <row r="1867" spans="8:39" x14ac:dyDescent="0.2">
      <c r="H1867" s="6"/>
      <c r="I1867" s="37"/>
      <c r="J1867" s="24"/>
      <c r="M1867" s="22"/>
      <c r="AK1867" s="9"/>
      <c r="AL1867" s="7"/>
      <c r="AM1867" s="9"/>
    </row>
    <row r="1868" spans="8:39" x14ac:dyDescent="0.2">
      <c r="H1868" s="6"/>
      <c r="I1868" s="37"/>
      <c r="J1868" s="24"/>
      <c r="M1868" s="22"/>
      <c r="AK1868" s="9"/>
      <c r="AL1868" s="7"/>
      <c r="AM1868" s="9"/>
    </row>
    <row r="1869" spans="8:39" x14ac:dyDescent="0.2">
      <c r="H1869" s="6"/>
      <c r="I1869" s="37"/>
      <c r="J1869" s="24"/>
      <c r="M1869" s="22"/>
      <c r="AK1869" s="9"/>
      <c r="AL1869" s="7"/>
      <c r="AM1869" s="9"/>
    </row>
    <row r="1870" spans="8:39" x14ac:dyDescent="0.2">
      <c r="H1870" s="6"/>
      <c r="I1870" s="37"/>
      <c r="J1870" s="24"/>
      <c r="M1870" s="22"/>
      <c r="AK1870" s="9"/>
      <c r="AL1870" s="7"/>
      <c r="AM1870" s="9"/>
    </row>
    <row r="1871" spans="8:39" x14ac:dyDescent="0.2">
      <c r="H1871" s="6"/>
      <c r="I1871" s="37"/>
      <c r="J1871" s="24"/>
      <c r="M1871" s="22"/>
      <c r="AK1871" s="9"/>
      <c r="AL1871" s="7"/>
      <c r="AM1871" s="9"/>
    </row>
    <row r="1872" spans="8:39" x14ac:dyDescent="0.2">
      <c r="H1872" s="6"/>
      <c r="I1872" s="37"/>
      <c r="J1872" s="24"/>
      <c r="M1872" s="22"/>
      <c r="AK1872" s="9"/>
      <c r="AL1872" s="7"/>
      <c r="AM1872" s="9"/>
    </row>
    <row r="1873" spans="8:39" x14ac:dyDescent="0.2">
      <c r="H1873" s="6"/>
      <c r="I1873" s="37"/>
      <c r="J1873" s="24"/>
      <c r="M1873" s="22"/>
      <c r="AK1873" s="9"/>
      <c r="AL1873" s="7"/>
      <c r="AM1873" s="9"/>
    </row>
    <row r="1874" spans="8:39" x14ac:dyDescent="0.2">
      <c r="H1874" s="6"/>
      <c r="I1874" s="37"/>
      <c r="J1874" s="24"/>
      <c r="M1874" s="22"/>
      <c r="AK1874" s="9"/>
      <c r="AL1874" s="7"/>
      <c r="AM1874" s="9"/>
    </row>
    <row r="1875" spans="8:39" x14ac:dyDescent="0.2">
      <c r="H1875" s="6"/>
      <c r="I1875" s="37"/>
      <c r="J1875" s="24"/>
      <c r="M1875" s="22"/>
      <c r="AK1875" s="9"/>
      <c r="AL1875" s="7"/>
      <c r="AM1875" s="9"/>
    </row>
    <row r="1876" spans="8:39" x14ac:dyDescent="0.2">
      <c r="H1876" s="6"/>
      <c r="I1876" s="37"/>
      <c r="J1876" s="24"/>
      <c r="M1876" s="22"/>
      <c r="AK1876" s="9"/>
      <c r="AL1876" s="7"/>
      <c r="AM1876" s="9"/>
    </row>
    <row r="1877" spans="8:39" x14ac:dyDescent="0.2">
      <c r="H1877" s="6"/>
      <c r="I1877" s="37"/>
      <c r="J1877" s="24"/>
      <c r="M1877" s="22"/>
      <c r="AK1877" s="9"/>
      <c r="AL1877" s="7"/>
      <c r="AM1877" s="9"/>
    </row>
    <row r="1878" spans="8:39" x14ac:dyDescent="0.2">
      <c r="H1878" s="6"/>
      <c r="I1878" s="37"/>
      <c r="J1878" s="24"/>
      <c r="M1878" s="22"/>
      <c r="AK1878" s="9"/>
      <c r="AL1878" s="7"/>
      <c r="AM1878" s="9"/>
    </row>
    <row r="1879" spans="8:39" x14ac:dyDescent="0.2">
      <c r="H1879" s="6"/>
      <c r="I1879" s="37"/>
      <c r="J1879" s="24"/>
      <c r="M1879" s="22"/>
      <c r="AK1879" s="9"/>
      <c r="AL1879" s="7"/>
      <c r="AM1879" s="9"/>
    </row>
    <row r="1880" spans="8:39" x14ac:dyDescent="0.2">
      <c r="H1880" s="6"/>
      <c r="I1880" s="37"/>
      <c r="J1880" s="24"/>
      <c r="M1880" s="22"/>
      <c r="AK1880" s="9"/>
      <c r="AL1880" s="7"/>
      <c r="AM1880" s="9"/>
    </row>
    <row r="1881" spans="8:39" x14ac:dyDescent="0.2">
      <c r="H1881" s="6"/>
      <c r="I1881" s="37"/>
      <c r="J1881" s="24"/>
      <c r="M1881" s="22"/>
      <c r="AK1881" s="9"/>
      <c r="AL1881" s="7"/>
      <c r="AM1881" s="9"/>
    </row>
    <row r="1882" spans="8:39" x14ac:dyDescent="0.2">
      <c r="H1882" s="6"/>
      <c r="I1882" s="37"/>
      <c r="J1882" s="24"/>
      <c r="M1882" s="22"/>
      <c r="AK1882" s="9"/>
      <c r="AL1882" s="7"/>
      <c r="AM1882" s="9"/>
    </row>
    <row r="1883" spans="8:39" x14ac:dyDescent="0.2">
      <c r="H1883" s="6"/>
      <c r="I1883" s="37"/>
      <c r="J1883" s="24"/>
      <c r="M1883" s="22"/>
      <c r="AK1883" s="9"/>
      <c r="AL1883" s="7"/>
      <c r="AM1883" s="9"/>
    </row>
    <row r="1884" spans="8:39" x14ac:dyDescent="0.2">
      <c r="H1884" s="6"/>
      <c r="I1884" s="37"/>
      <c r="J1884" s="24"/>
      <c r="M1884" s="22"/>
      <c r="AK1884" s="9"/>
      <c r="AL1884" s="7"/>
      <c r="AM1884" s="9"/>
    </row>
    <row r="1885" spans="8:39" x14ac:dyDescent="0.2">
      <c r="H1885" s="6"/>
      <c r="I1885" s="37"/>
      <c r="J1885" s="24"/>
      <c r="M1885" s="22"/>
      <c r="AK1885" s="9"/>
      <c r="AL1885" s="7"/>
      <c r="AM1885" s="9"/>
    </row>
    <row r="1886" spans="8:39" x14ac:dyDescent="0.2">
      <c r="H1886" s="6"/>
      <c r="I1886" s="37"/>
      <c r="J1886" s="24"/>
      <c r="M1886" s="22"/>
      <c r="AK1886" s="9"/>
      <c r="AL1886" s="7"/>
      <c r="AM1886" s="9"/>
    </row>
    <row r="1887" spans="8:39" x14ac:dyDescent="0.2">
      <c r="H1887" s="6"/>
      <c r="I1887" s="37"/>
      <c r="J1887" s="24"/>
      <c r="M1887" s="22"/>
      <c r="AK1887" s="9"/>
      <c r="AL1887" s="7"/>
      <c r="AM1887" s="9"/>
    </row>
    <row r="1888" spans="8:39" x14ac:dyDescent="0.2">
      <c r="H1888" s="6"/>
      <c r="I1888" s="37"/>
      <c r="J1888" s="24"/>
      <c r="M1888" s="22"/>
      <c r="AK1888" s="9"/>
      <c r="AL1888" s="7"/>
      <c r="AM1888" s="9"/>
    </row>
    <row r="1889" spans="8:39" x14ac:dyDescent="0.2">
      <c r="H1889" s="6"/>
      <c r="I1889" s="37"/>
      <c r="J1889" s="24"/>
      <c r="M1889" s="22"/>
      <c r="AK1889" s="9"/>
      <c r="AL1889" s="7"/>
      <c r="AM1889" s="9"/>
    </row>
    <row r="1890" spans="8:39" x14ac:dyDescent="0.2">
      <c r="H1890" s="6"/>
      <c r="I1890" s="37"/>
      <c r="J1890" s="24"/>
      <c r="M1890" s="22"/>
      <c r="AK1890" s="9"/>
      <c r="AL1890" s="7"/>
      <c r="AM1890" s="9"/>
    </row>
    <row r="1891" spans="8:39" x14ac:dyDescent="0.2">
      <c r="H1891" s="6"/>
      <c r="I1891" s="37"/>
      <c r="J1891" s="24"/>
      <c r="M1891" s="22"/>
      <c r="AK1891" s="9"/>
      <c r="AL1891" s="7"/>
      <c r="AM1891" s="9"/>
    </row>
    <row r="1892" spans="8:39" x14ac:dyDescent="0.2">
      <c r="H1892" s="6"/>
      <c r="I1892" s="37"/>
      <c r="J1892" s="24"/>
      <c r="M1892" s="22"/>
      <c r="AK1892" s="9"/>
      <c r="AL1892" s="7"/>
      <c r="AM1892" s="9"/>
    </row>
    <row r="1893" spans="8:39" x14ac:dyDescent="0.2">
      <c r="H1893" s="6"/>
      <c r="I1893" s="37"/>
      <c r="J1893" s="24"/>
      <c r="M1893" s="22"/>
      <c r="AK1893" s="9"/>
      <c r="AL1893" s="7"/>
      <c r="AM1893" s="9"/>
    </row>
    <row r="1894" spans="8:39" x14ac:dyDescent="0.2">
      <c r="H1894" s="6"/>
      <c r="I1894" s="37"/>
      <c r="J1894" s="24"/>
      <c r="M1894" s="22"/>
      <c r="AK1894" s="9"/>
      <c r="AL1894" s="7"/>
      <c r="AM1894" s="9"/>
    </row>
    <row r="1895" spans="8:39" x14ac:dyDescent="0.2">
      <c r="H1895" s="6"/>
      <c r="I1895" s="37"/>
      <c r="J1895" s="24"/>
      <c r="M1895" s="22"/>
      <c r="AK1895" s="9"/>
      <c r="AL1895" s="7"/>
      <c r="AM1895" s="9"/>
    </row>
    <row r="1896" spans="8:39" x14ac:dyDescent="0.2">
      <c r="H1896" s="6"/>
      <c r="I1896" s="37"/>
      <c r="J1896" s="24"/>
      <c r="M1896" s="22"/>
      <c r="AK1896" s="9"/>
      <c r="AL1896" s="7"/>
      <c r="AM1896" s="9"/>
    </row>
    <row r="1897" spans="8:39" x14ac:dyDescent="0.2">
      <c r="H1897" s="6"/>
      <c r="I1897" s="37"/>
      <c r="J1897" s="24"/>
      <c r="M1897" s="22"/>
      <c r="AK1897" s="9"/>
      <c r="AL1897" s="7"/>
      <c r="AM1897" s="9"/>
    </row>
    <row r="1898" spans="8:39" x14ac:dyDescent="0.2">
      <c r="H1898" s="6"/>
      <c r="I1898" s="37"/>
      <c r="J1898" s="24"/>
      <c r="M1898" s="22"/>
      <c r="AK1898" s="9"/>
      <c r="AL1898" s="7"/>
      <c r="AM1898" s="9"/>
    </row>
    <row r="1899" spans="8:39" x14ac:dyDescent="0.2">
      <c r="H1899" s="6"/>
      <c r="I1899" s="37"/>
      <c r="J1899" s="24"/>
      <c r="M1899" s="22"/>
      <c r="AK1899" s="9"/>
      <c r="AL1899" s="7"/>
      <c r="AM1899" s="9"/>
    </row>
    <row r="1900" spans="8:39" x14ac:dyDescent="0.2">
      <c r="H1900" s="6"/>
      <c r="I1900" s="37"/>
      <c r="J1900" s="24"/>
      <c r="M1900" s="22"/>
      <c r="AK1900" s="9"/>
      <c r="AL1900" s="7"/>
      <c r="AM1900" s="9"/>
    </row>
    <row r="1901" spans="8:39" x14ac:dyDescent="0.2">
      <c r="H1901" s="6"/>
      <c r="I1901" s="37"/>
      <c r="J1901" s="24"/>
      <c r="M1901" s="22"/>
      <c r="AK1901" s="9"/>
      <c r="AL1901" s="7"/>
      <c r="AM1901" s="9"/>
    </row>
    <row r="1902" spans="8:39" x14ac:dyDescent="0.2">
      <c r="H1902" s="6"/>
      <c r="I1902" s="37"/>
      <c r="J1902" s="24"/>
      <c r="M1902" s="22"/>
      <c r="AK1902" s="9"/>
      <c r="AL1902" s="7"/>
      <c r="AM1902" s="9"/>
    </row>
    <row r="1903" spans="8:39" x14ac:dyDescent="0.2">
      <c r="H1903" s="6"/>
      <c r="I1903" s="37"/>
      <c r="J1903" s="24"/>
      <c r="M1903" s="22"/>
      <c r="AK1903" s="9"/>
      <c r="AL1903" s="7"/>
      <c r="AM1903" s="9"/>
    </row>
    <row r="1904" spans="8:39" x14ac:dyDescent="0.2">
      <c r="H1904" s="6"/>
      <c r="I1904" s="37"/>
      <c r="J1904" s="24"/>
      <c r="M1904" s="22"/>
      <c r="AK1904" s="9"/>
      <c r="AL1904" s="7"/>
      <c r="AM1904" s="9"/>
    </row>
    <row r="1905" spans="8:39" x14ac:dyDescent="0.2">
      <c r="H1905" s="6"/>
      <c r="I1905" s="37"/>
      <c r="J1905" s="24"/>
      <c r="M1905" s="22"/>
      <c r="AK1905" s="9"/>
      <c r="AL1905" s="7"/>
      <c r="AM1905" s="9"/>
    </row>
    <row r="1906" spans="8:39" x14ac:dyDescent="0.2">
      <c r="H1906" s="6"/>
      <c r="I1906" s="37"/>
      <c r="J1906" s="24"/>
      <c r="M1906" s="22"/>
      <c r="AK1906" s="9"/>
      <c r="AL1906" s="7"/>
      <c r="AM1906" s="9"/>
    </row>
    <row r="1907" spans="8:39" x14ac:dyDescent="0.2">
      <c r="H1907" s="6"/>
      <c r="I1907" s="37"/>
      <c r="J1907" s="24"/>
      <c r="M1907" s="22"/>
      <c r="AK1907" s="9"/>
      <c r="AL1907" s="7"/>
      <c r="AM1907" s="9"/>
    </row>
    <row r="1908" spans="8:39" x14ac:dyDescent="0.2">
      <c r="H1908" s="6"/>
      <c r="I1908" s="37"/>
      <c r="J1908" s="24"/>
      <c r="M1908" s="22"/>
      <c r="AK1908" s="9"/>
      <c r="AL1908" s="7"/>
      <c r="AM1908" s="9"/>
    </row>
    <row r="1909" spans="8:39" x14ac:dyDescent="0.2">
      <c r="H1909" s="6"/>
      <c r="I1909" s="37"/>
      <c r="J1909" s="24"/>
      <c r="M1909" s="22"/>
      <c r="AK1909" s="9"/>
      <c r="AL1909" s="7"/>
      <c r="AM1909" s="9"/>
    </row>
    <row r="1910" spans="8:39" x14ac:dyDescent="0.2">
      <c r="H1910" s="6"/>
      <c r="I1910" s="37"/>
      <c r="J1910" s="24"/>
      <c r="M1910" s="22"/>
      <c r="AK1910" s="9"/>
      <c r="AL1910" s="7"/>
      <c r="AM1910" s="9"/>
    </row>
    <row r="1911" spans="8:39" x14ac:dyDescent="0.2">
      <c r="H1911" s="6"/>
      <c r="I1911" s="37"/>
      <c r="J1911" s="24"/>
      <c r="M1911" s="22"/>
      <c r="AK1911" s="9"/>
      <c r="AL1911" s="7"/>
      <c r="AM1911" s="9"/>
    </row>
    <row r="1912" spans="8:39" x14ac:dyDescent="0.2">
      <c r="H1912" s="6"/>
      <c r="I1912" s="37"/>
      <c r="J1912" s="24"/>
      <c r="M1912" s="22"/>
      <c r="AK1912" s="9"/>
      <c r="AL1912" s="7"/>
      <c r="AM1912" s="9"/>
    </row>
    <row r="1913" spans="8:39" x14ac:dyDescent="0.2">
      <c r="H1913" s="6"/>
      <c r="I1913" s="37"/>
      <c r="J1913" s="24"/>
      <c r="M1913" s="22"/>
      <c r="AK1913" s="9"/>
      <c r="AL1913" s="7"/>
      <c r="AM1913" s="9"/>
    </row>
    <row r="1914" spans="8:39" x14ac:dyDescent="0.2">
      <c r="H1914" s="6"/>
      <c r="I1914" s="37"/>
      <c r="J1914" s="24"/>
      <c r="M1914" s="22"/>
      <c r="AK1914" s="9"/>
      <c r="AL1914" s="7"/>
      <c r="AM1914" s="9"/>
    </row>
    <row r="1915" spans="8:39" x14ac:dyDescent="0.2">
      <c r="H1915" s="6"/>
      <c r="I1915" s="37"/>
      <c r="J1915" s="24"/>
      <c r="M1915" s="22"/>
      <c r="AK1915" s="9"/>
      <c r="AL1915" s="7"/>
      <c r="AM1915" s="9"/>
    </row>
    <row r="1916" spans="8:39" x14ac:dyDescent="0.2">
      <c r="H1916" s="6"/>
      <c r="I1916" s="37"/>
      <c r="J1916" s="24"/>
      <c r="M1916" s="22"/>
      <c r="AK1916" s="9"/>
      <c r="AL1916" s="7"/>
      <c r="AM1916" s="9"/>
    </row>
    <row r="1917" spans="8:39" x14ac:dyDescent="0.2">
      <c r="H1917" s="6"/>
      <c r="I1917" s="37"/>
      <c r="J1917" s="24"/>
      <c r="M1917" s="22"/>
      <c r="AK1917" s="9"/>
      <c r="AL1917" s="7"/>
      <c r="AM1917" s="9"/>
    </row>
    <row r="1918" spans="8:39" x14ac:dyDescent="0.2">
      <c r="H1918" s="6"/>
      <c r="I1918" s="37"/>
      <c r="J1918" s="24"/>
      <c r="M1918" s="22"/>
      <c r="AK1918" s="9"/>
      <c r="AL1918" s="7"/>
      <c r="AM1918" s="9"/>
    </row>
    <row r="1919" spans="8:39" x14ac:dyDescent="0.2">
      <c r="H1919" s="6"/>
      <c r="I1919" s="37"/>
      <c r="J1919" s="24"/>
      <c r="M1919" s="22"/>
      <c r="AK1919" s="9"/>
      <c r="AL1919" s="7"/>
      <c r="AM1919" s="9"/>
    </row>
    <row r="1920" spans="8:39" x14ac:dyDescent="0.2">
      <c r="H1920" s="6"/>
      <c r="I1920" s="37"/>
      <c r="J1920" s="24"/>
      <c r="M1920" s="22"/>
      <c r="AK1920" s="9"/>
      <c r="AL1920" s="7"/>
      <c r="AM1920" s="9"/>
    </row>
    <row r="1921" spans="8:39" x14ac:dyDescent="0.2">
      <c r="H1921" s="6"/>
      <c r="I1921" s="37"/>
      <c r="J1921" s="24"/>
      <c r="M1921" s="22"/>
      <c r="AK1921" s="9"/>
      <c r="AL1921" s="7"/>
      <c r="AM1921" s="9"/>
    </row>
    <row r="1922" spans="8:39" x14ac:dyDescent="0.2">
      <c r="H1922" s="6"/>
      <c r="I1922" s="37"/>
      <c r="J1922" s="24"/>
      <c r="M1922" s="22"/>
      <c r="AK1922" s="9"/>
      <c r="AL1922" s="7"/>
      <c r="AM1922" s="9"/>
    </row>
    <row r="1923" spans="8:39" x14ac:dyDescent="0.2">
      <c r="H1923" s="6"/>
      <c r="I1923" s="37"/>
      <c r="J1923" s="24"/>
      <c r="M1923" s="22"/>
      <c r="AK1923" s="9"/>
      <c r="AL1923" s="7"/>
      <c r="AM1923" s="9"/>
    </row>
    <row r="1924" spans="8:39" x14ac:dyDescent="0.2">
      <c r="H1924" s="6"/>
      <c r="I1924" s="37"/>
      <c r="J1924" s="24"/>
      <c r="M1924" s="22"/>
      <c r="AK1924" s="9"/>
      <c r="AL1924" s="7"/>
      <c r="AM1924" s="9"/>
    </row>
    <row r="1925" spans="8:39" x14ac:dyDescent="0.2">
      <c r="H1925" s="6"/>
      <c r="I1925" s="37"/>
      <c r="J1925" s="24"/>
      <c r="M1925" s="22"/>
      <c r="AK1925" s="9"/>
      <c r="AL1925" s="7"/>
      <c r="AM1925" s="9"/>
    </row>
    <row r="1926" spans="8:39" x14ac:dyDescent="0.2">
      <c r="H1926" s="6"/>
      <c r="I1926" s="37"/>
      <c r="J1926" s="24"/>
      <c r="M1926" s="22"/>
      <c r="AK1926" s="9"/>
      <c r="AL1926" s="7"/>
      <c r="AM1926" s="9"/>
    </row>
    <row r="1927" spans="8:39" x14ac:dyDescent="0.2">
      <c r="H1927" s="6"/>
      <c r="I1927" s="37"/>
      <c r="J1927" s="24"/>
      <c r="M1927" s="22"/>
      <c r="AK1927" s="9"/>
      <c r="AL1927" s="7"/>
      <c r="AM1927" s="9"/>
    </row>
    <row r="1928" spans="8:39" x14ac:dyDescent="0.2">
      <c r="H1928" s="6"/>
      <c r="I1928" s="37"/>
      <c r="J1928" s="24"/>
      <c r="M1928" s="22"/>
      <c r="AK1928" s="9"/>
      <c r="AL1928" s="7"/>
      <c r="AM1928" s="9"/>
    </row>
    <row r="1929" spans="8:39" x14ac:dyDescent="0.2">
      <c r="H1929" s="6"/>
      <c r="I1929" s="37"/>
      <c r="J1929" s="24"/>
      <c r="M1929" s="22"/>
      <c r="AK1929" s="9"/>
      <c r="AL1929" s="7"/>
      <c r="AM1929" s="9"/>
    </row>
    <row r="1930" spans="8:39" x14ac:dyDescent="0.2">
      <c r="H1930" s="6"/>
      <c r="I1930" s="37"/>
      <c r="J1930" s="24"/>
      <c r="M1930" s="22"/>
      <c r="AK1930" s="9"/>
      <c r="AL1930" s="7"/>
      <c r="AM1930" s="9"/>
    </row>
    <row r="1931" spans="8:39" x14ac:dyDescent="0.2">
      <c r="H1931" s="6"/>
      <c r="I1931" s="37"/>
      <c r="J1931" s="24"/>
      <c r="M1931" s="22"/>
      <c r="AK1931" s="9"/>
      <c r="AL1931" s="7"/>
      <c r="AM1931" s="9"/>
    </row>
    <row r="1932" spans="8:39" x14ac:dyDescent="0.2">
      <c r="H1932" s="6"/>
      <c r="I1932" s="37"/>
      <c r="J1932" s="24"/>
      <c r="M1932" s="22"/>
      <c r="AK1932" s="9"/>
      <c r="AL1932" s="7"/>
      <c r="AM1932" s="9"/>
    </row>
    <row r="1933" spans="8:39" x14ac:dyDescent="0.2">
      <c r="H1933" s="6"/>
      <c r="I1933" s="37"/>
      <c r="J1933" s="24"/>
      <c r="M1933" s="22"/>
      <c r="AK1933" s="9"/>
      <c r="AL1933" s="7"/>
      <c r="AM1933" s="9"/>
    </row>
    <row r="1934" spans="8:39" x14ac:dyDescent="0.2">
      <c r="H1934" s="6"/>
      <c r="I1934" s="37"/>
      <c r="J1934" s="24"/>
      <c r="M1934" s="22"/>
      <c r="AK1934" s="9"/>
      <c r="AL1934" s="7"/>
      <c r="AM1934" s="9"/>
    </row>
    <row r="1935" spans="8:39" x14ac:dyDescent="0.2">
      <c r="H1935" s="6"/>
      <c r="I1935" s="37"/>
      <c r="J1935" s="24"/>
      <c r="M1935" s="22"/>
      <c r="AK1935" s="9"/>
      <c r="AL1935" s="7"/>
      <c r="AM1935" s="9"/>
    </row>
    <row r="1936" spans="8:39" x14ac:dyDescent="0.2">
      <c r="H1936" s="6"/>
      <c r="I1936" s="37"/>
      <c r="J1936" s="24"/>
      <c r="M1936" s="22"/>
      <c r="AK1936" s="9"/>
      <c r="AL1936" s="7"/>
      <c r="AM1936" s="9"/>
    </row>
    <row r="1937" spans="8:39" x14ac:dyDescent="0.2">
      <c r="H1937" s="6"/>
      <c r="I1937" s="37"/>
      <c r="J1937" s="24"/>
      <c r="M1937" s="22"/>
      <c r="AK1937" s="9"/>
      <c r="AL1937" s="7"/>
      <c r="AM1937" s="9"/>
    </row>
    <row r="1938" spans="8:39" x14ac:dyDescent="0.2">
      <c r="H1938" s="6"/>
      <c r="I1938" s="37"/>
      <c r="J1938" s="24"/>
      <c r="M1938" s="22"/>
      <c r="AK1938" s="9"/>
      <c r="AL1938" s="7"/>
      <c r="AM1938" s="9"/>
    </row>
    <row r="1939" spans="8:39" x14ac:dyDescent="0.2">
      <c r="H1939" s="6"/>
      <c r="I1939" s="37"/>
      <c r="J1939" s="24"/>
      <c r="M1939" s="22"/>
      <c r="AK1939" s="9"/>
      <c r="AL1939" s="7"/>
      <c r="AM1939" s="9"/>
    </row>
    <row r="1940" spans="8:39" x14ac:dyDescent="0.2">
      <c r="H1940" s="6"/>
      <c r="I1940" s="37"/>
      <c r="J1940" s="24"/>
      <c r="M1940" s="22"/>
      <c r="AK1940" s="9"/>
      <c r="AL1940" s="7"/>
      <c r="AM1940" s="9"/>
    </row>
    <row r="1941" spans="8:39" x14ac:dyDescent="0.2">
      <c r="H1941" s="6"/>
      <c r="I1941" s="37"/>
      <c r="J1941" s="24"/>
      <c r="M1941" s="22"/>
      <c r="AK1941" s="9"/>
      <c r="AL1941" s="7"/>
      <c r="AM1941" s="9"/>
    </row>
    <row r="1942" spans="8:39" x14ac:dyDescent="0.2">
      <c r="H1942" s="6"/>
      <c r="J1942" s="24"/>
      <c r="M1942" s="22"/>
      <c r="AK1942" s="9"/>
      <c r="AL1942" s="7"/>
      <c r="AM1942" s="9"/>
    </row>
    <row r="1943" spans="8:39" x14ac:dyDescent="0.2">
      <c r="H1943" s="6"/>
      <c r="J1943" s="24"/>
      <c r="M1943" s="22"/>
      <c r="AK1943" s="9"/>
      <c r="AL1943" s="7"/>
      <c r="AM1943" s="9"/>
    </row>
    <row r="1944" spans="8:39" x14ac:dyDescent="0.2">
      <c r="H1944" s="6"/>
      <c r="J1944" s="24"/>
      <c r="M1944" s="22"/>
      <c r="AK1944" s="9"/>
      <c r="AL1944" s="7"/>
      <c r="AM1944" s="9"/>
    </row>
    <row r="1945" spans="8:39" x14ac:dyDescent="0.2">
      <c r="H1945" s="6"/>
      <c r="J1945" s="24"/>
      <c r="M1945" s="22"/>
      <c r="AK1945" s="9"/>
      <c r="AL1945" s="7"/>
      <c r="AM1945" s="9"/>
    </row>
    <row r="1946" spans="8:39" x14ac:dyDescent="0.2">
      <c r="H1946" s="6"/>
      <c r="J1946" s="24"/>
      <c r="M1946" s="22"/>
      <c r="AK1946" s="9"/>
      <c r="AL1946" s="7"/>
      <c r="AM1946" s="9"/>
    </row>
    <row r="1947" spans="8:39" x14ac:dyDescent="0.2">
      <c r="H1947" s="6"/>
      <c r="J1947" s="24"/>
      <c r="M1947" s="22"/>
      <c r="AK1947" s="9"/>
      <c r="AL1947" s="7"/>
      <c r="AM1947" s="9"/>
    </row>
    <row r="1948" spans="8:39" x14ac:dyDescent="0.2">
      <c r="H1948" s="6"/>
      <c r="J1948" s="24"/>
      <c r="M1948" s="22"/>
      <c r="AK1948" s="9"/>
      <c r="AL1948" s="7"/>
      <c r="AM1948" s="9"/>
    </row>
    <row r="1949" spans="8:39" x14ac:dyDescent="0.2">
      <c r="H1949" s="6"/>
      <c r="J1949" s="24"/>
      <c r="M1949" s="22"/>
      <c r="AK1949" s="9"/>
      <c r="AL1949" s="7"/>
      <c r="AM1949" s="9"/>
    </row>
    <row r="1950" spans="8:39" x14ac:dyDescent="0.2">
      <c r="H1950" s="6"/>
      <c r="J1950" s="24"/>
      <c r="M1950" s="22"/>
      <c r="AK1950" s="9"/>
      <c r="AL1950" s="7"/>
      <c r="AM1950" s="9"/>
    </row>
    <row r="1951" spans="8:39" x14ac:dyDescent="0.2">
      <c r="H1951" s="6"/>
      <c r="J1951" s="24"/>
      <c r="M1951" s="22"/>
      <c r="AK1951" s="9"/>
      <c r="AL1951" s="7"/>
      <c r="AM1951" s="9"/>
    </row>
    <row r="1952" spans="8:39" x14ac:dyDescent="0.2">
      <c r="H1952" s="6"/>
      <c r="J1952" s="24"/>
      <c r="M1952" s="22"/>
      <c r="AK1952" s="9"/>
      <c r="AL1952" s="7"/>
      <c r="AM1952" s="9"/>
    </row>
    <row r="1953" spans="8:39" x14ac:dyDescent="0.2">
      <c r="H1953" s="6"/>
      <c r="J1953" s="24"/>
      <c r="M1953" s="22"/>
      <c r="AK1953" s="9"/>
      <c r="AL1953" s="7"/>
      <c r="AM1953" s="9"/>
    </row>
    <row r="1954" spans="8:39" x14ac:dyDescent="0.2">
      <c r="H1954" s="6"/>
      <c r="J1954" s="24"/>
      <c r="M1954" s="22"/>
      <c r="AK1954" s="9"/>
      <c r="AL1954" s="7"/>
      <c r="AM1954" s="9"/>
    </row>
    <row r="1955" spans="8:39" x14ac:dyDescent="0.2">
      <c r="H1955" s="6"/>
      <c r="I1955" s="37"/>
      <c r="J1955" s="24"/>
      <c r="M1955" s="22"/>
      <c r="AK1955" s="9"/>
      <c r="AL1955" s="7"/>
      <c r="AM1955" s="9"/>
    </row>
    <row r="1956" spans="8:39" x14ac:dyDescent="0.2">
      <c r="H1956" s="6"/>
      <c r="I1956" s="37"/>
      <c r="J1956" s="24"/>
      <c r="M1956" s="22"/>
      <c r="AK1956" s="9"/>
      <c r="AL1956" s="7"/>
      <c r="AM1956" s="9"/>
    </row>
    <row r="1957" spans="8:39" x14ac:dyDescent="0.2">
      <c r="H1957" s="6"/>
      <c r="I1957" s="37"/>
      <c r="J1957" s="24"/>
      <c r="M1957" s="22"/>
      <c r="AK1957" s="9"/>
      <c r="AL1957" s="7"/>
      <c r="AM1957" s="9"/>
    </row>
    <row r="1958" spans="8:39" x14ac:dyDescent="0.2">
      <c r="H1958" s="6"/>
      <c r="I1958" s="37"/>
      <c r="J1958" s="24"/>
      <c r="M1958" s="22"/>
      <c r="AK1958" s="9"/>
      <c r="AL1958" s="7"/>
      <c r="AM1958" s="9"/>
    </row>
    <row r="1959" spans="8:39" x14ac:dyDescent="0.2">
      <c r="H1959" s="6"/>
      <c r="I1959" s="37"/>
      <c r="J1959" s="24"/>
      <c r="M1959" s="22"/>
      <c r="AK1959" s="9"/>
      <c r="AL1959" s="7"/>
      <c r="AM1959" s="9"/>
    </row>
    <row r="1960" spans="8:39" x14ac:dyDescent="0.2">
      <c r="H1960" s="6"/>
      <c r="I1960" s="37"/>
      <c r="J1960" s="24"/>
      <c r="M1960" s="22"/>
      <c r="AK1960" s="9"/>
      <c r="AL1960" s="7"/>
      <c r="AM1960" s="9"/>
    </row>
    <row r="1961" spans="8:39" x14ac:dyDescent="0.2">
      <c r="H1961" s="6"/>
      <c r="I1961" s="37"/>
      <c r="J1961" s="24"/>
      <c r="M1961" s="22"/>
      <c r="AK1961" s="9"/>
      <c r="AL1961" s="7"/>
      <c r="AM1961" s="9"/>
    </row>
    <row r="1962" spans="8:39" x14ac:dyDescent="0.2">
      <c r="H1962" s="6"/>
      <c r="I1962" s="37"/>
      <c r="J1962" s="24"/>
      <c r="M1962" s="22"/>
      <c r="AK1962" s="9"/>
      <c r="AL1962" s="7"/>
      <c r="AM1962" s="9"/>
    </row>
    <row r="1963" spans="8:39" x14ac:dyDescent="0.2">
      <c r="H1963" s="6"/>
      <c r="I1963" s="37"/>
      <c r="J1963" s="24"/>
      <c r="M1963" s="22"/>
      <c r="AK1963" s="9"/>
      <c r="AL1963" s="7"/>
      <c r="AM1963" s="9"/>
    </row>
    <row r="1964" spans="8:39" x14ac:dyDescent="0.2">
      <c r="H1964" s="6"/>
      <c r="I1964" s="37"/>
      <c r="J1964" s="24"/>
      <c r="M1964" s="22"/>
      <c r="AK1964" s="9"/>
      <c r="AL1964" s="7"/>
      <c r="AM1964" s="9"/>
    </row>
    <row r="1965" spans="8:39" x14ac:dyDescent="0.2">
      <c r="H1965" s="6"/>
      <c r="I1965" s="37"/>
      <c r="J1965" s="24"/>
      <c r="M1965" s="22"/>
      <c r="AK1965" s="9"/>
      <c r="AL1965" s="7"/>
      <c r="AM1965" s="9"/>
    </row>
    <row r="1966" spans="8:39" x14ac:dyDescent="0.2">
      <c r="H1966" s="6"/>
      <c r="I1966" s="37"/>
      <c r="J1966" s="24"/>
      <c r="M1966" s="22"/>
      <c r="AK1966" s="9"/>
      <c r="AL1966" s="7"/>
      <c r="AM1966" s="9"/>
    </row>
    <row r="1967" spans="8:39" x14ac:dyDescent="0.2">
      <c r="H1967" s="6"/>
      <c r="I1967" s="37"/>
      <c r="J1967" s="24"/>
      <c r="M1967" s="22"/>
      <c r="AK1967" s="9"/>
      <c r="AL1967" s="7"/>
      <c r="AM1967" s="9"/>
    </row>
    <row r="1968" spans="8:39" x14ac:dyDescent="0.2">
      <c r="H1968" s="6"/>
      <c r="I1968" s="37"/>
      <c r="J1968" s="24"/>
      <c r="M1968" s="22"/>
      <c r="AK1968" s="9"/>
      <c r="AL1968" s="7"/>
      <c r="AM1968" s="9"/>
    </row>
    <row r="1969" spans="8:39" x14ac:dyDescent="0.2">
      <c r="H1969" s="6"/>
      <c r="I1969" s="37"/>
      <c r="J1969" s="24"/>
      <c r="M1969" s="22"/>
      <c r="AK1969" s="9"/>
      <c r="AL1969" s="7"/>
      <c r="AM1969" s="9"/>
    </row>
    <row r="1970" spans="8:39" x14ac:dyDescent="0.2">
      <c r="H1970" s="6"/>
      <c r="I1970" s="37"/>
      <c r="J1970" s="24"/>
      <c r="M1970" s="22"/>
      <c r="AK1970" s="9"/>
      <c r="AL1970" s="7"/>
      <c r="AM1970" s="9"/>
    </row>
    <row r="1971" spans="8:39" x14ac:dyDescent="0.2">
      <c r="H1971" s="6"/>
      <c r="I1971" s="37"/>
      <c r="J1971" s="24"/>
      <c r="M1971" s="22"/>
      <c r="AK1971" s="9"/>
      <c r="AL1971" s="7"/>
      <c r="AM1971" s="9"/>
    </row>
    <row r="1972" spans="8:39" x14ac:dyDescent="0.2">
      <c r="H1972" s="6"/>
      <c r="I1972" s="37"/>
      <c r="J1972" s="24"/>
      <c r="M1972" s="22"/>
      <c r="AK1972" s="9"/>
      <c r="AL1972" s="7"/>
      <c r="AM1972" s="9"/>
    </row>
    <row r="1973" spans="8:39" x14ac:dyDescent="0.2">
      <c r="H1973" s="6"/>
      <c r="I1973" s="37"/>
      <c r="J1973" s="24"/>
      <c r="M1973" s="22"/>
      <c r="AK1973" s="9"/>
      <c r="AL1973" s="7"/>
      <c r="AM1973" s="9"/>
    </row>
    <row r="1974" spans="8:39" x14ac:dyDescent="0.2">
      <c r="H1974" s="6"/>
      <c r="I1974" s="37"/>
      <c r="J1974" s="24"/>
      <c r="M1974" s="22"/>
      <c r="AK1974" s="9"/>
      <c r="AL1974" s="7"/>
      <c r="AM1974" s="9"/>
    </row>
    <row r="1975" spans="8:39" x14ac:dyDescent="0.2">
      <c r="H1975" s="6"/>
      <c r="I1975" s="37"/>
      <c r="J1975" s="24"/>
      <c r="M1975" s="22"/>
      <c r="AK1975" s="9"/>
      <c r="AL1975" s="7"/>
      <c r="AM1975" s="9"/>
    </row>
    <row r="1976" spans="8:39" x14ac:dyDescent="0.2">
      <c r="H1976" s="6"/>
      <c r="I1976" s="37"/>
      <c r="J1976" s="24"/>
      <c r="M1976" s="22"/>
      <c r="AK1976" s="9"/>
      <c r="AL1976" s="7"/>
      <c r="AM1976" s="9"/>
    </row>
    <row r="1977" spans="8:39" x14ac:dyDescent="0.2">
      <c r="H1977" s="6"/>
      <c r="I1977" s="37"/>
      <c r="J1977" s="24"/>
      <c r="M1977" s="22"/>
      <c r="AK1977" s="9"/>
      <c r="AL1977" s="7"/>
      <c r="AM1977" s="9"/>
    </row>
    <row r="1978" spans="8:39" x14ac:dyDescent="0.2">
      <c r="H1978" s="6"/>
      <c r="I1978" s="37"/>
      <c r="J1978" s="24"/>
      <c r="M1978" s="22"/>
      <c r="AK1978" s="9"/>
      <c r="AL1978" s="7"/>
      <c r="AM1978" s="9"/>
    </row>
    <row r="1979" spans="8:39" x14ac:dyDescent="0.2">
      <c r="H1979" s="6"/>
      <c r="I1979" s="37"/>
      <c r="J1979" s="24"/>
      <c r="M1979" s="22"/>
      <c r="AK1979" s="9"/>
      <c r="AL1979" s="7"/>
      <c r="AM1979" s="9"/>
    </row>
    <row r="1980" spans="8:39" x14ac:dyDescent="0.2">
      <c r="H1980" s="6"/>
      <c r="I1980" s="37"/>
      <c r="J1980" s="24"/>
      <c r="M1980" s="22"/>
      <c r="AK1980" s="9"/>
      <c r="AL1980" s="7"/>
      <c r="AM1980" s="9"/>
    </row>
    <row r="1981" spans="8:39" x14ac:dyDescent="0.2">
      <c r="H1981" s="1"/>
      <c r="I1981" s="37"/>
      <c r="J1981" s="24"/>
      <c r="L1981" s="22"/>
      <c r="M1981" s="22"/>
      <c r="AK1981" s="9"/>
      <c r="AL1981" s="7"/>
      <c r="AM1981" s="9"/>
    </row>
    <row r="1982" spans="8:39" x14ac:dyDescent="0.2">
      <c r="H1982" s="1"/>
      <c r="I1982" s="37"/>
      <c r="J1982" s="24"/>
      <c r="L1982" s="22"/>
      <c r="M1982" s="22"/>
      <c r="AK1982" s="9"/>
      <c r="AL1982" s="7"/>
      <c r="AM1982" s="9"/>
    </row>
    <row r="1983" spans="8:39" x14ac:dyDescent="0.2">
      <c r="H1983" s="1"/>
      <c r="I1983" s="37"/>
      <c r="J1983" s="24"/>
      <c r="L1983" s="22"/>
      <c r="M1983" s="22"/>
      <c r="AK1983" s="9"/>
      <c r="AL1983" s="7"/>
      <c r="AM1983" s="9"/>
    </row>
    <row r="1984" spans="8:39" x14ac:dyDescent="0.2">
      <c r="H1984" s="1"/>
      <c r="I1984" s="37"/>
      <c r="J1984" s="24"/>
      <c r="L1984" s="22"/>
      <c r="M1984" s="22"/>
      <c r="AK1984" s="9"/>
      <c r="AL1984" s="7"/>
      <c r="AM1984" s="9"/>
    </row>
    <row r="1985" spans="8:39" x14ac:dyDescent="0.2">
      <c r="H1985" s="1"/>
      <c r="I1985" s="37"/>
      <c r="J1985" s="24"/>
      <c r="L1985" s="22"/>
      <c r="M1985" s="22"/>
      <c r="AK1985" s="9"/>
      <c r="AL1985" s="7"/>
      <c r="AM1985" s="9"/>
    </row>
    <row r="1986" spans="8:39" x14ac:dyDescent="0.2">
      <c r="H1986" s="1"/>
      <c r="I1986" s="37"/>
      <c r="J1986" s="24"/>
      <c r="L1986" s="22"/>
      <c r="M1986" s="22"/>
      <c r="AK1986" s="9"/>
      <c r="AL1986" s="7"/>
      <c r="AM1986" s="9"/>
    </row>
    <row r="1987" spans="8:39" x14ac:dyDescent="0.2">
      <c r="H1987" s="1"/>
      <c r="I1987" s="37"/>
      <c r="J1987" s="24"/>
      <c r="L1987" s="22"/>
      <c r="M1987" s="22"/>
      <c r="AK1987" s="9"/>
      <c r="AL1987" s="7"/>
      <c r="AM1987" s="9"/>
    </row>
    <row r="1988" spans="8:39" x14ac:dyDescent="0.2">
      <c r="H1988" s="1"/>
      <c r="I1988" s="37"/>
      <c r="J1988" s="24"/>
      <c r="L1988" s="22"/>
      <c r="M1988" s="22"/>
      <c r="AK1988" s="9"/>
      <c r="AL1988" s="7"/>
      <c r="AM1988" s="9"/>
    </row>
    <row r="1989" spans="8:39" x14ac:dyDescent="0.2">
      <c r="H1989" s="1"/>
      <c r="I1989" s="37"/>
      <c r="J1989" s="24"/>
      <c r="L1989" s="22"/>
      <c r="M1989" s="22"/>
      <c r="R1989" s="22"/>
      <c r="S1989" s="8"/>
      <c r="AK1989" s="9"/>
      <c r="AL1989" s="7"/>
      <c r="AM1989" s="9"/>
    </row>
    <row r="1990" spans="8:39" x14ac:dyDescent="0.2">
      <c r="H1990" s="1"/>
      <c r="I1990" s="37"/>
      <c r="J1990" s="24"/>
      <c r="L1990" s="22"/>
      <c r="M1990" s="22"/>
      <c r="R1990" s="22"/>
      <c r="S1990" s="8"/>
      <c r="AK1990" s="9"/>
      <c r="AL1990" s="7"/>
      <c r="AM1990" s="9"/>
    </row>
    <row r="1991" spans="8:39" x14ac:dyDescent="0.2">
      <c r="H1991" s="1"/>
      <c r="I1991" s="37"/>
      <c r="J1991" s="24"/>
      <c r="L1991" s="22"/>
      <c r="M1991" s="22"/>
      <c r="R1991" s="22"/>
      <c r="S1991" s="8"/>
      <c r="AK1991" s="9"/>
      <c r="AL1991" s="7"/>
      <c r="AM1991" s="9"/>
    </row>
    <row r="1992" spans="8:39" x14ac:dyDescent="0.2">
      <c r="H1992" s="1"/>
      <c r="I1992" s="37"/>
      <c r="J1992" s="24"/>
      <c r="L1992" s="22"/>
      <c r="M1992" s="22"/>
      <c r="R1992" s="22"/>
      <c r="S1992" s="8"/>
      <c r="AK1992" s="9"/>
      <c r="AL1992" s="7"/>
      <c r="AM1992" s="9"/>
    </row>
    <row r="1993" spans="8:39" x14ac:dyDescent="0.2">
      <c r="H1993" s="1"/>
      <c r="I1993" s="37"/>
      <c r="J1993" s="24"/>
      <c r="L1993" s="22"/>
      <c r="M1993" s="22"/>
      <c r="R1993" s="22"/>
      <c r="S1993" s="8"/>
      <c r="AK1993" s="9"/>
      <c r="AL1993" s="7"/>
      <c r="AM1993" s="9"/>
    </row>
    <row r="1994" spans="8:39" x14ac:dyDescent="0.2">
      <c r="H1994" s="6"/>
      <c r="I1994" s="37"/>
      <c r="J1994" s="24"/>
      <c r="L1994" s="22"/>
      <c r="M1994" s="22"/>
      <c r="R1994" s="22"/>
      <c r="S1994" s="8"/>
      <c r="AK1994" s="9"/>
      <c r="AL1994" s="7"/>
      <c r="AM1994" s="9"/>
    </row>
    <row r="1995" spans="8:39" x14ac:dyDescent="0.2">
      <c r="H1995" s="6"/>
      <c r="I1995" s="37"/>
      <c r="J1995" s="24"/>
      <c r="L1995" s="22"/>
      <c r="M1995" s="22"/>
      <c r="R1995" s="22"/>
      <c r="S1995" s="8"/>
      <c r="AK1995" s="9"/>
      <c r="AL1995" s="7"/>
      <c r="AM1995" s="9"/>
    </row>
    <row r="1996" spans="8:39" x14ac:dyDescent="0.2">
      <c r="H1996" s="6"/>
      <c r="I1996" s="37"/>
      <c r="J1996" s="24"/>
      <c r="L1996" s="22"/>
      <c r="M1996" s="22"/>
      <c r="R1996" s="22"/>
      <c r="S1996" s="8"/>
      <c r="AK1996" s="9"/>
      <c r="AL1996" s="7"/>
      <c r="AM1996" s="9"/>
    </row>
    <row r="1997" spans="8:39" x14ac:dyDescent="0.2">
      <c r="H1997" s="6"/>
      <c r="I1997" s="37"/>
      <c r="J1997" s="24"/>
      <c r="L1997" s="22"/>
      <c r="M1997" s="22"/>
      <c r="R1997" s="22"/>
      <c r="S1997" s="8"/>
      <c r="AK1997" s="9"/>
      <c r="AL1997" s="7"/>
      <c r="AM1997" s="9"/>
    </row>
    <row r="1998" spans="8:39" x14ac:dyDescent="0.2">
      <c r="H1998" s="6"/>
      <c r="I1998" s="37"/>
      <c r="J1998" s="24"/>
      <c r="L1998" s="22"/>
      <c r="M1998" s="22"/>
      <c r="R1998" s="22"/>
      <c r="S1998" s="8"/>
      <c r="AK1998" s="9"/>
      <c r="AL1998" s="7"/>
      <c r="AM1998" s="9"/>
    </row>
    <row r="1999" spans="8:39" x14ac:dyDescent="0.2">
      <c r="H1999" s="6"/>
      <c r="I1999" s="37"/>
      <c r="J1999" s="24"/>
      <c r="L1999" s="22"/>
      <c r="M1999" s="22"/>
      <c r="R1999" s="22"/>
      <c r="S1999" s="8"/>
      <c r="AK1999" s="9"/>
      <c r="AL1999" s="7"/>
      <c r="AM1999" s="9"/>
    </row>
    <row r="2000" spans="8:39" x14ac:dyDescent="0.2">
      <c r="H2000" s="6"/>
      <c r="I2000" s="37"/>
      <c r="J2000" s="24"/>
      <c r="L2000" s="22"/>
      <c r="M2000" s="22"/>
      <c r="R2000" s="22"/>
      <c r="S2000" s="8"/>
      <c r="AK2000" s="9"/>
      <c r="AL2000" s="7"/>
      <c r="AM2000" s="9"/>
    </row>
    <row r="2001" spans="8:39" x14ac:dyDescent="0.2">
      <c r="H2001" s="6"/>
      <c r="I2001" s="37"/>
      <c r="J2001" s="24"/>
      <c r="L2001" s="22"/>
      <c r="M2001" s="22"/>
      <c r="R2001" s="22"/>
      <c r="S2001" s="8"/>
      <c r="AK2001" s="9"/>
      <c r="AL2001" s="7"/>
      <c r="AM2001" s="9"/>
    </row>
    <row r="2002" spans="8:39" x14ac:dyDescent="0.2">
      <c r="H2002" s="6"/>
      <c r="I2002" s="37"/>
      <c r="J2002" s="24"/>
      <c r="L2002" s="22"/>
      <c r="M2002" s="22"/>
      <c r="R2002" s="22"/>
      <c r="S2002" s="8"/>
      <c r="AK2002" s="9"/>
      <c r="AL2002" s="7"/>
      <c r="AM2002" s="9"/>
    </row>
    <row r="2003" spans="8:39" x14ac:dyDescent="0.2">
      <c r="H2003" s="6"/>
      <c r="I2003" s="37"/>
      <c r="J2003" s="24"/>
      <c r="L2003" s="22"/>
      <c r="M2003" s="22"/>
      <c r="R2003" s="22"/>
      <c r="S2003" s="8"/>
      <c r="AK2003" s="9"/>
      <c r="AL2003" s="7"/>
      <c r="AM2003" s="9"/>
    </row>
    <row r="2004" spans="8:39" x14ac:dyDescent="0.2">
      <c r="H2004" s="6"/>
      <c r="I2004" s="37"/>
      <c r="J2004" s="24"/>
      <c r="L2004" s="22"/>
      <c r="M2004" s="22"/>
      <c r="R2004" s="22"/>
      <c r="S2004" s="8"/>
      <c r="AK2004" s="9"/>
      <c r="AL2004" s="7"/>
      <c r="AM2004" s="9"/>
    </row>
    <row r="2005" spans="8:39" x14ac:dyDescent="0.2">
      <c r="H2005" s="6"/>
      <c r="I2005" s="37"/>
      <c r="J2005" s="24"/>
      <c r="L2005" s="22"/>
      <c r="M2005" s="22"/>
      <c r="R2005" s="22"/>
      <c r="S2005" s="8"/>
      <c r="AK2005" s="9"/>
      <c r="AL2005" s="7"/>
      <c r="AM2005" s="9"/>
    </row>
    <row r="2006" spans="8:39" x14ac:dyDescent="0.2">
      <c r="H2006" s="6"/>
      <c r="I2006" s="37"/>
      <c r="J2006" s="24"/>
      <c r="L2006" s="22"/>
      <c r="M2006" s="22"/>
      <c r="R2006" s="22"/>
      <c r="S2006" s="8"/>
      <c r="AK2006" s="9"/>
      <c r="AL2006" s="7"/>
      <c r="AM2006" s="9"/>
    </row>
    <row r="2007" spans="8:39" x14ac:dyDescent="0.2">
      <c r="H2007" s="6"/>
      <c r="I2007" s="37"/>
      <c r="J2007" s="24"/>
      <c r="L2007" s="22"/>
      <c r="M2007" s="22"/>
      <c r="R2007" s="22"/>
      <c r="S2007" s="8"/>
      <c r="AK2007" s="9"/>
      <c r="AL2007" s="7"/>
      <c r="AM2007" s="9"/>
    </row>
    <row r="2008" spans="8:39" x14ac:dyDescent="0.2">
      <c r="H2008" s="6"/>
      <c r="I2008" s="37"/>
      <c r="J2008" s="24"/>
      <c r="L2008" s="22"/>
      <c r="M2008" s="22"/>
      <c r="R2008" s="22"/>
      <c r="S2008" s="8"/>
      <c r="AK2008" s="9"/>
      <c r="AL2008" s="7"/>
      <c r="AM2008" s="9"/>
    </row>
    <row r="2009" spans="8:39" x14ac:dyDescent="0.2">
      <c r="H2009" s="6"/>
      <c r="I2009" s="37"/>
      <c r="J2009" s="24"/>
      <c r="L2009" s="22"/>
      <c r="M2009" s="22"/>
      <c r="R2009" s="22"/>
      <c r="S2009" s="8"/>
      <c r="AK2009" s="9"/>
      <c r="AL2009" s="7"/>
      <c r="AM2009" s="9"/>
    </row>
    <row r="2010" spans="8:39" x14ac:dyDescent="0.2">
      <c r="H2010" s="6"/>
      <c r="I2010" s="37"/>
      <c r="J2010" s="24"/>
      <c r="L2010" s="22"/>
      <c r="M2010" s="22"/>
      <c r="R2010" s="22"/>
      <c r="S2010" s="8"/>
      <c r="AK2010" s="9"/>
      <c r="AL2010" s="7"/>
      <c r="AM2010" s="9"/>
    </row>
    <row r="2011" spans="8:39" x14ac:dyDescent="0.2">
      <c r="H2011" s="6"/>
      <c r="I2011" s="37"/>
      <c r="J2011" s="24"/>
      <c r="L2011" s="22"/>
      <c r="M2011" s="22"/>
      <c r="R2011" s="22"/>
      <c r="S2011" s="8"/>
      <c r="AK2011" s="9"/>
      <c r="AL2011" s="7"/>
      <c r="AM2011" s="9"/>
    </row>
    <row r="2012" spans="8:39" x14ac:dyDescent="0.2">
      <c r="H2012" s="6"/>
      <c r="I2012" s="37"/>
      <c r="J2012" s="24"/>
      <c r="L2012" s="22"/>
      <c r="M2012" s="22"/>
      <c r="R2012" s="22"/>
      <c r="S2012" s="8"/>
      <c r="AK2012" s="9"/>
      <c r="AL2012" s="7"/>
      <c r="AM2012" s="9"/>
    </row>
    <row r="2013" spans="8:39" x14ac:dyDescent="0.2">
      <c r="H2013" s="6"/>
      <c r="I2013" s="37"/>
      <c r="J2013" s="24"/>
      <c r="L2013" s="22"/>
      <c r="M2013" s="22"/>
      <c r="R2013" s="22"/>
      <c r="S2013" s="8"/>
      <c r="AK2013" s="9"/>
      <c r="AL2013" s="7"/>
      <c r="AM2013" s="9"/>
    </row>
    <row r="2014" spans="8:39" x14ac:dyDescent="0.2">
      <c r="H2014" s="6"/>
      <c r="I2014" s="37"/>
      <c r="J2014" s="24"/>
      <c r="L2014" s="22"/>
      <c r="M2014" s="22"/>
      <c r="R2014" s="22"/>
      <c r="S2014" s="8"/>
      <c r="AK2014" s="9"/>
      <c r="AL2014" s="7"/>
      <c r="AM2014" s="9"/>
    </row>
    <row r="2015" spans="8:39" x14ac:dyDescent="0.2">
      <c r="H2015" s="6"/>
      <c r="I2015" s="37"/>
      <c r="J2015" s="24"/>
      <c r="L2015" s="22"/>
      <c r="M2015" s="22"/>
      <c r="R2015" s="22"/>
      <c r="S2015" s="8"/>
      <c r="AK2015" s="9"/>
      <c r="AL2015" s="7"/>
      <c r="AM2015" s="9"/>
    </row>
    <row r="2016" spans="8:39" x14ac:dyDescent="0.2">
      <c r="H2016" s="6"/>
      <c r="I2016" s="37"/>
      <c r="J2016" s="24"/>
      <c r="L2016" s="22"/>
      <c r="M2016" s="22"/>
      <c r="R2016" s="22"/>
      <c r="S2016" s="8"/>
      <c r="AK2016" s="9"/>
      <c r="AL2016" s="7"/>
      <c r="AM2016" s="9"/>
    </row>
    <row r="2017" spans="8:39" x14ac:dyDescent="0.2">
      <c r="H2017" s="6"/>
      <c r="I2017" s="37"/>
      <c r="J2017" s="24"/>
      <c r="L2017" s="22"/>
      <c r="M2017" s="22"/>
      <c r="R2017" s="22"/>
      <c r="S2017" s="8"/>
      <c r="AK2017" s="9"/>
      <c r="AL2017" s="7"/>
      <c r="AM2017" s="9"/>
    </row>
    <row r="2018" spans="8:39" x14ac:dyDescent="0.2">
      <c r="H2018" s="6"/>
      <c r="I2018" s="37"/>
      <c r="J2018" s="24"/>
      <c r="L2018" s="22"/>
      <c r="M2018" s="22"/>
      <c r="R2018" s="22"/>
      <c r="S2018" s="8"/>
      <c r="AK2018" s="9"/>
      <c r="AL2018" s="7"/>
      <c r="AM2018" s="9"/>
    </row>
    <row r="2019" spans="8:39" x14ac:dyDescent="0.2">
      <c r="H2019" s="6"/>
      <c r="I2019" s="37"/>
      <c r="J2019" s="24"/>
      <c r="L2019" s="22"/>
      <c r="M2019" s="22"/>
      <c r="R2019" s="22"/>
      <c r="S2019" s="8"/>
      <c r="AK2019" s="9"/>
      <c r="AL2019" s="7"/>
      <c r="AM2019" s="9"/>
    </row>
    <row r="2020" spans="8:39" x14ac:dyDescent="0.2">
      <c r="H2020" s="6"/>
      <c r="I2020" s="37"/>
      <c r="J2020" s="24"/>
      <c r="L2020" s="22"/>
      <c r="M2020" s="22"/>
      <c r="R2020" s="22"/>
      <c r="S2020" s="8"/>
      <c r="AK2020" s="9"/>
      <c r="AL2020" s="7"/>
      <c r="AM2020" s="9"/>
    </row>
    <row r="2021" spans="8:39" x14ac:dyDescent="0.2">
      <c r="H2021" s="6"/>
      <c r="I2021" s="37"/>
      <c r="J2021" s="24"/>
      <c r="L2021" s="22"/>
      <c r="M2021" s="22"/>
      <c r="R2021" s="22"/>
      <c r="S2021" s="8"/>
      <c r="AK2021" s="9"/>
      <c r="AL2021" s="7"/>
      <c r="AM2021" s="9"/>
    </row>
    <row r="2022" spans="8:39" x14ac:dyDescent="0.2">
      <c r="H2022" s="6"/>
      <c r="I2022" s="37"/>
      <c r="J2022" s="24"/>
      <c r="L2022" s="22"/>
      <c r="M2022" s="22"/>
      <c r="R2022" s="22"/>
      <c r="S2022" s="8"/>
      <c r="AK2022" s="9"/>
      <c r="AL2022" s="7"/>
      <c r="AM2022" s="9"/>
    </row>
    <row r="2023" spans="8:39" x14ac:dyDescent="0.2">
      <c r="H2023" s="6"/>
      <c r="I2023" s="37"/>
      <c r="J2023" s="24"/>
      <c r="L2023" s="22"/>
      <c r="M2023" s="22"/>
      <c r="R2023" s="22"/>
      <c r="S2023" s="8"/>
      <c r="AK2023" s="9"/>
      <c r="AL2023" s="7"/>
      <c r="AM2023" s="9"/>
    </row>
    <row r="2024" spans="8:39" x14ac:dyDescent="0.2">
      <c r="H2024" s="6"/>
      <c r="I2024" s="37"/>
      <c r="J2024" s="24"/>
      <c r="L2024" s="22"/>
      <c r="M2024" s="22"/>
      <c r="R2024" s="22"/>
      <c r="S2024" s="8"/>
      <c r="AK2024" s="9"/>
      <c r="AL2024" s="7"/>
      <c r="AM2024" s="9"/>
    </row>
    <row r="2025" spans="8:39" x14ac:dyDescent="0.2">
      <c r="H2025" s="6"/>
      <c r="I2025" s="37"/>
      <c r="J2025" s="24"/>
      <c r="L2025" s="22"/>
      <c r="M2025" s="22"/>
      <c r="R2025" s="22"/>
      <c r="S2025" s="8"/>
      <c r="AK2025" s="9"/>
      <c r="AL2025" s="7"/>
      <c r="AM2025" s="9"/>
    </row>
    <row r="2026" spans="8:39" x14ac:dyDescent="0.2">
      <c r="H2026" s="6"/>
      <c r="I2026" s="37"/>
      <c r="J2026" s="24"/>
      <c r="L2026" s="22"/>
      <c r="M2026" s="22"/>
      <c r="R2026" s="22"/>
      <c r="S2026" s="8"/>
      <c r="AK2026" s="9"/>
      <c r="AL2026" s="7"/>
      <c r="AM2026" s="9"/>
    </row>
    <row r="2027" spans="8:39" x14ac:dyDescent="0.2">
      <c r="H2027" s="6"/>
      <c r="I2027" s="37"/>
      <c r="J2027" s="24"/>
      <c r="L2027" s="22"/>
      <c r="M2027" s="22"/>
      <c r="R2027" s="22"/>
      <c r="S2027" s="8"/>
      <c r="AK2027" s="9"/>
      <c r="AL2027" s="7"/>
      <c r="AM2027" s="9"/>
    </row>
    <row r="2028" spans="8:39" x14ac:dyDescent="0.2">
      <c r="H2028" s="6"/>
      <c r="I2028" s="37"/>
      <c r="J2028" s="24"/>
      <c r="L2028" s="22"/>
      <c r="M2028" s="22"/>
      <c r="R2028" s="22"/>
      <c r="S2028" s="8"/>
      <c r="AK2028" s="9"/>
      <c r="AL2028" s="7"/>
      <c r="AM2028" s="9"/>
    </row>
    <row r="2029" spans="8:39" x14ac:dyDescent="0.2">
      <c r="H2029" s="6"/>
      <c r="I2029" s="37"/>
      <c r="J2029" s="24"/>
      <c r="L2029" s="22"/>
      <c r="M2029" s="22"/>
      <c r="R2029" s="22"/>
      <c r="S2029" s="8"/>
      <c r="AK2029" s="9"/>
      <c r="AL2029" s="7"/>
      <c r="AM2029" s="9"/>
    </row>
    <row r="2030" spans="8:39" x14ac:dyDescent="0.2">
      <c r="H2030" s="6"/>
      <c r="I2030" s="37"/>
      <c r="J2030" s="24"/>
      <c r="L2030" s="22"/>
      <c r="M2030" s="22"/>
      <c r="R2030" s="22"/>
      <c r="S2030" s="8"/>
      <c r="AK2030" s="9"/>
      <c r="AL2030" s="7"/>
      <c r="AM2030" s="9"/>
    </row>
    <row r="2031" spans="8:39" x14ac:dyDescent="0.2">
      <c r="H2031" s="6"/>
      <c r="I2031" s="37"/>
      <c r="J2031" s="24"/>
      <c r="L2031" s="22"/>
      <c r="M2031" s="22"/>
      <c r="R2031" s="22"/>
      <c r="S2031" s="8"/>
      <c r="AK2031" s="9"/>
      <c r="AL2031" s="7"/>
      <c r="AM2031" s="9"/>
    </row>
    <row r="2032" spans="8:39" x14ac:dyDescent="0.2">
      <c r="H2032" s="6"/>
      <c r="I2032" s="37"/>
      <c r="J2032" s="24"/>
      <c r="L2032" s="22"/>
      <c r="M2032" s="22"/>
      <c r="R2032" s="22"/>
      <c r="S2032" s="8"/>
      <c r="AK2032" s="9"/>
      <c r="AL2032" s="7"/>
      <c r="AM2032" s="9"/>
    </row>
    <row r="2033" spans="8:39" x14ac:dyDescent="0.2">
      <c r="H2033" s="6"/>
      <c r="I2033" s="37"/>
      <c r="J2033" s="24"/>
      <c r="L2033" s="22"/>
      <c r="M2033" s="22"/>
      <c r="R2033" s="22"/>
      <c r="S2033" s="8"/>
      <c r="AK2033" s="9"/>
      <c r="AL2033" s="7"/>
      <c r="AM2033" s="9"/>
    </row>
    <row r="2034" spans="8:39" x14ac:dyDescent="0.2">
      <c r="H2034" s="6"/>
      <c r="I2034" s="37"/>
      <c r="J2034" s="24"/>
      <c r="L2034" s="22"/>
      <c r="M2034" s="22"/>
      <c r="R2034" s="22"/>
      <c r="S2034" s="8"/>
      <c r="AK2034" s="9"/>
      <c r="AL2034" s="7"/>
      <c r="AM2034" s="9"/>
    </row>
    <row r="2035" spans="8:39" x14ac:dyDescent="0.2">
      <c r="H2035" s="6"/>
      <c r="I2035" s="37"/>
      <c r="J2035" s="24"/>
      <c r="L2035" s="22"/>
      <c r="M2035" s="22"/>
      <c r="R2035" s="22"/>
      <c r="S2035" s="8"/>
      <c r="AK2035" s="9"/>
      <c r="AL2035" s="7"/>
      <c r="AM2035" s="9"/>
    </row>
    <row r="2036" spans="8:39" x14ac:dyDescent="0.2">
      <c r="H2036" s="6"/>
      <c r="I2036" s="37"/>
      <c r="J2036" s="24"/>
      <c r="L2036" s="22"/>
      <c r="M2036" s="22"/>
      <c r="R2036" s="22"/>
      <c r="S2036" s="8"/>
      <c r="AK2036" s="9"/>
      <c r="AL2036" s="7"/>
      <c r="AM2036" s="9"/>
    </row>
    <row r="2037" spans="8:39" x14ac:dyDescent="0.2">
      <c r="H2037" s="6"/>
      <c r="I2037" s="37"/>
      <c r="J2037" s="24"/>
      <c r="L2037" s="22"/>
      <c r="M2037" s="22"/>
      <c r="R2037" s="22"/>
      <c r="S2037" s="8"/>
      <c r="AK2037" s="9"/>
      <c r="AL2037" s="7"/>
      <c r="AM2037" s="9"/>
    </row>
    <row r="2038" spans="8:39" x14ac:dyDescent="0.2">
      <c r="H2038" s="6"/>
      <c r="I2038" s="37"/>
      <c r="J2038" s="24"/>
      <c r="L2038" s="22"/>
      <c r="M2038" s="22"/>
      <c r="R2038" s="22"/>
      <c r="S2038" s="8"/>
      <c r="AK2038" s="9"/>
      <c r="AL2038" s="7"/>
      <c r="AM2038" s="9"/>
    </row>
    <row r="2039" spans="8:39" x14ac:dyDescent="0.2">
      <c r="H2039" s="6"/>
      <c r="I2039" s="37"/>
      <c r="J2039" s="24"/>
      <c r="L2039" s="22"/>
      <c r="M2039" s="22"/>
      <c r="R2039" s="22"/>
      <c r="S2039" s="8"/>
      <c r="AK2039" s="9"/>
      <c r="AL2039" s="7"/>
      <c r="AM2039" s="9"/>
    </row>
    <row r="2040" spans="8:39" x14ac:dyDescent="0.2">
      <c r="H2040" s="6"/>
      <c r="I2040" s="37"/>
      <c r="J2040" s="24"/>
      <c r="L2040" s="22"/>
      <c r="M2040" s="22"/>
      <c r="R2040" s="22"/>
      <c r="S2040" s="8"/>
      <c r="AK2040" s="9"/>
      <c r="AL2040" s="7"/>
      <c r="AM2040" s="9"/>
    </row>
    <row r="2041" spans="8:39" x14ac:dyDescent="0.2">
      <c r="H2041" s="6"/>
      <c r="I2041" s="37"/>
      <c r="J2041" s="24"/>
      <c r="L2041" s="22"/>
      <c r="M2041" s="22"/>
      <c r="AK2041" s="9"/>
      <c r="AL2041" s="7"/>
      <c r="AM2041" s="9"/>
    </row>
    <row r="2042" spans="8:39" x14ac:dyDescent="0.2">
      <c r="H2042" s="6"/>
      <c r="I2042" s="37"/>
      <c r="J2042" s="24"/>
      <c r="L2042" s="22"/>
      <c r="M2042" s="22"/>
      <c r="AK2042" s="9"/>
      <c r="AL2042" s="7"/>
      <c r="AM2042" s="9"/>
    </row>
    <row r="2043" spans="8:39" x14ac:dyDescent="0.2">
      <c r="H2043" s="6"/>
      <c r="I2043" s="37"/>
      <c r="J2043" s="24"/>
      <c r="L2043" s="22"/>
      <c r="M2043" s="22"/>
      <c r="AK2043" s="9"/>
      <c r="AL2043" s="7"/>
      <c r="AM2043" s="9"/>
    </row>
    <row r="2044" spans="8:39" x14ac:dyDescent="0.2">
      <c r="H2044" s="6"/>
      <c r="I2044" s="37"/>
      <c r="J2044" s="24"/>
      <c r="L2044" s="22"/>
      <c r="M2044" s="22"/>
      <c r="AK2044" s="9"/>
      <c r="AL2044" s="7"/>
      <c r="AM2044" s="9"/>
    </row>
    <row r="2045" spans="8:39" x14ac:dyDescent="0.2">
      <c r="H2045" s="6"/>
      <c r="I2045" s="37"/>
      <c r="J2045" s="24"/>
      <c r="L2045" s="22"/>
      <c r="M2045" s="22"/>
      <c r="AK2045" s="9"/>
      <c r="AL2045" s="7"/>
      <c r="AM2045" s="9"/>
    </row>
    <row r="2046" spans="8:39" x14ac:dyDescent="0.2">
      <c r="H2046" s="6"/>
      <c r="I2046" s="37"/>
      <c r="J2046" s="24"/>
      <c r="M2046" s="22"/>
      <c r="AK2046" s="9"/>
      <c r="AL2046" s="7"/>
      <c r="AM2046" s="9"/>
    </row>
    <row r="2047" spans="8:39" x14ac:dyDescent="0.2">
      <c r="H2047" s="6"/>
      <c r="I2047" s="37"/>
      <c r="J2047" s="24"/>
      <c r="M2047" s="22"/>
      <c r="AK2047" s="9"/>
      <c r="AL2047" s="7"/>
      <c r="AM2047" s="9"/>
    </row>
    <row r="2048" spans="8:39" x14ac:dyDescent="0.2">
      <c r="H2048" s="6"/>
      <c r="I2048" s="37"/>
      <c r="J2048" s="24"/>
      <c r="M2048" s="22"/>
      <c r="AK2048" s="9"/>
      <c r="AL2048" s="7"/>
      <c r="AM2048" s="9"/>
    </row>
    <row r="2049" spans="8:39" x14ac:dyDescent="0.2">
      <c r="H2049" s="6"/>
      <c r="I2049" s="37"/>
      <c r="J2049" s="24"/>
      <c r="M2049" s="22"/>
      <c r="AK2049" s="9"/>
      <c r="AL2049" s="7"/>
      <c r="AM2049" s="9"/>
    </row>
    <row r="2050" spans="8:39" x14ac:dyDescent="0.2">
      <c r="H2050" s="6"/>
      <c r="I2050" s="37"/>
      <c r="J2050" s="24"/>
      <c r="M2050" s="22"/>
      <c r="AK2050" s="9"/>
      <c r="AL2050" s="7"/>
      <c r="AM2050" s="9"/>
    </row>
    <row r="2051" spans="8:39" x14ac:dyDescent="0.2">
      <c r="H2051" s="6"/>
      <c r="I2051" s="37"/>
      <c r="J2051" s="24"/>
      <c r="M2051" s="22"/>
      <c r="AK2051" s="9"/>
      <c r="AL2051" s="7"/>
      <c r="AM2051" s="9"/>
    </row>
    <row r="2052" spans="8:39" x14ac:dyDescent="0.2">
      <c r="H2052" s="6"/>
      <c r="I2052" s="37"/>
      <c r="J2052" s="24"/>
      <c r="M2052" s="22"/>
      <c r="AK2052" s="9"/>
      <c r="AL2052" s="7"/>
      <c r="AM2052" s="9"/>
    </row>
    <row r="2053" spans="8:39" x14ac:dyDescent="0.2">
      <c r="H2053" s="6"/>
      <c r="I2053" s="37"/>
      <c r="J2053" s="24"/>
      <c r="M2053" s="22"/>
      <c r="AK2053" s="9"/>
      <c r="AL2053" s="7"/>
      <c r="AM2053" s="9"/>
    </row>
    <row r="2054" spans="8:39" x14ac:dyDescent="0.2">
      <c r="H2054" s="6"/>
      <c r="I2054" s="37"/>
      <c r="J2054" s="24"/>
      <c r="M2054" s="22"/>
      <c r="AK2054" s="9"/>
      <c r="AL2054" s="7"/>
      <c r="AM2054" s="9"/>
    </row>
    <row r="2055" spans="8:39" x14ac:dyDescent="0.2">
      <c r="H2055" s="6"/>
      <c r="I2055" s="37"/>
      <c r="J2055" s="24"/>
      <c r="M2055" s="22"/>
      <c r="AK2055" s="9"/>
      <c r="AL2055" s="7"/>
      <c r="AM2055" s="9"/>
    </row>
    <row r="2056" spans="8:39" x14ac:dyDescent="0.2">
      <c r="H2056" s="6"/>
      <c r="I2056" s="37"/>
      <c r="J2056" s="24"/>
      <c r="M2056" s="22"/>
      <c r="AK2056" s="9"/>
      <c r="AL2056" s="7"/>
      <c r="AM2056" s="9"/>
    </row>
    <row r="2057" spans="8:39" x14ac:dyDescent="0.2">
      <c r="H2057" s="6"/>
      <c r="I2057" s="37"/>
      <c r="J2057" s="24"/>
      <c r="M2057" s="22"/>
      <c r="AK2057" s="9"/>
      <c r="AL2057" s="7"/>
      <c r="AM2057" s="9"/>
    </row>
    <row r="2058" spans="8:39" x14ac:dyDescent="0.2">
      <c r="H2058" s="6"/>
      <c r="I2058" s="37"/>
      <c r="J2058" s="24"/>
      <c r="M2058" s="22"/>
      <c r="AK2058" s="9"/>
      <c r="AL2058" s="7"/>
      <c r="AM2058" s="9"/>
    </row>
    <row r="2059" spans="8:39" x14ac:dyDescent="0.2">
      <c r="H2059" s="6"/>
      <c r="I2059" s="37"/>
      <c r="J2059" s="24"/>
      <c r="M2059" s="22"/>
      <c r="AK2059" s="9"/>
      <c r="AL2059" s="7"/>
      <c r="AM2059" s="9"/>
    </row>
    <row r="2060" spans="8:39" x14ac:dyDescent="0.2">
      <c r="H2060" s="6"/>
      <c r="I2060" s="37"/>
      <c r="J2060" s="24"/>
      <c r="M2060" s="22"/>
      <c r="AK2060" s="9"/>
      <c r="AL2060" s="7"/>
      <c r="AM2060" s="9"/>
    </row>
    <row r="2061" spans="8:39" x14ac:dyDescent="0.2">
      <c r="H2061" s="6"/>
      <c r="I2061" s="37"/>
      <c r="J2061" s="24"/>
      <c r="M2061" s="22"/>
      <c r="AK2061" s="9"/>
      <c r="AL2061" s="7"/>
      <c r="AM2061" s="9"/>
    </row>
    <row r="2062" spans="8:39" x14ac:dyDescent="0.2">
      <c r="H2062" s="6"/>
      <c r="I2062" s="37"/>
      <c r="J2062" s="24"/>
      <c r="M2062" s="22"/>
      <c r="AK2062" s="9"/>
      <c r="AL2062" s="7"/>
      <c r="AM2062" s="9"/>
    </row>
    <row r="2063" spans="8:39" x14ac:dyDescent="0.2">
      <c r="H2063" s="6"/>
      <c r="I2063" s="37"/>
      <c r="J2063" s="24"/>
      <c r="M2063" s="22"/>
      <c r="AK2063" s="9"/>
      <c r="AL2063" s="7"/>
      <c r="AM2063" s="9"/>
    </row>
    <row r="2064" spans="8:39" x14ac:dyDescent="0.2">
      <c r="H2064" s="6"/>
      <c r="I2064" s="37"/>
      <c r="J2064" s="24"/>
      <c r="M2064" s="22"/>
      <c r="AK2064" s="9"/>
      <c r="AL2064" s="7"/>
      <c r="AM2064" s="9"/>
    </row>
    <row r="2065" spans="8:39" x14ac:dyDescent="0.2">
      <c r="H2065" s="6"/>
      <c r="I2065" s="37"/>
      <c r="J2065" s="24"/>
      <c r="M2065" s="22"/>
      <c r="AK2065" s="9"/>
      <c r="AL2065" s="7"/>
      <c r="AM2065" s="9"/>
    </row>
    <row r="2066" spans="8:39" x14ac:dyDescent="0.2">
      <c r="H2066" s="6"/>
      <c r="I2066" s="37"/>
      <c r="J2066" s="24"/>
      <c r="M2066" s="22"/>
      <c r="AK2066" s="9"/>
      <c r="AL2066" s="7"/>
      <c r="AM2066" s="9"/>
    </row>
    <row r="2067" spans="8:39" x14ac:dyDescent="0.2">
      <c r="H2067" s="6"/>
      <c r="I2067" s="37"/>
      <c r="J2067" s="24"/>
      <c r="M2067" s="22"/>
      <c r="AK2067" s="9"/>
      <c r="AL2067" s="7"/>
      <c r="AM2067" s="9"/>
    </row>
    <row r="2068" spans="8:39" x14ac:dyDescent="0.2">
      <c r="H2068" s="6"/>
      <c r="I2068" s="37"/>
      <c r="J2068" s="24"/>
      <c r="M2068" s="22"/>
      <c r="AK2068" s="9"/>
      <c r="AL2068" s="7"/>
      <c r="AM2068" s="9"/>
    </row>
    <row r="2069" spans="8:39" x14ac:dyDescent="0.2">
      <c r="H2069" s="6"/>
      <c r="I2069" s="37"/>
      <c r="J2069" s="24"/>
      <c r="M2069" s="22"/>
      <c r="AK2069" s="9"/>
      <c r="AL2069" s="7"/>
      <c r="AM2069" s="9"/>
    </row>
    <row r="2070" spans="8:39" x14ac:dyDescent="0.2">
      <c r="H2070" s="6"/>
      <c r="I2070" s="37"/>
      <c r="J2070" s="24"/>
      <c r="M2070" s="22"/>
      <c r="AK2070" s="9"/>
      <c r="AL2070" s="7"/>
      <c r="AM2070" s="9"/>
    </row>
    <row r="2071" spans="8:39" x14ac:dyDescent="0.2">
      <c r="H2071" s="6"/>
      <c r="I2071" s="37"/>
      <c r="J2071" s="24"/>
      <c r="M2071" s="22"/>
      <c r="AK2071" s="9"/>
      <c r="AL2071" s="7"/>
      <c r="AM2071" s="9"/>
    </row>
    <row r="2072" spans="8:39" x14ac:dyDescent="0.2">
      <c r="H2072" s="6"/>
      <c r="I2072" s="37"/>
      <c r="J2072" s="24"/>
      <c r="M2072" s="22"/>
      <c r="AK2072" s="9"/>
      <c r="AL2072" s="7"/>
      <c r="AM2072" s="9"/>
    </row>
    <row r="2073" spans="8:39" x14ac:dyDescent="0.2">
      <c r="H2073" s="6"/>
      <c r="I2073" s="37"/>
      <c r="J2073" s="24"/>
      <c r="M2073" s="22"/>
      <c r="AK2073" s="9"/>
      <c r="AL2073" s="7"/>
      <c r="AM2073" s="9"/>
    </row>
    <row r="2074" spans="8:39" x14ac:dyDescent="0.2">
      <c r="H2074" s="6"/>
      <c r="I2074" s="37"/>
      <c r="J2074" s="24"/>
      <c r="M2074" s="22"/>
      <c r="AK2074" s="9"/>
      <c r="AL2074" s="7"/>
      <c r="AM2074" s="9"/>
    </row>
    <row r="2075" spans="8:39" x14ac:dyDescent="0.2">
      <c r="H2075" s="6"/>
      <c r="I2075" s="37"/>
      <c r="J2075" s="24"/>
      <c r="M2075" s="22"/>
      <c r="AK2075" s="9"/>
      <c r="AL2075" s="7"/>
      <c r="AM2075" s="9"/>
    </row>
    <row r="2076" spans="8:39" x14ac:dyDescent="0.2">
      <c r="H2076" s="6"/>
      <c r="I2076" s="37"/>
      <c r="J2076" s="24"/>
      <c r="M2076" s="22"/>
      <c r="AK2076" s="9"/>
      <c r="AL2076" s="7"/>
      <c r="AM2076" s="9"/>
    </row>
    <row r="2077" spans="8:39" x14ac:dyDescent="0.2">
      <c r="H2077" s="6"/>
      <c r="I2077" s="37"/>
      <c r="J2077" s="24"/>
      <c r="M2077" s="22"/>
      <c r="AK2077" s="9"/>
      <c r="AL2077" s="7"/>
      <c r="AM2077" s="9"/>
    </row>
    <row r="2078" spans="8:39" x14ac:dyDescent="0.2">
      <c r="H2078" s="6"/>
      <c r="I2078" s="37"/>
      <c r="J2078" s="24"/>
      <c r="M2078" s="22"/>
      <c r="AK2078" s="9"/>
      <c r="AL2078" s="7"/>
      <c r="AM2078" s="9"/>
    </row>
    <row r="2079" spans="8:39" x14ac:dyDescent="0.2">
      <c r="H2079" s="6"/>
      <c r="I2079" s="37"/>
      <c r="J2079" s="24"/>
      <c r="M2079" s="22"/>
      <c r="AK2079" s="9"/>
      <c r="AL2079" s="7"/>
      <c r="AM2079" s="9"/>
    </row>
    <row r="2080" spans="8:39" x14ac:dyDescent="0.2">
      <c r="H2080" s="6"/>
      <c r="I2080" s="37"/>
      <c r="J2080" s="24"/>
      <c r="M2080" s="22"/>
      <c r="AK2080" s="9"/>
      <c r="AL2080" s="7"/>
      <c r="AM2080" s="9"/>
    </row>
    <row r="2081" spans="8:39" x14ac:dyDescent="0.2">
      <c r="H2081" s="6"/>
      <c r="I2081" s="37"/>
      <c r="J2081" s="24"/>
      <c r="M2081" s="22"/>
      <c r="AK2081" s="9"/>
      <c r="AL2081" s="7"/>
      <c r="AM2081" s="9"/>
    </row>
    <row r="2082" spans="8:39" x14ac:dyDescent="0.2">
      <c r="H2082" s="6"/>
      <c r="I2082" s="37"/>
      <c r="J2082" s="24"/>
      <c r="M2082" s="22"/>
      <c r="AK2082" s="9"/>
      <c r="AL2082" s="7"/>
      <c r="AM2082" s="9"/>
    </row>
    <row r="2083" spans="8:39" x14ac:dyDescent="0.2">
      <c r="H2083" s="6"/>
      <c r="I2083" s="37"/>
      <c r="J2083" s="24"/>
      <c r="M2083" s="22"/>
      <c r="AK2083" s="9"/>
      <c r="AL2083" s="7"/>
      <c r="AM2083" s="9"/>
    </row>
    <row r="2084" spans="8:39" x14ac:dyDescent="0.2">
      <c r="H2084" s="6"/>
      <c r="I2084" s="37"/>
      <c r="J2084" s="24"/>
      <c r="M2084" s="22"/>
      <c r="AK2084" s="9"/>
      <c r="AL2084" s="7"/>
      <c r="AM2084" s="9"/>
    </row>
    <row r="2085" spans="8:39" x14ac:dyDescent="0.2">
      <c r="H2085" s="6"/>
      <c r="I2085" s="37"/>
      <c r="J2085" s="24"/>
      <c r="M2085" s="22"/>
      <c r="AK2085" s="9"/>
      <c r="AL2085" s="7"/>
      <c r="AM2085" s="9"/>
    </row>
    <row r="2086" spans="8:39" x14ac:dyDescent="0.2">
      <c r="H2086" s="6"/>
      <c r="I2086" s="37"/>
      <c r="J2086" s="24"/>
      <c r="M2086" s="22"/>
      <c r="AK2086" s="9"/>
      <c r="AL2086" s="7"/>
      <c r="AM2086" s="9"/>
    </row>
    <row r="2087" spans="8:39" x14ac:dyDescent="0.2">
      <c r="H2087" s="6"/>
      <c r="I2087" s="37"/>
      <c r="J2087" s="24"/>
      <c r="M2087" s="22"/>
      <c r="AK2087" s="9"/>
      <c r="AL2087" s="7"/>
      <c r="AM2087" s="9"/>
    </row>
    <row r="2088" spans="8:39" x14ac:dyDescent="0.2">
      <c r="H2088" s="6"/>
      <c r="I2088" s="37"/>
      <c r="J2088" s="24"/>
      <c r="M2088" s="22"/>
      <c r="AK2088" s="9"/>
      <c r="AL2088" s="7"/>
      <c r="AM2088" s="9"/>
    </row>
    <row r="2089" spans="8:39" x14ac:dyDescent="0.2">
      <c r="H2089" s="6"/>
      <c r="I2089" s="37"/>
      <c r="J2089" s="24"/>
      <c r="M2089" s="22"/>
      <c r="AK2089" s="9"/>
      <c r="AL2089" s="7"/>
      <c r="AM2089" s="9"/>
    </row>
    <row r="2090" spans="8:39" x14ac:dyDescent="0.2">
      <c r="H2090" s="6"/>
      <c r="I2090" s="37"/>
      <c r="J2090" s="24"/>
      <c r="M2090" s="22"/>
      <c r="AK2090" s="9"/>
      <c r="AL2090" s="7"/>
      <c r="AM2090" s="9"/>
    </row>
    <row r="2091" spans="8:39" x14ac:dyDescent="0.2">
      <c r="H2091" s="6"/>
      <c r="I2091" s="37"/>
      <c r="J2091" s="24"/>
      <c r="M2091" s="22"/>
      <c r="AK2091" s="9"/>
      <c r="AL2091" s="7"/>
      <c r="AM2091" s="9"/>
    </row>
    <row r="2092" spans="8:39" x14ac:dyDescent="0.2">
      <c r="H2092" s="6"/>
      <c r="I2092" s="37"/>
      <c r="J2092" s="24"/>
      <c r="M2092" s="22"/>
      <c r="AK2092" s="9"/>
      <c r="AL2092" s="7"/>
      <c r="AM2092" s="9"/>
    </row>
    <row r="2093" spans="8:39" x14ac:dyDescent="0.2">
      <c r="H2093" s="6"/>
      <c r="I2093" s="37"/>
      <c r="J2093" s="24"/>
      <c r="M2093" s="22"/>
      <c r="AK2093" s="9"/>
      <c r="AL2093" s="7"/>
      <c r="AM2093" s="9"/>
    </row>
    <row r="2094" spans="8:39" x14ac:dyDescent="0.2">
      <c r="H2094" s="6"/>
      <c r="I2094" s="37"/>
      <c r="J2094" s="24"/>
      <c r="M2094" s="22"/>
      <c r="AK2094" s="9"/>
      <c r="AL2094" s="7"/>
      <c r="AM2094" s="9"/>
    </row>
    <row r="2095" spans="8:39" x14ac:dyDescent="0.2">
      <c r="H2095" s="6"/>
      <c r="I2095" s="37"/>
      <c r="J2095" s="24"/>
      <c r="M2095" s="22"/>
      <c r="AK2095" s="9"/>
      <c r="AL2095" s="7"/>
      <c r="AM2095" s="9"/>
    </row>
    <row r="2096" spans="8:39" x14ac:dyDescent="0.2">
      <c r="H2096" s="6"/>
      <c r="I2096" s="37"/>
      <c r="J2096" s="24"/>
      <c r="M2096" s="22"/>
      <c r="AK2096" s="9"/>
      <c r="AL2096" s="7"/>
      <c r="AM2096" s="9"/>
    </row>
    <row r="2097" spans="8:39" x14ac:dyDescent="0.2">
      <c r="H2097" s="6"/>
      <c r="I2097" s="37"/>
      <c r="J2097" s="24"/>
      <c r="M2097" s="22"/>
      <c r="AK2097" s="9"/>
      <c r="AL2097" s="7"/>
      <c r="AM2097" s="9"/>
    </row>
    <row r="2098" spans="8:39" x14ac:dyDescent="0.2">
      <c r="H2098" s="6"/>
      <c r="I2098" s="37"/>
      <c r="J2098" s="24"/>
      <c r="M2098" s="22"/>
      <c r="AK2098" s="9"/>
      <c r="AL2098" s="7"/>
      <c r="AM2098" s="9"/>
    </row>
    <row r="2099" spans="8:39" x14ac:dyDescent="0.2">
      <c r="H2099" s="6"/>
      <c r="I2099" s="37"/>
      <c r="J2099" s="24"/>
      <c r="M2099" s="22"/>
      <c r="AK2099" s="9"/>
      <c r="AL2099" s="7"/>
      <c r="AM2099" s="9"/>
    </row>
    <row r="2100" spans="8:39" x14ac:dyDescent="0.2">
      <c r="H2100" s="6"/>
      <c r="I2100" s="37"/>
      <c r="J2100" s="24"/>
      <c r="M2100" s="22"/>
      <c r="AK2100" s="9"/>
      <c r="AL2100" s="7"/>
      <c r="AM2100" s="9"/>
    </row>
    <row r="2101" spans="8:39" x14ac:dyDescent="0.2">
      <c r="H2101" s="6"/>
      <c r="I2101" s="37"/>
      <c r="J2101" s="24"/>
      <c r="M2101" s="22"/>
      <c r="AK2101" s="9"/>
      <c r="AL2101" s="7"/>
      <c r="AM2101" s="9"/>
    </row>
    <row r="2102" spans="8:39" x14ac:dyDescent="0.2">
      <c r="H2102" s="6"/>
      <c r="I2102" s="37"/>
      <c r="J2102" s="24"/>
      <c r="M2102" s="22"/>
      <c r="AK2102" s="9"/>
      <c r="AL2102" s="7"/>
      <c r="AM2102" s="9"/>
    </row>
    <row r="2103" spans="8:39" x14ac:dyDescent="0.2">
      <c r="H2103" s="6"/>
      <c r="I2103" s="37"/>
      <c r="J2103" s="24"/>
      <c r="M2103" s="22"/>
      <c r="AK2103" s="9"/>
      <c r="AL2103" s="7"/>
      <c r="AM2103" s="9"/>
    </row>
    <row r="2104" spans="8:39" x14ac:dyDescent="0.2">
      <c r="H2104" s="6"/>
      <c r="I2104" s="37"/>
      <c r="J2104" s="24"/>
      <c r="M2104" s="22"/>
      <c r="AK2104" s="9"/>
      <c r="AL2104" s="7"/>
      <c r="AM2104" s="9"/>
    </row>
    <row r="2105" spans="8:39" x14ac:dyDescent="0.2">
      <c r="H2105" s="6"/>
      <c r="I2105" s="37"/>
      <c r="J2105" s="24"/>
      <c r="M2105" s="22"/>
      <c r="AK2105" s="9"/>
      <c r="AL2105" s="7"/>
      <c r="AM2105" s="9"/>
    </row>
    <row r="2106" spans="8:39" x14ac:dyDescent="0.2">
      <c r="H2106" s="6"/>
      <c r="I2106" s="37"/>
      <c r="J2106" s="24"/>
      <c r="M2106" s="22"/>
      <c r="AK2106" s="9"/>
      <c r="AL2106" s="7"/>
      <c r="AM2106" s="9"/>
    </row>
    <row r="2107" spans="8:39" x14ac:dyDescent="0.2">
      <c r="H2107" s="6"/>
      <c r="I2107" s="37"/>
      <c r="J2107" s="24"/>
      <c r="M2107" s="22"/>
      <c r="AK2107" s="9"/>
      <c r="AL2107" s="7"/>
      <c r="AM2107" s="9"/>
    </row>
    <row r="2108" spans="8:39" x14ac:dyDescent="0.2">
      <c r="H2108" s="6"/>
      <c r="I2108" s="37"/>
      <c r="J2108" s="24"/>
      <c r="M2108" s="22"/>
      <c r="AK2108" s="9"/>
      <c r="AL2108" s="7"/>
      <c r="AM2108" s="9"/>
    </row>
    <row r="2109" spans="8:39" x14ac:dyDescent="0.2">
      <c r="H2109" s="6"/>
      <c r="I2109" s="37"/>
      <c r="J2109" s="24"/>
      <c r="M2109" s="22"/>
      <c r="AK2109" s="9"/>
      <c r="AL2109" s="7"/>
      <c r="AM2109" s="9"/>
    </row>
    <row r="2110" spans="8:39" x14ac:dyDescent="0.2">
      <c r="H2110" s="6"/>
      <c r="I2110" s="37"/>
      <c r="J2110" s="24"/>
      <c r="M2110" s="22"/>
      <c r="AK2110" s="9"/>
      <c r="AL2110" s="7"/>
      <c r="AM2110" s="9"/>
    </row>
    <row r="2111" spans="8:39" x14ac:dyDescent="0.2">
      <c r="H2111" s="6"/>
      <c r="I2111" s="37"/>
      <c r="J2111" s="24"/>
      <c r="M2111" s="22"/>
      <c r="AK2111" s="9"/>
      <c r="AL2111" s="7"/>
      <c r="AM2111" s="9"/>
    </row>
    <row r="2112" spans="8:39" x14ac:dyDescent="0.2">
      <c r="H2112" s="6"/>
      <c r="I2112" s="37"/>
      <c r="J2112" s="24"/>
      <c r="M2112" s="22"/>
      <c r="AK2112" s="9"/>
      <c r="AL2112" s="7"/>
      <c r="AM2112" s="9"/>
    </row>
    <row r="2113" spans="8:39" x14ac:dyDescent="0.2">
      <c r="H2113" s="6"/>
      <c r="I2113" s="37"/>
      <c r="J2113" s="24"/>
      <c r="M2113" s="22"/>
      <c r="AK2113" s="9"/>
      <c r="AL2113" s="7"/>
      <c r="AM2113" s="9"/>
    </row>
    <row r="2114" spans="8:39" x14ac:dyDescent="0.2">
      <c r="H2114" s="6"/>
      <c r="I2114" s="37"/>
      <c r="J2114" s="24"/>
      <c r="M2114" s="22"/>
      <c r="AK2114" s="9"/>
      <c r="AL2114" s="7"/>
      <c r="AM2114" s="9"/>
    </row>
    <row r="2115" spans="8:39" x14ac:dyDescent="0.2">
      <c r="H2115" s="6"/>
      <c r="I2115" s="37"/>
      <c r="J2115" s="24"/>
      <c r="M2115" s="22"/>
      <c r="AK2115" s="9"/>
      <c r="AL2115" s="7"/>
      <c r="AM2115" s="9"/>
    </row>
    <row r="2116" spans="8:39" x14ac:dyDescent="0.2">
      <c r="H2116" s="6"/>
      <c r="I2116" s="37"/>
      <c r="J2116" s="24"/>
      <c r="M2116" s="22"/>
      <c r="AK2116" s="9"/>
      <c r="AL2116" s="7"/>
      <c r="AM2116" s="9"/>
    </row>
    <row r="2117" spans="8:39" x14ac:dyDescent="0.2">
      <c r="H2117" s="6"/>
      <c r="I2117" s="37"/>
      <c r="J2117" s="24"/>
      <c r="M2117" s="22"/>
      <c r="AK2117" s="9"/>
      <c r="AL2117" s="7"/>
      <c r="AM2117" s="9"/>
    </row>
    <row r="2118" spans="8:39" x14ac:dyDescent="0.2">
      <c r="H2118" s="6"/>
      <c r="I2118" s="37"/>
      <c r="J2118" s="24"/>
      <c r="M2118" s="22"/>
      <c r="AK2118" s="9"/>
      <c r="AL2118" s="7"/>
      <c r="AM2118" s="9"/>
    </row>
    <row r="2119" spans="8:39" x14ac:dyDescent="0.2">
      <c r="H2119" s="6"/>
      <c r="I2119" s="37"/>
      <c r="J2119" s="24"/>
      <c r="M2119" s="22"/>
      <c r="AK2119" s="9"/>
      <c r="AL2119" s="7"/>
      <c r="AM2119" s="9"/>
    </row>
    <row r="2120" spans="8:39" x14ac:dyDescent="0.2">
      <c r="H2120" s="6"/>
      <c r="I2120" s="37"/>
      <c r="J2120" s="24"/>
      <c r="M2120" s="22"/>
      <c r="AK2120" s="9"/>
      <c r="AL2120" s="7"/>
      <c r="AM2120" s="9"/>
    </row>
    <row r="2121" spans="8:39" x14ac:dyDescent="0.2">
      <c r="H2121" s="6"/>
      <c r="I2121" s="37"/>
      <c r="J2121" s="24"/>
      <c r="M2121" s="22"/>
      <c r="AK2121" s="9"/>
      <c r="AL2121" s="7"/>
      <c r="AM2121" s="9"/>
    </row>
    <row r="2122" spans="8:39" x14ac:dyDescent="0.2">
      <c r="H2122" s="6"/>
      <c r="I2122" s="37"/>
      <c r="J2122" s="24"/>
      <c r="M2122" s="22"/>
      <c r="AK2122" s="9"/>
      <c r="AL2122" s="7"/>
      <c r="AM2122" s="9"/>
    </row>
    <row r="2123" spans="8:39" x14ac:dyDescent="0.2">
      <c r="H2123" s="6"/>
      <c r="I2123" s="37"/>
      <c r="J2123" s="24"/>
      <c r="M2123" s="22"/>
      <c r="AK2123" s="9"/>
      <c r="AL2123" s="7"/>
      <c r="AM2123" s="9"/>
    </row>
    <row r="2124" spans="8:39" x14ac:dyDescent="0.2">
      <c r="H2124" s="6"/>
      <c r="I2124" s="37"/>
      <c r="J2124" s="24"/>
      <c r="M2124" s="22"/>
      <c r="AK2124" s="9"/>
      <c r="AL2124" s="7"/>
      <c r="AM2124" s="9"/>
    </row>
    <row r="2125" spans="8:39" x14ac:dyDescent="0.2">
      <c r="H2125" s="6"/>
      <c r="I2125" s="37"/>
      <c r="J2125" s="24"/>
      <c r="M2125" s="22"/>
      <c r="AK2125" s="9"/>
      <c r="AL2125" s="7"/>
      <c r="AM2125" s="9"/>
    </row>
    <row r="2126" spans="8:39" x14ac:dyDescent="0.2">
      <c r="H2126" s="6"/>
      <c r="I2126" s="37"/>
      <c r="J2126" s="24"/>
      <c r="M2126" s="22"/>
      <c r="AK2126" s="9"/>
      <c r="AL2126" s="7"/>
      <c r="AM2126" s="9"/>
    </row>
    <row r="2127" spans="8:39" x14ac:dyDescent="0.2">
      <c r="H2127" s="6"/>
      <c r="I2127" s="37"/>
      <c r="J2127" s="24"/>
      <c r="M2127" s="22"/>
      <c r="AK2127" s="9"/>
      <c r="AL2127" s="7"/>
      <c r="AM2127" s="9"/>
    </row>
    <row r="2128" spans="8:39" x14ac:dyDescent="0.2">
      <c r="H2128" s="6"/>
      <c r="I2128" s="37"/>
      <c r="J2128" s="24"/>
      <c r="M2128" s="22"/>
      <c r="AK2128" s="9"/>
      <c r="AL2128" s="7"/>
      <c r="AM2128" s="9"/>
    </row>
    <row r="2129" spans="8:39" x14ac:dyDescent="0.2">
      <c r="H2129" s="6"/>
      <c r="I2129" s="37"/>
      <c r="J2129" s="24"/>
      <c r="M2129" s="22"/>
      <c r="AK2129" s="9"/>
      <c r="AL2129" s="7"/>
      <c r="AM2129" s="9"/>
    </row>
    <row r="2130" spans="8:39" x14ac:dyDescent="0.2">
      <c r="H2130" s="6"/>
      <c r="I2130" s="37"/>
      <c r="J2130" s="24"/>
      <c r="M2130" s="22"/>
      <c r="AK2130" s="9"/>
      <c r="AL2130" s="7"/>
      <c r="AM2130" s="9"/>
    </row>
    <row r="2131" spans="8:39" x14ac:dyDescent="0.2">
      <c r="H2131" s="6"/>
      <c r="I2131" s="37"/>
      <c r="J2131" s="24"/>
      <c r="M2131" s="22"/>
      <c r="AK2131" s="9"/>
      <c r="AL2131" s="7"/>
      <c r="AM2131" s="9"/>
    </row>
    <row r="2132" spans="8:39" x14ac:dyDescent="0.2">
      <c r="H2132" s="6"/>
      <c r="I2132" s="37"/>
      <c r="J2132" s="24"/>
      <c r="M2132" s="22"/>
      <c r="AK2132" s="9"/>
      <c r="AL2132" s="7"/>
      <c r="AM2132" s="9"/>
    </row>
    <row r="2133" spans="8:39" x14ac:dyDescent="0.2">
      <c r="H2133" s="6"/>
      <c r="I2133" s="37"/>
      <c r="J2133" s="24"/>
      <c r="M2133" s="22"/>
      <c r="AK2133" s="9"/>
      <c r="AL2133" s="7"/>
      <c r="AM2133" s="9"/>
    </row>
    <row r="2134" spans="8:39" x14ac:dyDescent="0.2">
      <c r="H2134" s="6"/>
      <c r="I2134" s="37"/>
      <c r="J2134" s="24"/>
      <c r="M2134" s="22"/>
      <c r="AK2134" s="9"/>
      <c r="AL2134" s="7"/>
      <c r="AM2134" s="9"/>
    </row>
    <row r="2135" spans="8:39" x14ac:dyDescent="0.2">
      <c r="H2135" s="6"/>
      <c r="I2135" s="37"/>
      <c r="J2135" s="24"/>
      <c r="M2135" s="22"/>
      <c r="AK2135" s="9"/>
      <c r="AL2135" s="7"/>
      <c r="AM2135" s="9"/>
    </row>
    <row r="2136" spans="8:39" x14ac:dyDescent="0.2">
      <c r="H2136" s="6"/>
      <c r="I2136" s="37"/>
      <c r="J2136" s="24"/>
      <c r="M2136" s="22"/>
      <c r="AK2136" s="9"/>
      <c r="AL2136" s="7"/>
      <c r="AM2136" s="9"/>
    </row>
    <row r="2137" spans="8:39" x14ac:dyDescent="0.2">
      <c r="H2137" s="6"/>
      <c r="I2137" s="37"/>
      <c r="J2137" s="24"/>
      <c r="M2137" s="22"/>
      <c r="AK2137" s="9"/>
      <c r="AL2137" s="7"/>
      <c r="AM2137" s="9"/>
    </row>
    <row r="2138" spans="8:39" x14ac:dyDescent="0.2">
      <c r="H2138" s="6"/>
      <c r="I2138" s="37"/>
      <c r="J2138" s="24"/>
      <c r="M2138" s="22"/>
      <c r="AK2138" s="9"/>
      <c r="AL2138" s="7"/>
      <c r="AM2138" s="9"/>
    </row>
    <row r="2139" spans="8:39" x14ac:dyDescent="0.2">
      <c r="H2139" s="6"/>
      <c r="I2139" s="37"/>
      <c r="J2139" s="24"/>
      <c r="M2139" s="22"/>
      <c r="AK2139" s="9"/>
      <c r="AL2139" s="7"/>
      <c r="AM2139" s="9"/>
    </row>
    <row r="2140" spans="8:39" x14ac:dyDescent="0.2">
      <c r="H2140" s="6"/>
      <c r="I2140" s="37"/>
      <c r="J2140" s="24"/>
      <c r="M2140" s="22"/>
      <c r="AK2140" s="9"/>
      <c r="AL2140" s="7"/>
      <c r="AM2140" s="9"/>
    </row>
    <row r="2141" spans="8:39" x14ac:dyDescent="0.2">
      <c r="H2141" s="6"/>
      <c r="I2141" s="37"/>
      <c r="J2141" s="24"/>
      <c r="M2141" s="22"/>
      <c r="AK2141" s="9"/>
      <c r="AL2141" s="7"/>
      <c r="AM2141" s="9"/>
    </row>
    <row r="2142" spans="8:39" x14ac:dyDescent="0.2">
      <c r="H2142" s="6"/>
      <c r="I2142" s="37"/>
      <c r="J2142" s="24"/>
      <c r="M2142" s="22"/>
      <c r="AK2142" s="9"/>
      <c r="AL2142" s="7"/>
      <c r="AM2142" s="9"/>
    </row>
    <row r="2143" spans="8:39" x14ac:dyDescent="0.2">
      <c r="H2143" s="6"/>
      <c r="I2143" s="37"/>
      <c r="J2143" s="24"/>
      <c r="M2143" s="22"/>
      <c r="AK2143" s="9"/>
      <c r="AL2143" s="7"/>
      <c r="AM2143" s="9"/>
    </row>
    <row r="2144" spans="8:39" x14ac:dyDescent="0.2">
      <c r="H2144" s="6"/>
      <c r="I2144" s="37"/>
      <c r="J2144" s="24"/>
      <c r="M2144" s="22"/>
      <c r="AK2144" s="9"/>
      <c r="AL2144" s="7"/>
      <c r="AM2144" s="9"/>
    </row>
    <row r="2145" spans="8:39" x14ac:dyDescent="0.2">
      <c r="H2145" s="6"/>
      <c r="I2145" s="37"/>
      <c r="J2145" s="24"/>
      <c r="M2145" s="22"/>
      <c r="AK2145" s="9"/>
      <c r="AL2145" s="7"/>
      <c r="AM2145" s="9"/>
    </row>
    <row r="2146" spans="8:39" x14ac:dyDescent="0.2">
      <c r="H2146" s="6"/>
      <c r="I2146" s="37"/>
      <c r="J2146" s="24"/>
      <c r="M2146" s="22"/>
      <c r="AK2146" s="9"/>
      <c r="AL2146" s="7"/>
      <c r="AM2146" s="9"/>
    </row>
    <row r="2147" spans="8:39" x14ac:dyDescent="0.2">
      <c r="H2147" s="6"/>
      <c r="I2147" s="37"/>
      <c r="J2147" s="24"/>
      <c r="M2147" s="22"/>
      <c r="AK2147" s="9"/>
      <c r="AL2147" s="7"/>
      <c r="AM2147" s="9"/>
    </row>
    <row r="2148" spans="8:39" x14ac:dyDescent="0.2">
      <c r="H2148" s="6"/>
      <c r="I2148" s="37"/>
      <c r="J2148" s="24"/>
      <c r="M2148" s="22"/>
      <c r="AK2148" s="9"/>
      <c r="AL2148" s="7"/>
      <c r="AM2148" s="9"/>
    </row>
    <row r="2149" spans="8:39" x14ac:dyDescent="0.2">
      <c r="H2149" s="6"/>
      <c r="I2149" s="37"/>
      <c r="J2149" s="24"/>
      <c r="M2149" s="22"/>
      <c r="AK2149" s="9"/>
      <c r="AL2149" s="7"/>
      <c r="AM2149" s="9"/>
    </row>
    <row r="2150" spans="8:39" x14ac:dyDescent="0.2">
      <c r="H2150" s="6"/>
      <c r="I2150" s="37"/>
      <c r="J2150" s="24"/>
      <c r="M2150" s="22"/>
      <c r="AK2150" s="9"/>
      <c r="AL2150" s="7"/>
      <c r="AM2150" s="9"/>
    </row>
    <row r="2151" spans="8:39" x14ac:dyDescent="0.2">
      <c r="H2151" s="6"/>
      <c r="I2151" s="37"/>
      <c r="J2151" s="24"/>
      <c r="M2151" s="22"/>
      <c r="AK2151" s="9"/>
      <c r="AL2151" s="7"/>
      <c r="AM2151" s="9"/>
    </row>
    <row r="2152" spans="8:39" x14ac:dyDescent="0.2">
      <c r="H2152" s="6"/>
      <c r="I2152" s="37"/>
      <c r="J2152" s="24"/>
      <c r="M2152" s="22"/>
      <c r="AK2152" s="9"/>
      <c r="AL2152" s="7"/>
      <c r="AM2152" s="9"/>
    </row>
    <row r="2153" spans="8:39" x14ac:dyDescent="0.2">
      <c r="H2153" s="6"/>
      <c r="I2153" s="37"/>
      <c r="J2153" s="24"/>
      <c r="M2153" s="22"/>
      <c r="AK2153" s="9"/>
      <c r="AL2153" s="7"/>
      <c r="AM2153" s="9"/>
    </row>
    <row r="2154" spans="8:39" x14ac:dyDescent="0.2">
      <c r="H2154" s="6"/>
      <c r="I2154" s="37"/>
      <c r="J2154" s="24"/>
      <c r="M2154" s="22"/>
      <c r="AK2154" s="9"/>
      <c r="AL2154" s="7"/>
      <c r="AM2154" s="9"/>
    </row>
    <row r="2155" spans="8:39" x14ac:dyDescent="0.2">
      <c r="H2155" s="6"/>
      <c r="I2155" s="37"/>
      <c r="J2155" s="24"/>
      <c r="M2155" s="22"/>
      <c r="AK2155" s="9"/>
      <c r="AL2155" s="7"/>
      <c r="AM2155" s="9"/>
    </row>
    <row r="2156" spans="8:39" x14ac:dyDescent="0.2">
      <c r="H2156" s="6"/>
      <c r="I2156" s="37"/>
      <c r="J2156" s="24"/>
      <c r="M2156" s="22"/>
      <c r="AK2156" s="9"/>
      <c r="AL2156" s="7"/>
      <c r="AM2156" s="9"/>
    </row>
    <row r="2157" spans="8:39" x14ac:dyDescent="0.2">
      <c r="H2157" s="6"/>
      <c r="I2157" s="37"/>
      <c r="J2157" s="24"/>
      <c r="M2157" s="22"/>
      <c r="AK2157" s="9"/>
      <c r="AL2157" s="7"/>
      <c r="AM2157" s="9"/>
    </row>
    <row r="2158" spans="8:39" x14ac:dyDescent="0.2">
      <c r="H2158" s="6"/>
      <c r="I2158" s="37"/>
      <c r="J2158" s="24"/>
      <c r="M2158" s="22"/>
      <c r="AK2158" s="9"/>
      <c r="AL2158" s="7"/>
      <c r="AM2158" s="9"/>
    </row>
    <row r="2159" spans="8:39" x14ac:dyDescent="0.2">
      <c r="H2159" s="6"/>
      <c r="I2159" s="37"/>
      <c r="J2159" s="24"/>
      <c r="M2159" s="22"/>
      <c r="AK2159" s="9"/>
      <c r="AL2159" s="7"/>
      <c r="AM2159" s="9"/>
    </row>
    <row r="2160" spans="8:39" x14ac:dyDescent="0.2">
      <c r="H2160" s="6"/>
      <c r="I2160" s="37"/>
      <c r="J2160" s="24"/>
      <c r="M2160" s="22"/>
      <c r="AK2160" s="9"/>
      <c r="AL2160" s="7"/>
      <c r="AM2160" s="9"/>
    </row>
    <row r="2161" spans="8:39" x14ac:dyDescent="0.2">
      <c r="H2161" s="6"/>
      <c r="I2161" s="37"/>
      <c r="J2161" s="24"/>
      <c r="M2161" s="22"/>
      <c r="AK2161" s="9"/>
      <c r="AL2161" s="7"/>
      <c r="AM2161" s="9"/>
    </row>
    <row r="2162" spans="8:39" x14ac:dyDescent="0.2">
      <c r="H2162" s="6"/>
      <c r="I2162" s="37"/>
      <c r="J2162" s="24"/>
      <c r="M2162" s="22"/>
      <c r="AK2162" s="9"/>
      <c r="AL2162" s="7"/>
      <c r="AM2162" s="9"/>
    </row>
    <row r="2163" spans="8:39" x14ac:dyDescent="0.2">
      <c r="H2163" s="6"/>
      <c r="I2163" s="37"/>
      <c r="J2163" s="24"/>
      <c r="M2163" s="22"/>
      <c r="AK2163" s="9"/>
      <c r="AL2163" s="7"/>
      <c r="AM2163" s="9"/>
    </row>
    <row r="2164" spans="8:39" x14ac:dyDescent="0.2">
      <c r="H2164" s="6"/>
      <c r="I2164" s="37"/>
      <c r="J2164" s="24"/>
      <c r="M2164" s="22"/>
      <c r="AK2164" s="9"/>
      <c r="AL2164" s="7"/>
      <c r="AM2164" s="9"/>
    </row>
    <row r="2165" spans="8:39" x14ac:dyDescent="0.2">
      <c r="H2165" s="6"/>
      <c r="I2165" s="37"/>
      <c r="J2165" s="24"/>
      <c r="M2165" s="22"/>
      <c r="AK2165" s="9"/>
      <c r="AL2165" s="7"/>
      <c r="AM2165" s="9"/>
    </row>
    <row r="2166" spans="8:39" x14ac:dyDescent="0.2">
      <c r="H2166" s="6"/>
      <c r="I2166" s="37"/>
      <c r="J2166" s="24"/>
      <c r="M2166" s="22"/>
      <c r="AK2166" s="9"/>
      <c r="AL2166" s="7"/>
      <c r="AM2166" s="9"/>
    </row>
    <row r="2167" spans="8:39" x14ac:dyDescent="0.2">
      <c r="H2167" s="6"/>
      <c r="I2167" s="37"/>
      <c r="J2167" s="24"/>
      <c r="M2167" s="22"/>
      <c r="AK2167" s="9"/>
      <c r="AL2167" s="7"/>
      <c r="AM2167" s="9"/>
    </row>
    <row r="2168" spans="8:39" x14ac:dyDescent="0.2">
      <c r="H2168" s="6"/>
      <c r="I2168" s="37"/>
      <c r="J2168" s="24"/>
      <c r="M2168" s="22"/>
      <c r="AK2168" s="9"/>
      <c r="AL2168" s="7"/>
      <c r="AM2168" s="9"/>
    </row>
    <row r="2169" spans="8:39" x14ac:dyDescent="0.2">
      <c r="H2169" s="6"/>
      <c r="I2169" s="37"/>
      <c r="J2169" s="24"/>
      <c r="M2169" s="22"/>
      <c r="AK2169" s="9"/>
      <c r="AL2169" s="7"/>
      <c r="AM2169" s="9"/>
    </row>
    <row r="2170" spans="8:39" x14ac:dyDescent="0.2">
      <c r="H2170" s="6"/>
      <c r="I2170" s="37"/>
      <c r="J2170" s="24"/>
      <c r="M2170" s="22"/>
      <c r="AK2170" s="9"/>
      <c r="AL2170" s="7"/>
      <c r="AM2170" s="9"/>
    </row>
    <row r="2171" spans="8:39" x14ac:dyDescent="0.2">
      <c r="H2171" s="6"/>
      <c r="I2171" s="37"/>
      <c r="J2171" s="24"/>
      <c r="M2171" s="22"/>
      <c r="AK2171" s="9"/>
      <c r="AL2171" s="7"/>
      <c r="AM2171" s="9"/>
    </row>
    <row r="2172" spans="8:39" x14ac:dyDescent="0.2">
      <c r="H2172" s="6"/>
      <c r="I2172" s="37"/>
      <c r="J2172" s="24"/>
      <c r="M2172" s="22"/>
      <c r="AK2172" s="9"/>
      <c r="AL2172" s="7"/>
      <c r="AM2172" s="9"/>
    </row>
    <row r="2173" spans="8:39" x14ac:dyDescent="0.2">
      <c r="H2173" s="6"/>
      <c r="I2173" s="37"/>
      <c r="J2173" s="24"/>
      <c r="M2173" s="22"/>
      <c r="AK2173" s="9"/>
      <c r="AL2173" s="7"/>
      <c r="AM2173" s="9"/>
    </row>
    <row r="2174" spans="8:39" x14ac:dyDescent="0.2">
      <c r="H2174" s="6"/>
      <c r="I2174" s="37"/>
      <c r="J2174" s="24"/>
      <c r="M2174" s="22"/>
      <c r="AK2174" s="9"/>
      <c r="AL2174" s="7"/>
      <c r="AM2174" s="9"/>
    </row>
    <row r="2175" spans="8:39" x14ac:dyDescent="0.2">
      <c r="H2175" s="6"/>
      <c r="I2175" s="37"/>
      <c r="J2175" s="24"/>
      <c r="M2175" s="22"/>
      <c r="AK2175" s="9"/>
      <c r="AL2175" s="7"/>
      <c r="AM2175" s="9"/>
    </row>
    <row r="2176" spans="8:39" x14ac:dyDescent="0.2">
      <c r="H2176" s="6"/>
      <c r="I2176" s="37"/>
      <c r="J2176" s="24"/>
      <c r="M2176" s="22"/>
      <c r="AK2176" s="9"/>
      <c r="AL2176" s="7"/>
      <c r="AM2176" s="9"/>
    </row>
    <row r="2177" spans="8:39" x14ac:dyDescent="0.2">
      <c r="H2177" s="6"/>
      <c r="I2177" s="37"/>
      <c r="J2177" s="24"/>
      <c r="M2177" s="22"/>
      <c r="AK2177" s="9"/>
      <c r="AL2177" s="7"/>
      <c r="AM2177" s="9"/>
    </row>
    <row r="2178" spans="8:39" x14ac:dyDescent="0.2">
      <c r="H2178" s="6"/>
      <c r="I2178" s="37"/>
      <c r="J2178" s="24"/>
      <c r="M2178" s="22"/>
      <c r="AK2178" s="9"/>
      <c r="AL2178" s="7"/>
      <c r="AM2178" s="9"/>
    </row>
    <row r="2179" spans="8:39" x14ac:dyDescent="0.2">
      <c r="H2179" s="6"/>
      <c r="I2179" s="37"/>
      <c r="J2179" s="24"/>
      <c r="M2179" s="22"/>
      <c r="AK2179" s="9"/>
      <c r="AL2179" s="7"/>
      <c r="AM2179" s="9"/>
    </row>
    <row r="2180" spans="8:39" x14ac:dyDescent="0.2">
      <c r="H2180" s="6"/>
      <c r="I2180" s="37"/>
      <c r="J2180" s="24"/>
      <c r="M2180" s="22"/>
      <c r="AK2180" s="9"/>
      <c r="AL2180" s="7"/>
      <c r="AM2180" s="9"/>
    </row>
    <row r="2181" spans="8:39" x14ac:dyDescent="0.2">
      <c r="H2181" s="6"/>
      <c r="I2181" s="37"/>
      <c r="J2181" s="24"/>
      <c r="M2181" s="22"/>
      <c r="AK2181" s="9"/>
      <c r="AL2181" s="7"/>
      <c r="AM2181" s="9"/>
    </row>
    <row r="2182" spans="8:39" x14ac:dyDescent="0.2">
      <c r="H2182" s="6"/>
      <c r="I2182" s="37"/>
      <c r="J2182" s="24"/>
      <c r="M2182" s="22"/>
      <c r="AK2182" s="9"/>
      <c r="AL2182" s="7"/>
      <c r="AM2182" s="9"/>
    </row>
    <row r="2183" spans="8:39" x14ac:dyDescent="0.2">
      <c r="H2183" s="6"/>
      <c r="I2183" s="37"/>
      <c r="J2183" s="24"/>
      <c r="M2183" s="22"/>
      <c r="AK2183" s="9"/>
      <c r="AL2183" s="7"/>
      <c r="AM2183" s="9"/>
    </row>
    <row r="2184" spans="8:39" x14ac:dyDescent="0.2">
      <c r="H2184" s="6"/>
      <c r="I2184" s="37"/>
      <c r="J2184" s="24"/>
      <c r="M2184" s="22"/>
      <c r="AK2184" s="9"/>
      <c r="AL2184" s="7"/>
      <c r="AM2184" s="9"/>
    </row>
    <row r="2185" spans="8:39" x14ac:dyDescent="0.2">
      <c r="H2185" s="6"/>
      <c r="I2185" s="37"/>
      <c r="J2185" s="24"/>
      <c r="M2185" s="22"/>
      <c r="AK2185" s="9"/>
      <c r="AL2185" s="7"/>
      <c r="AM2185" s="9"/>
    </row>
    <row r="2186" spans="8:39" x14ac:dyDescent="0.2">
      <c r="H2186" s="6"/>
      <c r="I2186" s="37"/>
      <c r="J2186" s="24"/>
      <c r="M2186" s="22"/>
      <c r="AK2186" s="9"/>
      <c r="AL2186" s="7"/>
      <c r="AM2186" s="9"/>
    </row>
    <row r="2187" spans="8:39" x14ac:dyDescent="0.2">
      <c r="H2187" s="6"/>
      <c r="I2187" s="37"/>
      <c r="J2187" s="24"/>
      <c r="M2187" s="22"/>
      <c r="AK2187" s="9"/>
      <c r="AL2187" s="7"/>
      <c r="AM2187" s="9"/>
    </row>
    <row r="2188" spans="8:39" x14ac:dyDescent="0.2">
      <c r="H2188" s="6"/>
      <c r="I2188" s="37"/>
      <c r="J2188" s="24"/>
      <c r="M2188" s="22"/>
      <c r="AK2188" s="9"/>
      <c r="AL2188" s="7"/>
      <c r="AM2188" s="9"/>
    </row>
    <row r="2189" spans="8:39" x14ac:dyDescent="0.2">
      <c r="H2189" s="6"/>
      <c r="I2189" s="37"/>
      <c r="J2189" s="24"/>
      <c r="M2189" s="22"/>
      <c r="AK2189" s="9"/>
      <c r="AL2189" s="7"/>
      <c r="AM2189" s="9"/>
    </row>
    <row r="2190" spans="8:39" x14ac:dyDescent="0.2">
      <c r="H2190" s="6"/>
      <c r="I2190" s="37"/>
      <c r="J2190" s="24"/>
      <c r="M2190" s="22"/>
      <c r="AK2190" s="9"/>
      <c r="AL2190" s="7"/>
      <c r="AM2190" s="9"/>
    </row>
    <row r="2191" spans="8:39" x14ac:dyDescent="0.2">
      <c r="H2191" s="6"/>
      <c r="I2191" s="37"/>
      <c r="J2191" s="24"/>
      <c r="M2191" s="22"/>
      <c r="AK2191" s="9"/>
      <c r="AL2191" s="7"/>
      <c r="AM2191" s="9"/>
    </row>
    <row r="2192" spans="8:39" x14ac:dyDescent="0.2">
      <c r="H2192" s="6"/>
      <c r="I2192" s="37"/>
      <c r="J2192" s="24"/>
      <c r="M2192" s="22"/>
      <c r="AK2192" s="9"/>
      <c r="AL2192" s="7"/>
      <c r="AM2192" s="9"/>
    </row>
    <row r="2193" spans="8:39" x14ac:dyDescent="0.2">
      <c r="H2193" s="6"/>
      <c r="I2193" s="37"/>
      <c r="J2193" s="24"/>
      <c r="M2193" s="22"/>
      <c r="AK2193" s="9"/>
      <c r="AL2193" s="7"/>
      <c r="AM2193" s="9"/>
    </row>
    <row r="2194" spans="8:39" x14ac:dyDescent="0.2">
      <c r="H2194" s="6"/>
      <c r="I2194" s="37"/>
      <c r="J2194" s="24"/>
      <c r="M2194" s="22"/>
      <c r="AK2194" s="9"/>
      <c r="AL2194" s="7"/>
      <c r="AM2194" s="9"/>
    </row>
    <row r="2195" spans="8:39" x14ac:dyDescent="0.2">
      <c r="H2195" s="6"/>
      <c r="I2195" s="37"/>
      <c r="J2195" s="24"/>
      <c r="M2195" s="22"/>
      <c r="AK2195" s="9"/>
      <c r="AL2195" s="7"/>
      <c r="AM2195" s="9"/>
    </row>
    <row r="2196" spans="8:39" x14ac:dyDescent="0.2">
      <c r="H2196" s="6"/>
      <c r="I2196" s="37"/>
      <c r="J2196" s="24"/>
      <c r="M2196" s="22"/>
      <c r="AK2196" s="9"/>
      <c r="AL2196" s="7"/>
      <c r="AM2196" s="9"/>
    </row>
    <row r="2197" spans="8:39" x14ac:dyDescent="0.2">
      <c r="H2197" s="6"/>
      <c r="I2197" s="37"/>
      <c r="J2197" s="24"/>
      <c r="M2197" s="22"/>
      <c r="AK2197" s="9"/>
      <c r="AL2197" s="7"/>
      <c r="AM2197" s="9"/>
    </row>
    <row r="2198" spans="8:39" x14ac:dyDescent="0.2">
      <c r="H2198" s="6"/>
      <c r="I2198" s="37"/>
      <c r="J2198" s="24"/>
      <c r="M2198" s="22"/>
      <c r="AK2198" s="9"/>
      <c r="AL2198" s="7"/>
      <c r="AM2198" s="9"/>
    </row>
    <row r="2199" spans="8:39" x14ac:dyDescent="0.2">
      <c r="H2199" s="6"/>
      <c r="I2199" s="37"/>
      <c r="J2199" s="24"/>
      <c r="M2199" s="22"/>
      <c r="AK2199" s="9"/>
      <c r="AL2199" s="7"/>
      <c r="AM2199" s="9"/>
    </row>
    <row r="2200" spans="8:39" x14ac:dyDescent="0.2">
      <c r="H2200" s="6"/>
      <c r="I2200" s="37"/>
      <c r="J2200" s="24"/>
      <c r="M2200" s="22"/>
      <c r="AK2200" s="9"/>
      <c r="AL2200" s="7"/>
      <c r="AM2200" s="9"/>
    </row>
    <row r="2201" spans="8:39" x14ac:dyDescent="0.2">
      <c r="H2201" s="6"/>
      <c r="I2201" s="37"/>
      <c r="J2201" s="24"/>
      <c r="M2201" s="22"/>
      <c r="AK2201" s="9"/>
      <c r="AL2201" s="7"/>
      <c r="AM2201" s="9"/>
    </row>
    <row r="2202" spans="8:39" x14ac:dyDescent="0.2">
      <c r="H2202" s="6"/>
      <c r="I2202" s="37"/>
      <c r="J2202" s="24"/>
      <c r="M2202" s="22"/>
      <c r="AK2202" s="9"/>
      <c r="AL2202" s="7"/>
      <c r="AM2202" s="9"/>
    </row>
    <row r="2203" spans="8:39" x14ac:dyDescent="0.2">
      <c r="H2203" s="6"/>
      <c r="I2203" s="37"/>
      <c r="J2203" s="24"/>
      <c r="M2203" s="22"/>
      <c r="AK2203" s="9"/>
      <c r="AL2203" s="7"/>
      <c r="AM2203" s="9"/>
    </row>
    <row r="2204" spans="8:39" x14ac:dyDescent="0.2">
      <c r="H2204" s="6"/>
      <c r="I2204" s="37"/>
      <c r="J2204" s="24"/>
      <c r="M2204" s="22"/>
      <c r="AK2204" s="9"/>
      <c r="AL2204" s="7"/>
      <c r="AM2204" s="9"/>
    </row>
    <row r="2205" spans="8:39" x14ac:dyDescent="0.2">
      <c r="H2205" s="6"/>
      <c r="I2205" s="37"/>
      <c r="J2205" s="24"/>
      <c r="M2205" s="22"/>
      <c r="AK2205" s="9"/>
      <c r="AL2205" s="7"/>
      <c r="AM2205" s="9"/>
    </row>
    <row r="2206" spans="8:39" x14ac:dyDescent="0.2">
      <c r="H2206" s="6"/>
      <c r="I2206" s="37"/>
      <c r="J2206" s="24"/>
      <c r="M2206" s="22"/>
      <c r="AK2206" s="9"/>
      <c r="AL2206" s="7"/>
      <c r="AM2206" s="9"/>
    </row>
    <row r="2207" spans="8:39" x14ac:dyDescent="0.2">
      <c r="H2207" s="6"/>
      <c r="I2207" s="37"/>
      <c r="J2207" s="24"/>
      <c r="M2207" s="22"/>
      <c r="AK2207" s="9"/>
      <c r="AL2207" s="7"/>
      <c r="AM2207" s="9"/>
    </row>
    <row r="2208" spans="8:39" x14ac:dyDescent="0.2">
      <c r="H2208" s="6"/>
      <c r="I2208" s="37"/>
      <c r="J2208" s="24"/>
      <c r="M2208" s="22"/>
      <c r="AK2208" s="9"/>
      <c r="AL2208" s="7"/>
      <c r="AM2208" s="9"/>
    </row>
    <row r="2209" spans="8:39" x14ac:dyDescent="0.2">
      <c r="H2209" s="6"/>
      <c r="I2209" s="37"/>
      <c r="J2209" s="24"/>
      <c r="M2209" s="22"/>
      <c r="AK2209" s="9"/>
      <c r="AL2209" s="7"/>
      <c r="AM2209" s="9"/>
    </row>
    <row r="2210" spans="8:39" x14ac:dyDescent="0.2">
      <c r="H2210" s="6"/>
      <c r="I2210" s="37"/>
      <c r="J2210" s="24"/>
      <c r="M2210" s="22"/>
      <c r="AK2210" s="9"/>
      <c r="AL2210" s="7"/>
      <c r="AM2210" s="9"/>
    </row>
    <row r="2211" spans="8:39" x14ac:dyDescent="0.2">
      <c r="H2211" s="6"/>
      <c r="I2211" s="37"/>
      <c r="J2211" s="24"/>
      <c r="M2211" s="22"/>
      <c r="AK2211" s="9"/>
      <c r="AL2211" s="7"/>
      <c r="AM2211" s="9"/>
    </row>
    <row r="2212" spans="8:39" x14ac:dyDescent="0.2">
      <c r="H2212" s="6"/>
      <c r="I2212" s="37"/>
      <c r="J2212" s="24"/>
      <c r="M2212" s="22"/>
      <c r="AK2212" s="9"/>
      <c r="AL2212" s="7"/>
      <c r="AM2212" s="9"/>
    </row>
    <row r="2213" spans="8:39" x14ac:dyDescent="0.2">
      <c r="H2213" s="6"/>
      <c r="I2213" s="37"/>
      <c r="J2213" s="24"/>
      <c r="M2213" s="22"/>
      <c r="AK2213" s="9"/>
      <c r="AL2213" s="7"/>
      <c r="AM2213" s="9"/>
    </row>
    <row r="2214" spans="8:39" x14ac:dyDescent="0.2">
      <c r="H2214" s="6"/>
      <c r="I2214" s="37"/>
      <c r="J2214" s="24"/>
      <c r="M2214" s="22"/>
      <c r="AK2214" s="9"/>
      <c r="AL2214" s="7"/>
      <c r="AM2214" s="9"/>
    </row>
    <row r="2215" spans="8:39" x14ac:dyDescent="0.2">
      <c r="H2215" s="6"/>
      <c r="I2215" s="37"/>
      <c r="J2215" s="24"/>
      <c r="M2215" s="22"/>
      <c r="AK2215" s="9"/>
      <c r="AL2215" s="7"/>
      <c r="AM2215" s="9"/>
    </row>
    <row r="2216" spans="8:39" x14ac:dyDescent="0.2">
      <c r="H2216" s="6"/>
      <c r="I2216" s="37"/>
      <c r="J2216" s="24"/>
      <c r="M2216" s="22"/>
      <c r="AK2216" s="9"/>
      <c r="AL2216" s="7"/>
      <c r="AM2216" s="9"/>
    </row>
    <row r="2217" spans="8:39" x14ac:dyDescent="0.2">
      <c r="H2217" s="6"/>
      <c r="I2217" s="37"/>
      <c r="J2217" s="24"/>
      <c r="M2217" s="22"/>
      <c r="AK2217" s="9"/>
      <c r="AL2217" s="7"/>
      <c r="AM2217" s="9"/>
    </row>
    <row r="2218" spans="8:39" x14ac:dyDescent="0.2">
      <c r="H2218" s="6"/>
      <c r="I2218" s="37"/>
      <c r="J2218" s="24"/>
      <c r="M2218" s="22"/>
      <c r="AK2218" s="9"/>
      <c r="AL2218" s="7"/>
      <c r="AM2218" s="9"/>
    </row>
    <row r="2219" spans="8:39" x14ac:dyDescent="0.2">
      <c r="H2219" s="6"/>
      <c r="I2219" s="37"/>
      <c r="J2219" s="24"/>
      <c r="M2219" s="22"/>
      <c r="AK2219" s="9"/>
      <c r="AL2219" s="7"/>
      <c r="AM2219" s="9"/>
    </row>
    <row r="2220" spans="8:39" x14ac:dyDescent="0.2">
      <c r="H2220" s="6"/>
      <c r="I2220" s="37"/>
      <c r="J2220" s="24"/>
      <c r="M2220" s="22"/>
      <c r="AK2220" s="9"/>
      <c r="AL2220" s="7"/>
      <c r="AM2220" s="9"/>
    </row>
    <row r="2221" spans="8:39" x14ac:dyDescent="0.2">
      <c r="H2221" s="6"/>
      <c r="I2221" s="37"/>
      <c r="J2221" s="24"/>
      <c r="M2221" s="22"/>
      <c r="AK2221" s="9"/>
      <c r="AL2221" s="7"/>
      <c r="AM2221" s="9"/>
    </row>
    <row r="2222" spans="8:39" x14ac:dyDescent="0.2">
      <c r="H2222" s="6"/>
      <c r="I2222" s="37"/>
      <c r="J2222" s="24"/>
      <c r="M2222" s="22"/>
      <c r="AK2222" s="9"/>
      <c r="AL2222" s="7"/>
      <c r="AM2222" s="9"/>
    </row>
    <row r="2223" spans="8:39" x14ac:dyDescent="0.2">
      <c r="H2223" s="6"/>
      <c r="I2223" s="37"/>
      <c r="J2223" s="24"/>
      <c r="M2223" s="22"/>
      <c r="AK2223" s="9"/>
      <c r="AL2223" s="7"/>
      <c r="AM2223" s="9"/>
    </row>
    <row r="2224" spans="8:39" x14ac:dyDescent="0.2">
      <c r="H2224" s="6"/>
      <c r="I2224" s="37"/>
      <c r="J2224" s="24"/>
      <c r="M2224" s="22"/>
      <c r="AK2224" s="9"/>
      <c r="AL2224" s="7"/>
      <c r="AM2224" s="9"/>
    </row>
    <row r="2225" spans="8:39" x14ac:dyDescent="0.2">
      <c r="H2225" s="6"/>
      <c r="I2225" s="37"/>
      <c r="J2225" s="24"/>
      <c r="M2225" s="22"/>
      <c r="AK2225" s="9"/>
      <c r="AL2225" s="7"/>
      <c r="AM2225" s="9"/>
    </row>
    <row r="2226" spans="8:39" x14ac:dyDescent="0.2">
      <c r="H2226" s="6"/>
      <c r="I2226" s="37"/>
      <c r="J2226" s="24"/>
      <c r="M2226" s="22"/>
      <c r="AK2226" s="9"/>
      <c r="AL2226" s="7"/>
      <c r="AM2226" s="9"/>
    </row>
    <row r="2227" spans="8:39" x14ac:dyDescent="0.2">
      <c r="H2227" s="6"/>
      <c r="I2227" s="37"/>
      <c r="J2227" s="24"/>
      <c r="M2227" s="22"/>
      <c r="AK2227" s="9"/>
      <c r="AL2227" s="7"/>
      <c r="AM2227" s="9"/>
    </row>
    <row r="2228" spans="8:39" x14ac:dyDescent="0.2">
      <c r="H2228" s="6"/>
      <c r="I2228" s="38"/>
      <c r="J2228" s="24"/>
      <c r="M2228" s="22"/>
      <c r="AK2228" s="9"/>
      <c r="AL2228" s="7"/>
      <c r="AM2228" s="9"/>
    </row>
    <row r="2229" spans="8:39" x14ac:dyDescent="0.2">
      <c r="H2229" s="6"/>
      <c r="I2229" s="38"/>
      <c r="J2229" s="24"/>
      <c r="M2229" s="22"/>
      <c r="AK2229" s="9"/>
      <c r="AL2229" s="7"/>
      <c r="AM2229" s="9"/>
    </row>
    <row r="2230" spans="8:39" x14ac:dyDescent="0.2">
      <c r="H2230" s="6"/>
      <c r="I2230" s="38"/>
      <c r="J2230" s="24"/>
      <c r="M2230" s="22"/>
      <c r="AK2230" s="9"/>
      <c r="AL2230" s="7"/>
      <c r="AM2230" s="9"/>
    </row>
    <row r="2231" spans="8:39" x14ac:dyDescent="0.2">
      <c r="H2231" s="6"/>
      <c r="I2231" s="38"/>
      <c r="J2231" s="24"/>
      <c r="M2231" s="22"/>
      <c r="AK2231" s="9"/>
      <c r="AL2231" s="7"/>
      <c r="AM2231" s="9"/>
    </row>
    <row r="2232" spans="8:39" x14ac:dyDescent="0.2">
      <c r="H2232" s="6"/>
      <c r="I2232" s="38"/>
      <c r="J2232" s="24"/>
      <c r="M2232" s="22"/>
      <c r="AK2232" s="9"/>
      <c r="AL2232" s="7"/>
      <c r="AM2232" s="9"/>
    </row>
    <row r="2233" spans="8:39" x14ac:dyDescent="0.2">
      <c r="H2233" s="6"/>
      <c r="I2233" s="38"/>
      <c r="J2233" s="24"/>
      <c r="M2233" s="22"/>
      <c r="AK2233" s="9"/>
      <c r="AL2233" s="7"/>
      <c r="AM2233" s="9"/>
    </row>
    <row r="2234" spans="8:39" x14ac:dyDescent="0.2">
      <c r="H2234" s="6"/>
      <c r="I2234" s="38"/>
      <c r="J2234" s="24"/>
      <c r="M2234" s="22"/>
      <c r="AK2234" s="9"/>
      <c r="AL2234" s="7"/>
      <c r="AM2234" s="9"/>
    </row>
    <row r="2235" spans="8:39" x14ac:dyDescent="0.2">
      <c r="H2235" s="6"/>
      <c r="I2235" s="38"/>
      <c r="J2235" s="24"/>
      <c r="M2235" s="22"/>
      <c r="AK2235" s="9"/>
      <c r="AL2235" s="7"/>
      <c r="AM2235" s="9"/>
    </row>
    <row r="2236" spans="8:39" x14ac:dyDescent="0.2">
      <c r="H2236" s="6"/>
      <c r="I2236" s="38"/>
      <c r="J2236" s="24"/>
      <c r="M2236" s="22"/>
      <c r="AK2236" s="9"/>
      <c r="AL2236" s="7"/>
      <c r="AM2236" s="9"/>
    </row>
    <row r="2237" spans="8:39" x14ac:dyDescent="0.2">
      <c r="H2237" s="6"/>
      <c r="I2237" s="38"/>
      <c r="J2237" s="24"/>
      <c r="M2237" s="22"/>
      <c r="AK2237" s="9"/>
      <c r="AL2237" s="7"/>
      <c r="AM2237" s="9"/>
    </row>
    <row r="2238" spans="8:39" x14ac:dyDescent="0.2">
      <c r="H2238" s="6"/>
      <c r="I2238" s="38"/>
      <c r="J2238" s="24"/>
      <c r="M2238" s="22"/>
      <c r="AK2238" s="9"/>
      <c r="AL2238" s="7"/>
      <c r="AM2238" s="9"/>
    </row>
    <row r="2239" spans="8:39" x14ac:dyDescent="0.2">
      <c r="H2239" s="6"/>
      <c r="I2239" s="38"/>
      <c r="J2239" s="24"/>
      <c r="M2239" s="22"/>
      <c r="AK2239" s="9"/>
      <c r="AL2239" s="7"/>
      <c r="AM2239" s="9"/>
    </row>
    <row r="2240" spans="8:39" x14ac:dyDescent="0.2">
      <c r="H2240" s="6"/>
      <c r="I2240" s="38"/>
      <c r="J2240" s="24"/>
      <c r="M2240" s="22"/>
      <c r="AK2240" s="9"/>
      <c r="AL2240" s="7"/>
      <c r="AM2240" s="9"/>
    </row>
    <row r="2241" spans="8:39" x14ac:dyDescent="0.2">
      <c r="H2241" s="6"/>
      <c r="I2241" s="38"/>
      <c r="J2241" s="24"/>
      <c r="M2241" s="22"/>
      <c r="AK2241" s="9"/>
      <c r="AL2241" s="7"/>
      <c r="AM2241" s="9"/>
    </row>
    <row r="2242" spans="8:39" x14ac:dyDescent="0.2">
      <c r="H2242" s="6"/>
      <c r="I2242" s="38"/>
      <c r="J2242" s="24"/>
      <c r="M2242" s="22"/>
      <c r="AK2242" s="9"/>
      <c r="AL2242" s="7"/>
      <c r="AM2242" s="9"/>
    </row>
    <row r="2243" spans="8:39" x14ac:dyDescent="0.2">
      <c r="H2243" s="6"/>
      <c r="I2243" s="38"/>
      <c r="J2243" s="24"/>
      <c r="M2243" s="22"/>
      <c r="AK2243" s="9"/>
      <c r="AL2243" s="7"/>
      <c r="AM2243" s="9"/>
    </row>
    <row r="2244" spans="8:39" x14ac:dyDescent="0.2">
      <c r="H2244" s="6"/>
      <c r="I2244" s="38"/>
      <c r="J2244" s="24"/>
      <c r="M2244" s="22"/>
      <c r="AK2244" s="9"/>
      <c r="AL2244" s="7"/>
      <c r="AM2244" s="9"/>
    </row>
    <row r="2245" spans="8:39" x14ac:dyDescent="0.2">
      <c r="H2245" s="6"/>
      <c r="I2245" s="38"/>
      <c r="J2245" s="24"/>
      <c r="M2245" s="22"/>
      <c r="AK2245" s="9"/>
      <c r="AL2245" s="7"/>
      <c r="AM2245" s="9"/>
    </row>
    <row r="2246" spans="8:39" x14ac:dyDescent="0.2">
      <c r="H2246" s="6"/>
      <c r="I2246" s="38"/>
      <c r="J2246" s="24"/>
      <c r="M2246" s="22"/>
      <c r="AK2246" s="9"/>
      <c r="AL2246" s="7"/>
      <c r="AM2246" s="9"/>
    </row>
    <row r="2247" spans="8:39" x14ac:dyDescent="0.2">
      <c r="H2247" s="6"/>
      <c r="I2247" s="38"/>
      <c r="J2247" s="24"/>
      <c r="M2247" s="22"/>
      <c r="AK2247" s="9"/>
      <c r="AL2247" s="7"/>
      <c r="AM2247" s="9"/>
    </row>
    <row r="2248" spans="8:39" x14ac:dyDescent="0.2">
      <c r="H2248" s="6"/>
      <c r="I2248" s="38"/>
      <c r="J2248" s="24"/>
      <c r="M2248" s="22"/>
      <c r="AK2248" s="9"/>
      <c r="AL2248" s="7"/>
      <c r="AM2248" s="9"/>
    </row>
    <row r="2249" spans="8:39" x14ac:dyDescent="0.2">
      <c r="H2249" s="6"/>
      <c r="I2249" s="38"/>
      <c r="J2249" s="24"/>
      <c r="M2249" s="22"/>
      <c r="AK2249" s="9"/>
      <c r="AL2249" s="7"/>
      <c r="AM2249" s="9"/>
    </row>
    <row r="2250" spans="8:39" x14ac:dyDescent="0.2">
      <c r="H2250" s="6"/>
      <c r="I2250" s="38"/>
      <c r="J2250" s="24"/>
      <c r="M2250" s="22"/>
      <c r="AK2250" s="9"/>
      <c r="AL2250" s="7"/>
      <c r="AM2250" s="9"/>
    </row>
    <row r="2251" spans="8:39" x14ac:dyDescent="0.2">
      <c r="H2251" s="6"/>
      <c r="I2251" s="38"/>
      <c r="J2251" s="24"/>
      <c r="M2251" s="22"/>
      <c r="AK2251" s="9"/>
      <c r="AL2251" s="7"/>
      <c r="AM2251" s="9"/>
    </row>
    <row r="2252" spans="8:39" x14ac:dyDescent="0.2">
      <c r="H2252" s="6"/>
      <c r="I2252" s="38"/>
      <c r="J2252" s="24"/>
      <c r="M2252" s="22"/>
      <c r="AK2252" s="9"/>
      <c r="AL2252" s="7"/>
      <c r="AM2252" s="9"/>
    </row>
    <row r="2253" spans="8:39" x14ac:dyDescent="0.2">
      <c r="H2253" s="6"/>
      <c r="I2253" s="38"/>
      <c r="J2253" s="24"/>
      <c r="M2253" s="22"/>
      <c r="AK2253" s="9"/>
      <c r="AL2253" s="7"/>
      <c r="AM2253" s="9"/>
    </row>
    <row r="2254" spans="8:39" x14ac:dyDescent="0.2">
      <c r="H2254" s="6"/>
      <c r="I2254" s="38"/>
      <c r="J2254" s="24"/>
      <c r="M2254" s="22"/>
      <c r="AK2254" s="9"/>
      <c r="AL2254" s="7"/>
      <c r="AM2254" s="9"/>
    </row>
    <row r="2255" spans="8:39" x14ac:dyDescent="0.2">
      <c r="H2255" s="6"/>
      <c r="I2255" s="38"/>
      <c r="J2255" s="24"/>
      <c r="M2255" s="22"/>
      <c r="AK2255" s="9"/>
      <c r="AL2255" s="7"/>
      <c r="AM2255" s="9"/>
    </row>
    <row r="2256" spans="8:39" x14ac:dyDescent="0.2">
      <c r="H2256" s="6"/>
      <c r="I2256" s="38"/>
      <c r="J2256" s="24"/>
      <c r="M2256" s="22"/>
      <c r="AK2256" s="9"/>
      <c r="AL2256" s="7"/>
      <c r="AM2256" s="9"/>
    </row>
    <row r="2257" spans="8:39" x14ac:dyDescent="0.2">
      <c r="H2257" s="6"/>
      <c r="I2257" s="38"/>
      <c r="J2257" s="24"/>
      <c r="M2257" s="22"/>
      <c r="AK2257" s="9"/>
      <c r="AL2257" s="7"/>
      <c r="AM2257" s="9"/>
    </row>
    <row r="2258" spans="8:39" x14ac:dyDescent="0.2">
      <c r="H2258" s="6"/>
      <c r="I2258" s="38"/>
      <c r="J2258" s="24"/>
      <c r="M2258" s="22"/>
      <c r="AK2258" s="9"/>
      <c r="AL2258" s="7"/>
      <c r="AM2258" s="9"/>
    </row>
    <row r="2259" spans="8:39" x14ac:dyDescent="0.2">
      <c r="H2259" s="6"/>
      <c r="I2259" s="38"/>
      <c r="J2259" s="24"/>
      <c r="M2259" s="22"/>
      <c r="AK2259" s="9"/>
      <c r="AL2259" s="7"/>
      <c r="AM2259" s="9"/>
    </row>
    <row r="2260" spans="8:39" x14ac:dyDescent="0.2">
      <c r="H2260" s="6"/>
      <c r="I2260" s="38"/>
      <c r="J2260" s="24"/>
      <c r="M2260" s="22"/>
      <c r="AK2260" s="9"/>
      <c r="AL2260" s="7"/>
      <c r="AM2260" s="9"/>
    </row>
    <row r="2261" spans="8:39" x14ac:dyDescent="0.2">
      <c r="H2261" s="6"/>
      <c r="I2261" s="38"/>
      <c r="J2261" s="24"/>
      <c r="M2261" s="22"/>
      <c r="AK2261" s="9"/>
      <c r="AL2261" s="7"/>
      <c r="AM2261" s="9"/>
    </row>
    <row r="2262" spans="8:39" x14ac:dyDescent="0.2">
      <c r="H2262" s="6"/>
      <c r="I2262" s="38"/>
      <c r="J2262" s="24"/>
      <c r="M2262" s="22"/>
      <c r="AK2262" s="9"/>
      <c r="AL2262" s="7"/>
      <c r="AM2262" s="9"/>
    </row>
    <row r="2263" spans="8:39" x14ac:dyDescent="0.2">
      <c r="H2263" s="6"/>
      <c r="I2263" s="38"/>
      <c r="J2263" s="24"/>
      <c r="M2263" s="22"/>
      <c r="AK2263" s="9"/>
      <c r="AL2263" s="7"/>
      <c r="AM2263" s="9"/>
    </row>
    <row r="2264" spans="8:39" x14ac:dyDescent="0.2">
      <c r="H2264" s="6"/>
      <c r="I2264" s="38"/>
      <c r="J2264" s="24"/>
      <c r="M2264" s="22"/>
      <c r="AK2264" s="9"/>
      <c r="AL2264" s="7"/>
      <c r="AM2264" s="9"/>
    </row>
    <row r="2265" spans="8:39" x14ac:dyDescent="0.2">
      <c r="H2265" s="6"/>
      <c r="I2265" s="38"/>
      <c r="J2265" s="24"/>
      <c r="M2265" s="22"/>
      <c r="AK2265" s="9"/>
      <c r="AL2265" s="7"/>
      <c r="AM2265" s="9"/>
    </row>
    <row r="2266" spans="8:39" x14ac:dyDescent="0.2">
      <c r="H2266" s="6"/>
      <c r="I2266" s="38"/>
      <c r="J2266" s="24"/>
      <c r="M2266" s="22"/>
      <c r="AK2266" s="9"/>
      <c r="AL2266" s="7"/>
      <c r="AM2266" s="9"/>
    </row>
    <row r="2267" spans="8:39" x14ac:dyDescent="0.2">
      <c r="H2267" s="6"/>
      <c r="I2267" s="38"/>
      <c r="J2267" s="24"/>
      <c r="M2267" s="22"/>
      <c r="AK2267" s="9"/>
      <c r="AL2267" s="7"/>
      <c r="AM2267" s="9"/>
    </row>
    <row r="2268" spans="8:39" x14ac:dyDescent="0.2">
      <c r="H2268" s="6"/>
      <c r="I2268" s="38"/>
      <c r="J2268" s="24"/>
      <c r="M2268" s="22"/>
      <c r="AK2268" s="9"/>
      <c r="AL2268" s="7"/>
      <c r="AM2268" s="9"/>
    </row>
    <row r="2269" spans="8:39" x14ac:dyDescent="0.2">
      <c r="H2269" s="6"/>
      <c r="I2269" s="38"/>
      <c r="J2269" s="24"/>
      <c r="M2269" s="22"/>
      <c r="AK2269" s="9"/>
      <c r="AL2269" s="7"/>
      <c r="AM2269" s="9"/>
    </row>
    <row r="2270" spans="8:39" x14ac:dyDescent="0.2">
      <c r="H2270" s="6"/>
      <c r="I2270" s="38"/>
      <c r="J2270" s="24"/>
      <c r="M2270" s="22"/>
      <c r="AK2270" s="9"/>
      <c r="AL2270" s="7"/>
      <c r="AM2270" s="9"/>
    </row>
    <row r="2271" spans="8:39" x14ac:dyDescent="0.2">
      <c r="H2271" s="6"/>
      <c r="I2271" s="38"/>
      <c r="J2271" s="24"/>
      <c r="M2271" s="22"/>
      <c r="AK2271" s="9"/>
      <c r="AL2271" s="7"/>
      <c r="AM2271" s="9"/>
    </row>
    <row r="2272" spans="8:39" x14ac:dyDescent="0.2">
      <c r="H2272" s="6"/>
      <c r="I2272" s="38"/>
      <c r="J2272" s="24"/>
      <c r="M2272" s="22"/>
      <c r="AK2272" s="9"/>
      <c r="AL2272" s="7"/>
      <c r="AM2272" s="9"/>
    </row>
    <row r="2273" spans="8:39" x14ac:dyDescent="0.2">
      <c r="H2273" s="6"/>
      <c r="I2273" s="38"/>
      <c r="J2273" s="24"/>
      <c r="M2273" s="22"/>
      <c r="AK2273" s="9"/>
      <c r="AL2273" s="7"/>
      <c r="AM2273" s="9"/>
    </row>
    <row r="2274" spans="8:39" x14ac:dyDescent="0.2">
      <c r="H2274" s="6"/>
      <c r="I2274" s="38"/>
      <c r="J2274" s="24"/>
      <c r="M2274" s="22"/>
      <c r="AK2274" s="9"/>
      <c r="AL2274" s="7"/>
      <c r="AM2274" s="9"/>
    </row>
    <row r="2275" spans="8:39" x14ac:dyDescent="0.2">
      <c r="H2275" s="6"/>
      <c r="I2275" s="38"/>
      <c r="J2275" s="24"/>
      <c r="M2275" s="22"/>
      <c r="AK2275" s="9"/>
      <c r="AL2275" s="7"/>
      <c r="AM2275" s="9"/>
    </row>
    <row r="2276" spans="8:39" x14ac:dyDescent="0.2">
      <c r="H2276" s="6"/>
      <c r="I2276" s="38"/>
      <c r="J2276" s="24"/>
      <c r="M2276" s="22"/>
      <c r="AK2276" s="9"/>
      <c r="AL2276" s="7"/>
      <c r="AM2276" s="9"/>
    </row>
    <row r="2277" spans="8:39" x14ac:dyDescent="0.2">
      <c r="H2277" s="6"/>
      <c r="I2277" s="38"/>
      <c r="J2277" s="24"/>
      <c r="M2277" s="22"/>
      <c r="AK2277" s="9"/>
      <c r="AL2277" s="7"/>
      <c r="AM2277" s="9"/>
    </row>
    <row r="2278" spans="8:39" x14ac:dyDescent="0.2">
      <c r="H2278" s="6"/>
      <c r="I2278" s="38"/>
      <c r="J2278" s="24"/>
      <c r="M2278" s="22"/>
      <c r="AK2278" s="9"/>
      <c r="AL2278" s="7"/>
      <c r="AM2278" s="9"/>
    </row>
    <row r="2279" spans="8:39" x14ac:dyDescent="0.2">
      <c r="H2279" s="6"/>
      <c r="I2279" s="38"/>
      <c r="J2279" s="24"/>
      <c r="M2279" s="22"/>
      <c r="AK2279" s="9"/>
      <c r="AL2279" s="7"/>
      <c r="AM2279" s="9"/>
    </row>
    <row r="2280" spans="8:39" x14ac:dyDescent="0.2">
      <c r="H2280" s="6"/>
      <c r="I2280" s="38"/>
      <c r="J2280" s="24"/>
      <c r="M2280" s="22"/>
      <c r="AK2280" s="9"/>
      <c r="AL2280" s="7"/>
      <c r="AM2280" s="9"/>
    </row>
    <row r="2281" spans="8:39" x14ac:dyDescent="0.2">
      <c r="H2281" s="6"/>
      <c r="I2281" s="38"/>
      <c r="J2281" s="24"/>
      <c r="M2281" s="22"/>
      <c r="AK2281" s="9"/>
      <c r="AL2281" s="7"/>
      <c r="AM2281" s="9"/>
    </row>
    <row r="2282" spans="8:39" x14ac:dyDescent="0.2">
      <c r="H2282" s="6"/>
      <c r="I2282" s="38"/>
      <c r="J2282" s="24"/>
      <c r="M2282" s="22"/>
      <c r="AK2282" s="9"/>
      <c r="AL2282" s="7"/>
      <c r="AM2282" s="9"/>
    </row>
    <row r="2283" spans="8:39" x14ac:dyDescent="0.2">
      <c r="H2283" s="6"/>
      <c r="I2283" s="38"/>
      <c r="J2283" s="24"/>
      <c r="M2283" s="22"/>
      <c r="AK2283" s="9"/>
      <c r="AL2283" s="7"/>
      <c r="AM2283" s="9"/>
    </row>
    <row r="2284" spans="8:39" x14ac:dyDescent="0.2">
      <c r="H2284" s="6"/>
      <c r="I2284" s="38"/>
      <c r="J2284" s="24"/>
      <c r="M2284" s="22"/>
      <c r="AK2284" s="9"/>
      <c r="AL2284" s="7"/>
      <c r="AM2284" s="9"/>
    </row>
    <row r="2285" spans="8:39" x14ac:dyDescent="0.2">
      <c r="H2285" s="6"/>
      <c r="I2285" s="38"/>
      <c r="J2285" s="24"/>
      <c r="M2285" s="22"/>
      <c r="AK2285" s="9"/>
      <c r="AL2285" s="7"/>
      <c r="AM2285" s="9"/>
    </row>
    <row r="2286" spans="8:39" x14ac:dyDescent="0.2">
      <c r="H2286" s="6"/>
      <c r="I2286" s="38"/>
      <c r="J2286" s="24"/>
      <c r="M2286" s="22"/>
      <c r="AK2286" s="9"/>
      <c r="AL2286" s="7"/>
      <c r="AM2286" s="9"/>
    </row>
    <row r="2287" spans="8:39" x14ac:dyDescent="0.2">
      <c r="H2287" s="6"/>
      <c r="I2287" s="38"/>
      <c r="J2287" s="24"/>
      <c r="M2287" s="22"/>
      <c r="AK2287" s="9"/>
      <c r="AL2287" s="7"/>
      <c r="AM2287" s="9"/>
    </row>
    <row r="2288" spans="8:39" x14ac:dyDescent="0.2">
      <c r="H2288" s="6"/>
      <c r="I2288" s="38"/>
      <c r="J2288" s="24"/>
      <c r="M2288" s="22"/>
      <c r="AK2288" s="9"/>
      <c r="AL2288" s="7"/>
      <c r="AM2288" s="9"/>
    </row>
    <row r="2289" spans="8:39" x14ac:dyDescent="0.2">
      <c r="H2289" s="6"/>
      <c r="I2289" s="38"/>
      <c r="J2289" s="24"/>
      <c r="M2289" s="22"/>
      <c r="AK2289" s="9"/>
      <c r="AL2289" s="7"/>
      <c r="AM2289" s="9"/>
    </row>
    <row r="2290" spans="8:39" x14ac:dyDescent="0.2">
      <c r="H2290" s="6"/>
      <c r="I2290" s="38"/>
      <c r="J2290" s="24"/>
      <c r="M2290" s="22"/>
      <c r="AK2290" s="9"/>
      <c r="AL2290" s="7"/>
      <c r="AM2290" s="9"/>
    </row>
    <row r="2291" spans="8:39" x14ac:dyDescent="0.2">
      <c r="H2291" s="6"/>
      <c r="I2291" s="38"/>
      <c r="J2291" s="24"/>
      <c r="M2291" s="22"/>
      <c r="AK2291" s="9"/>
      <c r="AL2291" s="7"/>
      <c r="AM2291" s="9"/>
    </row>
    <row r="2292" spans="8:39" x14ac:dyDescent="0.2">
      <c r="H2292" s="6"/>
      <c r="I2292" s="38"/>
      <c r="J2292" s="24"/>
      <c r="M2292" s="22"/>
      <c r="AK2292" s="9"/>
      <c r="AL2292" s="7"/>
      <c r="AM2292" s="9"/>
    </row>
    <row r="2293" spans="8:39" x14ac:dyDescent="0.2">
      <c r="H2293" s="6"/>
      <c r="I2293" s="38"/>
      <c r="J2293" s="24"/>
      <c r="M2293" s="22"/>
      <c r="AK2293" s="9"/>
      <c r="AL2293" s="7"/>
      <c r="AM2293" s="9"/>
    </row>
    <row r="2294" spans="8:39" x14ac:dyDescent="0.2">
      <c r="H2294" s="6"/>
      <c r="I2294" s="38"/>
      <c r="J2294" s="24"/>
      <c r="M2294" s="22"/>
      <c r="AK2294" s="9"/>
      <c r="AL2294" s="7"/>
      <c r="AM2294" s="9"/>
    </row>
    <row r="2295" spans="8:39" x14ac:dyDescent="0.2">
      <c r="H2295" s="6"/>
      <c r="I2295" s="38"/>
      <c r="J2295" s="24"/>
      <c r="M2295" s="22"/>
      <c r="AK2295" s="9"/>
      <c r="AL2295" s="7"/>
      <c r="AM2295" s="9"/>
    </row>
    <row r="2296" spans="8:39" x14ac:dyDescent="0.2">
      <c r="H2296" s="6"/>
      <c r="I2296" s="38"/>
      <c r="J2296" s="24"/>
      <c r="M2296" s="22"/>
      <c r="AK2296" s="9"/>
      <c r="AL2296" s="7"/>
      <c r="AM2296" s="9"/>
    </row>
    <row r="2297" spans="8:39" x14ac:dyDescent="0.2">
      <c r="H2297" s="6"/>
      <c r="I2297" s="38"/>
      <c r="J2297" s="24"/>
      <c r="M2297" s="22"/>
      <c r="AK2297" s="9"/>
      <c r="AL2297" s="7"/>
      <c r="AM2297" s="9"/>
    </row>
    <row r="2298" spans="8:39" x14ac:dyDescent="0.2">
      <c r="H2298" s="6"/>
      <c r="I2298" s="38"/>
      <c r="J2298" s="24"/>
      <c r="M2298" s="22"/>
      <c r="AK2298" s="9"/>
      <c r="AL2298" s="7"/>
      <c r="AM2298" s="9"/>
    </row>
    <row r="2299" spans="8:39" x14ac:dyDescent="0.2">
      <c r="H2299" s="6"/>
      <c r="I2299" s="38"/>
      <c r="J2299" s="24"/>
      <c r="M2299" s="22"/>
      <c r="AK2299" s="9"/>
      <c r="AL2299" s="7"/>
      <c r="AM2299" s="9"/>
    </row>
    <row r="2300" spans="8:39" x14ac:dyDescent="0.2">
      <c r="H2300" s="6"/>
      <c r="I2300" s="38"/>
      <c r="J2300" s="24"/>
      <c r="M2300" s="22"/>
      <c r="AK2300" s="9"/>
      <c r="AL2300" s="7"/>
      <c r="AM2300" s="9"/>
    </row>
    <row r="2301" spans="8:39" x14ac:dyDescent="0.2">
      <c r="H2301" s="6"/>
      <c r="I2301" s="38"/>
      <c r="J2301" s="24"/>
      <c r="M2301" s="22"/>
      <c r="AK2301" s="9"/>
      <c r="AL2301" s="7"/>
      <c r="AM2301" s="9"/>
    </row>
    <row r="2302" spans="8:39" x14ac:dyDescent="0.2">
      <c r="H2302" s="6"/>
      <c r="I2302" s="38"/>
      <c r="J2302" s="24"/>
      <c r="M2302" s="22"/>
      <c r="AK2302" s="9"/>
      <c r="AL2302" s="7"/>
      <c r="AM2302" s="9"/>
    </row>
    <row r="2303" spans="8:39" x14ac:dyDescent="0.2">
      <c r="H2303" s="6"/>
      <c r="I2303" s="38"/>
      <c r="J2303" s="24"/>
      <c r="M2303" s="22"/>
      <c r="AK2303" s="9"/>
      <c r="AL2303" s="7"/>
      <c r="AM2303" s="9"/>
    </row>
    <row r="2304" spans="8:39" x14ac:dyDescent="0.2">
      <c r="H2304" s="6"/>
      <c r="I2304" s="38"/>
      <c r="J2304" s="24"/>
      <c r="M2304" s="22"/>
      <c r="AK2304" s="9"/>
      <c r="AL2304" s="7"/>
      <c r="AM2304" s="9"/>
    </row>
    <row r="2305" spans="8:39" x14ac:dyDescent="0.2">
      <c r="H2305" s="6"/>
      <c r="I2305" s="38"/>
      <c r="J2305" s="24"/>
      <c r="M2305" s="22"/>
      <c r="AK2305" s="9"/>
      <c r="AL2305" s="7"/>
      <c r="AM2305" s="9"/>
    </row>
    <row r="2306" spans="8:39" x14ac:dyDescent="0.2">
      <c r="H2306" s="6"/>
      <c r="I2306" s="38"/>
      <c r="J2306" s="24"/>
      <c r="M2306" s="22"/>
      <c r="AK2306" s="9"/>
      <c r="AL2306" s="7"/>
      <c r="AM2306" s="9"/>
    </row>
    <row r="2307" spans="8:39" x14ac:dyDescent="0.2">
      <c r="H2307" s="6"/>
      <c r="I2307" s="38"/>
      <c r="J2307" s="24"/>
      <c r="M2307" s="22"/>
      <c r="AK2307" s="9"/>
      <c r="AL2307" s="7"/>
      <c r="AM2307" s="9"/>
    </row>
    <row r="2308" spans="8:39" x14ac:dyDescent="0.2">
      <c r="H2308" s="6"/>
      <c r="I2308" s="38"/>
      <c r="J2308" s="24"/>
      <c r="M2308" s="22"/>
      <c r="AK2308" s="9"/>
      <c r="AL2308" s="7"/>
      <c r="AM2308" s="9"/>
    </row>
    <row r="2309" spans="8:39" x14ac:dyDescent="0.2">
      <c r="H2309" s="6"/>
      <c r="I2309" s="38"/>
      <c r="J2309" s="24"/>
      <c r="M2309" s="22"/>
      <c r="AK2309" s="9"/>
      <c r="AL2309" s="7"/>
      <c r="AM2309" s="9"/>
    </row>
    <row r="2310" spans="8:39" x14ac:dyDescent="0.2">
      <c r="H2310" s="6"/>
      <c r="I2310" s="38"/>
      <c r="J2310" s="24"/>
      <c r="M2310" s="22"/>
      <c r="AK2310" s="9"/>
      <c r="AL2310" s="7"/>
      <c r="AM2310" s="9"/>
    </row>
    <row r="2311" spans="8:39" x14ac:dyDescent="0.2">
      <c r="H2311" s="6"/>
      <c r="I2311" s="38"/>
      <c r="J2311" s="24"/>
      <c r="M2311" s="22"/>
      <c r="AK2311" s="9"/>
      <c r="AL2311" s="7"/>
      <c r="AM2311" s="9"/>
    </row>
    <row r="2312" spans="8:39" x14ac:dyDescent="0.2">
      <c r="H2312" s="6"/>
      <c r="I2312" s="38"/>
      <c r="J2312" s="24"/>
      <c r="M2312" s="22"/>
      <c r="AK2312" s="9"/>
      <c r="AL2312" s="7"/>
      <c r="AM2312" s="9"/>
    </row>
    <row r="2313" spans="8:39" x14ac:dyDescent="0.2">
      <c r="H2313" s="6"/>
      <c r="I2313" s="38"/>
      <c r="J2313" s="24"/>
      <c r="M2313" s="22"/>
      <c r="AK2313" s="9"/>
      <c r="AL2313" s="7"/>
      <c r="AM2313" s="9"/>
    </row>
    <row r="2314" spans="8:39" x14ac:dyDescent="0.2">
      <c r="H2314" s="6"/>
      <c r="I2314" s="38"/>
      <c r="J2314" s="24"/>
      <c r="M2314" s="22"/>
      <c r="AK2314" s="9"/>
      <c r="AL2314" s="7"/>
      <c r="AM2314" s="9"/>
    </row>
    <row r="2315" spans="8:39" x14ac:dyDescent="0.2">
      <c r="H2315" s="6"/>
      <c r="I2315" s="38"/>
      <c r="J2315" s="24"/>
      <c r="M2315" s="22"/>
      <c r="AK2315" s="9"/>
      <c r="AL2315" s="7"/>
      <c r="AM2315" s="9"/>
    </row>
    <row r="2316" spans="8:39" x14ac:dyDescent="0.2">
      <c r="H2316" s="6"/>
      <c r="I2316" s="38"/>
      <c r="J2316" s="24"/>
      <c r="M2316" s="22"/>
      <c r="AK2316" s="9"/>
      <c r="AL2316" s="7"/>
      <c r="AM2316" s="9"/>
    </row>
    <row r="2317" spans="8:39" x14ac:dyDescent="0.2">
      <c r="H2317" s="6"/>
      <c r="I2317" s="38"/>
      <c r="J2317" s="24"/>
      <c r="M2317" s="22"/>
      <c r="AK2317" s="9"/>
      <c r="AL2317" s="7"/>
      <c r="AM2317" s="9"/>
    </row>
    <row r="2318" spans="8:39" x14ac:dyDescent="0.2">
      <c r="H2318" s="6"/>
      <c r="I2318" s="38"/>
      <c r="J2318" s="24"/>
      <c r="M2318" s="22"/>
      <c r="AK2318" s="9"/>
      <c r="AL2318" s="7"/>
      <c r="AM2318" s="9"/>
    </row>
    <row r="2319" spans="8:39" x14ac:dyDescent="0.2">
      <c r="H2319" s="6"/>
      <c r="I2319" s="38"/>
      <c r="J2319" s="24"/>
      <c r="M2319" s="22"/>
      <c r="AK2319" s="9"/>
      <c r="AL2319" s="7"/>
      <c r="AM2319" s="9"/>
    </row>
    <row r="2320" spans="8:39" x14ac:dyDescent="0.2">
      <c r="H2320" s="6"/>
      <c r="I2320" s="38"/>
      <c r="J2320" s="24"/>
      <c r="M2320" s="22"/>
      <c r="AK2320" s="9"/>
      <c r="AL2320" s="7"/>
      <c r="AM2320" s="9"/>
    </row>
    <row r="2321" spans="8:39" x14ac:dyDescent="0.2">
      <c r="H2321" s="6"/>
      <c r="I2321" s="38"/>
      <c r="J2321" s="24"/>
      <c r="M2321" s="22"/>
      <c r="AK2321" s="9"/>
      <c r="AL2321" s="7"/>
      <c r="AM2321" s="9"/>
    </row>
    <row r="2322" spans="8:39" x14ac:dyDescent="0.2">
      <c r="H2322" s="6"/>
      <c r="I2322" s="38"/>
      <c r="J2322" s="24"/>
      <c r="M2322" s="22"/>
      <c r="AK2322" s="9"/>
      <c r="AL2322" s="7"/>
      <c r="AM2322" s="9"/>
    </row>
    <row r="2323" spans="8:39" x14ac:dyDescent="0.2">
      <c r="H2323" s="6"/>
      <c r="I2323" s="38"/>
      <c r="J2323" s="24"/>
      <c r="M2323" s="22"/>
      <c r="AK2323" s="9"/>
      <c r="AL2323" s="7"/>
      <c r="AM2323" s="9"/>
    </row>
    <row r="2324" spans="8:39" x14ac:dyDescent="0.2">
      <c r="H2324" s="6"/>
      <c r="I2324" s="38"/>
      <c r="J2324" s="24"/>
      <c r="M2324" s="22"/>
      <c r="AK2324" s="9"/>
      <c r="AL2324" s="7"/>
      <c r="AM2324" s="9"/>
    </row>
    <row r="2325" spans="8:39" x14ac:dyDescent="0.2">
      <c r="H2325" s="6"/>
      <c r="I2325" s="38"/>
      <c r="J2325" s="24"/>
      <c r="M2325" s="22"/>
      <c r="AK2325" s="9"/>
      <c r="AL2325" s="7"/>
      <c r="AM2325" s="9"/>
    </row>
    <row r="2326" spans="8:39" x14ac:dyDescent="0.2">
      <c r="H2326" s="6"/>
      <c r="I2326" s="38"/>
      <c r="J2326" s="24"/>
      <c r="M2326" s="22"/>
      <c r="AK2326" s="9"/>
      <c r="AL2326" s="7"/>
      <c r="AM2326" s="9"/>
    </row>
    <row r="2327" spans="8:39" x14ac:dyDescent="0.2">
      <c r="H2327" s="6"/>
      <c r="I2327" s="38"/>
      <c r="J2327" s="24"/>
      <c r="M2327" s="22"/>
      <c r="AK2327" s="9"/>
      <c r="AL2327" s="7"/>
      <c r="AM2327" s="9"/>
    </row>
    <row r="2328" spans="8:39" x14ac:dyDescent="0.2">
      <c r="H2328" s="6"/>
      <c r="I2328" s="38"/>
      <c r="J2328" s="24"/>
      <c r="M2328" s="22"/>
      <c r="AK2328" s="9"/>
      <c r="AL2328" s="7"/>
      <c r="AM2328" s="9"/>
    </row>
    <row r="2329" spans="8:39" x14ac:dyDescent="0.2">
      <c r="H2329" s="6"/>
      <c r="I2329" s="38"/>
      <c r="J2329" s="24"/>
      <c r="M2329" s="22"/>
      <c r="AK2329" s="9"/>
      <c r="AL2329" s="7"/>
      <c r="AM2329" s="9"/>
    </row>
    <row r="2330" spans="8:39" x14ac:dyDescent="0.2">
      <c r="H2330" s="6"/>
      <c r="I2330" s="38"/>
      <c r="J2330" s="24"/>
      <c r="M2330" s="22"/>
      <c r="AK2330" s="9"/>
      <c r="AL2330" s="7"/>
      <c r="AM2330" s="9"/>
    </row>
    <row r="2331" spans="8:39" x14ac:dyDescent="0.2">
      <c r="H2331" s="6"/>
      <c r="I2331" s="38"/>
      <c r="J2331" s="24"/>
      <c r="M2331" s="22"/>
      <c r="AK2331" s="9"/>
      <c r="AL2331" s="7"/>
      <c r="AM2331" s="9"/>
    </row>
    <row r="2332" spans="8:39" x14ac:dyDescent="0.2">
      <c r="H2332" s="6"/>
      <c r="I2332" s="38"/>
      <c r="J2332" s="24"/>
      <c r="M2332" s="22"/>
      <c r="AK2332" s="9"/>
      <c r="AL2332" s="7"/>
      <c r="AM2332" s="9"/>
    </row>
    <row r="2333" spans="8:39" x14ac:dyDescent="0.2">
      <c r="H2333" s="6"/>
      <c r="I2333" s="38"/>
      <c r="J2333" s="24"/>
      <c r="M2333" s="22"/>
      <c r="AK2333" s="9"/>
      <c r="AL2333" s="7"/>
      <c r="AM2333" s="9"/>
    </row>
    <row r="2334" spans="8:39" x14ac:dyDescent="0.2">
      <c r="H2334" s="6"/>
      <c r="I2334" s="38"/>
      <c r="J2334" s="24"/>
      <c r="M2334" s="22"/>
      <c r="AK2334" s="9"/>
      <c r="AL2334" s="7"/>
      <c r="AM2334" s="9"/>
    </row>
    <row r="2335" spans="8:39" x14ac:dyDescent="0.2">
      <c r="H2335" s="6"/>
      <c r="I2335" s="38"/>
      <c r="J2335" s="24"/>
      <c r="M2335" s="22"/>
      <c r="AK2335" s="9"/>
      <c r="AL2335" s="7"/>
      <c r="AM2335" s="9"/>
    </row>
    <row r="2336" spans="8:39" x14ac:dyDescent="0.2">
      <c r="H2336" s="6"/>
      <c r="I2336" s="38"/>
      <c r="J2336" s="24"/>
      <c r="M2336" s="22"/>
      <c r="AK2336" s="9"/>
      <c r="AL2336" s="7"/>
      <c r="AM2336" s="9"/>
    </row>
    <row r="2337" spans="8:39" x14ac:dyDescent="0.2">
      <c r="H2337" s="6"/>
      <c r="I2337" s="38"/>
      <c r="J2337" s="24"/>
      <c r="M2337" s="22"/>
      <c r="AK2337" s="9"/>
      <c r="AL2337" s="7"/>
      <c r="AM2337" s="9"/>
    </row>
    <row r="2338" spans="8:39" x14ac:dyDescent="0.2">
      <c r="H2338" s="6"/>
      <c r="I2338" s="38"/>
      <c r="J2338" s="24"/>
      <c r="M2338" s="22"/>
      <c r="AK2338" s="9"/>
      <c r="AL2338" s="7"/>
      <c r="AM2338" s="9"/>
    </row>
    <row r="2339" spans="8:39" x14ac:dyDescent="0.2">
      <c r="H2339" s="6"/>
      <c r="I2339" s="38"/>
      <c r="J2339" s="24"/>
      <c r="M2339" s="22"/>
      <c r="AK2339" s="9"/>
      <c r="AL2339" s="7"/>
      <c r="AM2339" s="9"/>
    </row>
    <row r="2340" spans="8:39" x14ac:dyDescent="0.2">
      <c r="H2340" s="6"/>
      <c r="I2340" s="38"/>
      <c r="J2340" s="24"/>
      <c r="M2340" s="22"/>
      <c r="AK2340" s="9"/>
      <c r="AL2340" s="7"/>
      <c r="AM2340" s="9"/>
    </row>
    <row r="2341" spans="8:39" x14ac:dyDescent="0.2">
      <c r="H2341" s="6"/>
      <c r="I2341" s="38"/>
      <c r="J2341" s="24"/>
      <c r="M2341" s="22"/>
      <c r="AK2341" s="9"/>
      <c r="AL2341" s="7"/>
      <c r="AM2341" s="9"/>
    </row>
    <row r="2342" spans="8:39" x14ac:dyDescent="0.2">
      <c r="H2342" s="6"/>
      <c r="I2342" s="38"/>
      <c r="J2342" s="24"/>
      <c r="M2342" s="22"/>
      <c r="AK2342" s="9"/>
      <c r="AL2342" s="7"/>
      <c r="AM2342" s="9"/>
    </row>
    <row r="2343" spans="8:39" x14ac:dyDescent="0.2">
      <c r="H2343" s="6"/>
      <c r="I2343" s="38"/>
      <c r="J2343" s="24"/>
      <c r="M2343" s="22"/>
      <c r="AK2343" s="9"/>
      <c r="AL2343" s="7"/>
      <c r="AM2343" s="9"/>
    </row>
    <row r="2344" spans="8:39" x14ac:dyDescent="0.2">
      <c r="H2344" s="6"/>
      <c r="I2344" s="38"/>
      <c r="J2344" s="24"/>
      <c r="M2344" s="22"/>
      <c r="AK2344" s="9"/>
      <c r="AL2344" s="7"/>
      <c r="AM2344" s="9"/>
    </row>
    <row r="2345" spans="8:39" x14ac:dyDescent="0.2">
      <c r="H2345" s="6"/>
      <c r="I2345" s="38"/>
      <c r="J2345" s="24"/>
      <c r="M2345" s="22"/>
      <c r="AK2345" s="9"/>
      <c r="AL2345" s="7"/>
      <c r="AM2345" s="9"/>
    </row>
    <row r="2346" spans="8:39" x14ac:dyDescent="0.2">
      <c r="H2346" s="6"/>
      <c r="I2346" s="38"/>
      <c r="J2346" s="24"/>
      <c r="M2346" s="22"/>
      <c r="AK2346" s="9"/>
      <c r="AL2346" s="7"/>
      <c r="AM2346" s="9"/>
    </row>
    <row r="2347" spans="8:39" x14ac:dyDescent="0.2">
      <c r="H2347" s="6"/>
      <c r="I2347" s="38"/>
      <c r="J2347" s="24"/>
      <c r="M2347" s="22"/>
      <c r="AK2347" s="9"/>
      <c r="AL2347" s="7"/>
      <c r="AM2347" s="9"/>
    </row>
    <row r="2348" spans="8:39" x14ac:dyDescent="0.2">
      <c r="H2348" s="6"/>
      <c r="I2348" s="38"/>
      <c r="J2348" s="24"/>
      <c r="M2348" s="22"/>
      <c r="AK2348" s="9"/>
      <c r="AL2348" s="7"/>
      <c r="AM2348" s="9"/>
    </row>
    <row r="2349" spans="8:39" x14ac:dyDescent="0.2">
      <c r="H2349" s="6"/>
      <c r="I2349" s="38"/>
      <c r="J2349" s="24"/>
      <c r="M2349" s="22"/>
      <c r="AK2349" s="9"/>
      <c r="AL2349" s="7"/>
      <c r="AM2349" s="9"/>
    </row>
    <row r="2350" spans="8:39" x14ac:dyDescent="0.2">
      <c r="H2350" s="6"/>
      <c r="I2350" s="38"/>
      <c r="J2350" s="24"/>
      <c r="M2350" s="22"/>
      <c r="AK2350" s="9"/>
      <c r="AL2350" s="7"/>
      <c r="AM2350" s="9"/>
    </row>
    <row r="2351" spans="8:39" x14ac:dyDescent="0.2">
      <c r="H2351" s="6"/>
      <c r="I2351" s="38"/>
      <c r="J2351" s="24"/>
      <c r="M2351" s="22"/>
      <c r="AK2351" s="9"/>
      <c r="AL2351" s="7"/>
      <c r="AM2351" s="9"/>
    </row>
    <row r="2352" spans="8:39" x14ac:dyDescent="0.2">
      <c r="H2352" s="6"/>
      <c r="I2352" s="38"/>
      <c r="J2352" s="24"/>
      <c r="M2352" s="22"/>
      <c r="AK2352" s="9"/>
      <c r="AL2352" s="7"/>
      <c r="AM2352" s="9"/>
    </row>
    <row r="2353" spans="8:39" x14ac:dyDescent="0.2">
      <c r="H2353" s="6"/>
      <c r="I2353" s="38"/>
      <c r="J2353" s="24"/>
      <c r="M2353" s="22"/>
      <c r="AK2353" s="9"/>
      <c r="AL2353" s="7"/>
      <c r="AM2353" s="9"/>
    </row>
    <row r="2354" spans="8:39" x14ac:dyDescent="0.2">
      <c r="H2354" s="6"/>
      <c r="I2354" s="38"/>
      <c r="J2354" s="24"/>
      <c r="M2354" s="22"/>
      <c r="AK2354" s="9"/>
      <c r="AL2354" s="7"/>
      <c r="AM2354" s="9"/>
    </row>
    <row r="2355" spans="8:39" x14ac:dyDescent="0.2">
      <c r="H2355" s="6"/>
      <c r="I2355" s="38"/>
      <c r="J2355" s="24"/>
      <c r="M2355" s="22"/>
      <c r="AK2355" s="9"/>
      <c r="AL2355" s="7"/>
      <c r="AM2355" s="9"/>
    </row>
    <row r="2356" spans="8:39" x14ac:dyDescent="0.2">
      <c r="H2356" s="6"/>
      <c r="I2356" s="38"/>
      <c r="J2356" s="24"/>
      <c r="M2356" s="22"/>
      <c r="AK2356" s="9"/>
      <c r="AL2356" s="7"/>
      <c r="AM2356" s="9"/>
    </row>
    <row r="2357" spans="8:39" x14ac:dyDescent="0.2">
      <c r="H2357" s="6"/>
      <c r="I2357" s="38"/>
      <c r="J2357" s="24"/>
      <c r="M2357" s="22"/>
      <c r="AK2357" s="9"/>
      <c r="AL2357" s="7"/>
      <c r="AM2357" s="9"/>
    </row>
    <row r="2358" spans="8:39" x14ac:dyDescent="0.2">
      <c r="H2358" s="6"/>
      <c r="I2358" s="38"/>
      <c r="J2358" s="24"/>
      <c r="M2358" s="22"/>
      <c r="AK2358" s="9"/>
      <c r="AL2358" s="7"/>
      <c r="AM2358" s="9"/>
    </row>
    <row r="2359" spans="8:39" x14ac:dyDescent="0.2">
      <c r="H2359" s="6"/>
      <c r="I2359" s="38"/>
      <c r="J2359" s="24"/>
      <c r="M2359" s="22"/>
      <c r="AK2359" s="9"/>
      <c r="AL2359" s="7"/>
      <c r="AM2359" s="9"/>
    </row>
    <row r="2360" spans="8:39" x14ac:dyDescent="0.2">
      <c r="H2360" s="6"/>
      <c r="I2360" s="38"/>
      <c r="J2360" s="24"/>
      <c r="M2360" s="22"/>
      <c r="AK2360" s="9"/>
      <c r="AL2360" s="7"/>
      <c r="AM2360" s="9"/>
    </row>
    <row r="2361" spans="8:39" x14ac:dyDescent="0.2">
      <c r="H2361" s="6"/>
      <c r="I2361" s="38"/>
      <c r="J2361" s="24"/>
      <c r="M2361" s="22"/>
      <c r="AK2361" s="9"/>
      <c r="AL2361" s="7"/>
      <c r="AM2361" s="9"/>
    </row>
    <row r="2362" spans="8:39" x14ac:dyDescent="0.2">
      <c r="H2362" s="6"/>
      <c r="I2362" s="38"/>
      <c r="J2362" s="24"/>
      <c r="M2362" s="22"/>
      <c r="AK2362" s="9"/>
      <c r="AL2362" s="7"/>
      <c r="AM2362" s="9"/>
    </row>
    <row r="2363" spans="8:39" x14ac:dyDescent="0.2">
      <c r="H2363" s="6"/>
      <c r="I2363" s="38"/>
      <c r="J2363" s="24"/>
      <c r="M2363" s="22"/>
      <c r="AK2363" s="9"/>
      <c r="AL2363" s="7"/>
      <c r="AM2363" s="9"/>
    </row>
    <row r="2364" spans="8:39" x14ac:dyDescent="0.2">
      <c r="H2364" s="6"/>
      <c r="I2364" s="38"/>
      <c r="J2364" s="24"/>
      <c r="M2364" s="22"/>
      <c r="AK2364" s="9"/>
      <c r="AL2364" s="7"/>
      <c r="AM2364" s="9"/>
    </row>
    <row r="2365" spans="8:39" x14ac:dyDescent="0.2">
      <c r="H2365" s="6"/>
      <c r="I2365" s="38"/>
      <c r="J2365" s="24"/>
      <c r="M2365" s="22"/>
      <c r="AK2365" s="9"/>
      <c r="AL2365" s="7"/>
      <c r="AM2365" s="9"/>
    </row>
    <row r="2366" spans="8:39" x14ac:dyDescent="0.2">
      <c r="H2366" s="6"/>
      <c r="I2366" s="38"/>
      <c r="J2366" s="24"/>
      <c r="M2366" s="22"/>
      <c r="AK2366" s="9"/>
      <c r="AL2366" s="7"/>
      <c r="AM2366" s="9"/>
    </row>
    <row r="2367" spans="8:39" x14ac:dyDescent="0.2">
      <c r="H2367" s="6"/>
      <c r="I2367" s="38"/>
      <c r="J2367" s="24"/>
      <c r="M2367" s="22"/>
      <c r="AK2367" s="9"/>
      <c r="AL2367" s="7"/>
      <c r="AM2367" s="9"/>
    </row>
    <row r="2368" spans="8:39" x14ac:dyDescent="0.2">
      <c r="H2368" s="6"/>
      <c r="I2368" s="38"/>
      <c r="J2368" s="24"/>
      <c r="M2368" s="22"/>
      <c r="AK2368" s="9"/>
      <c r="AL2368" s="7"/>
      <c r="AM2368" s="9"/>
    </row>
    <row r="2369" spans="8:39" x14ac:dyDescent="0.2">
      <c r="H2369" s="6"/>
      <c r="I2369" s="38"/>
      <c r="J2369" s="24"/>
      <c r="M2369" s="22"/>
      <c r="AK2369" s="9"/>
      <c r="AL2369" s="7"/>
      <c r="AM2369" s="9"/>
    </row>
    <row r="2370" spans="8:39" x14ac:dyDescent="0.2">
      <c r="H2370" s="6"/>
      <c r="I2370" s="38"/>
      <c r="J2370" s="24"/>
      <c r="M2370" s="22"/>
      <c r="AK2370" s="9"/>
      <c r="AL2370" s="7"/>
      <c r="AM2370" s="9"/>
    </row>
    <row r="2371" spans="8:39" x14ac:dyDescent="0.2">
      <c r="H2371" s="6"/>
      <c r="I2371" s="38"/>
      <c r="J2371" s="24"/>
      <c r="M2371" s="22"/>
      <c r="AK2371" s="9"/>
      <c r="AL2371" s="7"/>
      <c r="AM2371" s="9"/>
    </row>
    <row r="2372" spans="8:39" x14ac:dyDescent="0.2">
      <c r="H2372" s="6"/>
      <c r="I2372" s="38"/>
      <c r="J2372" s="24"/>
      <c r="M2372" s="22"/>
      <c r="AK2372" s="9"/>
      <c r="AL2372" s="7"/>
      <c r="AM2372" s="9"/>
    </row>
    <row r="2373" spans="8:39" x14ac:dyDescent="0.2">
      <c r="H2373" s="6"/>
      <c r="I2373" s="38"/>
      <c r="J2373" s="24"/>
      <c r="M2373" s="22"/>
      <c r="AK2373" s="9"/>
      <c r="AL2373" s="7"/>
      <c r="AM2373" s="9"/>
    </row>
    <row r="2374" spans="8:39" x14ac:dyDescent="0.2">
      <c r="H2374" s="6"/>
      <c r="I2374" s="38"/>
      <c r="J2374" s="24"/>
      <c r="M2374" s="22"/>
      <c r="AK2374" s="9"/>
      <c r="AL2374" s="7"/>
      <c r="AM2374" s="9"/>
    </row>
    <row r="2375" spans="8:39" x14ac:dyDescent="0.2">
      <c r="H2375" s="6"/>
      <c r="I2375" s="38"/>
      <c r="J2375" s="24"/>
      <c r="M2375" s="22"/>
      <c r="AK2375" s="9"/>
      <c r="AL2375" s="7"/>
      <c r="AM2375" s="9"/>
    </row>
    <row r="2376" spans="8:39" x14ac:dyDescent="0.2">
      <c r="H2376" s="6"/>
      <c r="I2376" s="38"/>
      <c r="J2376" s="24"/>
      <c r="M2376" s="22"/>
      <c r="AK2376" s="9"/>
      <c r="AL2376" s="7"/>
      <c r="AM2376" s="9"/>
    </row>
    <row r="2377" spans="8:39" x14ac:dyDescent="0.2">
      <c r="H2377" s="6"/>
      <c r="I2377" s="38"/>
      <c r="J2377" s="24"/>
      <c r="M2377" s="22"/>
      <c r="AK2377" s="9"/>
      <c r="AL2377" s="7"/>
      <c r="AM2377" s="9"/>
    </row>
    <row r="2378" spans="8:39" x14ac:dyDescent="0.2">
      <c r="H2378" s="6"/>
      <c r="I2378" s="38"/>
      <c r="J2378" s="24"/>
      <c r="M2378" s="22"/>
      <c r="AK2378" s="9"/>
      <c r="AL2378" s="7"/>
      <c r="AM2378" s="9"/>
    </row>
    <row r="2379" spans="8:39" x14ac:dyDescent="0.2">
      <c r="H2379" s="6"/>
      <c r="I2379" s="38"/>
      <c r="J2379" s="24"/>
      <c r="M2379" s="22"/>
      <c r="AK2379" s="9"/>
      <c r="AL2379" s="7"/>
      <c r="AM2379" s="9"/>
    </row>
    <row r="2380" spans="8:39" x14ac:dyDescent="0.2">
      <c r="H2380" s="6"/>
      <c r="I2380" s="38"/>
      <c r="J2380" s="24"/>
      <c r="M2380" s="22"/>
      <c r="AK2380" s="9"/>
      <c r="AL2380" s="7"/>
      <c r="AM2380" s="9"/>
    </row>
    <row r="2381" spans="8:39" x14ac:dyDescent="0.2">
      <c r="H2381" s="6"/>
      <c r="I2381" s="38"/>
      <c r="J2381" s="24"/>
      <c r="M2381" s="22"/>
      <c r="AK2381" s="9"/>
      <c r="AL2381" s="7"/>
      <c r="AM2381" s="9"/>
    </row>
    <row r="2382" spans="8:39" x14ac:dyDescent="0.2">
      <c r="H2382" s="6"/>
      <c r="I2382" s="38"/>
      <c r="J2382" s="24"/>
      <c r="M2382" s="22"/>
      <c r="AK2382" s="9"/>
      <c r="AL2382" s="7"/>
      <c r="AM2382" s="9"/>
    </row>
    <row r="2383" spans="8:39" x14ac:dyDescent="0.2">
      <c r="H2383" s="6"/>
      <c r="I2383" s="38"/>
      <c r="J2383" s="24"/>
      <c r="M2383" s="22"/>
      <c r="AK2383" s="9"/>
      <c r="AL2383" s="7"/>
      <c r="AM2383" s="9"/>
    </row>
    <row r="2384" spans="8:39" x14ac:dyDescent="0.2">
      <c r="H2384" s="6"/>
      <c r="I2384" s="38"/>
      <c r="J2384" s="24"/>
      <c r="M2384" s="22"/>
      <c r="AK2384" s="9"/>
      <c r="AL2384" s="7"/>
      <c r="AM2384" s="9"/>
    </row>
    <row r="2385" spans="8:39" x14ac:dyDescent="0.2">
      <c r="H2385" s="6"/>
      <c r="I2385" s="38"/>
      <c r="J2385" s="24"/>
      <c r="M2385" s="22"/>
      <c r="AK2385" s="9"/>
      <c r="AL2385" s="7"/>
      <c r="AM2385" s="9"/>
    </row>
    <row r="2386" spans="8:39" x14ac:dyDescent="0.2">
      <c r="H2386" s="6"/>
      <c r="I2386" s="38"/>
      <c r="J2386" s="24"/>
      <c r="M2386" s="22"/>
      <c r="AK2386" s="9"/>
      <c r="AL2386" s="7"/>
      <c r="AM2386" s="9"/>
    </row>
    <row r="2387" spans="8:39" x14ac:dyDescent="0.2">
      <c r="H2387" s="6"/>
      <c r="I2387" s="38"/>
      <c r="J2387" s="24"/>
      <c r="M2387" s="22"/>
      <c r="AK2387" s="9"/>
      <c r="AL2387" s="7"/>
      <c r="AM2387" s="9"/>
    </row>
    <row r="2388" spans="8:39" x14ac:dyDescent="0.2">
      <c r="H2388" s="6"/>
      <c r="I2388" s="38"/>
      <c r="J2388" s="24"/>
      <c r="M2388" s="22"/>
      <c r="AK2388" s="9"/>
      <c r="AL2388" s="7"/>
      <c r="AM2388" s="9"/>
    </row>
    <row r="2389" spans="8:39" x14ac:dyDescent="0.2">
      <c r="H2389" s="6"/>
      <c r="I2389" s="38"/>
      <c r="J2389" s="24"/>
      <c r="M2389" s="22"/>
      <c r="AK2389" s="9"/>
      <c r="AL2389" s="7"/>
      <c r="AM2389" s="9"/>
    </row>
    <row r="2390" spans="8:39" x14ac:dyDescent="0.2">
      <c r="H2390" s="6"/>
      <c r="I2390" s="38"/>
      <c r="J2390" s="24"/>
      <c r="M2390" s="22"/>
      <c r="AK2390" s="9"/>
      <c r="AL2390" s="7"/>
      <c r="AM2390" s="9"/>
    </row>
    <row r="2391" spans="8:39" x14ac:dyDescent="0.2">
      <c r="H2391" s="6"/>
      <c r="I2391" s="38"/>
      <c r="J2391" s="24"/>
      <c r="M2391" s="22"/>
      <c r="AK2391" s="9"/>
      <c r="AL2391" s="7"/>
      <c r="AM2391" s="9"/>
    </row>
    <row r="2392" spans="8:39" x14ac:dyDescent="0.2">
      <c r="H2392" s="6"/>
      <c r="I2392" s="38"/>
      <c r="J2392" s="24"/>
      <c r="M2392" s="22"/>
      <c r="AK2392" s="9"/>
      <c r="AL2392" s="7"/>
      <c r="AM2392" s="9"/>
    </row>
    <row r="2393" spans="8:39" x14ac:dyDescent="0.2">
      <c r="H2393" s="6"/>
      <c r="I2393" s="38"/>
      <c r="J2393" s="24"/>
      <c r="M2393" s="22"/>
      <c r="AK2393" s="9"/>
      <c r="AL2393" s="7"/>
      <c r="AM2393" s="9"/>
    </row>
    <row r="2394" spans="8:39" x14ac:dyDescent="0.2">
      <c r="H2394" s="6"/>
      <c r="I2394" s="38"/>
      <c r="J2394" s="24"/>
      <c r="M2394" s="22"/>
      <c r="AK2394" s="9"/>
      <c r="AL2394" s="7"/>
      <c r="AM2394" s="9"/>
    </row>
    <row r="2395" spans="8:39" x14ac:dyDescent="0.2">
      <c r="H2395" s="6"/>
      <c r="I2395" s="38"/>
      <c r="J2395" s="24"/>
      <c r="M2395" s="22"/>
      <c r="AK2395" s="9"/>
      <c r="AL2395" s="7"/>
      <c r="AM2395" s="9"/>
    </row>
    <row r="2396" spans="8:39" x14ac:dyDescent="0.2">
      <c r="H2396" s="6"/>
      <c r="I2396" s="38"/>
      <c r="J2396" s="24"/>
      <c r="M2396" s="22"/>
      <c r="AK2396" s="9"/>
      <c r="AL2396" s="7"/>
      <c r="AM2396" s="9"/>
    </row>
    <row r="2397" spans="8:39" x14ac:dyDescent="0.2">
      <c r="H2397" s="6"/>
      <c r="J2397" s="24"/>
      <c r="M2397" s="22"/>
      <c r="AK2397" s="9"/>
      <c r="AL2397" s="7"/>
      <c r="AM2397" s="9"/>
    </row>
    <row r="2398" spans="8:39" x14ac:dyDescent="0.2">
      <c r="H2398" s="6"/>
      <c r="J2398" s="24"/>
      <c r="M2398" s="22"/>
      <c r="AK2398" s="9"/>
      <c r="AL2398" s="7"/>
      <c r="AM2398" s="9"/>
    </row>
    <row r="2399" spans="8:39" x14ac:dyDescent="0.2">
      <c r="H2399" s="6"/>
      <c r="J2399" s="24"/>
      <c r="M2399" s="22"/>
      <c r="AK2399" s="9"/>
      <c r="AL2399" s="7"/>
      <c r="AM2399" s="9"/>
    </row>
    <row r="2400" spans="8:39" x14ac:dyDescent="0.2">
      <c r="H2400" s="6"/>
      <c r="J2400" s="24"/>
      <c r="M2400" s="22"/>
      <c r="AK2400" s="9"/>
      <c r="AL2400" s="7"/>
      <c r="AM2400" s="9"/>
    </row>
    <row r="2401" spans="8:39" x14ac:dyDescent="0.2">
      <c r="H2401" s="6"/>
      <c r="J2401" s="24"/>
      <c r="M2401" s="22"/>
      <c r="AK2401" s="9"/>
      <c r="AL2401" s="7"/>
      <c r="AM2401" s="9"/>
    </row>
    <row r="2402" spans="8:39" x14ac:dyDescent="0.2">
      <c r="H2402" s="6"/>
      <c r="J2402" s="24"/>
      <c r="M2402" s="22"/>
      <c r="AK2402" s="9"/>
      <c r="AL2402" s="7"/>
      <c r="AM2402" s="9"/>
    </row>
    <row r="2403" spans="8:39" x14ac:dyDescent="0.2">
      <c r="H2403" s="6"/>
      <c r="J2403" s="24"/>
      <c r="M2403" s="22"/>
      <c r="AK2403" s="9"/>
      <c r="AL2403" s="7"/>
      <c r="AM2403" s="9"/>
    </row>
    <row r="2404" spans="8:39" x14ac:dyDescent="0.2">
      <c r="H2404" s="6"/>
      <c r="J2404" s="24"/>
      <c r="M2404" s="22"/>
      <c r="AK2404" s="9"/>
      <c r="AL2404" s="7"/>
      <c r="AM2404" s="9"/>
    </row>
    <row r="2405" spans="8:39" x14ac:dyDescent="0.2">
      <c r="H2405" s="6"/>
      <c r="J2405" s="24"/>
      <c r="M2405" s="22"/>
      <c r="AK2405" s="9"/>
      <c r="AL2405" s="7"/>
      <c r="AM2405" s="9"/>
    </row>
    <row r="2406" spans="8:39" x14ac:dyDescent="0.2">
      <c r="H2406" s="6"/>
      <c r="J2406" s="24"/>
      <c r="M2406" s="22"/>
      <c r="AK2406" s="9"/>
      <c r="AL2406" s="7"/>
      <c r="AM2406" s="9"/>
    </row>
    <row r="2407" spans="8:39" x14ac:dyDescent="0.2">
      <c r="H2407" s="6"/>
      <c r="J2407" s="24"/>
      <c r="M2407" s="22"/>
      <c r="AK2407" s="9"/>
      <c r="AL2407" s="7"/>
      <c r="AM2407" s="9"/>
    </row>
    <row r="2408" spans="8:39" x14ac:dyDescent="0.2">
      <c r="H2408" s="6"/>
      <c r="J2408" s="24"/>
      <c r="M2408" s="22"/>
      <c r="AK2408" s="9"/>
      <c r="AL2408" s="7"/>
      <c r="AM2408" s="9"/>
    </row>
    <row r="2409" spans="8:39" x14ac:dyDescent="0.2">
      <c r="H2409" s="6"/>
      <c r="J2409" s="24"/>
      <c r="M2409" s="22"/>
      <c r="AK2409" s="9"/>
      <c r="AL2409" s="7"/>
      <c r="AM2409" s="9"/>
    </row>
    <row r="2410" spans="8:39" x14ac:dyDescent="0.2">
      <c r="H2410" s="6"/>
      <c r="J2410" s="24"/>
      <c r="M2410" s="22"/>
      <c r="AK2410" s="9"/>
      <c r="AL2410" s="7"/>
      <c r="AM2410" s="9"/>
    </row>
    <row r="2411" spans="8:39" x14ac:dyDescent="0.2">
      <c r="H2411" s="6"/>
      <c r="J2411" s="24"/>
      <c r="M2411" s="22"/>
      <c r="AK2411" s="9"/>
      <c r="AL2411" s="7"/>
      <c r="AM2411" s="9"/>
    </row>
    <row r="2412" spans="8:39" x14ac:dyDescent="0.2">
      <c r="H2412" s="6"/>
      <c r="J2412" s="24"/>
      <c r="M2412" s="22"/>
      <c r="AK2412" s="9"/>
      <c r="AL2412" s="7"/>
      <c r="AM2412" s="9"/>
    </row>
    <row r="2413" spans="8:39" x14ac:dyDescent="0.2">
      <c r="H2413" s="6"/>
      <c r="J2413" s="24"/>
      <c r="M2413" s="22"/>
      <c r="AK2413" s="9"/>
      <c r="AL2413" s="7"/>
      <c r="AM2413" s="9"/>
    </row>
    <row r="2414" spans="8:39" x14ac:dyDescent="0.2">
      <c r="H2414" s="6"/>
      <c r="J2414" s="24"/>
      <c r="M2414" s="22"/>
      <c r="AK2414" s="9"/>
      <c r="AL2414" s="7"/>
      <c r="AM2414" s="9"/>
    </row>
    <row r="2415" spans="8:39" x14ac:dyDescent="0.2">
      <c r="H2415" s="6"/>
      <c r="J2415" s="24"/>
      <c r="M2415" s="22"/>
      <c r="AK2415" s="9"/>
      <c r="AL2415" s="7"/>
      <c r="AM2415" s="9"/>
    </row>
    <row r="2416" spans="8:39" x14ac:dyDescent="0.2">
      <c r="H2416" s="6"/>
      <c r="J2416" s="24"/>
      <c r="M2416" s="22"/>
      <c r="AK2416" s="9"/>
      <c r="AL2416" s="7"/>
      <c r="AM2416" s="9"/>
    </row>
    <row r="2417" spans="8:39" x14ac:dyDescent="0.2">
      <c r="H2417" s="6"/>
      <c r="J2417" s="24"/>
      <c r="M2417" s="22"/>
      <c r="AK2417" s="9"/>
      <c r="AL2417" s="7"/>
      <c r="AM2417" s="9"/>
    </row>
    <row r="2418" spans="8:39" x14ac:dyDescent="0.2">
      <c r="H2418" s="6"/>
      <c r="J2418" s="24"/>
      <c r="M2418" s="22"/>
      <c r="AK2418" s="9"/>
      <c r="AL2418" s="7"/>
      <c r="AM2418" s="9"/>
    </row>
    <row r="2419" spans="8:39" x14ac:dyDescent="0.2">
      <c r="H2419" s="6"/>
      <c r="J2419" s="24"/>
      <c r="M2419" s="22"/>
      <c r="AK2419" s="9"/>
      <c r="AL2419" s="7"/>
      <c r="AM2419" s="9"/>
    </row>
    <row r="2420" spans="8:39" x14ac:dyDescent="0.2">
      <c r="H2420" s="6"/>
      <c r="J2420" s="24"/>
      <c r="M2420" s="22"/>
      <c r="AK2420" s="9"/>
      <c r="AL2420" s="7"/>
      <c r="AM2420" s="9"/>
    </row>
    <row r="2421" spans="8:39" x14ac:dyDescent="0.2">
      <c r="H2421" s="6"/>
      <c r="J2421" s="24"/>
      <c r="M2421" s="22"/>
      <c r="AK2421" s="9"/>
      <c r="AL2421" s="7"/>
      <c r="AM2421" s="9"/>
    </row>
    <row r="2422" spans="8:39" x14ac:dyDescent="0.2">
      <c r="H2422" s="6"/>
      <c r="J2422" s="24"/>
      <c r="M2422" s="22"/>
      <c r="AK2422" s="9"/>
      <c r="AL2422" s="7"/>
      <c r="AM2422" s="9"/>
    </row>
    <row r="2423" spans="8:39" x14ac:dyDescent="0.2">
      <c r="H2423" s="6"/>
      <c r="J2423" s="24"/>
      <c r="M2423" s="22"/>
      <c r="AK2423" s="9"/>
      <c r="AL2423" s="7"/>
      <c r="AM2423" s="9"/>
    </row>
    <row r="2424" spans="8:39" x14ac:dyDescent="0.2">
      <c r="H2424" s="6"/>
      <c r="J2424" s="24"/>
      <c r="M2424" s="22"/>
      <c r="AK2424" s="9"/>
      <c r="AL2424" s="7"/>
      <c r="AM2424" s="9"/>
    </row>
    <row r="2425" spans="8:39" x14ac:dyDescent="0.2">
      <c r="H2425" s="6"/>
      <c r="J2425" s="24"/>
      <c r="M2425" s="22"/>
      <c r="AK2425" s="9"/>
      <c r="AL2425" s="7"/>
      <c r="AM2425" s="9"/>
    </row>
    <row r="2426" spans="8:39" x14ac:dyDescent="0.2">
      <c r="H2426" s="6"/>
      <c r="J2426" s="24"/>
      <c r="M2426" s="22"/>
      <c r="AK2426" s="9"/>
      <c r="AL2426" s="7"/>
      <c r="AM2426" s="9"/>
    </row>
    <row r="2427" spans="8:39" x14ac:dyDescent="0.2">
      <c r="H2427" s="6"/>
      <c r="J2427" s="24"/>
      <c r="M2427" s="22"/>
      <c r="AK2427" s="9"/>
      <c r="AL2427" s="7"/>
      <c r="AM2427" s="9"/>
    </row>
    <row r="2428" spans="8:39" x14ac:dyDescent="0.2">
      <c r="H2428" s="6"/>
      <c r="J2428" s="24"/>
      <c r="M2428" s="22"/>
      <c r="AK2428" s="9"/>
      <c r="AL2428" s="7"/>
      <c r="AM2428" s="9"/>
    </row>
    <row r="2429" spans="8:39" x14ac:dyDescent="0.2">
      <c r="H2429" s="6"/>
      <c r="J2429" s="24"/>
      <c r="M2429" s="22"/>
      <c r="AK2429" s="9"/>
      <c r="AL2429" s="7"/>
      <c r="AM2429" s="9"/>
    </row>
    <row r="2430" spans="8:39" x14ac:dyDescent="0.2">
      <c r="H2430" s="6"/>
      <c r="J2430" s="24"/>
      <c r="M2430" s="22"/>
      <c r="AK2430" s="9"/>
      <c r="AL2430" s="7"/>
      <c r="AM2430" s="9"/>
    </row>
    <row r="2431" spans="8:39" x14ac:dyDescent="0.2">
      <c r="H2431" s="6"/>
      <c r="J2431" s="24"/>
      <c r="M2431" s="22"/>
      <c r="AK2431" s="9"/>
      <c r="AL2431" s="7"/>
      <c r="AM2431" s="9"/>
    </row>
    <row r="2432" spans="8:39" x14ac:dyDescent="0.2">
      <c r="H2432" s="6"/>
      <c r="J2432" s="24"/>
      <c r="M2432" s="22"/>
      <c r="AK2432" s="9"/>
      <c r="AL2432" s="7"/>
      <c r="AM2432" s="9"/>
    </row>
    <row r="2433" spans="8:39" x14ac:dyDescent="0.2">
      <c r="H2433" s="6"/>
      <c r="J2433" s="24"/>
      <c r="M2433" s="22"/>
      <c r="AK2433" s="9"/>
      <c r="AL2433" s="7"/>
      <c r="AM2433" s="9"/>
    </row>
    <row r="2434" spans="8:39" x14ac:dyDescent="0.2">
      <c r="H2434" s="6"/>
      <c r="J2434" s="24"/>
      <c r="M2434" s="22"/>
      <c r="AK2434" s="9"/>
      <c r="AL2434" s="7"/>
      <c r="AM2434" s="9"/>
    </row>
    <row r="2435" spans="8:39" x14ac:dyDescent="0.2">
      <c r="H2435" s="6"/>
      <c r="J2435" s="24"/>
      <c r="M2435" s="22"/>
      <c r="AK2435" s="9"/>
      <c r="AL2435" s="7"/>
      <c r="AM2435" s="9"/>
    </row>
    <row r="2436" spans="8:39" x14ac:dyDescent="0.2">
      <c r="H2436" s="6"/>
      <c r="I2436" s="38"/>
      <c r="J2436" s="24"/>
      <c r="M2436" s="22"/>
      <c r="AK2436" s="9"/>
      <c r="AL2436" s="7"/>
      <c r="AM2436" s="9"/>
    </row>
    <row r="2437" spans="8:39" x14ac:dyDescent="0.2">
      <c r="H2437" s="6"/>
      <c r="I2437" s="38"/>
      <c r="J2437" s="24"/>
      <c r="M2437" s="22"/>
      <c r="AK2437" s="9"/>
      <c r="AL2437" s="7"/>
      <c r="AM2437" s="9"/>
    </row>
    <row r="2438" spans="8:39" x14ac:dyDescent="0.2">
      <c r="H2438" s="6"/>
      <c r="I2438" s="38"/>
      <c r="J2438" s="24"/>
      <c r="M2438" s="22"/>
      <c r="AK2438" s="9"/>
      <c r="AL2438" s="7"/>
      <c r="AM2438" s="9"/>
    </row>
    <row r="2439" spans="8:39" x14ac:dyDescent="0.2">
      <c r="H2439" s="6"/>
      <c r="I2439" s="38"/>
      <c r="J2439" s="24"/>
      <c r="M2439" s="22"/>
      <c r="AK2439" s="9"/>
      <c r="AL2439" s="7"/>
      <c r="AM2439" s="9"/>
    </row>
    <row r="2440" spans="8:39" x14ac:dyDescent="0.2">
      <c r="H2440" s="6"/>
      <c r="I2440" s="38"/>
      <c r="J2440" s="24"/>
      <c r="M2440" s="22"/>
      <c r="AK2440" s="9"/>
      <c r="AL2440" s="7"/>
      <c r="AM2440" s="9"/>
    </row>
    <row r="2441" spans="8:39" x14ac:dyDescent="0.2">
      <c r="H2441" s="6"/>
      <c r="I2441" s="38"/>
      <c r="J2441" s="24"/>
      <c r="M2441" s="22"/>
      <c r="AK2441" s="9"/>
      <c r="AL2441" s="7"/>
      <c r="AM2441" s="9"/>
    </row>
    <row r="2442" spans="8:39" x14ac:dyDescent="0.2">
      <c r="H2442" s="6"/>
      <c r="I2442" s="38"/>
      <c r="J2442" s="24"/>
      <c r="M2442" s="22"/>
      <c r="AK2442" s="9"/>
      <c r="AL2442" s="7"/>
      <c r="AM2442" s="9"/>
    </row>
    <row r="2443" spans="8:39" x14ac:dyDescent="0.2">
      <c r="H2443" s="6"/>
      <c r="I2443" s="38"/>
      <c r="J2443" s="24"/>
      <c r="M2443" s="22"/>
      <c r="AK2443" s="9"/>
      <c r="AL2443" s="7"/>
      <c r="AM2443" s="9"/>
    </row>
    <row r="2444" spans="8:39" x14ac:dyDescent="0.2">
      <c r="H2444" s="6"/>
      <c r="I2444" s="38"/>
      <c r="J2444" s="24"/>
      <c r="M2444" s="22"/>
      <c r="AK2444" s="9"/>
      <c r="AL2444" s="7"/>
      <c r="AM2444" s="9"/>
    </row>
    <row r="2445" spans="8:39" x14ac:dyDescent="0.2">
      <c r="H2445" s="6"/>
      <c r="I2445" s="38"/>
      <c r="J2445" s="24"/>
      <c r="M2445" s="22"/>
      <c r="AK2445" s="9"/>
      <c r="AL2445" s="7"/>
      <c r="AM2445" s="9"/>
    </row>
    <row r="2446" spans="8:39" x14ac:dyDescent="0.2">
      <c r="H2446" s="6"/>
      <c r="I2446" s="38"/>
      <c r="J2446" s="24"/>
      <c r="M2446" s="22"/>
      <c r="AK2446" s="9"/>
      <c r="AL2446" s="7"/>
      <c r="AM2446" s="9"/>
    </row>
    <row r="2447" spans="8:39" x14ac:dyDescent="0.2">
      <c r="H2447" s="6"/>
      <c r="I2447" s="38"/>
      <c r="J2447" s="24"/>
      <c r="M2447" s="22"/>
      <c r="AK2447" s="9"/>
      <c r="AL2447" s="7"/>
      <c r="AM2447" s="9"/>
    </row>
    <row r="2448" spans="8:39" x14ac:dyDescent="0.2">
      <c r="H2448" s="6"/>
      <c r="I2448" s="38"/>
      <c r="J2448" s="24"/>
      <c r="M2448" s="22"/>
      <c r="AK2448" s="9"/>
      <c r="AL2448" s="7"/>
      <c r="AM2448" s="9"/>
    </row>
    <row r="2449" spans="8:39" x14ac:dyDescent="0.2">
      <c r="H2449" s="6"/>
      <c r="I2449" s="38"/>
      <c r="J2449" s="24"/>
      <c r="M2449" s="22"/>
      <c r="AK2449" s="9"/>
      <c r="AL2449" s="7"/>
      <c r="AM2449" s="9"/>
    </row>
    <row r="2450" spans="8:39" x14ac:dyDescent="0.2">
      <c r="H2450" s="6"/>
      <c r="I2450" s="38"/>
      <c r="J2450" s="24"/>
      <c r="M2450" s="22"/>
      <c r="AK2450" s="9"/>
      <c r="AL2450" s="7"/>
      <c r="AM2450" s="9"/>
    </row>
    <row r="2451" spans="8:39" x14ac:dyDescent="0.2">
      <c r="H2451" s="6"/>
      <c r="I2451" s="38"/>
      <c r="J2451" s="24"/>
      <c r="M2451" s="22"/>
      <c r="AK2451" s="9"/>
      <c r="AL2451" s="7"/>
      <c r="AM2451" s="9"/>
    </row>
    <row r="2452" spans="8:39" x14ac:dyDescent="0.2">
      <c r="H2452" s="6"/>
      <c r="I2452" s="38"/>
      <c r="J2452" s="24"/>
      <c r="M2452" s="22"/>
      <c r="AK2452" s="9"/>
      <c r="AL2452" s="7"/>
      <c r="AM2452" s="9"/>
    </row>
    <row r="2453" spans="8:39" x14ac:dyDescent="0.2">
      <c r="H2453" s="6"/>
      <c r="I2453" s="38"/>
      <c r="J2453" s="24"/>
      <c r="M2453" s="22"/>
      <c r="AK2453" s="9"/>
      <c r="AL2453" s="7"/>
      <c r="AM2453" s="9"/>
    </row>
    <row r="2454" spans="8:39" x14ac:dyDescent="0.2">
      <c r="H2454" s="6"/>
      <c r="I2454" s="38"/>
      <c r="J2454" s="24"/>
      <c r="M2454" s="22"/>
      <c r="AK2454" s="9"/>
      <c r="AL2454" s="7"/>
      <c r="AM2454" s="9"/>
    </row>
    <row r="2455" spans="8:39" x14ac:dyDescent="0.2">
      <c r="H2455" s="6"/>
      <c r="I2455" s="38"/>
      <c r="J2455" s="24"/>
      <c r="M2455" s="22"/>
      <c r="AK2455" s="9"/>
      <c r="AL2455" s="7"/>
      <c r="AM2455" s="9"/>
    </row>
    <row r="2456" spans="8:39" x14ac:dyDescent="0.2">
      <c r="H2456" s="6"/>
      <c r="I2456" s="38"/>
      <c r="J2456" s="24"/>
      <c r="M2456" s="22"/>
      <c r="AK2456" s="9"/>
      <c r="AL2456" s="7"/>
      <c r="AM2456" s="9"/>
    </row>
    <row r="2457" spans="8:39" x14ac:dyDescent="0.2">
      <c r="H2457" s="6"/>
      <c r="I2457" s="38"/>
      <c r="J2457" s="24"/>
      <c r="M2457" s="22"/>
      <c r="AK2457" s="9"/>
      <c r="AL2457" s="7"/>
      <c r="AM2457" s="9"/>
    </row>
    <row r="2458" spans="8:39" x14ac:dyDescent="0.2">
      <c r="H2458" s="6"/>
      <c r="I2458" s="38"/>
      <c r="J2458" s="24"/>
      <c r="M2458" s="22"/>
      <c r="AK2458" s="9"/>
      <c r="AL2458" s="7"/>
      <c r="AM2458" s="9"/>
    </row>
    <row r="2459" spans="8:39" x14ac:dyDescent="0.2">
      <c r="H2459" s="6"/>
      <c r="I2459" s="38"/>
      <c r="J2459" s="24"/>
      <c r="M2459" s="22"/>
      <c r="AK2459" s="9"/>
      <c r="AL2459" s="7"/>
      <c r="AM2459" s="9"/>
    </row>
    <row r="2460" spans="8:39" x14ac:dyDescent="0.2">
      <c r="H2460" s="6"/>
      <c r="I2460" s="38"/>
      <c r="J2460" s="24"/>
      <c r="M2460" s="22"/>
      <c r="AK2460" s="9"/>
      <c r="AL2460" s="7"/>
      <c r="AM2460" s="9"/>
    </row>
    <row r="2461" spans="8:39" x14ac:dyDescent="0.2">
      <c r="H2461" s="6"/>
      <c r="I2461" s="38"/>
      <c r="J2461" s="24"/>
      <c r="M2461" s="22"/>
      <c r="AK2461" s="9"/>
      <c r="AL2461" s="7"/>
      <c r="AM2461" s="9"/>
    </row>
    <row r="2462" spans="8:39" x14ac:dyDescent="0.2">
      <c r="H2462" s="6"/>
      <c r="I2462" s="38"/>
      <c r="J2462" s="24"/>
      <c r="M2462" s="22"/>
      <c r="AK2462" s="9"/>
      <c r="AL2462" s="7"/>
      <c r="AM2462" s="9"/>
    </row>
    <row r="2463" spans="8:39" x14ac:dyDescent="0.2">
      <c r="H2463" s="6"/>
      <c r="I2463" s="38"/>
      <c r="J2463" s="24"/>
      <c r="M2463" s="22"/>
      <c r="AK2463" s="9"/>
      <c r="AL2463" s="7"/>
      <c r="AM2463" s="9"/>
    </row>
    <row r="2464" spans="8:39" x14ac:dyDescent="0.2">
      <c r="H2464" s="6"/>
      <c r="I2464" s="38"/>
      <c r="J2464" s="24"/>
      <c r="M2464" s="22"/>
      <c r="AK2464" s="9"/>
      <c r="AL2464" s="7"/>
      <c r="AM2464" s="9"/>
    </row>
    <row r="2465" spans="8:39" x14ac:dyDescent="0.2">
      <c r="H2465" s="6"/>
      <c r="I2465" s="38"/>
      <c r="J2465" s="24"/>
      <c r="M2465" s="22"/>
      <c r="AK2465" s="9"/>
      <c r="AL2465" s="7"/>
      <c r="AM2465" s="9"/>
    </row>
    <row r="2466" spans="8:39" x14ac:dyDescent="0.2">
      <c r="H2466" s="6"/>
      <c r="I2466" s="38"/>
      <c r="J2466" s="24"/>
      <c r="M2466" s="22"/>
      <c r="AK2466" s="9"/>
      <c r="AL2466" s="7"/>
      <c r="AM2466" s="9"/>
    </row>
    <row r="2467" spans="8:39" x14ac:dyDescent="0.2">
      <c r="H2467" s="6"/>
      <c r="I2467" s="38"/>
      <c r="J2467" s="24"/>
      <c r="M2467" s="22"/>
      <c r="AK2467" s="9"/>
      <c r="AL2467" s="7"/>
      <c r="AM2467" s="9"/>
    </row>
    <row r="2468" spans="8:39" x14ac:dyDescent="0.2">
      <c r="H2468" s="6"/>
      <c r="I2468" s="38"/>
      <c r="J2468" s="24"/>
      <c r="M2468" s="22"/>
      <c r="AK2468" s="9"/>
      <c r="AL2468" s="7"/>
      <c r="AM2468" s="9"/>
    </row>
    <row r="2469" spans="8:39" x14ac:dyDescent="0.2">
      <c r="H2469" s="6"/>
      <c r="I2469" s="38"/>
      <c r="J2469" s="24"/>
      <c r="M2469" s="22"/>
      <c r="AK2469" s="9"/>
      <c r="AL2469" s="7"/>
      <c r="AM2469" s="9"/>
    </row>
    <row r="2470" spans="8:39" x14ac:dyDescent="0.2">
      <c r="H2470" s="6"/>
      <c r="I2470" s="38"/>
      <c r="J2470" s="24"/>
      <c r="M2470" s="22"/>
      <c r="AK2470" s="9"/>
      <c r="AL2470" s="7"/>
      <c r="AM2470" s="9"/>
    </row>
    <row r="2471" spans="8:39" x14ac:dyDescent="0.2">
      <c r="H2471" s="6"/>
      <c r="I2471" s="38"/>
      <c r="J2471" s="24"/>
      <c r="M2471" s="22"/>
      <c r="AK2471" s="9"/>
      <c r="AL2471" s="7"/>
      <c r="AM2471" s="9"/>
    </row>
    <row r="2472" spans="8:39" x14ac:dyDescent="0.2">
      <c r="H2472" s="6"/>
      <c r="I2472" s="38"/>
      <c r="J2472" s="24"/>
      <c r="M2472" s="22"/>
      <c r="AK2472" s="9"/>
      <c r="AL2472" s="7"/>
      <c r="AM2472" s="9"/>
    </row>
    <row r="2473" spans="8:39" x14ac:dyDescent="0.2">
      <c r="H2473" s="6"/>
      <c r="I2473" s="38"/>
      <c r="J2473" s="24"/>
      <c r="M2473" s="22"/>
      <c r="AK2473" s="9"/>
      <c r="AL2473" s="7"/>
      <c r="AM2473" s="9"/>
    </row>
    <row r="2474" spans="8:39" x14ac:dyDescent="0.2">
      <c r="H2474" s="6"/>
      <c r="I2474" s="38"/>
      <c r="J2474" s="24"/>
      <c r="M2474" s="22"/>
      <c r="AK2474" s="9"/>
      <c r="AL2474" s="7"/>
      <c r="AM2474" s="9"/>
    </row>
    <row r="2475" spans="8:39" x14ac:dyDescent="0.2">
      <c r="H2475" s="6"/>
      <c r="I2475" s="38"/>
      <c r="J2475" s="24"/>
      <c r="M2475" s="22"/>
      <c r="AK2475" s="9"/>
      <c r="AL2475" s="7"/>
      <c r="AM2475" s="9"/>
    </row>
    <row r="2476" spans="8:39" x14ac:dyDescent="0.2">
      <c r="H2476" s="6"/>
      <c r="I2476" s="38"/>
      <c r="J2476" s="24"/>
      <c r="M2476" s="22"/>
      <c r="AK2476" s="9"/>
      <c r="AL2476" s="7"/>
      <c r="AM2476" s="9"/>
    </row>
    <row r="2477" spans="8:39" x14ac:dyDescent="0.2">
      <c r="H2477" s="6"/>
      <c r="I2477" s="38"/>
      <c r="J2477" s="24"/>
      <c r="M2477" s="22"/>
      <c r="AK2477" s="9"/>
      <c r="AL2477" s="7"/>
      <c r="AM2477" s="9"/>
    </row>
    <row r="2478" spans="8:39" x14ac:dyDescent="0.2">
      <c r="H2478" s="6"/>
      <c r="I2478" s="38"/>
      <c r="J2478" s="24"/>
      <c r="M2478" s="22"/>
      <c r="AK2478" s="9"/>
      <c r="AL2478" s="7"/>
      <c r="AM2478" s="9"/>
    </row>
    <row r="2479" spans="8:39" x14ac:dyDescent="0.2">
      <c r="H2479" s="6"/>
      <c r="I2479" s="38"/>
      <c r="J2479" s="24"/>
      <c r="M2479" s="22"/>
      <c r="AK2479" s="9"/>
      <c r="AL2479" s="7"/>
      <c r="AM2479" s="9"/>
    </row>
    <row r="2480" spans="8:39" x14ac:dyDescent="0.2">
      <c r="H2480" s="6"/>
      <c r="I2480" s="38"/>
      <c r="J2480" s="24"/>
      <c r="M2480" s="22"/>
      <c r="AK2480" s="9"/>
      <c r="AL2480" s="7"/>
      <c r="AM2480" s="9"/>
    </row>
    <row r="2481" spans="8:39" x14ac:dyDescent="0.2">
      <c r="H2481" s="6"/>
      <c r="I2481" s="38"/>
      <c r="J2481" s="24"/>
      <c r="M2481" s="22"/>
      <c r="AK2481" s="9"/>
      <c r="AL2481" s="7"/>
      <c r="AM2481" s="9"/>
    </row>
    <row r="2482" spans="8:39" x14ac:dyDescent="0.2">
      <c r="H2482" s="6"/>
      <c r="I2482" s="38"/>
      <c r="J2482" s="24"/>
      <c r="M2482" s="22"/>
      <c r="AK2482" s="9"/>
      <c r="AL2482" s="7"/>
      <c r="AM2482" s="9"/>
    </row>
    <row r="2483" spans="8:39" x14ac:dyDescent="0.2">
      <c r="H2483" s="6"/>
      <c r="I2483" s="38"/>
      <c r="J2483" s="24"/>
      <c r="M2483" s="22"/>
      <c r="AK2483" s="9"/>
      <c r="AL2483" s="7"/>
      <c r="AM2483" s="9"/>
    </row>
    <row r="2484" spans="8:39" x14ac:dyDescent="0.2">
      <c r="H2484" s="6"/>
      <c r="I2484" s="38"/>
      <c r="J2484" s="24"/>
      <c r="M2484" s="22"/>
      <c r="AK2484" s="9"/>
      <c r="AL2484" s="7"/>
      <c r="AM2484" s="9"/>
    </row>
    <row r="2485" spans="8:39" x14ac:dyDescent="0.2">
      <c r="H2485" s="6"/>
      <c r="I2485" s="38"/>
      <c r="J2485" s="24"/>
      <c r="M2485" s="22"/>
      <c r="AK2485" s="9"/>
      <c r="AL2485" s="7"/>
      <c r="AM2485" s="9"/>
    </row>
    <row r="2486" spans="8:39" x14ac:dyDescent="0.2">
      <c r="H2486" s="6"/>
      <c r="I2486" s="38"/>
      <c r="J2486" s="24"/>
      <c r="M2486" s="22"/>
      <c r="AK2486" s="9"/>
      <c r="AL2486" s="7"/>
      <c r="AM2486" s="9"/>
    </row>
    <row r="2487" spans="8:39" x14ac:dyDescent="0.2">
      <c r="H2487" s="6"/>
      <c r="I2487" s="38"/>
      <c r="J2487" s="24"/>
      <c r="M2487" s="22"/>
      <c r="AK2487" s="9"/>
      <c r="AL2487" s="7"/>
      <c r="AM2487" s="9"/>
    </row>
    <row r="2488" spans="8:39" x14ac:dyDescent="0.2">
      <c r="H2488" s="6"/>
      <c r="I2488" s="38"/>
      <c r="J2488" s="24"/>
      <c r="M2488" s="22"/>
      <c r="AK2488" s="9"/>
      <c r="AL2488" s="7"/>
      <c r="AM2488" s="9"/>
    </row>
    <row r="2489" spans="8:39" x14ac:dyDescent="0.2">
      <c r="H2489" s="6"/>
      <c r="I2489" s="38"/>
      <c r="J2489" s="24"/>
      <c r="M2489" s="22"/>
      <c r="AK2489" s="9"/>
      <c r="AL2489" s="7"/>
      <c r="AM2489" s="9"/>
    </row>
    <row r="2490" spans="8:39" x14ac:dyDescent="0.2">
      <c r="H2490" s="6"/>
      <c r="I2490" s="38"/>
      <c r="J2490" s="24"/>
      <c r="M2490" s="22"/>
      <c r="AK2490" s="9"/>
      <c r="AL2490" s="7"/>
      <c r="AM2490" s="9"/>
    </row>
    <row r="2491" spans="8:39" x14ac:dyDescent="0.2">
      <c r="H2491" s="6"/>
      <c r="I2491" s="38"/>
      <c r="J2491" s="24"/>
      <c r="M2491" s="22"/>
      <c r="AK2491" s="9"/>
      <c r="AL2491" s="7"/>
      <c r="AM2491" s="9"/>
    </row>
    <row r="2492" spans="8:39" x14ac:dyDescent="0.2">
      <c r="H2492" s="6"/>
      <c r="I2492" s="38"/>
      <c r="J2492" s="24"/>
      <c r="M2492" s="22"/>
      <c r="AK2492" s="9"/>
      <c r="AL2492" s="7"/>
      <c r="AM2492" s="9"/>
    </row>
    <row r="2493" spans="8:39" x14ac:dyDescent="0.2">
      <c r="H2493" s="6"/>
      <c r="I2493" s="38"/>
      <c r="J2493" s="24"/>
      <c r="M2493" s="22"/>
      <c r="AK2493" s="9"/>
      <c r="AL2493" s="7"/>
      <c r="AM2493" s="9"/>
    </row>
    <row r="2494" spans="8:39" x14ac:dyDescent="0.2">
      <c r="H2494" s="6"/>
      <c r="I2494" s="38"/>
      <c r="J2494" s="24"/>
      <c r="M2494" s="22"/>
      <c r="AK2494" s="9"/>
      <c r="AL2494" s="7"/>
      <c r="AM2494" s="9"/>
    </row>
    <row r="2495" spans="8:39" x14ac:dyDescent="0.2">
      <c r="H2495" s="6"/>
      <c r="I2495" s="38"/>
      <c r="J2495" s="24"/>
      <c r="M2495" s="22"/>
      <c r="AK2495" s="9"/>
      <c r="AL2495" s="7"/>
      <c r="AM2495" s="9"/>
    </row>
    <row r="2496" spans="8:39" x14ac:dyDescent="0.2">
      <c r="H2496" s="6"/>
      <c r="I2496" s="38"/>
      <c r="J2496" s="24"/>
      <c r="M2496" s="22"/>
      <c r="AK2496" s="9"/>
      <c r="AL2496" s="7"/>
      <c r="AM2496" s="9"/>
    </row>
    <row r="2497" spans="8:39" x14ac:dyDescent="0.2">
      <c r="H2497" s="6"/>
      <c r="I2497" s="38"/>
      <c r="J2497" s="24"/>
      <c r="M2497" s="22"/>
      <c r="AK2497" s="9"/>
      <c r="AL2497" s="7"/>
      <c r="AM2497" s="9"/>
    </row>
    <row r="2498" spans="8:39" x14ac:dyDescent="0.2">
      <c r="H2498" s="6"/>
      <c r="I2498" s="38"/>
      <c r="J2498" s="24"/>
      <c r="M2498" s="22"/>
      <c r="AK2498" s="9"/>
      <c r="AL2498" s="7"/>
      <c r="AM2498" s="9"/>
    </row>
    <row r="2499" spans="8:39" x14ac:dyDescent="0.2">
      <c r="H2499" s="6"/>
      <c r="I2499" s="38"/>
      <c r="J2499" s="24"/>
      <c r="M2499" s="22"/>
      <c r="AK2499" s="9"/>
      <c r="AL2499" s="7"/>
      <c r="AM2499" s="9"/>
    </row>
    <row r="2500" spans="8:39" x14ac:dyDescent="0.2">
      <c r="H2500" s="6"/>
      <c r="I2500" s="38"/>
      <c r="J2500" s="24"/>
      <c r="M2500" s="22"/>
      <c r="AK2500" s="9"/>
      <c r="AL2500" s="7"/>
      <c r="AM2500" s="9"/>
    </row>
    <row r="2501" spans="8:39" x14ac:dyDescent="0.2">
      <c r="H2501" s="6"/>
      <c r="I2501" s="38"/>
      <c r="J2501" s="24"/>
      <c r="M2501" s="22"/>
      <c r="AK2501" s="9"/>
      <c r="AL2501" s="7"/>
      <c r="AM2501" s="9"/>
    </row>
    <row r="2502" spans="8:39" x14ac:dyDescent="0.2">
      <c r="H2502" s="6"/>
      <c r="I2502" s="38"/>
      <c r="J2502" s="24"/>
      <c r="M2502" s="22"/>
      <c r="AK2502" s="9"/>
      <c r="AL2502" s="7"/>
      <c r="AM2502" s="9"/>
    </row>
    <row r="2503" spans="8:39" x14ac:dyDescent="0.2">
      <c r="H2503" s="6"/>
      <c r="I2503" s="38"/>
      <c r="J2503" s="24"/>
      <c r="M2503" s="22"/>
      <c r="AK2503" s="9"/>
      <c r="AL2503" s="7"/>
      <c r="AM2503" s="9"/>
    </row>
    <row r="2504" spans="8:39" x14ac:dyDescent="0.2">
      <c r="H2504" s="6"/>
      <c r="I2504" s="38"/>
      <c r="J2504" s="24"/>
      <c r="M2504" s="22"/>
      <c r="AK2504" s="9"/>
      <c r="AL2504" s="7"/>
      <c r="AM2504" s="9"/>
    </row>
    <row r="2505" spans="8:39" x14ac:dyDescent="0.2">
      <c r="H2505" s="6"/>
      <c r="I2505" s="38"/>
      <c r="J2505" s="24"/>
      <c r="M2505" s="22"/>
      <c r="AK2505" s="9"/>
      <c r="AL2505" s="7"/>
      <c r="AM2505" s="9"/>
    </row>
    <row r="2506" spans="8:39" x14ac:dyDescent="0.2">
      <c r="H2506" s="6"/>
      <c r="I2506" s="38"/>
      <c r="J2506" s="24"/>
      <c r="M2506" s="22"/>
      <c r="AK2506" s="9"/>
      <c r="AL2506" s="7"/>
      <c r="AM2506" s="9"/>
    </row>
    <row r="2507" spans="8:39" x14ac:dyDescent="0.2">
      <c r="H2507" s="6"/>
      <c r="I2507" s="38"/>
      <c r="J2507" s="24"/>
      <c r="M2507" s="22"/>
      <c r="AK2507" s="9"/>
      <c r="AL2507" s="7"/>
      <c r="AM2507" s="9"/>
    </row>
    <row r="2508" spans="8:39" x14ac:dyDescent="0.2">
      <c r="H2508" s="6"/>
      <c r="I2508" s="38"/>
      <c r="J2508" s="24"/>
      <c r="M2508" s="22"/>
      <c r="AK2508" s="9"/>
      <c r="AL2508" s="7"/>
      <c r="AM2508" s="9"/>
    </row>
    <row r="2509" spans="8:39" x14ac:dyDescent="0.2">
      <c r="H2509" s="6"/>
      <c r="I2509" s="38"/>
      <c r="J2509" s="24"/>
      <c r="M2509" s="22"/>
      <c r="AK2509" s="9"/>
      <c r="AL2509" s="7"/>
      <c r="AM2509" s="9"/>
    </row>
    <row r="2510" spans="8:39" x14ac:dyDescent="0.2">
      <c r="H2510" s="6"/>
      <c r="I2510" s="38"/>
      <c r="J2510" s="24"/>
      <c r="M2510" s="22"/>
      <c r="AK2510" s="9"/>
      <c r="AL2510" s="7"/>
      <c r="AM2510" s="9"/>
    </row>
    <row r="2511" spans="8:39" x14ac:dyDescent="0.2">
      <c r="H2511" s="6"/>
      <c r="I2511" s="38"/>
      <c r="J2511" s="24"/>
      <c r="M2511" s="22"/>
      <c r="AK2511" s="9"/>
      <c r="AL2511" s="7"/>
      <c r="AM2511" s="9"/>
    </row>
    <row r="2512" spans="8:39" x14ac:dyDescent="0.2">
      <c r="H2512" s="6"/>
      <c r="I2512" s="38"/>
      <c r="J2512" s="24"/>
      <c r="M2512" s="22"/>
      <c r="AK2512" s="9"/>
      <c r="AL2512" s="7"/>
      <c r="AM2512" s="9"/>
    </row>
    <row r="2513" spans="8:39" x14ac:dyDescent="0.2">
      <c r="H2513" s="6"/>
      <c r="I2513" s="38"/>
      <c r="J2513" s="24"/>
      <c r="M2513" s="22"/>
      <c r="AK2513" s="9"/>
      <c r="AL2513" s="7"/>
      <c r="AM2513" s="9"/>
    </row>
    <row r="2514" spans="8:39" x14ac:dyDescent="0.2">
      <c r="H2514" s="6"/>
      <c r="I2514" s="38"/>
      <c r="J2514" s="24"/>
      <c r="M2514" s="22"/>
      <c r="AK2514" s="9"/>
      <c r="AL2514" s="7"/>
      <c r="AM2514" s="9"/>
    </row>
    <row r="2515" spans="8:39" x14ac:dyDescent="0.2">
      <c r="H2515" s="6"/>
      <c r="I2515" s="38"/>
      <c r="J2515" s="24"/>
      <c r="M2515" s="22"/>
      <c r="AK2515" s="9"/>
      <c r="AL2515" s="7"/>
      <c r="AM2515" s="9"/>
    </row>
    <row r="2516" spans="8:39" x14ac:dyDescent="0.2">
      <c r="H2516" s="6"/>
      <c r="I2516" s="38"/>
      <c r="J2516" s="24"/>
      <c r="M2516" s="22"/>
      <c r="AK2516" s="9"/>
      <c r="AL2516" s="7"/>
      <c r="AM2516" s="9"/>
    </row>
    <row r="2517" spans="8:39" x14ac:dyDescent="0.2">
      <c r="H2517" s="6"/>
      <c r="I2517" s="38"/>
      <c r="J2517" s="24"/>
      <c r="M2517" s="22"/>
      <c r="AK2517" s="9"/>
      <c r="AL2517" s="7"/>
      <c r="AM2517" s="9"/>
    </row>
    <row r="2518" spans="8:39" x14ac:dyDescent="0.2">
      <c r="H2518" s="6"/>
      <c r="I2518" s="38"/>
      <c r="J2518" s="24"/>
      <c r="M2518" s="22"/>
      <c r="AK2518" s="9"/>
      <c r="AL2518" s="7"/>
      <c r="AM2518" s="9"/>
    </row>
    <row r="2519" spans="8:39" x14ac:dyDescent="0.2">
      <c r="H2519" s="6"/>
      <c r="I2519" s="38"/>
      <c r="J2519" s="24"/>
      <c r="M2519" s="22"/>
      <c r="AK2519" s="9"/>
      <c r="AL2519" s="7"/>
      <c r="AM2519" s="9"/>
    </row>
    <row r="2520" spans="8:39" x14ac:dyDescent="0.2">
      <c r="H2520" s="6"/>
      <c r="I2520" s="38"/>
      <c r="J2520" s="24"/>
      <c r="M2520" s="22"/>
      <c r="AK2520" s="9"/>
      <c r="AL2520" s="7"/>
      <c r="AM2520" s="9"/>
    </row>
    <row r="2521" spans="8:39" x14ac:dyDescent="0.2">
      <c r="H2521" s="6"/>
      <c r="I2521" s="38"/>
      <c r="J2521" s="24"/>
      <c r="M2521" s="22"/>
      <c r="AK2521" s="9"/>
      <c r="AL2521" s="7"/>
      <c r="AM2521" s="9"/>
    </row>
    <row r="2522" spans="8:39" x14ac:dyDescent="0.2">
      <c r="H2522" s="6"/>
      <c r="I2522" s="38"/>
      <c r="J2522" s="24"/>
      <c r="M2522" s="22"/>
      <c r="AK2522" s="9"/>
      <c r="AL2522" s="7"/>
      <c r="AM2522" s="9"/>
    </row>
    <row r="2523" spans="8:39" x14ac:dyDescent="0.2">
      <c r="H2523" s="6"/>
      <c r="I2523" s="38"/>
      <c r="J2523" s="24"/>
      <c r="M2523" s="22"/>
      <c r="AK2523" s="9"/>
      <c r="AL2523" s="7"/>
      <c r="AM2523" s="9"/>
    </row>
    <row r="2524" spans="8:39" x14ac:dyDescent="0.2">
      <c r="H2524" s="6"/>
      <c r="I2524" s="38"/>
      <c r="J2524" s="24"/>
      <c r="M2524" s="22"/>
      <c r="AK2524" s="9"/>
      <c r="AL2524" s="7"/>
      <c r="AM2524" s="9"/>
    </row>
    <row r="2525" spans="8:39" x14ac:dyDescent="0.2">
      <c r="H2525" s="6"/>
      <c r="I2525" s="38"/>
      <c r="J2525" s="24"/>
      <c r="M2525" s="22"/>
      <c r="AK2525" s="9"/>
      <c r="AL2525" s="7"/>
      <c r="AM2525" s="9"/>
    </row>
    <row r="2526" spans="8:39" x14ac:dyDescent="0.2">
      <c r="H2526" s="6"/>
      <c r="I2526" s="38"/>
      <c r="J2526" s="24"/>
      <c r="M2526" s="22"/>
      <c r="AK2526" s="9"/>
      <c r="AL2526" s="7"/>
      <c r="AM2526" s="9"/>
    </row>
    <row r="2527" spans="8:39" x14ac:dyDescent="0.2">
      <c r="H2527" s="6"/>
      <c r="I2527" s="38"/>
      <c r="J2527" s="24"/>
      <c r="M2527" s="22"/>
      <c r="AK2527" s="9"/>
      <c r="AL2527" s="7"/>
      <c r="AM2527" s="9"/>
    </row>
    <row r="2528" spans="8:39" x14ac:dyDescent="0.2">
      <c r="H2528" s="6"/>
      <c r="I2528" s="38"/>
      <c r="J2528" s="24"/>
      <c r="M2528" s="22"/>
      <c r="AK2528" s="9"/>
      <c r="AL2528" s="7"/>
      <c r="AM2528" s="9"/>
    </row>
    <row r="2529" spans="8:39" x14ac:dyDescent="0.2">
      <c r="H2529" s="6"/>
      <c r="I2529" s="38"/>
      <c r="J2529" s="24"/>
      <c r="M2529" s="22"/>
      <c r="AK2529" s="9"/>
      <c r="AL2529" s="7"/>
      <c r="AM2529" s="9"/>
    </row>
    <row r="2530" spans="8:39" x14ac:dyDescent="0.2">
      <c r="H2530" s="6"/>
      <c r="I2530" s="38"/>
      <c r="J2530" s="24"/>
      <c r="M2530" s="22"/>
      <c r="AK2530" s="9"/>
      <c r="AL2530" s="7"/>
      <c r="AM2530" s="9"/>
    </row>
    <row r="2531" spans="8:39" x14ac:dyDescent="0.2">
      <c r="H2531" s="6"/>
      <c r="I2531" s="38"/>
      <c r="J2531" s="24"/>
      <c r="M2531" s="22"/>
      <c r="AK2531" s="9"/>
      <c r="AL2531" s="7"/>
      <c r="AM2531" s="9"/>
    </row>
    <row r="2532" spans="8:39" x14ac:dyDescent="0.2">
      <c r="H2532" s="6"/>
      <c r="I2532" s="38"/>
      <c r="J2532" s="24"/>
      <c r="M2532" s="22"/>
      <c r="AK2532" s="9"/>
      <c r="AL2532" s="7"/>
      <c r="AM2532" s="9"/>
    </row>
    <row r="2533" spans="8:39" x14ac:dyDescent="0.2">
      <c r="H2533" s="6"/>
      <c r="I2533" s="38"/>
      <c r="J2533" s="24"/>
      <c r="M2533" s="22"/>
      <c r="AK2533" s="9"/>
      <c r="AL2533" s="7"/>
      <c r="AM2533" s="9"/>
    </row>
    <row r="2534" spans="8:39" x14ac:dyDescent="0.2">
      <c r="H2534" s="6"/>
      <c r="I2534" s="38"/>
      <c r="J2534" s="24"/>
      <c r="M2534" s="22"/>
      <c r="AK2534" s="9"/>
      <c r="AL2534" s="7"/>
      <c r="AM2534" s="9"/>
    </row>
    <row r="2535" spans="8:39" x14ac:dyDescent="0.2">
      <c r="H2535" s="6"/>
      <c r="I2535" s="38"/>
      <c r="J2535" s="24"/>
      <c r="M2535" s="22"/>
      <c r="AK2535" s="9"/>
      <c r="AL2535" s="7"/>
      <c r="AM2535" s="9"/>
    </row>
    <row r="2536" spans="8:39" x14ac:dyDescent="0.2">
      <c r="H2536" s="6"/>
      <c r="I2536" s="38"/>
      <c r="J2536" s="24"/>
      <c r="M2536" s="22"/>
      <c r="AK2536" s="9"/>
      <c r="AL2536" s="7"/>
      <c r="AM2536" s="9"/>
    </row>
    <row r="2537" spans="8:39" x14ac:dyDescent="0.2">
      <c r="H2537" s="6"/>
      <c r="I2537" s="38"/>
      <c r="J2537" s="24"/>
      <c r="M2537" s="22"/>
      <c r="AK2537" s="9"/>
      <c r="AL2537" s="7"/>
      <c r="AM2537" s="9"/>
    </row>
    <row r="2538" spans="8:39" x14ac:dyDescent="0.2">
      <c r="H2538" s="6"/>
      <c r="I2538" s="38"/>
      <c r="J2538" s="24"/>
      <c r="M2538" s="22"/>
      <c r="AK2538" s="9"/>
      <c r="AL2538" s="7"/>
      <c r="AM2538" s="9"/>
    </row>
    <row r="2539" spans="8:39" x14ac:dyDescent="0.2">
      <c r="H2539" s="6"/>
      <c r="I2539" s="38"/>
      <c r="J2539" s="24"/>
      <c r="M2539" s="22"/>
      <c r="AK2539" s="9"/>
      <c r="AL2539" s="7"/>
      <c r="AM2539" s="9"/>
    </row>
    <row r="2540" spans="8:39" x14ac:dyDescent="0.2">
      <c r="H2540" s="6"/>
      <c r="I2540" s="38"/>
      <c r="J2540" s="24"/>
      <c r="M2540" s="22"/>
      <c r="AK2540" s="9"/>
      <c r="AL2540" s="7"/>
      <c r="AM2540" s="9"/>
    </row>
    <row r="2541" spans="8:39" x14ac:dyDescent="0.2">
      <c r="H2541" s="6"/>
      <c r="I2541" s="38"/>
      <c r="J2541" s="24"/>
      <c r="M2541" s="22"/>
      <c r="AK2541" s="9"/>
      <c r="AL2541" s="7"/>
      <c r="AM2541" s="9"/>
    </row>
    <row r="2542" spans="8:39" x14ac:dyDescent="0.2">
      <c r="H2542" s="6"/>
      <c r="I2542" s="38"/>
      <c r="J2542" s="24"/>
      <c r="M2542" s="22"/>
      <c r="AK2542" s="9"/>
      <c r="AL2542" s="7"/>
      <c r="AM2542" s="9"/>
    </row>
    <row r="2543" spans="8:39" x14ac:dyDescent="0.2">
      <c r="H2543" s="6"/>
      <c r="I2543" s="38"/>
      <c r="J2543" s="24"/>
      <c r="M2543" s="22"/>
      <c r="AK2543" s="9"/>
      <c r="AL2543" s="7"/>
      <c r="AM2543" s="9"/>
    </row>
    <row r="2544" spans="8:39" x14ac:dyDescent="0.2">
      <c r="H2544" s="6"/>
      <c r="I2544" s="38"/>
      <c r="J2544" s="24"/>
      <c r="M2544" s="22"/>
      <c r="AK2544" s="9"/>
      <c r="AL2544" s="7"/>
      <c r="AM2544" s="9"/>
    </row>
    <row r="2545" spans="8:39" x14ac:dyDescent="0.2">
      <c r="H2545" s="6"/>
      <c r="I2545" s="38"/>
      <c r="J2545" s="24"/>
      <c r="M2545" s="22"/>
      <c r="AK2545" s="9"/>
      <c r="AL2545" s="7"/>
      <c r="AM2545" s="9"/>
    </row>
    <row r="2546" spans="8:39" x14ac:dyDescent="0.2">
      <c r="H2546" s="6"/>
      <c r="I2546" s="38"/>
      <c r="J2546" s="24"/>
      <c r="M2546" s="22"/>
      <c r="AK2546" s="9"/>
      <c r="AL2546" s="7"/>
      <c r="AM2546" s="9"/>
    </row>
    <row r="2547" spans="8:39" x14ac:dyDescent="0.2">
      <c r="H2547" s="6"/>
      <c r="I2547" s="38"/>
      <c r="J2547" s="24"/>
      <c r="M2547" s="22"/>
      <c r="AK2547" s="9"/>
      <c r="AL2547" s="7"/>
      <c r="AM2547" s="9"/>
    </row>
    <row r="2548" spans="8:39" x14ac:dyDescent="0.2">
      <c r="H2548" s="6"/>
      <c r="I2548" s="38"/>
      <c r="J2548" s="24"/>
      <c r="M2548" s="22"/>
      <c r="AK2548" s="9"/>
      <c r="AL2548" s="7"/>
      <c r="AM2548" s="9"/>
    </row>
    <row r="2549" spans="8:39" x14ac:dyDescent="0.2">
      <c r="H2549" s="6"/>
      <c r="I2549" s="38"/>
      <c r="J2549" s="24"/>
      <c r="M2549" s="22"/>
      <c r="AK2549" s="9"/>
      <c r="AL2549" s="7"/>
      <c r="AM2549" s="9"/>
    </row>
    <row r="2550" spans="8:39" x14ac:dyDescent="0.2">
      <c r="H2550" s="6"/>
      <c r="I2550" s="38"/>
      <c r="J2550" s="24"/>
      <c r="M2550" s="22"/>
      <c r="AK2550" s="9"/>
      <c r="AL2550" s="7"/>
      <c r="AM2550" s="9"/>
    </row>
    <row r="2551" spans="8:39" x14ac:dyDescent="0.2">
      <c r="H2551" s="6"/>
      <c r="I2551" s="38"/>
      <c r="J2551" s="24"/>
      <c r="M2551" s="22"/>
      <c r="AK2551" s="9"/>
      <c r="AL2551" s="7"/>
      <c r="AM2551" s="9"/>
    </row>
    <row r="2552" spans="8:39" x14ac:dyDescent="0.2">
      <c r="H2552" s="6"/>
      <c r="I2552" s="38"/>
      <c r="J2552" s="24"/>
      <c r="M2552" s="22"/>
      <c r="AK2552" s="9"/>
      <c r="AL2552" s="7"/>
      <c r="AM2552" s="9"/>
    </row>
    <row r="2553" spans="8:39" x14ac:dyDescent="0.2">
      <c r="H2553" s="6"/>
      <c r="I2553" s="38"/>
      <c r="J2553" s="24"/>
      <c r="M2553" s="22"/>
      <c r="AK2553" s="9"/>
      <c r="AL2553" s="7"/>
      <c r="AM2553" s="9"/>
    </row>
    <row r="2554" spans="8:39" x14ac:dyDescent="0.2">
      <c r="H2554" s="6"/>
      <c r="I2554" s="38"/>
      <c r="J2554" s="24"/>
      <c r="M2554" s="22"/>
      <c r="AK2554" s="9"/>
      <c r="AL2554" s="7"/>
      <c r="AM2554" s="9"/>
    </row>
    <row r="2555" spans="8:39" x14ac:dyDescent="0.2">
      <c r="H2555" s="6"/>
      <c r="I2555" s="38"/>
      <c r="J2555" s="24"/>
      <c r="M2555" s="22"/>
      <c r="AK2555" s="9"/>
      <c r="AL2555" s="7"/>
      <c r="AM2555" s="9"/>
    </row>
    <row r="2556" spans="8:39" x14ac:dyDescent="0.2">
      <c r="H2556" s="6"/>
      <c r="I2556" s="38"/>
      <c r="J2556" s="24"/>
      <c r="M2556" s="22"/>
      <c r="AK2556" s="9"/>
      <c r="AL2556" s="7"/>
      <c r="AM2556" s="9"/>
    </row>
    <row r="2557" spans="8:39" x14ac:dyDescent="0.2">
      <c r="H2557" s="6"/>
      <c r="I2557" s="38"/>
      <c r="J2557" s="24"/>
      <c r="M2557" s="22"/>
      <c r="AK2557" s="9"/>
      <c r="AL2557" s="7"/>
      <c r="AM2557" s="9"/>
    </row>
    <row r="2558" spans="8:39" x14ac:dyDescent="0.2">
      <c r="H2558" s="6"/>
      <c r="I2558" s="38"/>
      <c r="J2558" s="24"/>
      <c r="M2558" s="22"/>
      <c r="AK2558" s="9"/>
      <c r="AL2558" s="7"/>
      <c r="AM2558" s="9"/>
    </row>
    <row r="2559" spans="8:39" x14ac:dyDescent="0.2">
      <c r="H2559" s="6"/>
      <c r="I2559" s="38"/>
      <c r="J2559" s="24"/>
      <c r="M2559" s="22"/>
      <c r="AK2559" s="9"/>
      <c r="AL2559" s="7"/>
      <c r="AM2559" s="9"/>
    </row>
    <row r="2560" spans="8:39" x14ac:dyDescent="0.2">
      <c r="H2560" s="6"/>
      <c r="I2560" s="38"/>
      <c r="J2560" s="24"/>
      <c r="M2560" s="22"/>
      <c r="AK2560" s="9"/>
      <c r="AL2560" s="7"/>
      <c r="AM2560" s="9"/>
    </row>
    <row r="2561" spans="8:39" x14ac:dyDescent="0.2">
      <c r="H2561" s="6"/>
      <c r="I2561" s="38"/>
      <c r="J2561" s="24"/>
      <c r="M2561" s="22"/>
      <c r="AK2561" s="9"/>
      <c r="AL2561" s="7"/>
      <c r="AM2561" s="9"/>
    </row>
    <row r="2562" spans="8:39" x14ac:dyDescent="0.2">
      <c r="H2562" s="6"/>
      <c r="I2562" s="38"/>
      <c r="J2562" s="24"/>
      <c r="M2562" s="22"/>
      <c r="AK2562" s="9"/>
      <c r="AL2562" s="7"/>
      <c r="AM2562" s="9"/>
    </row>
    <row r="2563" spans="8:39" x14ac:dyDescent="0.2">
      <c r="H2563" s="6"/>
      <c r="I2563" s="38"/>
      <c r="J2563" s="24"/>
      <c r="M2563" s="22"/>
      <c r="AK2563" s="9"/>
      <c r="AL2563" s="7"/>
      <c r="AM2563" s="9"/>
    </row>
    <row r="2564" spans="8:39" x14ac:dyDescent="0.2">
      <c r="H2564" s="6"/>
      <c r="I2564" s="38"/>
      <c r="J2564" s="24"/>
      <c r="M2564" s="22"/>
      <c r="AK2564" s="9"/>
      <c r="AL2564" s="7"/>
      <c r="AM2564" s="9"/>
    </row>
    <row r="2565" spans="8:39" x14ac:dyDescent="0.2">
      <c r="H2565" s="6"/>
      <c r="I2565" s="38"/>
      <c r="J2565" s="24"/>
      <c r="M2565" s="22"/>
      <c r="AK2565" s="9"/>
      <c r="AL2565" s="7"/>
      <c r="AM2565" s="9"/>
    </row>
    <row r="2566" spans="8:39" x14ac:dyDescent="0.2">
      <c r="H2566" s="6"/>
      <c r="I2566" s="38"/>
      <c r="J2566" s="24"/>
      <c r="M2566" s="22"/>
      <c r="AK2566" s="9"/>
      <c r="AL2566" s="7"/>
      <c r="AM2566" s="9"/>
    </row>
    <row r="2567" spans="8:39" x14ac:dyDescent="0.2">
      <c r="H2567" s="6"/>
      <c r="I2567" s="38"/>
      <c r="J2567" s="24"/>
      <c r="M2567" s="22"/>
      <c r="AK2567" s="9"/>
      <c r="AL2567" s="7"/>
      <c r="AM2567" s="9"/>
    </row>
    <row r="2568" spans="8:39" x14ac:dyDescent="0.2">
      <c r="H2568" s="6"/>
      <c r="I2568" s="38"/>
      <c r="J2568" s="24"/>
      <c r="M2568" s="22"/>
      <c r="AK2568" s="9"/>
      <c r="AL2568" s="7"/>
      <c r="AM2568" s="9"/>
    </row>
    <row r="2569" spans="8:39" x14ac:dyDescent="0.2">
      <c r="H2569" s="6"/>
      <c r="I2569" s="38"/>
      <c r="J2569" s="24"/>
      <c r="M2569" s="22"/>
      <c r="AK2569" s="9"/>
      <c r="AL2569" s="7"/>
      <c r="AM2569" s="9"/>
    </row>
    <row r="2570" spans="8:39" x14ac:dyDescent="0.2">
      <c r="H2570" s="6"/>
      <c r="I2570" s="38"/>
      <c r="J2570" s="24"/>
      <c r="M2570" s="22"/>
      <c r="AK2570" s="9"/>
      <c r="AL2570" s="7"/>
      <c r="AM2570" s="9"/>
    </row>
    <row r="2571" spans="8:39" x14ac:dyDescent="0.2">
      <c r="H2571" s="6"/>
      <c r="I2571" s="38"/>
      <c r="J2571" s="24"/>
      <c r="M2571" s="22"/>
      <c r="AK2571" s="9"/>
      <c r="AL2571" s="7"/>
      <c r="AM2571" s="9"/>
    </row>
    <row r="2572" spans="8:39" x14ac:dyDescent="0.2">
      <c r="H2572" s="6"/>
      <c r="I2572" s="38"/>
      <c r="J2572" s="24"/>
      <c r="M2572" s="22"/>
      <c r="AK2572" s="9"/>
      <c r="AL2572" s="7"/>
      <c r="AM2572" s="9"/>
    </row>
    <row r="2573" spans="8:39" x14ac:dyDescent="0.2">
      <c r="H2573" s="6"/>
      <c r="I2573" s="38"/>
      <c r="J2573" s="24"/>
      <c r="M2573" s="22"/>
      <c r="AK2573" s="9"/>
      <c r="AL2573" s="7"/>
      <c r="AM2573" s="9"/>
    </row>
    <row r="2574" spans="8:39" x14ac:dyDescent="0.2">
      <c r="H2574" s="6"/>
      <c r="I2574" s="38"/>
      <c r="J2574" s="24"/>
      <c r="M2574" s="22"/>
      <c r="AK2574" s="9"/>
      <c r="AL2574" s="7"/>
      <c r="AM2574" s="9"/>
    </row>
    <row r="2575" spans="8:39" x14ac:dyDescent="0.2">
      <c r="H2575" s="6"/>
      <c r="I2575" s="38"/>
      <c r="J2575" s="24"/>
      <c r="M2575" s="22"/>
      <c r="AK2575" s="9"/>
      <c r="AL2575" s="7"/>
      <c r="AM2575" s="9"/>
    </row>
    <row r="2576" spans="8:39" x14ac:dyDescent="0.2">
      <c r="H2576" s="6"/>
      <c r="I2576" s="38"/>
      <c r="J2576" s="24"/>
      <c r="M2576" s="22"/>
      <c r="AK2576" s="9"/>
      <c r="AL2576" s="7"/>
      <c r="AM2576" s="9"/>
    </row>
    <row r="2577" spans="8:39" x14ac:dyDescent="0.2">
      <c r="H2577" s="6"/>
      <c r="I2577" s="38"/>
      <c r="J2577" s="24"/>
      <c r="M2577" s="22"/>
      <c r="AK2577" s="9"/>
      <c r="AL2577" s="7"/>
      <c r="AM2577" s="9"/>
    </row>
    <row r="2578" spans="8:39" x14ac:dyDescent="0.2">
      <c r="H2578" s="6"/>
      <c r="I2578" s="38"/>
      <c r="J2578" s="24"/>
      <c r="M2578" s="22"/>
      <c r="AK2578" s="9"/>
      <c r="AL2578" s="7"/>
      <c r="AM2578" s="9"/>
    </row>
    <row r="2579" spans="8:39" x14ac:dyDescent="0.2">
      <c r="H2579" s="6"/>
      <c r="I2579" s="38"/>
      <c r="J2579" s="24"/>
      <c r="M2579" s="22"/>
      <c r="AK2579" s="9"/>
      <c r="AL2579" s="7"/>
      <c r="AM2579" s="9"/>
    </row>
    <row r="2580" spans="8:39" x14ac:dyDescent="0.2">
      <c r="H2580" s="6"/>
      <c r="I2580" s="38"/>
      <c r="J2580" s="24"/>
      <c r="M2580" s="22"/>
      <c r="AK2580" s="9"/>
      <c r="AL2580" s="7"/>
      <c r="AM2580" s="9"/>
    </row>
    <row r="2581" spans="8:39" x14ac:dyDescent="0.2">
      <c r="H2581" s="6"/>
      <c r="I2581" s="38"/>
      <c r="J2581" s="24"/>
      <c r="M2581" s="22"/>
      <c r="AK2581" s="9"/>
      <c r="AL2581" s="7"/>
      <c r="AM2581" s="9"/>
    </row>
    <row r="2582" spans="8:39" x14ac:dyDescent="0.2">
      <c r="H2582" s="6"/>
      <c r="I2582" s="38"/>
      <c r="J2582" s="24"/>
      <c r="M2582" s="22"/>
      <c r="AK2582" s="9"/>
      <c r="AL2582" s="7"/>
      <c r="AM2582" s="9"/>
    </row>
    <row r="2583" spans="8:39" x14ac:dyDescent="0.2">
      <c r="H2583" s="6"/>
      <c r="I2583" s="38"/>
      <c r="J2583" s="24"/>
      <c r="M2583" s="22"/>
      <c r="AK2583" s="9"/>
      <c r="AL2583" s="7"/>
      <c r="AM2583" s="9"/>
    </row>
    <row r="2584" spans="8:39" x14ac:dyDescent="0.2">
      <c r="H2584" s="6"/>
      <c r="I2584" s="38"/>
      <c r="J2584" s="24"/>
      <c r="M2584" s="22"/>
      <c r="AK2584" s="9"/>
      <c r="AL2584" s="7"/>
      <c r="AM2584" s="9"/>
    </row>
    <row r="2585" spans="8:39" x14ac:dyDescent="0.2">
      <c r="H2585" s="6"/>
      <c r="I2585" s="38"/>
      <c r="J2585" s="24"/>
      <c r="M2585" s="22"/>
      <c r="AK2585" s="9"/>
      <c r="AL2585" s="7"/>
      <c r="AM2585" s="9"/>
    </row>
    <row r="2586" spans="8:39" x14ac:dyDescent="0.2">
      <c r="H2586" s="6"/>
      <c r="I2586" s="38"/>
      <c r="J2586" s="24"/>
      <c r="M2586" s="22"/>
      <c r="AK2586" s="9"/>
      <c r="AL2586" s="7"/>
      <c r="AM2586" s="9"/>
    </row>
    <row r="2587" spans="8:39" x14ac:dyDescent="0.2">
      <c r="H2587" s="6"/>
      <c r="I2587" s="38"/>
      <c r="J2587" s="24"/>
      <c r="M2587" s="22"/>
      <c r="AK2587" s="9"/>
      <c r="AL2587" s="7"/>
      <c r="AM2587" s="9"/>
    </row>
    <row r="2588" spans="8:39" x14ac:dyDescent="0.2">
      <c r="H2588" s="6"/>
      <c r="I2588" s="38"/>
      <c r="J2588" s="24"/>
      <c r="M2588" s="22"/>
      <c r="AK2588" s="9"/>
      <c r="AL2588" s="7"/>
      <c r="AM2588" s="9"/>
    </row>
    <row r="2589" spans="8:39" x14ac:dyDescent="0.2">
      <c r="H2589" s="6"/>
      <c r="I2589" s="38"/>
      <c r="J2589" s="24"/>
      <c r="M2589" s="22"/>
      <c r="AK2589" s="9"/>
      <c r="AL2589" s="7"/>
      <c r="AM2589" s="9"/>
    </row>
    <row r="2590" spans="8:39" x14ac:dyDescent="0.2">
      <c r="H2590" s="6"/>
      <c r="I2590" s="38"/>
      <c r="J2590" s="24"/>
      <c r="M2590" s="22"/>
      <c r="AK2590" s="9"/>
      <c r="AL2590" s="7"/>
      <c r="AM2590" s="9"/>
    </row>
    <row r="2591" spans="8:39" x14ac:dyDescent="0.2">
      <c r="H2591" s="6"/>
      <c r="I2591" s="38"/>
      <c r="J2591" s="24"/>
      <c r="M2591" s="22"/>
      <c r="AK2591" s="9"/>
      <c r="AL2591" s="7"/>
      <c r="AM2591" s="9"/>
    </row>
    <row r="2592" spans="8:39" x14ac:dyDescent="0.2">
      <c r="H2592" s="6"/>
      <c r="I2592" s="38"/>
      <c r="J2592" s="24"/>
      <c r="M2592" s="22"/>
      <c r="AK2592" s="9"/>
      <c r="AL2592" s="7"/>
      <c r="AM2592" s="9"/>
    </row>
    <row r="2593" spans="8:39" x14ac:dyDescent="0.2">
      <c r="H2593" s="6"/>
      <c r="I2593" s="38"/>
      <c r="J2593" s="24"/>
      <c r="M2593" s="22"/>
      <c r="AK2593" s="9"/>
      <c r="AL2593" s="7"/>
      <c r="AM2593" s="9"/>
    </row>
    <row r="2594" spans="8:39" x14ac:dyDescent="0.2">
      <c r="H2594" s="6"/>
      <c r="I2594" s="38"/>
      <c r="J2594" s="24"/>
      <c r="M2594" s="22"/>
      <c r="AK2594" s="9"/>
      <c r="AL2594" s="7"/>
      <c r="AM2594" s="9"/>
    </row>
    <row r="2595" spans="8:39" x14ac:dyDescent="0.2">
      <c r="H2595" s="6"/>
      <c r="I2595" s="38"/>
      <c r="J2595" s="24"/>
      <c r="M2595" s="22"/>
      <c r="AK2595" s="9"/>
      <c r="AL2595" s="7"/>
      <c r="AM2595" s="9"/>
    </row>
    <row r="2596" spans="8:39" x14ac:dyDescent="0.2">
      <c r="H2596" s="6"/>
      <c r="I2596" s="38"/>
      <c r="J2596" s="24"/>
      <c r="M2596" s="22"/>
      <c r="AK2596" s="9"/>
      <c r="AL2596" s="7"/>
      <c r="AM2596" s="9"/>
    </row>
    <row r="2597" spans="8:39" x14ac:dyDescent="0.2">
      <c r="H2597" s="6"/>
      <c r="I2597" s="38"/>
      <c r="J2597" s="24"/>
      <c r="M2597" s="22"/>
      <c r="AK2597" s="9"/>
      <c r="AL2597" s="7"/>
      <c r="AM2597" s="9"/>
    </row>
    <row r="2598" spans="8:39" x14ac:dyDescent="0.2">
      <c r="H2598" s="6"/>
      <c r="I2598" s="38"/>
      <c r="J2598" s="24"/>
      <c r="M2598" s="22"/>
      <c r="AK2598" s="9"/>
      <c r="AL2598" s="7"/>
      <c r="AM2598" s="9"/>
    </row>
    <row r="2599" spans="8:39" x14ac:dyDescent="0.2">
      <c r="H2599" s="6"/>
      <c r="I2599" s="38"/>
      <c r="J2599" s="24"/>
      <c r="M2599" s="22"/>
      <c r="AK2599" s="9"/>
      <c r="AL2599" s="7"/>
      <c r="AM2599" s="9"/>
    </row>
    <row r="2600" spans="8:39" x14ac:dyDescent="0.2">
      <c r="H2600" s="6"/>
      <c r="I2600" s="38"/>
      <c r="J2600" s="24"/>
      <c r="M2600" s="22"/>
      <c r="AK2600" s="9"/>
      <c r="AL2600" s="7"/>
      <c r="AM2600" s="9"/>
    </row>
    <row r="2601" spans="8:39" x14ac:dyDescent="0.2">
      <c r="H2601" s="6"/>
      <c r="I2601" s="38"/>
      <c r="J2601" s="24"/>
      <c r="M2601" s="22"/>
      <c r="AK2601" s="9"/>
      <c r="AL2601" s="7"/>
      <c r="AM2601" s="9"/>
    </row>
    <row r="2602" spans="8:39" x14ac:dyDescent="0.2">
      <c r="H2602" s="6"/>
      <c r="I2602" s="38"/>
      <c r="J2602" s="24"/>
      <c r="M2602" s="22"/>
      <c r="AK2602" s="9"/>
      <c r="AL2602" s="7"/>
      <c r="AM2602" s="9"/>
    </row>
    <row r="2603" spans="8:39" x14ac:dyDescent="0.2">
      <c r="H2603" s="6"/>
      <c r="I2603" s="38"/>
      <c r="J2603" s="24"/>
      <c r="M2603" s="22"/>
      <c r="AK2603" s="9"/>
      <c r="AL2603" s="7"/>
      <c r="AM2603" s="9"/>
    </row>
    <row r="2604" spans="8:39" x14ac:dyDescent="0.2">
      <c r="H2604" s="6"/>
      <c r="I2604" s="38"/>
      <c r="J2604" s="24"/>
      <c r="M2604" s="22"/>
      <c r="AK2604" s="9"/>
      <c r="AL2604" s="7"/>
      <c r="AM2604" s="9"/>
    </row>
    <row r="2605" spans="8:39" x14ac:dyDescent="0.2">
      <c r="H2605" s="6"/>
      <c r="J2605" s="24"/>
      <c r="M2605" s="22"/>
      <c r="AK2605" s="9"/>
      <c r="AL2605" s="7"/>
      <c r="AM2605" s="9"/>
    </row>
    <row r="2606" spans="8:39" x14ac:dyDescent="0.2">
      <c r="H2606" s="6"/>
      <c r="J2606" s="24"/>
      <c r="M2606" s="22"/>
      <c r="AK2606" s="9"/>
      <c r="AL2606" s="7"/>
      <c r="AM2606" s="9"/>
    </row>
    <row r="2607" spans="8:39" x14ac:dyDescent="0.2">
      <c r="H2607" s="6"/>
      <c r="J2607" s="24"/>
      <c r="M2607" s="22"/>
      <c r="AK2607" s="9"/>
      <c r="AL2607" s="7"/>
      <c r="AM2607" s="9"/>
    </row>
    <row r="2608" spans="8:39" x14ac:dyDescent="0.2">
      <c r="H2608" s="6"/>
      <c r="J2608" s="24"/>
      <c r="M2608" s="22"/>
      <c r="AK2608" s="9"/>
      <c r="AL2608" s="7"/>
      <c r="AM2608" s="9"/>
    </row>
    <row r="2609" spans="8:39" x14ac:dyDescent="0.2">
      <c r="H2609" s="6"/>
      <c r="J2609" s="24"/>
      <c r="M2609" s="22"/>
      <c r="AK2609" s="9"/>
      <c r="AL2609" s="7"/>
      <c r="AM2609" s="9"/>
    </row>
    <row r="2610" spans="8:39" x14ac:dyDescent="0.2">
      <c r="H2610" s="6"/>
      <c r="J2610" s="24"/>
      <c r="M2610" s="22"/>
      <c r="AK2610" s="9"/>
      <c r="AL2610" s="7"/>
      <c r="AM2610" s="9"/>
    </row>
    <row r="2611" spans="8:39" x14ac:dyDescent="0.2">
      <c r="H2611" s="6"/>
      <c r="J2611" s="24"/>
      <c r="M2611" s="22"/>
      <c r="AK2611" s="9"/>
      <c r="AL2611" s="7"/>
      <c r="AM2611" s="9"/>
    </row>
    <row r="2612" spans="8:39" x14ac:dyDescent="0.2">
      <c r="H2612" s="6"/>
      <c r="J2612" s="24"/>
      <c r="M2612" s="22"/>
      <c r="AK2612" s="9"/>
      <c r="AL2612" s="7"/>
      <c r="AM2612" s="9"/>
    </row>
    <row r="2613" spans="8:39" x14ac:dyDescent="0.2">
      <c r="H2613" s="6"/>
      <c r="J2613" s="24"/>
      <c r="M2613" s="22"/>
      <c r="AK2613" s="9"/>
      <c r="AL2613" s="7"/>
      <c r="AM2613" s="9"/>
    </row>
    <row r="2614" spans="8:39" x14ac:dyDescent="0.2">
      <c r="H2614" s="6"/>
      <c r="J2614" s="24"/>
      <c r="M2614" s="22"/>
      <c r="AK2614" s="9"/>
      <c r="AL2614" s="7"/>
      <c r="AM2614" s="9"/>
    </row>
    <row r="2615" spans="8:39" x14ac:dyDescent="0.2">
      <c r="H2615" s="6"/>
      <c r="J2615" s="24"/>
      <c r="M2615" s="22"/>
      <c r="AK2615" s="9"/>
      <c r="AL2615" s="7"/>
      <c r="AM2615" s="9"/>
    </row>
    <row r="2616" spans="8:39" x14ac:dyDescent="0.2">
      <c r="H2616" s="6"/>
      <c r="J2616" s="24"/>
      <c r="M2616" s="22"/>
      <c r="AK2616" s="9"/>
      <c r="AL2616" s="7"/>
      <c r="AM2616" s="9"/>
    </row>
    <row r="2617" spans="8:39" x14ac:dyDescent="0.2">
      <c r="H2617" s="6"/>
      <c r="J2617" s="24"/>
      <c r="M2617" s="22"/>
      <c r="AK2617" s="9"/>
      <c r="AL2617" s="7"/>
      <c r="AM2617" s="9"/>
    </row>
    <row r="2618" spans="8:39" x14ac:dyDescent="0.2">
      <c r="H2618" s="6"/>
      <c r="I2618" s="38"/>
      <c r="J2618" s="24"/>
      <c r="M2618" s="22"/>
      <c r="AK2618" s="9"/>
      <c r="AL2618" s="7"/>
      <c r="AM2618" s="9"/>
    </row>
    <row r="2619" spans="8:39" x14ac:dyDescent="0.2">
      <c r="H2619" s="6"/>
      <c r="I2619" s="38"/>
      <c r="J2619" s="24"/>
      <c r="M2619" s="22"/>
      <c r="AK2619" s="9"/>
      <c r="AL2619" s="7"/>
      <c r="AM2619" s="9"/>
    </row>
    <row r="2620" spans="8:39" x14ac:dyDescent="0.2">
      <c r="H2620" s="6"/>
      <c r="I2620" s="38"/>
      <c r="J2620" s="24"/>
      <c r="M2620" s="22"/>
      <c r="AK2620" s="9"/>
      <c r="AL2620" s="7"/>
      <c r="AM2620" s="9"/>
    </row>
    <row r="2621" spans="8:39" x14ac:dyDescent="0.2">
      <c r="H2621" s="6"/>
      <c r="I2621" s="38"/>
      <c r="J2621" s="24"/>
      <c r="M2621" s="22"/>
      <c r="AK2621" s="9"/>
      <c r="AL2621" s="7"/>
      <c r="AM2621" s="9"/>
    </row>
    <row r="2622" spans="8:39" x14ac:dyDescent="0.2">
      <c r="H2622" s="6"/>
      <c r="I2622" s="38"/>
      <c r="J2622" s="24"/>
      <c r="M2622" s="22"/>
      <c r="AK2622" s="9"/>
      <c r="AL2622" s="7"/>
      <c r="AM2622" s="9"/>
    </row>
    <row r="2623" spans="8:39" x14ac:dyDescent="0.2">
      <c r="H2623" s="6"/>
      <c r="I2623" s="38"/>
      <c r="J2623" s="24"/>
      <c r="M2623" s="22"/>
      <c r="AK2623" s="9"/>
      <c r="AL2623" s="7"/>
      <c r="AM2623" s="9"/>
    </row>
    <row r="2624" spans="8:39" x14ac:dyDescent="0.2">
      <c r="H2624" s="6"/>
      <c r="I2624" s="38"/>
      <c r="J2624" s="24"/>
      <c r="M2624" s="22"/>
      <c r="AK2624" s="9"/>
      <c r="AL2624" s="7"/>
      <c r="AM2624" s="9"/>
    </row>
    <row r="2625" spans="8:39" x14ac:dyDescent="0.2">
      <c r="H2625" s="6"/>
      <c r="I2625" s="38"/>
      <c r="J2625" s="24"/>
      <c r="M2625" s="22"/>
      <c r="AK2625" s="9"/>
      <c r="AL2625" s="7"/>
      <c r="AM2625" s="9"/>
    </row>
    <row r="2626" spans="8:39" x14ac:dyDescent="0.2">
      <c r="H2626" s="6"/>
      <c r="I2626" s="38"/>
      <c r="J2626" s="24"/>
      <c r="M2626" s="22"/>
      <c r="AK2626" s="9"/>
      <c r="AL2626" s="7"/>
      <c r="AM2626" s="9"/>
    </row>
    <row r="2627" spans="8:39" x14ac:dyDescent="0.2">
      <c r="H2627" s="6"/>
      <c r="I2627" s="38"/>
      <c r="J2627" s="24"/>
      <c r="M2627" s="22"/>
      <c r="AK2627" s="9"/>
      <c r="AL2627" s="7"/>
      <c r="AM2627" s="9"/>
    </row>
    <row r="2628" spans="8:39" x14ac:dyDescent="0.2">
      <c r="H2628" s="6"/>
      <c r="I2628" s="38"/>
      <c r="J2628" s="24"/>
      <c r="M2628" s="22"/>
      <c r="AK2628" s="9"/>
      <c r="AL2628" s="7"/>
      <c r="AM2628" s="9"/>
    </row>
    <row r="2629" spans="8:39" x14ac:dyDescent="0.2">
      <c r="H2629" s="6"/>
      <c r="I2629" s="38"/>
      <c r="J2629" s="24"/>
      <c r="M2629" s="22"/>
      <c r="AK2629" s="9"/>
      <c r="AL2629" s="7"/>
      <c r="AM2629" s="9"/>
    </row>
    <row r="2630" spans="8:39" x14ac:dyDescent="0.2">
      <c r="H2630" s="6"/>
      <c r="I2630" s="38"/>
      <c r="J2630" s="24"/>
      <c r="M2630" s="22"/>
      <c r="AK2630" s="9"/>
      <c r="AL2630" s="7"/>
      <c r="AM2630" s="9"/>
    </row>
    <row r="2631" spans="8:39" x14ac:dyDescent="0.2">
      <c r="H2631" s="6"/>
      <c r="I2631" s="38"/>
      <c r="J2631" s="24"/>
      <c r="M2631" s="22"/>
      <c r="AK2631" s="9"/>
      <c r="AL2631" s="7"/>
      <c r="AM2631" s="9"/>
    </row>
    <row r="2632" spans="8:39" x14ac:dyDescent="0.2">
      <c r="H2632" s="6"/>
      <c r="I2632" s="38"/>
      <c r="J2632" s="24"/>
      <c r="M2632" s="22"/>
      <c r="AK2632" s="9"/>
      <c r="AL2632" s="7"/>
      <c r="AM2632" s="9"/>
    </row>
    <row r="2633" spans="8:39" x14ac:dyDescent="0.2">
      <c r="H2633" s="6"/>
      <c r="I2633" s="38"/>
      <c r="J2633" s="24"/>
      <c r="M2633" s="22"/>
      <c r="AK2633" s="9"/>
      <c r="AL2633" s="7"/>
      <c r="AM2633" s="9"/>
    </row>
    <row r="2634" spans="8:39" x14ac:dyDescent="0.2">
      <c r="H2634" s="6"/>
      <c r="I2634" s="38"/>
      <c r="J2634" s="24"/>
      <c r="M2634" s="22"/>
      <c r="AK2634" s="9"/>
      <c r="AL2634" s="7"/>
      <c r="AM2634" s="9"/>
    </row>
    <row r="2635" spans="8:39" x14ac:dyDescent="0.2">
      <c r="H2635" s="6"/>
      <c r="I2635" s="38"/>
      <c r="J2635" s="24"/>
      <c r="M2635" s="22"/>
      <c r="AK2635" s="9"/>
      <c r="AL2635" s="7"/>
      <c r="AM2635" s="9"/>
    </row>
    <row r="2636" spans="8:39" x14ac:dyDescent="0.2">
      <c r="H2636" s="6"/>
      <c r="I2636" s="38"/>
      <c r="J2636" s="24"/>
      <c r="M2636" s="22"/>
      <c r="AK2636" s="9"/>
      <c r="AL2636" s="7"/>
      <c r="AM2636" s="9"/>
    </row>
    <row r="2637" spans="8:39" x14ac:dyDescent="0.2">
      <c r="H2637" s="6"/>
      <c r="I2637" s="38"/>
      <c r="J2637" s="24"/>
      <c r="M2637" s="22"/>
      <c r="AK2637" s="9"/>
      <c r="AL2637" s="7"/>
      <c r="AM2637" s="9"/>
    </row>
    <row r="2638" spans="8:39" x14ac:dyDescent="0.2">
      <c r="H2638" s="6"/>
      <c r="I2638" s="38"/>
      <c r="J2638" s="24"/>
      <c r="M2638" s="22"/>
      <c r="AK2638" s="9"/>
      <c r="AL2638" s="7"/>
      <c r="AM2638" s="9"/>
    </row>
    <row r="2639" spans="8:39" x14ac:dyDescent="0.2">
      <c r="H2639" s="6"/>
      <c r="I2639" s="38"/>
      <c r="J2639" s="24"/>
      <c r="M2639" s="22"/>
      <c r="AK2639" s="9"/>
      <c r="AL2639" s="7"/>
      <c r="AM2639" s="9"/>
    </row>
    <row r="2640" spans="8:39" x14ac:dyDescent="0.2">
      <c r="H2640" s="6"/>
      <c r="I2640" s="38"/>
      <c r="J2640" s="24"/>
      <c r="M2640" s="22"/>
      <c r="AK2640" s="9"/>
      <c r="AL2640" s="7"/>
      <c r="AM2640" s="9"/>
    </row>
    <row r="2641" spans="8:39" x14ac:dyDescent="0.2">
      <c r="H2641" s="6"/>
      <c r="I2641" s="38"/>
      <c r="J2641" s="24"/>
      <c r="M2641" s="22"/>
      <c r="AK2641" s="9"/>
      <c r="AL2641" s="7"/>
      <c r="AM2641" s="9"/>
    </row>
    <row r="2642" spans="8:39" x14ac:dyDescent="0.2">
      <c r="H2642" s="6"/>
      <c r="I2642" s="38"/>
      <c r="J2642" s="24"/>
      <c r="M2642" s="22"/>
      <c r="AK2642" s="9"/>
      <c r="AL2642" s="7"/>
      <c r="AM2642" s="9"/>
    </row>
    <row r="2643" spans="8:39" x14ac:dyDescent="0.2">
      <c r="H2643" s="6"/>
      <c r="I2643" s="38"/>
      <c r="J2643" s="24"/>
      <c r="M2643" s="22"/>
      <c r="AK2643" s="9"/>
      <c r="AL2643" s="7"/>
      <c r="AM2643" s="9"/>
    </row>
    <row r="2644" spans="8:39" x14ac:dyDescent="0.2">
      <c r="H2644" s="6"/>
      <c r="I2644" s="38"/>
      <c r="J2644" s="24"/>
      <c r="M2644" s="22"/>
      <c r="AK2644" s="9"/>
      <c r="AL2644" s="7"/>
      <c r="AM2644" s="9"/>
    </row>
    <row r="2645" spans="8:39" x14ac:dyDescent="0.2">
      <c r="H2645" s="6"/>
      <c r="I2645" s="38"/>
      <c r="J2645" s="24"/>
      <c r="M2645" s="22"/>
      <c r="AK2645" s="9"/>
      <c r="AL2645" s="7"/>
      <c r="AM2645" s="9"/>
    </row>
    <row r="2646" spans="8:39" x14ac:dyDescent="0.2">
      <c r="H2646" s="6"/>
      <c r="I2646" s="38"/>
      <c r="J2646" s="24"/>
      <c r="M2646" s="22"/>
      <c r="AK2646" s="9"/>
      <c r="AL2646" s="7"/>
      <c r="AM2646" s="9"/>
    </row>
    <row r="2647" spans="8:39" x14ac:dyDescent="0.2">
      <c r="H2647" s="6"/>
      <c r="I2647" s="38"/>
      <c r="J2647" s="24"/>
      <c r="M2647" s="22"/>
      <c r="AK2647" s="9"/>
      <c r="AL2647" s="7"/>
      <c r="AM2647" s="9"/>
    </row>
    <row r="2648" spans="8:39" x14ac:dyDescent="0.2">
      <c r="H2648" s="6"/>
      <c r="I2648" s="38"/>
      <c r="J2648" s="24"/>
      <c r="M2648" s="22"/>
      <c r="AK2648" s="9"/>
      <c r="AL2648" s="7"/>
      <c r="AM2648" s="9"/>
    </row>
    <row r="2649" spans="8:39" x14ac:dyDescent="0.2">
      <c r="H2649" s="6"/>
      <c r="I2649" s="38"/>
      <c r="J2649" s="24"/>
      <c r="M2649" s="22"/>
      <c r="AK2649" s="9"/>
      <c r="AL2649" s="7"/>
      <c r="AM2649" s="9"/>
    </row>
    <row r="2650" spans="8:39" x14ac:dyDescent="0.2">
      <c r="H2650" s="6"/>
      <c r="I2650" s="38"/>
      <c r="J2650" s="24"/>
      <c r="M2650" s="22"/>
      <c r="AK2650" s="9"/>
      <c r="AL2650" s="7"/>
      <c r="AM2650" s="9"/>
    </row>
    <row r="2651" spans="8:39" x14ac:dyDescent="0.2">
      <c r="H2651" s="6"/>
      <c r="I2651" s="38"/>
      <c r="J2651" s="24"/>
      <c r="M2651" s="22"/>
      <c r="AK2651" s="9"/>
      <c r="AL2651" s="7"/>
      <c r="AM2651" s="9"/>
    </row>
    <row r="2652" spans="8:39" x14ac:dyDescent="0.2">
      <c r="H2652" s="6"/>
      <c r="I2652" s="38"/>
      <c r="J2652" s="24"/>
      <c r="M2652" s="22"/>
      <c r="AK2652" s="9"/>
      <c r="AL2652" s="7"/>
      <c r="AM2652" s="9"/>
    </row>
    <row r="2653" spans="8:39" x14ac:dyDescent="0.2">
      <c r="H2653" s="6"/>
      <c r="I2653" s="38"/>
      <c r="J2653" s="24"/>
      <c r="M2653" s="22"/>
      <c r="AK2653" s="9"/>
      <c r="AL2653" s="7"/>
      <c r="AM2653" s="9"/>
    </row>
    <row r="2654" spans="8:39" x14ac:dyDescent="0.2">
      <c r="H2654" s="6"/>
      <c r="I2654" s="38"/>
      <c r="J2654" s="24"/>
      <c r="M2654" s="22"/>
      <c r="AK2654" s="9"/>
      <c r="AL2654" s="7"/>
      <c r="AM2654" s="9"/>
    </row>
    <row r="2655" spans="8:39" x14ac:dyDescent="0.2">
      <c r="H2655" s="6"/>
      <c r="I2655" s="38"/>
      <c r="J2655" s="24"/>
      <c r="M2655" s="22"/>
      <c r="AK2655" s="9"/>
      <c r="AL2655" s="7"/>
      <c r="AM2655" s="9"/>
    </row>
    <row r="2656" spans="8:39" x14ac:dyDescent="0.2">
      <c r="H2656" s="6"/>
      <c r="I2656" s="38"/>
      <c r="J2656" s="24"/>
      <c r="M2656" s="22"/>
      <c r="AK2656" s="9"/>
      <c r="AL2656" s="7"/>
      <c r="AM2656" s="9"/>
    </row>
    <row r="2657" spans="8:39" x14ac:dyDescent="0.2">
      <c r="H2657" s="6"/>
      <c r="J2657" s="24"/>
      <c r="M2657" s="22"/>
      <c r="AK2657" s="9"/>
      <c r="AL2657" s="7"/>
      <c r="AM2657" s="9"/>
    </row>
    <row r="2658" spans="8:39" x14ac:dyDescent="0.2">
      <c r="H2658" s="6"/>
      <c r="J2658" s="24"/>
      <c r="M2658" s="22"/>
      <c r="AK2658" s="9"/>
      <c r="AL2658" s="7"/>
      <c r="AM2658" s="9"/>
    </row>
    <row r="2659" spans="8:39" x14ac:dyDescent="0.2">
      <c r="H2659" s="6"/>
      <c r="J2659" s="24"/>
      <c r="M2659" s="22"/>
      <c r="AK2659" s="9"/>
      <c r="AL2659" s="7"/>
      <c r="AM2659" s="9"/>
    </row>
    <row r="2660" spans="8:39" x14ac:dyDescent="0.2">
      <c r="H2660" s="6"/>
      <c r="J2660" s="24"/>
      <c r="M2660" s="22"/>
      <c r="AK2660" s="9"/>
      <c r="AL2660" s="7"/>
      <c r="AM2660" s="9"/>
    </row>
    <row r="2661" spans="8:39" x14ac:dyDescent="0.2">
      <c r="H2661" s="6"/>
      <c r="J2661" s="24"/>
      <c r="M2661" s="22"/>
      <c r="AK2661" s="9"/>
      <c r="AL2661" s="7"/>
      <c r="AM2661" s="9"/>
    </row>
    <row r="2662" spans="8:39" x14ac:dyDescent="0.2">
      <c r="H2662" s="6"/>
      <c r="J2662" s="24"/>
      <c r="M2662" s="22"/>
      <c r="AK2662" s="9"/>
      <c r="AL2662" s="7"/>
      <c r="AM2662" s="9"/>
    </row>
    <row r="2663" spans="8:39" x14ac:dyDescent="0.2">
      <c r="H2663" s="6"/>
      <c r="J2663" s="24"/>
      <c r="M2663" s="22"/>
      <c r="AK2663" s="9"/>
      <c r="AL2663" s="7"/>
      <c r="AM2663" s="9"/>
    </row>
    <row r="2664" spans="8:39" x14ac:dyDescent="0.2">
      <c r="H2664" s="6"/>
      <c r="J2664" s="24"/>
      <c r="M2664" s="22"/>
      <c r="AK2664" s="9"/>
      <c r="AL2664" s="7"/>
      <c r="AM2664" s="9"/>
    </row>
    <row r="2665" spans="8:39" x14ac:dyDescent="0.2">
      <c r="H2665" s="6"/>
      <c r="J2665" s="24"/>
      <c r="M2665" s="22"/>
      <c r="AK2665" s="9"/>
      <c r="AL2665" s="7"/>
      <c r="AM2665" s="9"/>
    </row>
    <row r="2666" spans="8:39" x14ac:dyDescent="0.2">
      <c r="H2666" s="6"/>
      <c r="J2666" s="24"/>
      <c r="M2666" s="22"/>
      <c r="AK2666" s="9"/>
      <c r="AL2666" s="7"/>
      <c r="AM2666" s="9"/>
    </row>
    <row r="2667" spans="8:39" x14ac:dyDescent="0.2">
      <c r="H2667" s="6"/>
      <c r="J2667" s="24"/>
      <c r="M2667" s="22"/>
      <c r="AK2667" s="9"/>
      <c r="AL2667" s="7"/>
      <c r="AM2667" s="9"/>
    </row>
    <row r="2668" spans="8:39" x14ac:dyDescent="0.2">
      <c r="H2668" s="6"/>
      <c r="J2668" s="24"/>
      <c r="M2668" s="22"/>
      <c r="AK2668" s="9"/>
      <c r="AL2668" s="7"/>
      <c r="AM2668" s="9"/>
    </row>
    <row r="2669" spans="8:39" x14ac:dyDescent="0.2">
      <c r="H2669" s="6"/>
      <c r="J2669" s="24"/>
      <c r="M2669" s="22"/>
      <c r="AK2669" s="9"/>
      <c r="AL2669" s="7"/>
      <c r="AM2669" s="9"/>
    </row>
    <row r="2670" spans="8:39" x14ac:dyDescent="0.2">
      <c r="H2670" s="6"/>
      <c r="J2670" s="24"/>
      <c r="M2670" s="22"/>
      <c r="AK2670" s="9"/>
      <c r="AL2670" s="7"/>
      <c r="AM2670" s="9"/>
    </row>
    <row r="2671" spans="8:39" x14ac:dyDescent="0.2">
      <c r="H2671" s="6"/>
      <c r="J2671" s="24"/>
      <c r="M2671" s="22"/>
      <c r="AK2671" s="9"/>
      <c r="AL2671" s="7"/>
      <c r="AM2671" s="9"/>
    </row>
    <row r="2672" spans="8:39" x14ac:dyDescent="0.2">
      <c r="H2672" s="6"/>
      <c r="J2672" s="24"/>
      <c r="M2672" s="22"/>
      <c r="AK2672" s="9"/>
      <c r="AL2672" s="7"/>
      <c r="AM2672" s="9"/>
    </row>
    <row r="2673" spans="8:39" x14ac:dyDescent="0.2">
      <c r="H2673" s="6"/>
      <c r="J2673" s="24"/>
      <c r="M2673" s="22"/>
      <c r="AK2673" s="9"/>
      <c r="AL2673" s="7"/>
      <c r="AM2673" s="9"/>
    </row>
    <row r="2674" spans="8:39" x14ac:dyDescent="0.2">
      <c r="H2674" s="6"/>
      <c r="J2674" s="24"/>
      <c r="M2674" s="22"/>
      <c r="AK2674" s="9"/>
      <c r="AL2674" s="7"/>
      <c r="AM2674" s="9"/>
    </row>
    <row r="2675" spans="8:39" x14ac:dyDescent="0.2">
      <c r="H2675" s="6"/>
      <c r="J2675" s="24"/>
      <c r="M2675" s="22"/>
      <c r="AK2675" s="9"/>
      <c r="AL2675" s="7"/>
      <c r="AM2675" s="9"/>
    </row>
    <row r="2676" spans="8:39" x14ac:dyDescent="0.2">
      <c r="H2676" s="6"/>
      <c r="J2676" s="24"/>
      <c r="M2676" s="22"/>
      <c r="AK2676" s="9"/>
      <c r="AL2676" s="7"/>
      <c r="AM2676" s="9"/>
    </row>
    <row r="2677" spans="8:39" x14ac:dyDescent="0.2">
      <c r="H2677" s="6"/>
      <c r="J2677" s="24"/>
      <c r="M2677" s="22"/>
      <c r="AK2677" s="9"/>
      <c r="AL2677" s="7"/>
      <c r="AM2677" s="9"/>
    </row>
    <row r="2678" spans="8:39" x14ac:dyDescent="0.2">
      <c r="H2678" s="6"/>
      <c r="J2678" s="24"/>
      <c r="M2678" s="22"/>
      <c r="AK2678" s="9"/>
      <c r="AL2678" s="7"/>
      <c r="AM2678" s="9"/>
    </row>
    <row r="2679" spans="8:39" x14ac:dyDescent="0.2">
      <c r="H2679" s="6"/>
      <c r="J2679" s="24"/>
      <c r="M2679" s="22"/>
      <c r="AK2679" s="9"/>
      <c r="AL2679" s="7"/>
      <c r="AM2679" s="9"/>
    </row>
    <row r="2680" spans="8:39" x14ac:dyDescent="0.2">
      <c r="H2680" s="6"/>
      <c r="J2680" s="24"/>
      <c r="M2680" s="22"/>
      <c r="AK2680" s="9"/>
      <c r="AL2680" s="7"/>
      <c r="AM2680" s="9"/>
    </row>
    <row r="2681" spans="8:39" x14ac:dyDescent="0.2">
      <c r="H2681" s="6"/>
      <c r="J2681" s="24"/>
      <c r="M2681" s="22"/>
      <c r="AK2681" s="9"/>
      <c r="AL2681" s="7"/>
      <c r="AM2681" s="9"/>
    </row>
    <row r="2682" spans="8:39" x14ac:dyDescent="0.2">
      <c r="H2682" s="6"/>
      <c r="J2682" s="24"/>
      <c r="M2682" s="22"/>
      <c r="AK2682" s="9"/>
      <c r="AL2682" s="7"/>
      <c r="AM2682" s="9"/>
    </row>
    <row r="2683" spans="8:39" x14ac:dyDescent="0.2">
      <c r="H2683" s="6"/>
      <c r="J2683" s="24"/>
      <c r="M2683" s="22"/>
      <c r="AK2683" s="9"/>
      <c r="AL2683" s="7"/>
      <c r="AM2683" s="9"/>
    </row>
    <row r="2684" spans="8:39" x14ac:dyDescent="0.2">
      <c r="H2684" s="6"/>
      <c r="J2684" s="24"/>
      <c r="M2684" s="22"/>
      <c r="AK2684" s="9"/>
      <c r="AL2684" s="7"/>
      <c r="AM2684" s="9"/>
    </row>
    <row r="2685" spans="8:39" x14ac:dyDescent="0.2">
      <c r="H2685" s="6"/>
      <c r="J2685" s="24"/>
      <c r="M2685" s="22"/>
      <c r="AK2685" s="9"/>
      <c r="AL2685" s="7"/>
      <c r="AM2685" s="9"/>
    </row>
    <row r="2686" spans="8:39" x14ac:dyDescent="0.2">
      <c r="H2686" s="6"/>
      <c r="J2686" s="24"/>
      <c r="M2686" s="22"/>
      <c r="AK2686" s="9"/>
      <c r="AL2686" s="7"/>
      <c r="AM2686" s="9"/>
    </row>
    <row r="2687" spans="8:39" x14ac:dyDescent="0.2">
      <c r="H2687" s="6"/>
      <c r="J2687" s="24"/>
      <c r="M2687" s="22"/>
      <c r="AK2687" s="9"/>
      <c r="AL2687" s="7"/>
      <c r="AM2687" s="9"/>
    </row>
    <row r="2688" spans="8:39" x14ac:dyDescent="0.2">
      <c r="H2688" s="6"/>
      <c r="J2688" s="24"/>
      <c r="M2688" s="22"/>
      <c r="AK2688" s="9"/>
      <c r="AL2688" s="7"/>
      <c r="AM2688" s="9"/>
    </row>
    <row r="2689" spans="8:39" x14ac:dyDescent="0.2">
      <c r="H2689" s="6"/>
      <c r="J2689" s="24"/>
      <c r="M2689" s="22"/>
      <c r="AK2689" s="9"/>
      <c r="AL2689" s="7"/>
      <c r="AM2689" s="9"/>
    </row>
    <row r="2690" spans="8:39" x14ac:dyDescent="0.2">
      <c r="H2690" s="6"/>
      <c r="J2690" s="24"/>
      <c r="M2690" s="22"/>
      <c r="AK2690" s="9"/>
      <c r="AL2690" s="7"/>
      <c r="AM2690" s="9"/>
    </row>
    <row r="2691" spans="8:39" x14ac:dyDescent="0.2">
      <c r="H2691" s="6"/>
      <c r="J2691" s="24"/>
      <c r="M2691" s="22"/>
      <c r="AK2691" s="9"/>
      <c r="AL2691" s="7"/>
      <c r="AM2691" s="9"/>
    </row>
    <row r="2692" spans="8:39" x14ac:dyDescent="0.2">
      <c r="H2692" s="6"/>
      <c r="J2692" s="24"/>
      <c r="M2692" s="22"/>
      <c r="AK2692" s="9"/>
      <c r="AL2692" s="7"/>
      <c r="AM2692" s="9"/>
    </row>
    <row r="2693" spans="8:39" x14ac:dyDescent="0.2">
      <c r="H2693" s="6"/>
      <c r="J2693" s="24"/>
      <c r="M2693" s="22"/>
      <c r="AK2693" s="9"/>
      <c r="AL2693" s="7"/>
      <c r="AM2693" s="9"/>
    </row>
    <row r="2694" spans="8:39" x14ac:dyDescent="0.2">
      <c r="H2694" s="6"/>
      <c r="J2694" s="24"/>
      <c r="M2694" s="22"/>
      <c r="AK2694" s="9"/>
      <c r="AL2694" s="7"/>
      <c r="AM2694" s="9"/>
    </row>
    <row r="2695" spans="8:39" x14ac:dyDescent="0.2">
      <c r="H2695" s="6"/>
      <c r="J2695" s="24"/>
      <c r="M2695" s="22"/>
      <c r="AK2695" s="9"/>
      <c r="AL2695" s="7"/>
      <c r="AM2695" s="9"/>
    </row>
    <row r="2696" spans="8:39" x14ac:dyDescent="0.2">
      <c r="H2696" s="6"/>
      <c r="J2696" s="24"/>
      <c r="M2696" s="22"/>
      <c r="AK2696" s="9"/>
      <c r="AL2696" s="7"/>
      <c r="AM2696" s="9"/>
    </row>
    <row r="2697" spans="8:39" x14ac:dyDescent="0.2">
      <c r="H2697" s="6"/>
      <c r="J2697" s="24"/>
      <c r="M2697" s="22"/>
      <c r="AK2697" s="9"/>
      <c r="AL2697" s="7"/>
      <c r="AM2697" s="9"/>
    </row>
    <row r="2698" spans="8:39" x14ac:dyDescent="0.2">
      <c r="H2698" s="6"/>
      <c r="J2698" s="24"/>
      <c r="M2698" s="22"/>
      <c r="AK2698" s="9"/>
      <c r="AL2698" s="7"/>
      <c r="AM2698" s="9"/>
    </row>
    <row r="2699" spans="8:39" x14ac:dyDescent="0.2">
      <c r="H2699" s="6"/>
      <c r="J2699" s="24"/>
      <c r="M2699" s="22"/>
      <c r="AK2699" s="9"/>
      <c r="AL2699" s="7"/>
      <c r="AM2699" s="9"/>
    </row>
    <row r="2700" spans="8:39" x14ac:dyDescent="0.2">
      <c r="H2700" s="6"/>
      <c r="J2700" s="24"/>
      <c r="M2700" s="22"/>
      <c r="AK2700" s="9"/>
      <c r="AL2700" s="7"/>
      <c r="AM2700" s="9"/>
    </row>
    <row r="2701" spans="8:39" x14ac:dyDescent="0.2">
      <c r="H2701" s="6"/>
      <c r="J2701" s="24"/>
      <c r="M2701" s="22"/>
      <c r="AK2701" s="9"/>
      <c r="AL2701" s="7"/>
      <c r="AM2701" s="9"/>
    </row>
    <row r="2702" spans="8:39" x14ac:dyDescent="0.2">
      <c r="H2702" s="6"/>
      <c r="J2702" s="24"/>
      <c r="M2702" s="22"/>
      <c r="AK2702" s="9"/>
      <c r="AL2702" s="7"/>
      <c r="AM2702" s="9"/>
    </row>
    <row r="2703" spans="8:39" x14ac:dyDescent="0.2">
      <c r="H2703" s="6"/>
      <c r="J2703" s="24"/>
      <c r="M2703" s="22"/>
      <c r="AK2703" s="9"/>
      <c r="AL2703" s="7"/>
      <c r="AM2703" s="9"/>
    </row>
    <row r="2704" spans="8:39" x14ac:dyDescent="0.2">
      <c r="H2704" s="6"/>
      <c r="J2704" s="24"/>
      <c r="M2704" s="22"/>
      <c r="AK2704" s="9"/>
      <c r="AL2704" s="7"/>
      <c r="AM2704" s="9"/>
    </row>
    <row r="2705" spans="8:39" x14ac:dyDescent="0.2">
      <c r="H2705" s="6"/>
      <c r="J2705" s="24"/>
      <c r="M2705" s="22"/>
      <c r="AK2705" s="9"/>
      <c r="AL2705" s="7"/>
      <c r="AM2705" s="9"/>
    </row>
    <row r="2706" spans="8:39" x14ac:dyDescent="0.2">
      <c r="H2706" s="6"/>
      <c r="J2706" s="24"/>
      <c r="M2706" s="22"/>
      <c r="AK2706" s="9"/>
      <c r="AL2706" s="7"/>
      <c r="AM2706" s="9"/>
    </row>
    <row r="2707" spans="8:39" x14ac:dyDescent="0.2">
      <c r="H2707" s="6"/>
      <c r="J2707" s="24"/>
      <c r="M2707" s="22"/>
      <c r="AK2707" s="9"/>
      <c r="AL2707" s="7"/>
      <c r="AM2707" s="9"/>
    </row>
    <row r="2708" spans="8:39" x14ac:dyDescent="0.2">
      <c r="H2708" s="6"/>
      <c r="J2708" s="24"/>
      <c r="M2708" s="22"/>
      <c r="AK2708" s="9"/>
      <c r="AL2708" s="7"/>
      <c r="AM2708" s="9"/>
    </row>
    <row r="2709" spans="8:39" x14ac:dyDescent="0.2">
      <c r="H2709" s="6"/>
      <c r="J2709" s="24"/>
      <c r="M2709" s="22"/>
      <c r="AK2709" s="9"/>
      <c r="AL2709" s="7"/>
      <c r="AM2709" s="9"/>
    </row>
    <row r="2710" spans="8:39" x14ac:dyDescent="0.2">
      <c r="H2710" s="6"/>
      <c r="J2710" s="24"/>
      <c r="M2710" s="22"/>
      <c r="AK2710" s="9"/>
      <c r="AL2710" s="7"/>
      <c r="AM2710" s="9"/>
    </row>
    <row r="2711" spans="8:39" x14ac:dyDescent="0.2">
      <c r="H2711" s="6"/>
      <c r="J2711" s="24"/>
      <c r="M2711" s="22"/>
      <c r="AK2711" s="9"/>
      <c r="AL2711" s="7"/>
      <c r="AM2711" s="9"/>
    </row>
    <row r="2712" spans="8:39" x14ac:dyDescent="0.2">
      <c r="H2712" s="6"/>
      <c r="J2712" s="24"/>
      <c r="M2712" s="22"/>
      <c r="AK2712" s="9"/>
      <c r="AL2712" s="7"/>
      <c r="AM2712" s="9"/>
    </row>
    <row r="2713" spans="8:39" x14ac:dyDescent="0.2">
      <c r="H2713" s="6"/>
      <c r="J2713" s="24"/>
      <c r="M2713" s="22"/>
      <c r="AK2713" s="9"/>
      <c r="AL2713" s="7"/>
      <c r="AM2713" s="9"/>
    </row>
    <row r="2714" spans="8:39" x14ac:dyDescent="0.2">
      <c r="H2714" s="6"/>
      <c r="J2714" s="24"/>
      <c r="M2714" s="22"/>
      <c r="AK2714" s="9"/>
      <c r="AL2714" s="7"/>
      <c r="AM2714" s="9"/>
    </row>
    <row r="2715" spans="8:39" x14ac:dyDescent="0.2">
      <c r="H2715" s="6"/>
      <c r="J2715" s="24"/>
      <c r="M2715" s="22"/>
      <c r="AK2715" s="9"/>
      <c r="AL2715" s="7"/>
      <c r="AM2715" s="9"/>
    </row>
    <row r="2716" spans="8:39" x14ac:dyDescent="0.2">
      <c r="H2716" s="6"/>
      <c r="J2716" s="24"/>
      <c r="M2716" s="22"/>
      <c r="AK2716" s="9"/>
      <c r="AL2716" s="7"/>
      <c r="AM2716" s="9"/>
    </row>
    <row r="2717" spans="8:39" x14ac:dyDescent="0.2">
      <c r="H2717" s="6"/>
      <c r="J2717" s="24"/>
      <c r="M2717" s="22"/>
      <c r="AK2717" s="9"/>
      <c r="AL2717" s="7"/>
      <c r="AM2717" s="9"/>
    </row>
    <row r="2718" spans="8:39" x14ac:dyDescent="0.2">
      <c r="H2718" s="6"/>
      <c r="J2718" s="24"/>
      <c r="M2718" s="22"/>
      <c r="AK2718" s="9"/>
      <c r="AL2718" s="7"/>
      <c r="AM2718" s="9"/>
    </row>
    <row r="2719" spans="8:39" x14ac:dyDescent="0.2">
      <c r="H2719" s="6"/>
      <c r="J2719" s="24"/>
      <c r="M2719" s="22"/>
      <c r="AK2719" s="9"/>
      <c r="AL2719" s="7"/>
      <c r="AM2719" s="9"/>
    </row>
    <row r="2720" spans="8:39" x14ac:dyDescent="0.2">
      <c r="H2720" s="6"/>
      <c r="J2720" s="24"/>
      <c r="M2720" s="22"/>
      <c r="AK2720" s="9"/>
      <c r="AL2720" s="7"/>
      <c r="AM2720" s="9"/>
    </row>
    <row r="2721" spans="8:39" x14ac:dyDescent="0.2">
      <c r="H2721" s="6"/>
      <c r="J2721" s="24"/>
      <c r="M2721" s="22"/>
      <c r="AK2721" s="9"/>
      <c r="AL2721" s="7"/>
      <c r="AM2721" s="9"/>
    </row>
    <row r="2722" spans="8:39" x14ac:dyDescent="0.2">
      <c r="H2722" s="6"/>
      <c r="J2722" s="24"/>
      <c r="M2722" s="22"/>
      <c r="AK2722" s="9"/>
      <c r="AL2722" s="7"/>
      <c r="AM2722" s="9"/>
    </row>
    <row r="2723" spans="8:39" x14ac:dyDescent="0.2">
      <c r="H2723" s="6"/>
      <c r="J2723" s="24"/>
      <c r="M2723" s="22"/>
      <c r="AK2723" s="9"/>
      <c r="AL2723" s="7"/>
      <c r="AM2723" s="9"/>
    </row>
    <row r="2724" spans="8:39" x14ac:dyDescent="0.2">
      <c r="H2724" s="6"/>
      <c r="J2724" s="24"/>
      <c r="M2724" s="22"/>
      <c r="AK2724" s="9"/>
      <c r="AL2724" s="7"/>
      <c r="AM2724" s="9"/>
    </row>
    <row r="2725" spans="8:39" x14ac:dyDescent="0.2">
      <c r="H2725" s="6"/>
      <c r="J2725" s="24"/>
      <c r="M2725" s="22"/>
      <c r="AK2725" s="9"/>
      <c r="AL2725" s="7"/>
      <c r="AM2725" s="9"/>
    </row>
    <row r="2726" spans="8:39" x14ac:dyDescent="0.2">
      <c r="H2726" s="6"/>
      <c r="J2726" s="24"/>
      <c r="M2726" s="22"/>
      <c r="AK2726" s="9"/>
      <c r="AL2726" s="7"/>
      <c r="AM2726" s="9"/>
    </row>
    <row r="2727" spans="8:39" x14ac:dyDescent="0.2">
      <c r="H2727" s="6"/>
      <c r="J2727" s="24"/>
      <c r="M2727" s="22"/>
      <c r="AK2727" s="9"/>
      <c r="AL2727" s="7"/>
      <c r="AM2727" s="9"/>
    </row>
    <row r="2728" spans="8:39" x14ac:dyDescent="0.2">
      <c r="H2728" s="6"/>
      <c r="J2728" s="24"/>
      <c r="M2728" s="22"/>
      <c r="AK2728" s="9"/>
      <c r="AL2728" s="7"/>
      <c r="AM2728" s="9"/>
    </row>
    <row r="2729" spans="8:39" x14ac:dyDescent="0.2">
      <c r="H2729" s="6"/>
      <c r="J2729" s="24"/>
      <c r="M2729" s="22"/>
      <c r="AK2729" s="9"/>
      <c r="AL2729" s="7"/>
      <c r="AM2729" s="9"/>
    </row>
    <row r="2730" spans="8:39" x14ac:dyDescent="0.2">
      <c r="H2730" s="6"/>
      <c r="J2730" s="24"/>
      <c r="M2730" s="22"/>
      <c r="AK2730" s="9"/>
      <c r="AL2730" s="7"/>
      <c r="AM2730" s="9"/>
    </row>
    <row r="2731" spans="8:39" x14ac:dyDescent="0.2">
      <c r="H2731" s="6"/>
      <c r="J2731" s="24"/>
      <c r="M2731" s="22"/>
      <c r="AK2731" s="9"/>
      <c r="AL2731" s="7"/>
      <c r="AM2731" s="9"/>
    </row>
    <row r="2732" spans="8:39" x14ac:dyDescent="0.2">
      <c r="H2732" s="6"/>
      <c r="J2732" s="24"/>
      <c r="M2732" s="22"/>
      <c r="AK2732" s="9"/>
      <c r="AL2732" s="7"/>
      <c r="AM2732" s="9"/>
    </row>
    <row r="2733" spans="8:39" x14ac:dyDescent="0.2">
      <c r="H2733" s="6"/>
      <c r="J2733" s="24"/>
      <c r="M2733" s="22"/>
      <c r="AK2733" s="9"/>
      <c r="AL2733" s="7"/>
      <c r="AM2733" s="9"/>
    </row>
    <row r="2734" spans="8:39" x14ac:dyDescent="0.2">
      <c r="H2734" s="6"/>
      <c r="J2734" s="24"/>
      <c r="M2734" s="22"/>
      <c r="AK2734" s="9"/>
      <c r="AL2734" s="7"/>
      <c r="AM2734" s="9"/>
    </row>
    <row r="2735" spans="8:39" x14ac:dyDescent="0.2">
      <c r="H2735" s="6"/>
      <c r="J2735" s="24"/>
      <c r="M2735" s="22"/>
      <c r="AK2735" s="9"/>
      <c r="AL2735" s="7"/>
      <c r="AM2735" s="9"/>
    </row>
    <row r="2736" spans="8:39" x14ac:dyDescent="0.2">
      <c r="H2736" s="6"/>
      <c r="J2736" s="24"/>
      <c r="M2736" s="22"/>
      <c r="AK2736" s="9"/>
      <c r="AL2736" s="7"/>
      <c r="AM2736" s="9"/>
    </row>
    <row r="2737" spans="8:39" x14ac:dyDescent="0.2">
      <c r="H2737" s="6"/>
      <c r="J2737" s="24"/>
      <c r="M2737" s="22"/>
      <c r="AK2737" s="9"/>
      <c r="AL2737" s="7"/>
      <c r="AM2737" s="9"/>
    </row>
    <row r="2738" spans="8:39" x14ac:dyDescent="0.2">
      <c r="H2738" s="6"/>
      <c r="J2738" s="24"/>
      <c r="M2738" s="22"/>
      <c r="AK2738" s="9"/>
      <c r="AL2738" s="7"/>
      <c r="AM2738" s="9"/>
    </row>
    <row r="2739" spans="8:39" x14ac:dyDescent="0.2">
      <c r="H2739" s="6"/>
      <c r="J2739" s="24"/>
      <c r="M2739" s="22"/>
      <c r="AK2739" s="9"/>
      <c r="AL2739" s="7"/>
      <c r="AM2739" s="9"/>
    </row>
    <row r="2740" spans="8:39" x14ac:dyDescent="0.2">
      <c r="H2740" s="6"/>
      <c r="J2740" s="24"/>
      <c r="M2740" s="22"/>
      <c r="AK2740" s="9"/>
      <c r="AL2740" s="7"/>
      <c r="AM2740" s="9"/>
    </row>
    <row r="2741" spans="8:39" x14ac:dyDescent="0.2">
      <c r="H2741" s="6"/>
      <c r="J2741" s="24"/>
      <c r="M2741" s="22"/>
      <c r="AK2741" s="9"/>
      <c r="AL2741" s="7"/>
      <c r="AM2741" s="9"/>
    </row>
    <row r="2742" spans="8:39" x14ac:dyDescent="0.2">
      <c r="H2742" s="6"/>
      <c r="J2742" s="24"/>
      <c r="M2742" s="22"/>
      <c r="AK2742" s="9"/>
      <c r="AL2742" s="7"/>
      <c r="AM2742" s="9"/>
    </row>
    <row r="2743" spans="8:39" x14ac:dyDescent="0.2">
      <c r="H2743" s="6"/>
      <c r="J2743" s="24"/>
      <c r="M2743" s="22"/>
      <c r="AK2743" s="9"/>
      <c r="AL2743" s="7"/>
      <c r="AM2743" s="9"/>
    </row>
    <row r="2744" spans="8:39" x14ac:dyDescent="0.2">
      <c r="H2744" s="6"/>
      <c r="J2744" s="24"/>
      <c r="M2744" s="22"/>
      <c r="AK2744" s="9"/>
      <c r="AL2744" s="7"/>
      <c r="AM2744" s="9"/>
    </row>
    <row r="2745" spans="8:39" x14ac:dyDescent="0.2">
      <c r="H2745" s="6"/>
      <c r="J2745" s="24"/>
      <c r="M2745" s="22"/>
      <c r="AK2745" s="9"/>
      <c r="AL2745" s="7"/>
      <c r="AM2745" s="9"/>
    </row>
    <row r="2746" spans="8:39" x14ac:dyDescent="0.2">
      <c r="H2746" s="6"/>
      <c r="J2746" s="24"/>
      <c r="M2746" s="22"/>
      <c r="AK2746" s="9"/>
      <c r="AL2746" s="7"/>
      <c r="AM2746" s="9"/>
    </row>
    <row r="2747" spans="8:39" x14ac:dyDescent="0.2">
      <c r="H2747" s="6"/>
      <c r="J2747" s="24"/>
      <c r="M2747" s="22"/>
      <c r="AK2747" s="9"/>
      <c r="AL2747" s="7"/>
      <c r="AM2747" s="9"/>
    </row>
    <row r="2748" spans="8:39" x14ac:dyDescent="0.2">
      <c r="H2748" s="6"/>
      <c r="J2748" s="24"/>
      <c r="M2748" s="22"/>
      <c r="AK2748" s="9"/>
      <c r="AL2748" s="7"/>
      <c r="AM2748" s="9"/>
    </row>
    <row r="2749" spans="8:39" x14ac:dyDescent="0.2">
      <c r="H2749" s="6"/>
      <c r="J2749" s="24"/>
      <c r="M2749" s="22"/>
      <c r="AK2749" s="9"/>
      <c r="AL2749" s="7"/>
      <c r="AM2749" s="9"/>
    </row>
    <row r="2750" spans="8:39" x14ac:dyDescent="0.2">
      <c r="H2750" s="6"/>
      <c r="J2750" s="24"/>
      <c r="M2750" s="22"/>
      <c r="AK2750" s="9"/>
      <c r="AL2750" s="7"/>
      <c r="AM2750" s="9"/>
    </row>
    <row r="2751" spans="8:39" x14ac:dyDescent="0.2">
      <c r="H2751" s="6"/>
      <c r="J2751" s="24"/>
      <c r="M2751" s="22"/>
      <c r="AK2751" s="9"/>
      <c r="AL2751" s="7"/>
      <c r="AM2751" s="9"/>
    </row>
    <row r="2752" spans="8:39" x14ac:dyDescent="0.2">
      <c r="H2752" s="6"/>
      <c r="J2752" s="24"/>
      <c r="M2752" s="22"/>
      <c r="AK2752" s="9"/>
      <c r="AL2752" s="7"/>
      <c r="AM2752" s="9"/>
    </row>
    <row r="2753" spans="8:39" x14ac:dyDescent="0.2">
      <c r="H2753" s="6"/>
      <c r="J2753" s="24"/>
      <c r="M2753" s="22"/>
      <c r="AK2753" s="9"/>
      <c r="AL2753" s="7"/>
      <c r="AM2753" s="9"/>
    </row>
    <row r="2754" spans="8:39" x14ac:dyDescent="0.2">
      <c r="H2754" s="6"/>
      <c r="J2754" s="24"/>
      <c r="M2754" s="22"/>
      <c r="AK2754" s="9"/>
      <c r="AL2754" s="7"/>
      <c r="AM2754" s="9"/>
    </row>
    <row r="2755" spans="8:39" x14ac:dyDescent="0.2">
      <c r="H2755" s="6"/>
      <c r="J2755" s="24"/>
      <c r="M2755" s="22"/>
      <c r="AK2755" s="9"/>
      <c r="AL2755" s="7"/>
      <c r="AM2755" s="9"/>
    </row>
    <row r="2756" spans="8:39" x14ac:dyDescent="0.2">
      <c r="H2756" s="6"/>
      <c r="J2756" s="24"/>
      <c r="M2756" s="22"/>
      <c r="AK2756" s="9"/>
      <c r="AL2756" s="7"/>
      <c r="AM2756" s="9"/>
    </row>
    <row r="2757" spans="8:39" x14ac:dyDescent="0.2">
      <c r="H2757" s="6"/>
      <c r="J2757" s="24"/>
      <c r="M2757" s="22"/>
      <c r="AK2757" s="9"/>
      <c r="AL2757" s="7"/>
      <c r="AM2757" s="9"/>
    </row>
    <row r="2758" spans="8:39" x14ac:dyDescent="0.2">
      <c r="H2758" s="6"/>
      <c r="J2758" s="24"/>
      <c r="M2758" s="22"/>
      <c r="AK2758" s="9"/>
      <c r="AL2758" s="7"/>
      <c r="AM2758" s="9"/>
    </row>
    <row r="2759" spans="8:39" x14ac:dyDescent="0.2">
      <c r="H2759" s="6"/>
      <c r="J2759" s="24"/>
      <c r="M2759" s="22"/>
      <c r="AK2759" s="9"/>
      <c r="AL2759" s="7"/>
      <c r="AM2759" s="9"/>
    </row>
    <row r="2760" spans="8:39" x14ac:dyDescent="0.2">
      <c r="H2760" s="6"/>
      <c r="J2760" s="24"/>
      <c r="M2760" s="22"/>
      <c r="AK2760" s="9"/>
      <c r="AL2760" s="7"/>
      <c r="AM2760" s="9"/>
    </row>
    <row r="2761" spans="8:39" x14ac:dyDescent="0.2">
      <c r="H2761" s="6"/>
      <c r="J2761" s="24"/>
      <c r="M2761" s="22"/>
      <c r="AK2761" s="9"/>
      <c r="AL2761" s="7"/>
      <c r="AM2761" s="9"/>
    </row>
    <row r="2762" spans="8:39" x14ac:dyDescent="0.2">
      <c r="H2762" s="6"/>
      <c r="J2762" s="24"/>
      <c r="M2762" s="22"/>
      <c r="AK2762" s="9"/>
      <c r="AL2762" s="7"/>
      <c r="AM2762" s="9"/>
    </row>
    <row r="2763" spans="8:39" x14ac:dyDescent="0.2">
      <c r="H2763" s="6"/>
      <c r="J2763" s="24"/>
      <c r="M2763" s="22"/>
      <c r="AK2763" s="9"/>
      <c r="AL2763" s="7"/>
      <c r="AM2763" s="9"/>
    </row>
    <row r="2764" spans="8:39" x14ac:dyDescent="0.2">
      <c r="H2764" s="6"/>
      <c r="J2764" s="24"/>
      <c r="M2764" s="22"/>
      <c r="AK2764" s="9"/>
      <c r="AL2764" s="7"/>
      <c r="AM2764" s="9"/>
    </row>
    <row r="2765" spans="8:39" x14ac:dyDescent="0.2">
      <c r="H2765" s="6"/>
      <c r="J2765" s="24"/>
      <c r="M2765" s="22"/>
      <c r="AK2765" s="9"/>
      <c r="AL2765" s="7"/>
      <c r="AM2765" s="9"/>
    </row>
    <row r="2766" spans="8:39" x14ac:dyDescent="0.2">
      <c r="H2766" s="6"/>
      <c r="J2766" s="24"/>
      <c r="M2766" s="22"/>
      <c r="AK2766" s="9"/>
      <c r="AL2766" s="7"/>
      <c r="AM2766" s="9"/>
    </row>
    <row r="2767" spans="8:39" x14ac:dyDescent="0.2">
      <c r="H2767" s="6"/>
      <c r="J2767" s="24"/>
      <c r="M2767" s="22"/>
      <c r="AK2767" s="9"/>
      <c r="AL2767" s="7"/>
      <c r="AM2767" s="9"/>
    </row>
    <row r="2768" spans="8:39" x14ac:dyDescent="0.2">
      <c r="H2768" s="6"/>
      <c r="J2768" s="24"/>
      <c r="M2768" s="22"/>
      <c r="AK2768" s="9"/>
      <c r="AL2768" s="7"/>
      <c r="AM2768" s="9"/>
    </row>
    <row r="2769" spans="8:39" x14ac:dyDescent="0.2">
      <c r="H2769" s="6"/>
      <c r="J2769" s="24"/>
      <c r="M2769" s="22"/>
      <c r="AK2769" s="9"/>
      <c r="AL2769" s="7"/>
      <c r="AM2769" s="9"/>
    </row>
    <row r="2770" spans="8:39" x14ac:dyDescent="0.2">
      <c r="H2770" s="6"/>
      <c r="J2770" s="24"/>
      <c r="M2770" s="22"/>
      <c r="AK2770" s="9"/>
      <c r="AL2770" s="7"/>
      <c r="AM2770" s="9"/>
    </row>
    <row r="2771" spans="8:39" x14ac:dyDescent="0.2">
      <c r="H2771" s="6"/>
      <c r="J2771" s="24"/>
      <c r="M2771" s="22"/>
      <c r="AK2771" s="9"/>
      <c r="AL2771" s="7"/>
      <c r="AM2771" s="9"/>
    </row>
    <row r="2772" spans="8:39" x14ac:dyDescent="0.2">
      <c r="H2772" s="6"/>
      <c r="J2772" s="24"/>
      <c r="M2772" s="22"/>
      <c r="AK2772" s="9"/>
      <c r="AL2772" s="7"/>
      <c r="AM2772" s="9"/>
    </row>
    <row r="2773" spans="8:39" x14ac:dyDescent="0.2">
      <c r="H2773" s="6"/>
      <c r="J2773" s="24"/>
      <c r="M2773" s="22"/>
      <c r="AK2773" s="9"/>
      <c r="AL2773" s="7"/>
      <c r="AM2773" s="9"/>
    </row>
    <row r="2774" spans="8:39" x14ac:dyDescent="0.2">
      <c r="H2774" s="6"/>
      <c r="I2774" s="37"/>
      <c r="J2774" s="24"/>
      <c r="M2774" s="22"/>
      <c r="AK2774" s="9"/>
      <c r="AL2774" s="7"/>
      <c r="AM2774" s="9"/>
    </row>
    <row r="2775" spans="8:39" x14ac:dyDescent="0.2">
      <c r="H2775" s="6"/>
      <c r="I2775" s="37"/>
      <c r="J2775" s="24"/>
      <c r="M2775" s="22"/>
      <c r="AK2775" s="9"/>
      <c r="AL2775" s="7"/>
      <c r="AM2775" s="9"/>
    </row>
    <row r="2776" spans="8:39" x14ac:dyDescent="0.2">
      <c r="H2776" s="6"/>
      <c r="I2776" s="37"/>
      <c r="J2776" s="24"/>
      <c r="M2776" s="22"/>
      <c r="AK2776" s="9"/>
      <c r="AL2776" s="7"/>
      <c r="AM2776" s="9"/>
    </row>
    <row r="2777" spans="8:39" x14ac:dyDescent="0.2">
      <c r="H2777" s="6"/>
      <c r="I2777" s="37"/>
      <c r="J2777" s="24"/>
      <c r="M2777" s="22"/>
      <c r="AK2777" s="9"/>
      <c r="AL2777" s="7"/>
      <c r="AM2777" s="9"/>
    </row>
    <row r="2778" spans="8:39" x14ac:dyDescent="0.2">
      <c r="H2778" s="6"/>
      <c r="I2778" s="37"/>
      <c r="J2778" s="24"/>
      <c r="M2778" s="22"/>
      <c r="AK2778" s="9"/>
      <c r="AL2778" s="7"/>
      <c r="AM2778" s="9"/>
    </row>
    <row r="2779" spans="8:39" x14ac:dyDescent="0.2">
      <c r="H2779" s="6"/>
      <c r="I2779" s="37"/>
      <c r="J2779" s="24"/>
      <c r="M2779" s="22"/>
      <c r="AK2779" s="9"/>
      <c r="AL2779" s="7"/>
      <c r="AM2779" s="9"/>
    </row>
    <row r="2780" spans="8:39" x14ac:dyDescent="0.2">
      <c r="H2780" s="6"/>
      <c r="I2780" s="37"/>
      <c r="J2780" s="24"/>
      <c r="M2780" s="22"/>
      <c r="AK2780" s="9"/>
      <c r="AL2780" s="7"/>
      <c r="AM2780" s="9"/>
    </row>
    <row r="2781" spans="8:39" x14ac:dyDescent="0.2">
      <c r="H2781" s="6"/>
      <c r="I2781" s="37"/>
      <c r="J2781" s="24"/>
      <c r="M2781" s="22"/>
      <c r="AK2781" s="9"/>
      <c r="AL2781" s="7"/>
      <c r="AM2781" s="9"/>
    </row>
    <row r="2782" spans="8:39" x14ac:dyDescent="0.2">
      <c r="H2782" s="6"/>
      <c r="I2782" s="37"/>
      <c r="J2782" s="24"/>
      <c r="M2782" s="22"/>
      <c r="AK2782" s="9"/>
      <c r="AL2782" s="7"/>
      <c r="AM2782" s="9"/>
    </row>
    <row r="2783" spans="8:39" x14ac:dyDescent="0.2">
      <c r="H2783" s="6"/>
      <c r="I2783" s="37"/>
      <c r="J2783" s="24"/>
      <c r="M2783" s="22"/>
      <c r="AK2783" s="9"/>
      <c r="AL2783" s="7"/>
      <c r="AM2783" s="9"/>
    </row>
    <row r="2784" spans="8:39" x14ac:dyDescent="0.2">
      <c r="H2784" s="6"/>
      <c r="I2784" s="37"/>
      <c r="J2784" s="24"/>
      <c r="M2784" s="22"/>
      <c r="AK2784" s="9"/>
      <c r="AL2784" s="7"/>
      <c r="AM2784" s="9"/>
    </row>
    <row r="2785" spans="8:39" x14ac:dyDescent="0.2">
      <c r="H2785" s="6"/>
      <c r="I2785" s="37"/>
      <c r="J2785" s="24"/>
      <c r="M2785" s="22"/>
      <c r="AK2785" s="9"/>
      <c r="AL2785" s="7"/>
      <c r="AM2785" s="9"/>
    </row>
    <row r="2786" spans="8:39" x14ac:dyDescent="0.2">
      <c r="H2786" s="6"/>
      <c r="I2786" s="37"/>
      <c r="J2786" s="24"/>
      <c r="M2786" s="22"/>
      <c r="AK2786" s="9"/>
      <c r="AL2786" s="7"/>
      <c r="AM2786" s="9"/>
    </row>
    <row r="2787" spans="8:39" x14ac:dyDescent="0.2">
      <c r="H2787" s="6"/>
      <c r="I2787" s="37"/>
      <c r="J2787" s="24"/>
      <c r="M2787" s="22"/>
      <c r="AK2787" s="9"/>
      <c r="AL2787" s="7"/>
      <c r="AM2787" s="9"/>
    </row>
    <row r="2788" spans="8:39" x14ac:dyDescent="0.2">
      <c r="H2788" s="6"/>
      <c r="I2788" s="37"/>
      <c r="J2788" s="24"/>
      <c r="M2788" s="22"/>
      <c r="AK2788" s="9"/>
      <c r="AL2788" s="7"/>
      <c r="AM2788" s="9"/>
    </row>
    <row r="2789" spans="8:39" x14ac:dyDescent="0.2">
      <c r="H2789" s="6"/>
      <c r="I2789" s="37"/>
      <c r="J2789" s="24"/>
      <c r="M2789" s="22"/>
      <c r="AK2789" s="9"/>
      <c r="AL2789" s="7"/>
      <c r="AM2789" s="9"/>
    </row>
    <row r="2790" spans="8:39" x14ac:dyDescent="0.2">
      <c r="H2790" s="6"/>
      <c r="I2790" s="37"/>
      <c r="J2790" s="24"/>
      <c r="M2790" s="22"/>
      <c r="AK2790" s="9"/>
      <c r="AL2790" s="7"/>
      <c r="AM2790" s="9"/>
    </row>
    <row r="2791" spans="8:39" x14ac:dyDescent="0.2">
      <c r="H2791" s="6"/>
      <c r="I2791" s="37"/>
      <c r="J2791" s="24"/>
      <c r="M2791" s="22"/>
      <c r="AK2791" s="9"/>
      <c r="AL2791" s="7"/>
      <c r="AM2791" s="9"/>
    </row>
    <row r="2792" spans="8:39" x14ac:dyDescent="0.2">
      <c r="H2792" s="6"/>
      <c r="I2792" s="37"/>
      <c r="J2792" s="24"/>
      <c r="M2792" s="22"/>
      <c r="AK2792" s="9"/>
      <c r="AL2792" s="7"/>
      <c r="AM2792" s="9"/>
    </row>
    <row r="2793" spans="8:39" x14ac:dyDescent="0.2">
      <c r="H2793" s="6"/>
      <c r="I2793" s="37"/>
      <c r="J2793" s="24"/>
      <c r="M2793" s="22"/>
      <c r="AK2793" s="9"/>
      <c r="AL2793" s="7"/>
      <c r="AM2793" s="9"/>
    </row>
    <row r="2794" spans="8:39" x14ac:dyDescent="0.2">
      <c r="H2794" s="6"/>
      <c r="I2794" s="37"/>
      <c r="J2794" s="24"/>
      <c r="M2794" s="22"/>
      <c r="AK2794" s="9"/>
      <c r="AL2794" s="7"/>
      <c r="AM2794" s="9"/>
    </row>
    <row r="2795" spans="8:39" x14ac:dyDescent="0.2">
      <c r="H2795" s="6"/>
      <c r="I2795" s="37"/>
      <c r="J2795" s="24"/>
      <c r="M2795" s="22"/>
      <c r="AK2795" s="9"/>
      <c r="AL2795" s="7"/>
      <c r="AM2795" s="9"/>
    </row>
    <row r="2796" spans="8:39" x14ac:dyDescent="0.2">
      <c r="H2796" s="6"/>
      <c r="I2796" s="37"/>
      <c r="J2796" s="24"/>
      <c r="M2796" s="22"/>
      <c r="AK2796" s="9"/>
      <c r="AL2796" s="7"/>
      <c r="AM2796" s="9"/>
    </row>
    <row r="2797" spans="8:39" x14ac:dyDescent="0.2">
      <c r="H2797" s="6"/>
      <c r="I2797" s="37"/>
      <c r="J2797" s="24"/>
      <c r="M2797" s="22"/>
      <c r="AK2797" s="9"/>
      <c r="AL2797" s="7"/>
      <c r="AM2797" s="9"/>
    </row>
    <row r="2798" spans="8:39" x14ac:dyDescent="0.2">
      <c r="H2798" s="6"/>
      <c r="I2798" s="37"/>
      <c r="J2798" s="24"/>
      <c r="M2798" s="22"/>
      <c r="AK2798" s="9"/>
      <c r="AL2798" s="7"/>
      <c r="AM2798" s="9"/>
    </row>
    <row r="2799" spans="8:39" x14ac:dyDescent="0.2">
      <c r="H2799" s="6"/>
      <c r="I2799" s="37"/>
      <c r="J2799" s="24"/>
      <c r="M2799" s="22"/>
      <c r="AK2799" s="9"/>
      <c r="AL2799" s="7"/>
      <c r="AM2799" s="9"/>
    </row>
    <row r="2800" spans="8:39" x14ac:dyDescent="0.2">
      <c r="H2800" s="6"/>
      <c r="I2800" s="37"/>
      <c r="J2800" s="24"/>
      <c r="M2800" s="22"/>
      <c r="AK2800" s="9"/>
      <c r="AL2800" s="7"/>
      <c r="AM2800" s="9"/>
    </row>
    <row r="2801" spans="8:39" x14ac:dyDescent="0.2">
      <c r="H2801" s="6"/>
      <c r="I2801" s="37"/>
      <c r="J2801" s="24"/>
      <c r="M2801" s="22"/>
      <c r="AK2801" s="9"/>
      <c r="AL2801" s="7"/>
      <c r="AM2801" s="9"/>
    </row>
    <row r="2802" spans="8:39" x14ac:dyDescent="0.2">
      <c r="H2802" s="6"/>
      <c r="I2802" s="37"/>
      <c r="J2802" s="24"/>
      <c r="M2802" s="22"/>
      <c r="AK2802" s="9"/>
      <c r="AL2802" s="7"/>
      <c r="AM2802" s="9"/>
    </row>
    <row r="2803" spans="8:39" x14ac:dyDescent="0.2">
      <c r="H2803" s="6"/>
      <c r="I2803" s="37"/>
      <c r="J2803" s="24"/>
      <c r="M2803" s="22"/>
      <c r="AK2803" s="9"/>
      <c r="AL2803" s="7"/>
      <c r="AM2803" s="9"/>
    </row>
    <row r="2804" spans="8:39" x14ac:dyDescent="0.2">
      <c r="H2804" s="6"/>
      <c r="I2804" s="37"/>
      <c r="J2804" s="24"/>
      <c r="M2804" s="22"/>
      <c r="AK2804" s="9"/>
      <c r="AL2804" s="7"/>
      <c r="AM2804" s="9"/>
    </row>
    <row r="2805" spans="8:39" x14ac:dyDescent="0.2">
      <c r="H2805" s="6"/>
      <c r="I2805" s="37"/>
      <c r="J2805" s="24"/>
      <c r="M2805" s="22"/>
      <c r="AK2805" s="9"/>
      <c r="AL2805" s="7"/>
      <c r="AM2805" s="9"/>
    </row>
    <row r="2806" spans="8:39" x14ac:dyDescent="0.2">
      <c r="H2806" s="6"/>
      <c r="I2806" s="37"/>
      <c r="J2806" s="24"/>
      <c r="M2806" s="22"/>
      <c r="AK2806" s="9"/>
      <c r="AL2806" s="7"/>
      <c r="AM2806" s="9"/>
    </row>
    <row r="2807" spans="8:39" x14ac:dyDescent="0.2">
      <c r="H2807" s="6"/>
      <c r="I2807" s="37"/>
      <c r="J2807" s="24"/>
      <c r="M2807" s="22"/>
      <c r="AK2807" s="9"/>
      <c r="AL2807" s="7"/>
      <c r="AM2807" s="9"/>
    </row>
    <row r="2808" spans="8:39" x14ac:dyDescent="0.2">
      <c r="H2808" s="6"/>
      <c r="I2808" s="37"/>
      <c r="J2808" s="24"/>
      <c r="M2808" s="22"/>
      <c r="AK2808" s="9"/>
      <c r="AL2808" s="7"/>
      <c r="AM2808" s="9"/>
    </row>
    <row r="2809" spans="8:39" x14ac:dyDescent="0.2">
      <c r="H2809" s="6"/>
      <c r="I2809" s="37"/>
      <c r="J2809" s="24"/>
      <c r="M2809" s="22"/>
      <c r="AK2809" s="9"/>
      <c r="AL2809" s="7"/>
      <c r="AM2809" s="9"/>
    </row>
    <row r="2810" spans="8:39" x14ac:dyDescent="0.2">
      <c r="H2810" s="6"/>
      <c r="I2810" s="37"/>
      <c r="J2810" s="24"/>
      <c r="M2810" s="22"/>
      <c r="AK2810" s="9"/>
      <c r="AL2810" s="7"/>
      <c r="AM2810" s="9"/>
    </row>
    <row r="2811" spans="8:39" x14ac:dyDescent="0.2">
      <c r="H2811" s="6"/>
      <c r="I2811" s="37"/>
      <c r="J2811" s="24"/>
      <c r="M2811" s="22"/>
      <c r="AK2811" s="9"/>
      <c r="AL2811" s="7"/>
      <c r="AM2811" s="9"/>
    </row>
    <row r="2812" spans="8:39" x14ac:dyDescent="0.2">
      <c r="H2812" s="6"/>
      <c r="I2812" s="37"/>
      <c r="J2812" s="24"/>
      <c r="M2812" s="22"/>
      <c r="AK2812" s="9"/>
      <c r="AL2812" s="7"/>
      <c r="AM2812" s="9"/>
    </row>
    <row r="2813" spans="8:39" x14ac:dyDescent="0.2">
      <c r="H2813" s="6"/>
      <c r="I2813" s="37"/>
      <c r="J2813" s="24"/>
      <c r="M2813" s="22"/>
      <c r="AK2813" s="9"/>
      <c r="AL2813" s="7"/>
      <c r="AM2813" s="9"/>
    </row>
    <row r="2814" spans="8:39" x14ac:dyDescent="0.2">
      <c r="H2814" s="6"/>
      <c r="I2814" s="37"/>
      <c r="J2814" s="24"/>
      <c r="M2814" s="22"/>
      <c r="AK2814" s="9"/>
      <c r="AL2814" s="7"/>
      <c r="AM2814" s="9"/>
    </row>
    <row r="2815" spans="8:39" x14ac:dyDescent="0.2">
      <c r="H2815" s="6"/>
      <c r="I2815" s="37"/>
      <c r="J2815" s="24"/>
      <c r="M2815" s="22"/>
      <c r="AK2815" s="9"/>
      <c r="AL2815" s="7"/>
      <c r="AM2815" s="9"/>
    </row>
    <row r="2816" spans="8:39" x14ac:dyDescent="0.2">
      <c r="H2816" s="6"/>
      <c r="I2816" s="37"/>
      <c r="J2816" s="24"/>
      <c r="M2816" s="22"/>
      <c r="AK2816" s="9"/>
      <c r="AL2816" s="7"/>
      <c r="AM2816" s="9"/>
    </row>
    <row r="2817" spans="8:39" x14ac:dyDescent="0.2">
      <c r="H2817" s="6"/>
      <c r="I2817" s="37"/>
      <c r="J2817" s="24"/>
      <c r="M2817" s="22"/>
      <c r="AK2817" s="9"/>
      <c r="AL2817" s="7"/>
      <c r="AM2817" s="9"/>
    </row>
    <row r="2818" spans="8:39" x14ac:dyDescent="0.2">
      <c r="H2818" s="6"/>
      <c r="I2818" s="37"/>
      <c r="J2818" s="24"/>
      <c r="M2818" s="22"/>
      <c r="AK2818" s="9"/>
      <c r="AL2818" s="7"/>
      <c r="AM2818" s="9"/>
    </row>
    <row r="2819" spans="8:39" x14ac:dyDescent="0.2">
      <c r="H2819" s="6"/>
      <c r="I2819" s="37"/>
      <c r="J2819" s="24"/>
      <c r="M2819" s="22"/>
      <c r="AK2819" s="9"/>
      <c r="AL2819" s="7"/>
      <c r="AM2819" s="9"/>
    </row>
    <row r="2820" spans="8:39" x14ac:dyDescent="0.2">
      <c r="H2820" s="6"/>
      <c r="I2820" s="37"/>
      <c r="J2820" s="24"/>
      <c r="M2820" s="22"/>
      <c r="AK2820" s="9"/>
      <c r="AL2820" s="7"/>
      <c r="AM2820" s="9"/>
    </row>
    <row r="2821" spans="8:39" x14ac:dyDescent="0.2">
      <c r="H2821" s="6"/>
      <c r="I2821" s="37"/>
      <c r="J2821" s="24"/>
      <c r="M2821" s="22"/>
      <c r="AK2821" s="9"/>
      <c r="AL2821" s="7"/>
      <c r="AM2821" s="9"/>
    </row>
    <row r="2822" spans="8:39" x14ac:dyDescent="0.2">
      <c r="H2822" s="6"/>
      <c r="I2822" s="37"/>
      <c r="J2822" s="24"/>
      <c r="M2822" s="22"/>
      <c r="AK2822" s="9"/>
      <c r="AL2822" s="7"/>
      <c r="AM2822" s="9"/>
    </row>
    <row r="2823" spans="8:39" x14ac:dyDescent="0.2">
      <c r="H2823" s="6"/>
      <c r="I2823" s="37"/>
      <c r="J2823" s="24"/>
      <c r="M2823" s="22"/>
      <c r="AK2823" s="9"/>
      <c r="AL2823" s="7"/>
      <c r="AM2823" s="9"/>
    </row>
    <row r="2824" spans="8:39" x14ac:dyDescent="0.2">
      <c r="H2824" s="6"/>
      <c r="I2824" s="37"/>
      <c r="J2824" s="24"/>
      <c r="M2824" s="22"/>
      <c r="AK2824" s="9"/>
      <c r="AL2824" s="7"/>
      <c r="AM2824" s="9"/>
    </row>
    <row r="2825" spans="8:39" x14ac:dyDescent="0.2">
      <c r="H2825" s="6"/>
      <c r="I2825" s="37"/>
      <c r="J2825" s="24"/>
      <c r="M2825" s="22"/>
      <c r="AK2825" s="9"/>
      <c r="AL2825" s="7"/>
      <c r="AM2825" s="9"/>
    </row>
    <row r="2826" spans="8:39" x14ac:dyDescent="0.2">
      <c r="H2826" s="6"/>
      <c r="I2826" s="37"/>
      <c r="J2826" s="24"/>
      <c r="M2826" s="22"/>
      <c r="AK2826" s="9"/>
      <c r="AL2826" s="7"/>
      <c r="AM2826" s="9"/>
    </row>
    <row r="2827" spans="8:39" x14ac:dyDescent="0.2">
      <c r="H2827" s="6"/>
      <c r="I2827" s="37"/>
      <c r="J2827" s="24"/>
      <c r="M2827" s="22"/>
      <c r="AK2827" s="9"/>
      <c r="AL2827" s="7"/>
      <c r="AM2827" s="9"/>
    </row>
    <row r="2828" spans="8:39" x14ac:dyDescent="0.2">
      <c r="H2828" s="6"/>
      <c r="I2828" s="37"/>
      <c r="J2828" s="24"/>
      <c r="M2828" s="22"/>
      <c r="AK2828" s="9"/>
      <c r="AL2828" s="7"/>
      <c r="AM2828" s="9"/>
    </row>
    <row r="2829" spans="8:39" x14ac:dyDescent="0.2">
      <c r="H2829" s="6"/>
      <c r="I2829" s="37"/>
      <c r="J2829" s="24"/>
      <c r="M2829" s="22"/>
      <c r="AK2829" s="9"/>
      <c r="AL2829" s="7"/>
      <c r="AM2829" s="9"/>
    </row>
    <row r="2830" spans="8:39" x14ac:dyDescent="0.2">
      <c r="H2830" s="6"/>
      <c r="I2830" s="37"/>
      <c r="J2830" s="24"/>
      <c r="M2830" s="22"/>
      <c r="AK2830" s="9"/>
      <c r="AL2830" s="7"/>
      <c r="AM2830" s="9"/>
    </row>
    <row r="2831" spans="8:39" x14ac:dyDescent="0.2">
      <c r="H2831" s="6"/>
      <c r="I2831" s="37"/>
      <c r="J2831" s="24"/>
      <c r="M2831" s="22"/>
      <c r="AK2831" s="9"/>
      <c r="AL2831" s="7"/>
      <c r="AM2831" s="9"/>
    </row>
    <row r="2832" spans="8:39" x14ac:dyDescent="0.2">
      <c r="H2832" s="6"/>
      <c r="I2832" s="37"/>
      <c r="J2832" s="24"/>
      <c r="M2832" s="22"/>
      <c r="AK2832" s="9"/>
      <c r="AL2832" s="7"/>
      <c r="AM2832" s="9"/>
    </row>
    <row r="2833" spans="8:39" x14ac:dyDescent="0.2">
      <c r="H2833" s="6"/>
      <c r="I2833" s="37"/>
      <c r="J2833" s="24"/>
      <c r="M2833" s="22"/>
      <c r="AK2833" s="9"/>
      <c r="AL2833" s="7"/>
      <c r="AM2833" s="9"/>
    </row>
    <row r="2834" spans="8:39" x14ac:dyDescent="0.2">
      <c r="H2834" s="6"/>
      <c r="I2834" s="37"/>
      <c r="J2834" s="24"/>
      <c r="M2834" s="22"/>
      <c r="AK2834" s="9"/>
      <c r="AL2834" s="7"/>
      <c r="AM2834" s="9"/>
    </row>
    <row r="2835" spans="8:39" x14ac:dyDescent="0.2">
      <c r="H2835" s="6"/>
      <c r="I2835" s="37"/>
      <c r="J2835" s="24"/>
      <c r="M2835" s="22"/>
      <c r="AK2835" s="9"/>
      <c r="AL2835" s="7"/>
      <c r="AM2835" s="9"/>
    </row>
    <row r="2836" spans="8:39" x14ac:dyDescent="0.2">
      <c r="H2836" s="6"/>
      <c r="I2836" s="37"/>
      <c r="J2836" s="24"/>
      <c r="M2836" s="22"/>
      <c r="AK2836" s="9"/>
      <c r="AL2836" s="7"/>
      <c r="AM2836" s="9"/>
    </row>
    <row r="2837" spans="8:39" x14ac:dyDescent="0.2">
      <c r="H2837" s="6"/>
      <c r="I2837" s="37"/>
      <c r="J2837" s="24"/>
      <c r="M2837" s="22"/>
      <c r="AK2837" s="9"/>
      <c r="AL2837" s="7"/>
      <c r="AM2837" s="9"/>
    </row>
    <row r="2838" spans="8:39" x14ac:dyDescent="0.2">
      <c r="H2838" s="6"/>
      <c r="I2838" s="37"/>
      <c r="J2838" s="24"/>
      <c r="M2838" s="22"/>
      <c r="AK2838" s="9"/>
      <c r="AL2838" s="7"/>
      <c r="AM2838" s="9"/>
    </row>
    <row r="2839" spans="8:39" x14ac:dyDescent="0.2">
      <c r="H2839" s="6"/>
      <c r="I2839" s="37"/>
      <c r="J2839" s="24"/>
      <c r="M2839" s="22"/>
      <c r="AK2839" s="9"/>
      <c r="AL2839" s="7"/>
      <c r="AM2839" s="9"/>
    </row>
    <row r="2840" spans="8:39" x14ac:dyDescent="0.2">
      <c r="H2840" s="6"/>
      <c r="I2840" s="37"/>
      <c r="J2840" s="24"/>
      <c r="M2840" s="22"/>
      <c r="AK2840" s="9"/>
      <c r="AL2840" s="7"/>
      <c r="AM2840" s="9"/>
    </row>
    <row r="2841" spans="8:39" x14ac:dyDescent="0.2">
      <c r="H2841" s="6"/>
      <c r="I2841" s="37"/>
      <c r="J2841" s="24"/>
      <c r="M2841" s="22"/>
      <c r="AK2841" s="9"/>
      <c r="AL2841" s="7"/>
      <c r="AM2841" s="9"/>
    </row>
    <row r="2842" spans="8:39" x14ac:dyDescent="0.2">
      <c r="H2842" s="6"/>
      <c r="I2842" s="37"/>
      <c r="J2842" s="24"/>
      <c r="M2842" s="22"/>
      <c r="AK2842" s="9"/>
      <c r="AL2842" s="7"/>
      <c r="AM2842" s="9"/>
    </row>
    <row r="2843" spans="8:39" x14ac:dyDescent="0.2">
      <c r="H2843" s="6"/>
      <c r="I2843" s="37"/>
      <c r="J2843" s="24"/>
      <c r="M2843" s="22"/>
      <c r="AK2843" s="9"/>
      <c r="AL2843" s="7"/>
      <c r="AM2843" s="9"/>
    </row>
    <row r="2844" spans="8:39" x14ac:dyDescent="0.2">
      <c r="H2844" s="6"/>
      <c r="I2844" s="37"/>
      <c r="J2844" s="24"/>
      <c r="M2844" s="22"/>
      <c r="AK2844" s="9"/>
      <c r="AL2844" s="7"/>
      <c r="AM2844" s="9"/>
    </row>
    <row r="2845" spans="8:39" x14ac:dyDescent="0.2">
      <c r="H2845" s="6"/>
      <c r="I2845" s="37"/>
      <c r="J2845" s="24"/>
      <c r="M2845" s="22"/>
      <c r="AK2845" s="9"/>
      <c r="AL2845" s="7"/>
      <c r="AM2845" s="9"/>
    </row>
    <row r="2846" spans="8:39" x14ac:dyDescent="0.2">
      <c r="H2846" s="6"/>
      <c r="I2846" s="37"/>
      <c r="J2846" s="24"/>
      <c r="M2846" s="22"/>
      <c r="AK2846" s="9"/>
      <c r="AL2846" s="7"/>
      <c r="AM2846" s="9"/>
    </row>
    <row r="2847" spans="8:39" x14ac:dyDescent="0.2">
      <c r="H2847" s="6"/>
      <c r="I2847" s="37"/>
      <c r="J2847" s="24"/>
      <c r="M2847" s="22"/>
      <c r="R2847" s="22"/>
      <c r="S2847" s="8"/>
      <c r="AK2847" s="9"/>
      <c r="AL2847" s="7"/>
      <c r="AM2847" s="9"/>
    </row>
    <row r="2848" spans="8:39" x14ac:dyDescent="0.2">
      <c r="H2848" s="6"/>
      <c r="I2848" s="37"/>
      <c r="J2848" s="24"/>
      <c r="M2848" s="22"/>
      <c r="R2848" s="22"/>
      <c r="S2848" s="8"/>
      <c r="AK2848" s="9"/>
      <c r="AL2848" s="7"/>
      <c r="AM2848" s="9"/>
    </row>
    <row r="2849" spans="8:39" x14ac:dyDescent="0.2">
      <c r="H2849" s="6"/>
      <c r="I2849" s="37"/>
      <c r="J2849" s="24"/>
      <c r="M2849" s="22"/>
      <c r="R2849" s="22"/>
      <c r="S2849" s="8"/>
      <c r="AK2849" s="9"/>
      <c r="AL2849" s="7"/>
      <c r="AM2849" s="9"/>
    </row>
    <row r="2850" spans="8:39" x14ac:dyDescent="0.2">
      <c r="H2850" s="6"/>
      <c r="I2850" s="37"/>
      <c r="J2850" s="24"/>
      <c r="M2850" s="22"/>
      <c r="R2850" s="22"/>
      <c r="S2850" s="8"/>
      <c r="AK2850" s="9"/>
      <c r="AL2850" s="7"/>
      <c r="AM2850" s="9"/>
    </row>
    <row r="2851" spans="8:39" x14ac:dyDescent="0.2">
      <c r="H2851" s="6"/>
      <c r="I2851" s="37"/>
      <c r="J2851" s="24"/>
      <c r="M2851" s="22"/>
      <c r="R2851" s="22"/>
      <c r="S2851" s="8"/>
      <c r="AK2851" s="9"/>
      <c r="AL2851" s="7"/>
      <c r="AM2851" s="9"/>
    </row>
    <row r="2852" spans="8:39" x14ac:dyDescent="0.2">
      <c r="H2852" s="6"/>
      <c r="J2852" s="24"/>
      <c r="L2852" s="22"/>
      <c r="M2852" s="22"/>
      <c r="R2852" s="22"/>
      <c r="S2852" s="8"/>
      <c r="AK2852" s="9"/>
      <c r="AL2852" s="7"/>
      <c r="AM2852" s="9"/>
    </row>
    <row r="2853" spans="8:39" x14ac:dyDescent="0.2">
      <c r="H2853" s="6"/>
      <c r="J2853" s="24"/>
      <c r="L2853" s="22"/>
      <c r="M2853" s="22"/>
      <c r="R2853" s="22"/>
      <c r="S2853" s="8"/>
      <c r="AK2853" s="9"/>
      <c r="AL2853" s="7"/>
      <c r="AM2853" s="9"/>
    </row>
    <row r="2854" spans="8:39" x14ac:dyDescent="0.2">
      <c r="H2854" s="6"/>
      <c r="J2854" s="24"/>
      <c r="L2854" s="22"/>
      <c r="M2854" s="22"/>
      <c r="R2854" s="22"/>
      <c r="S2854" s="8"/>
      <c r="AK2854" s="9"/>
      <c r="AL2854" s="7"/>
      <c r="AM2854" s="9"/>
    </row>
    <row r="2855" spans="8:39" x14ac:dyDescent="0.2">
      <c r="H2855" s="6"/>
      <c r="J2855" s="24"/>
      <c r="L2855" s="22"/>
      <c r="M2855" s="22"/>
      <c r="R2855" s="22"/>
      <c r="S2855" s="8"/>
      <c r="AK2855" s="9"/>
      <c r="AL2855" s="7"/>
      <c r="AM2855" s="9"/>
    </row>
    <row r="2856" spans="8:39" x14ac:dyDescent="0.2">
      <c r="H2856" s="6"/>
      <c r="J2856" s="24"/>
      <c r="L2856" s="22"/>
      <c r="M2856" s="22"/>
      <c r="R2856" s="22"/>
      <c r="S2856" s="8"/>
      <c r="AK2856" s="9"/>
      <c r="AL2856" s="7"/>
      <c r="AM2856" s="9"/>
    </row>
    <row r="2857" spans="8:39" x14ac:dyDescent="0.2">
      <c r="H2857" s="6"/>
      <c r="J2857" s="24"/>
      <c r="L2857" s="22"/>
      <c r="M2857" s="22"/>
      <c r="R2857" s="22"/>
      <c r="S2857" s="8"/>
      <c r="AK2857" s="9"/>
      <c r="AL2857" s="7"/>
      <c r="AM2857" s="9"/>
    </row>
    <row r="2858" spans="8:39" x14ac:dyDescent="0.2">
      <c r="H2858" s="6"/>
      <c r="J2858" s="24"/>
      <c r="L2858" s="22"/>
      <c r="M2858" s="22"/>
      <c r="R2858" s="22"/>
      <c r="S2858" s="8"/>
      <c r="AK2858" s="9"/>
      <c r="AL2858" s="7"/>
      <c r="AM2858" s="9"/>
    </row>
    <row r="2859" spans="8:39" x14ac:dyDescent="0.2">
      <c r="H2859" s="6"/>
      <c r="J2859" s="24"/>
      <c r="L2859" s="22"/>
      <c r="M2859" s="22"/>
      <c r="R2859" s="22"/>
      <c r="S2859" s="8"/>
      <c r="AK2859" s="9"/>
      <c r="AL2859" s="7"/>
      <c r="AM2859" s="9"/>
    </row>
    <row r="2860" spans="8:39" x14ac:dyDescent="0.2">
      <c r="H2860" s="6"/>
      <c r="J2860" s="24"/>
      <c r="L2860" s="22"/>
      <c r="M2860" s="22"/>
      <c r="R2860" s="22"/>
      <c r="S2860" s="8"/>
      <c r="AK2860" s="9"/>
      <c r="AL2860" s="7"/>
      <c r="AM2860" s="9"/>
    </row>
    <row r="2861" spans="8:39" x14ac:dyDescent="0.2">
      <c r="H2861" s="6"/>
      <c r="J2861" s="24"/>
      <c r="L2861" s="22"/>
      <c r="M2861" s="22"/>
      <c r="R2861" s="22"/>
      <c r="S2861" s="8"/>
      <c r="AK2861" s="9"/>
      <c r="AL2861" s="7"/>
      <c r="AM2861" s="9"/>
    </row>
    <row r="2862" spans="8:39" x14ac:dyDescent="0.2">
      <c r="H2862" s="6"/>
      <c r="J2862" s="24"/>
      <c r="L2862" s="22"/>
      <c r="M2862" s="22"/>
      <c r="R2862" s="22"/>
      <c r="S2862" s="8"/>
      <c r="AK2862" s="9"/>
      <c r="AL2862" s="7"/>
      <c r="AM2862" s="9"/>
    </row>
    <row r="2863" spans="8:39" x14ac:dyDescent="0.2">
      <c r="H2863" s="6"/>
      <c r="J2863" s="24"/>
      <c r="L2863" s="22"/>
      <c r="M2863" s="22"/>
      <c r="R2863" s="22"/>
      <c r="S2863" s="8"/>
      <c r="AK2863" s="9"/>
      <c r="AL2863" s="7"/>
      <c r="AM2863" s="9"/>
    </row>
    <row r="2864" spans="8:39" x14ac:dyDescent="0.2">
      <c r="H2864" s="6"/>
      <c r="J2864" s="24"/>
      <c r="L2864" s="22"/>
      <c r="M2864" s="22"/>
      <c r="R2864" s="22"/>
      <c r="S2864" s="8"/>
      <c r="AK2864" s="9"/>
      <c r="AL2864" s="7"/>
      <c r="AM2864" s="9"/>
    </row>
    <row r="2865" spans="8:39" x14ac:dyDescent="0.2">
      <c r="H2865" s="6"/>
      <c r="J2865" s="24"/>
      <c r="L2865" s="22"/>
      <c r="M2865" s="22"/>
      <c r="R2865" s="22"/>
      <c r="S2865" s="8"/>
      <c r="AK2865" s="9"/>
      <c r="AL2865" s="7"/>
      <c r="AM2865" s="9"/>
    </row>
    <row r="2866" spans="8:39" x14ac:dyDescent="0.2">
      <c r="H2866" s="6"/>
      <c r="J2866" s="24"/>
      <c r="L2866" s="22"/>
      <c r="M2866" s="22"/>
      <c r="R2866" s="22"/>
      <c r="S2866" s="8"/>
      <c r="AK2866" s="9"/>
      <c r="AL2866" s="7"/>
      <c r="AM2866" s="9"/>
    </row>
    <row r="2867" spans="8:39" x14ac:dyDescent="0.2">
      <c r="H2867" s="6"/>
      <c r="J2867" s="24"/>
      <c r="L2867" s="22"/>
      <c r="M2867" s="22"/>
      <c r="R2867" s="22"/>
      <c r="S2867" s="8"/>
      <c r="AK2867" s="9"/>
      <c r="AL2867" s="7"/>
      <c r="AM2867" s="9"/>
    </row>
    <row r="2868" spans="8:39" x14ac:dyDescent="0.2">
      <c r="H2868" s="6"/>
      <c r="J2868" s="24"/>
      <c r="L2868" s="22"/>
      <c r="M2868" s="22"/>
      <c r="R2868" s="22"/>
      <c r="S2868" s="8"/>
      <c r="AK2868" s="9"/>
      <c r="AL2868" s="7"/>
      <c r="AM2868" s="9"/>
    </row>
    <row r="2869" spans="8:39" x14ac:dyDescent="0.2">
      <c r="H2869" s="6"/>
      <c r="J2869" s="24"/>
      <c r="L2869" s="22"/>
      <c r="M2869" s="22"/>
      <c r="R2869" s="22"/>
      <c r="S2869" s="8"/>
      <c r="AK2869" s="9"/>
      <c r="AL2869" s="7"/>
      <c r="AM2869" s="9"/>
    </row>
    <row r="2870" spans="8:39" x14ac:dyDescent="0.2">
      <c r="H2870" s="6"/>
      <c r="J2870" s="24"/>
      <c r="L2870" s="22"/>
      <c r="M2870" s="22"/>
      <c r="R2870" s="22"/>
      <c r="S2870" s="8"/>
      <c r="AK2870" s="9"/>
      <c r="AL2870" s="7"/>
      <c r="AM2870" s="9"/>
    </row>
    <row r="2871" spans="8:39" x14ac:dyDescent="0.2">
      <c r="H2871" s="6"/>
      <c r="J2871" s="24"/>
      <c r="L2871" s="22"/>
      <c r="M2871" s="22"/>
      <c r="R2871" s="22"/>
      <c r="S2871" s="8"/>
      <c r="AK2871" s="9"/>
      <c r="AL2871" s="7"/>
      <c r="AM2871" s="9"/>
    </row>
    <row r="2872" spans="8:39" x14ac:dyDescent="0.2">
      <c r="H2872" s="6"/>
      <c r="J2872" s="24"/>
      <c r="L2872" s="22"/>
      <c r="M2872" s="22"/>
      <c r="R2872" s="22"/>
      <c r="S2872" s="8"/>
      <c r="AK2872" s="9"/>
      <c r="AL2872" s="7"/>
      <c r="AM2872" s="9"/>
    </row>
    <row r="2873" spans="8:39" x14ac:dyDescent="0.2">
      <c r="H2873" s="6"/>
      <c r="J2873" s="24"/>
      <c r="L2873" s="22"/>
      <c r="M2873" s="22"/>
      <c r="AK2873" s="9"/>
      <c r="AL2873" s="7"/>
      <c r="AM2873" s="9"/>
    </row>
    <row r="2874" spans="8:39" x14ac:dyDescent="0.2">
      <c r="H2874" s="6"/>
      <c r="J2874" s="24"/>
      <c r="L2874" s="22"/>
      <c r="M2874" s="22"/>
      <c r="AK2874" s="9"/>
      <c r="AL2874" s="7"/>
      <c r="AM2874" s="9"/>
    </row>
    <row r="2875" spans="8:39" x14ac:dyDescent="0.2">
      <c r="H2875" s="6"/>
      <c r="J2875" s="24"/>
      <c r="L2875" s="22"/>
      <c r="M2875" s="22"/>
      <c r="AK2875" s="9"/>
      <c r="AL2875" s="7"/>
      <c r="AM2875" s="9"/>
    </row>
    <row r="2876" spans="8:39" x14ac:dyDescent="0.2">
      <c r="H2876" s="6"/>
      <c r="J2876" s="24"/>
      <c r="L2876" s="22"/>
      <c r="M2876" s="22"/>
      <c r="AK2876" s="9"/>
      <c r="AL2876" s="7"/>
      <c r="AM2876" s="9"/>
    </row>
    <row r="2877" spans="8:39" x14ac:dyDescent="0.2">
      <c r="H2877" s="6"/>
      <c r="J2877" s="24"/>
      <c r="L2877" s="22"/>
      <c r="M2877" s="22"/>
      <c r="AK2877" s="9"/>
      <c r="AL2877" s="7"/>
      <c r="AM2877" s="9"/>
    </row>
    <row r="2878" spans="8:39" x14ac:dyDescent="0.2">
      <c r="H2878" s="6"/>
      <c r="I2878" s="37"/>
      <c r="J2878" s="24"/>
      <c r="M2878" s="22"/>
      <c r="AK2878" s="9"/>
      <c r="AL2878" s="7"/>
      <c r="AM2878" s="9"/>
    </row>
    <row r="2879" spans="8:39" x14ac:dyDescent="0.2">
      <c r="H2879" s="6"/>
      <c r="I2879" s="37"/>
      <c r="J2879" s="24"/>
      <c r="M2879" s="22"/>
      <c r="AK2879" s="9"/>
      <c r="AL2879" s="7"/>
      <c r="AM2879" s="9"/>
    </row>
    <row r="2880" spans="8:39" x14ac:dyDescent="0.2">
      <c r="H2880" s="6"/>
      <c r="I2880" s="37"/>
      <c r="J2880" s="24"/>
      <c r="M2880" s="22"/>
      <c r="AK2880" s="9"/>
      <c r="AL2880" s="7"/>
      <c r="AM2880" s="9"/>
    </row>
    <row r="2881" spans="8:39" x14ac:dyDescent="0.2">
      <c r="H2881" s="6"/>
      <c r="I2881" s="37"/>
      <c r="J2881" s="24"/>
      <c r="M2881" s="22"/>
      <c r="AK2881" s="9"/>
      <c r="AL2881" s="7"/>
      <c r="AM2881" s="9"/>
    </row>
    <row r="2882" spans="8:39" x14ac:dyDescent="0.2">
      <c r="H2882" s="6"/>
      <c r="I2882" s="37"/>
      <c r="J2882" s="24"/>
      <c r="M2882" s="22"/>
      <c r="AK2882" s="9"/>
      <c r="AL2882" s="7"/>
      <c r="AM2882" s="9"/>
    </row>
    <row r="2883" spans="8:39" x14ac:dyDescent="0.2">
      <c r="H2883" s="6"/>
      <c r="I2883" s="37"/>
      <c r="J2883" s="24"/>
      <c r="M2883" s="22"/>
      <c r="AK2883" s="9"/>
      <c r="AL2883" s="7"/>
      <c r="AM2883" s="9"/>
    </row>
    <row r="2884" spans="8:39" x14ac:dyDescent="0.2">
      <c r="H2884" s="6"/>
      <c r="I2884" s="37"/>
      <c r="J2884" s="24"/>
      <c r="M2884" s="22"/>
      <c r="AK2884" s="9"/>
      <c r="AL2884" s="7"/>
      <c r="AM2884" s="9"/>
    </row>
    <row r="2885" spans="8:39" x14ac:dyDescent="0.2">
      <c r="H2885" s="6"/>
      <c r="I2885" s="37"/>
      <c r="J2885" s="24"/>
      <c r="M2885" s="22"/>
      <c r="AK2885" s="9"/>
      <c r="AL2885" s="7"/>
      <c r="AM2885" s="9"/>
    </row>
    <row r="2886" spans="8:39" x14ac:dyDescent="0.2">
      <c r="H2886" s="6"/>
      <c r="I2886" s="37"/>
      <c r="J2886" s="24"/>
      <c r="M2886" s="22"/>
      <c r="R2886" s="22"/>
      <c r="S2886" s="8"/>
      <c r="AK2886" s="9"/>
      <c r="AL2886" s="7"/>
      <c r="AM2886" s="9"/>
    </row>
    <row r="2887" spans="8:39" x14ac:dyDescent="0.2">
      <c r="H2887" s="6"/>
      <c r="I2887" s="37"/>
      <c r="J2887" s="24"/>
      <c r="M2887" s="22"/>
      <c r="R2887" s="22"/>
      <c r="S2887" s="8"/>
      <c r="AK2887" s="9"/>
      <c r="AL2887" s="7"/>
      <c r="AM2887" s="9"/>
    </row>
    <row r="2888" spans="8:39" x14ac:dyDescent="0.2">
      <c r="H2888" s="6"/>
      <c r="I2888" s="37"/>
      <c r="J2888" s="24"/>
      <c r="M2888" s="22"/>
      <c r="R2888" s="22"/>
      <c r="S2888" s="8"/>
      <c r="AK2888" s="9"/>
      <c r="AL2888" s="7"/>
      <c r="AM2888" s="9"/>
    </row>
    <row r="2889" spans="8:39" x14ac:dyDescent="0.2">
      <c r="H2889" s="6"/>
      <c r="I2889" s="37"/>
      <c r="J2889" s="24"/>
      <c r="M2889" s="22"/>
      <c r="R2889" s="22"/>
      <c r="S2889" s="8"/>
      <c r="AK2889" s="9"/>
      <c r="AL2889" s="7"/>
      <c r="AM2889" s="9"/>
    </row>
    <row r="2890" spans="8:39" x14ac:dyDescent="0.2">
      <c r="H2890" s="6"/>
      <c r="I2890" s="37"/>
      <c r="J2890" s="24"/>
      <c r="M2890" s="22"/>
      <c r="R2890" s="22"/>
      <c r="S2890" s="8"/>
      <c r="AK2890" s="9"/>
      <c r="AL2890" s="7"/>
      <c r="AM2890" s="9"/>
    </row>
    <row r="2891" spans="8:39" x14ac:dyDescent="0.2">
      <c r="H2891" s="6"/>
      <c r="J2891" s="24"/>
      <c r="L2891" s="22"/>
      <c r="M2891" s="22"/>
      <c r="R2891" s="22"/>
      <c r="S2891" s="8"/>
      <c r="AK2891" s="9"/>
      <c r="AL2891" s="7"/>
      <c r="AM2891" s="9"/>
    </row>
    <row r="2892" spans="8:39" x14ac:dyDescent="0.2">
      <c r="H2892" s="6"/>
      <c r="J2892" s="24"/>
      <c r="L2892" s="22"/>
      <c r="M2892" s="22"/>
      <c r="R2892" s="22"/>
      <c r="S2892" s="8"/>
      <c r="AK2892" s="9"/>
      <c r="AL2892" s="7"/>
      <c r="AM2892" s="9"/>
    </row>
    <row r="2893" spans="8:39" x14ac:dyDescent="0.2">
      <c r="H2893" s="6"/>
      <c r="J2893" s="24"/>
      <c r="L2893" s="22"/>
      <c r="M2893" s="22"/>
      <c r="R2893" s="22"/>
      <c r="S2893" s="8"/>
      <c r="AK2893" s="9"/>
      <c r="AL2893" s="7"/>
      <c r="AM2893" s="9"/>
    </row>
    <row r="2894" spans="8:39" x14ac:dyDescent="0.2">
      <c r="H2894" s="6"/>
      <c r="J2894" s="24"/>
      <c r="L2894" s="22"/>
      <c r="M2894" s="22"/>
      <c r="R2894" s="22"/>
      <c r="S2894" s="8"/>
      <c r="AK2894" s="9"/>
      <c r="AL2894" s="7"/>
      <c r="AM2894" s="9"/>
    </row>
    <row r="2895" spans="8:39" x14ac:dyDescent="0.2">
      <c r="H2895" s="6"/>
      <c r="J2895" s="24"/>
      <c r="L2895" s="22"/>
      <c r="M2895" s="22"/>
      <c r="R2895" s="22"/>
      <c r="S2895" s="8"/>
      <c r="AK2895" s="9"/>
      <c r="AL2895" s="7"/>
      <c r="AM2895" s="9"/>
    </row>
    <row r="2896" spans="8:39" x14ac:dyDescent="0.2">
      <c r="H2896" s="6"/>
      <c r="J2896" s="24"/>
      <c r="L2896" s="22"/>
      <c r="M2896" s="22"/>
      <c r="R2896" s="22"/>
      <c r="S2896" s="8"/>
      <c r="AK2896" s="9"/>
      <c r="AL2896" s="7"/>
      <c r="AM2896" s="9"/>
    </row>
    <row r="2897" spans="8:39" x14ac:dyDescent="0.2">
      <c r="H2897" s="6"/>
      <c r="J2897" s="24"/>
      <c r="L2897" s="22"/>
      <c r="M2897" s="22"/>
      <c r="R2897" s="22"/>
      <c r="S2897" s="8"/>
      <c r="AK2897" s="9"/>
      <c r="AL2897" s="7"/>
      <c r="AM2897" s="9"/>
    </row>
    <row r="2898" spans="8:39" x14ac:dyDescent="0.2">
      <c r="H2898" s="6"/>
      <c r="J2898" s="24"/>
      <c r="L2898" s="22"/>
      <c r="M2898" s="22"/>
      <c r="R2898" s="22"/>
      <c r="S2898" s="8"/>
      <c r="AK2898" s="9"/>
      <c r="AL2898" s="7"/>
      <c r="AM2898" s="9"/>
    </row>
    <row r="2899" spans="8:39" x14ac:dyDescent="0.2">
      <c r="H2899" s="6"/>
      <c r="J2899" s="24"/>
      <c r="L2899" s="22"/>
      <c r="M2899" s="22"/>
      <c r="R2899" s="22"/>
      <c r="S2899" s="8"/>
      <c r="AK2899" s="9"/>
      <c r="AL2899" s="7"/>
      <c r="AM2899" s="9"/>
    </row>
    <row r="2900" spans="8:39" x14ac:dyDescent="0.2">
      <c r="H2900" s="6"/>
      <c r="J2900" s="24"/>
      <c r="L2900" s="22"/>
      <c r="M2900" s="22"/>
      <c r="R2900" s="22"/>
      <c r="S2900" s="8"/>
      <c r="AK2900" s="9"/>
      <c r="AL2900" s="7"/>
      <c r="AM2900" s="9"/>
    </row>
    <row r="2901" spans="8:39" x14ac:dyDescent="0.2">
      <c r="H2901" s="6"/>
      <c r="J2901" s="24"/>
      <c r="L2901" s="22"/>
      <c r="M2901" s="22"/>
      <c r="R2901" s="22"/>
      <c r="S2901" s="8"/>
      <c r="AK2901" s="9"/>
      <c r="AL2901" s="7"/>
      <c r="AM2901" s="9"/>
    </row>
    <row r="2902" spans="8:39" x14ac:dyDescent="0.2">
      <c r="H2902" s="6"/>
      <c r="J2902" s="24"/>
      <c r="L2902" s="22"/>
      <c r="M2902" s="22"/>
      <c r="R2902" s="22"/>
      <c r="S2902" s="8"/>
      <c r="AK2902" s="9"/>
      <c r="AL2902" s="7"/>
      <c r="AM2902" s="9"/>
    </row>
    <row r="2903" spans="8:39" x14ac:dyDescent="0.2">
      <c r="H2903" s="6"/>
      <c r="J2903" s="24"/>
      <c r="L2903" s="22"/>
      <c r="M2903" s="22"/>
      <c r="R2903" s="22"/>
      <c r="S2903" s="8"/>
      <c r="AK2903" s="9"/>
      <c r="AL2903" s="7"/>
      <c r="AM2903" s="9"/>
    </row>
    <row r="2904" spans="8:39" x14ac:dyDescent="0.2">
      <c r="H2904" s="6"/>
      <c r="J2904" s="24"/>
      <c r="L2904" s="22"/>
      <c r="M2904" s="22"/>
      <c r="R2904" s="22"/>
      <c r="S2904" s="8"/>
      <c r="AK2904" s="9"/>
      <c r="AL2904" s="7"/>
      <c r="AM2904" s="9"/>
    </row>
    <row r="2905" spans="8:39" x14ac:dyDescent="0.2">
      <c r="H2905" s="6"/>
      <c r="J2905" s="24"/>
      <c r="L2905" s="22"/>
      <c r="M2905" s="22"/>
      <c r="R2905" s="22"/>
      <c r="S2905" s="8"/>
      <c r="AK2905" s="9"/>
      <c r="AL2905" s="7"/>
      <c r="AM2905" s="9"/>
    </row>
    <row r="2906" spans="8:39" x14ac:dyDescent="0.2">
      <c r="H2906" s="6"/>
      <c r="J2906" s="24"/>
      <c r="L2906" s="22"/>
      <c r="M2906" s="22"/>
      <c r="R2906" s="22"/>
      <c r="S2906" s="8"/>
      <c r="AK2906" s="9"/>
      <c r="AL2906" s="7"/>
      <c r="AM2906" s="9"/>
    </row>
    <row r="2907" spans="8:39" x14ac:dyDescent="0.2">
      <c r="H2907" s="6"/>
      <c r="J2907" s="24"/>
      <c r="L2907" s="22"/>
      <c r="M2907" s="22"/>
      <c r="R2907" s="22"/>
      <c r="S2907" s="8"/>
      <c r="AK2907" s="9"/>
      <c r="AL2907" s="7"/>
      <c r="AM2907" s="9"/>
    </row>
    <row r="2908" spans="8:39" x14ac:dyDescent="0.2">
      <c r="H2908" s="6"/>
      <c r="J2908" s="24"/>
      <c r="L2908" s="22"/>
      <c r="M2908" s="22"/>
      <c r="R2908" s="22"/>
      <c r="S2908" s="8"/>
      <c r="AK2908" s="9"/>
      <c r="AL2908" s="7"/>
      <c r="AM2908" s="9"/>
    </row>
    <row r="2909" spans="8:39" x14ac:dyDescent="0.2">
      <c r="H2909" s="6"/>
      <c r="J2909" s="24"/>
      <c r="L2909" s="22"/>
      <c r="M2909" s="22"/>
      <c r="R2909" s="22"/>
      <c r="S2909" s="8"/>
      <c r="AK2909" s="9"/>
      <c r="AL2909" s="7"/>
      <c r="AM2909" s="9"/>
    </row>
    <row r="2910" spans="8:39" x14ac:dyDescent="0.2">
      <c r="H2910" s="6"/>
      <c r="J2910" s="24"/>
      <c r="L2910" s="22"/>
      <c r="M2910" s="22"/>
      <c r="R2910" s="22"/>
      <c r="S2910" s="8"/>
      <c r="AK2910" s="9"/>
      <c r="AL2910" s="7"/>
      <c r="AM2910" s="9"/>
    </row>
    <row r="2911" spans="8:39" x14ac:dyDescent="0.2">
      <c r="H2911" s="6"/>
      <c r="J2911" s="24"/>
      <c r="L2911" s="22"/>
      <c r="M2911" s="22"/>
      <c r="R2911" s="22"/>
      <c r="S2911" s="8"/>
      <c r="AK2911" s="9"/>
      <c r="AL2911" s="7"/>
      <c r="AM2911" s="9"/>
    </row>
    <row r="2912" spans="8:39" x14ac:dyDescent="0.2">
      <c r="H2912" s="6"/>
      <c r="J2912" s="24"/>
      <c r="L2912" s="22"/>
      <c r="M2912" s="22"/>
      <c r="R2912" s="22"/>
      <c r="S2912" s="8"/>
      <c r="AK2912" s="9"/>
      <c r="AL2912" s="7"/>
      <c r="AM2912" s="9"/>
    </row>
    <row r="2913" spans="8:39" x14ac:dyDescent="0.2">
      <c r="H2913" s="6"/>
      <c r="J2913" s="24"/>
      <c r="L2913" s="22"/>
      <c r="M2913" s="22"/>
      <c r="R2913" s="22"/>
      <c r="S2913" s="8"/>
      <c r="AK2913" s="9"/>
      <c r="AL2913" s="7"/>
      <c r="AM2913" s="9"/>
    </row>
    <row r="2914" spans="8:39" x14ac:dyDescent="0.2">
      <c r="H2914" s="6"/>
      <c r="J2914" s="24"/>
      <c r="L2914" s="22"/>
      <c r="M2914" s="22"/>
      <c r="R2914" s="22"/>
      <c r="S2914" s="8"/>
      <c r="AK2914" s="9"/>
      <c r="AL2914" s="7"/>
      <c r="AM2914" s="9"/>
    </row>
    <row r="2915" spans="8:39" x14ac:dyDescent="0.2">
      <c r="H2915" s="6"/>
      <c r="J2915" s="24"/>
      <c r="L2915" s="22"/>
      <c r="M2915" s="22"/>
      <c r="R2915" s="22"/>
      <c r="S2915" s="8"/>
      <c r="AK2915" s="9"/>
      <c r="AL2915" s="7"/>
      <c r="AM2915" s="9"/>
    </row>
    <row r="2916" spans="8:39" x14ac:dyDescent="0.2">
      <c r="H2916" s="6"/>
      <c r="J2916" s="24"/>
      <c r="L2916" s="22"/>
      <c r="M2916" s="22"/>
      <c r="R2916" s="22"/>
      <c r="S2916" s="8"/>
      <c r="AK2916" s="9"/>
      <c r="AL2916" s="7"/>
      <c r="AM2916" s="9"/>
    </row>
    <row r="2917" spans="8:39" x14ac:dyDescent="0.2">
      <c r="H2917" s="6"/>
      <c r="J2917" s="24"/>
      <c r="L2917" s="22"/>
      <c r="M2917" s="22"/>
      <c r="R2917" s="22"/>
      <c r="S2917" s="8"/>
      <c r="AK2917" s="9"/>
      <c r="AL2917" s="7"/>
      <c r="AM2917" s="9"/>
    </row>
    <row r="2918" spans="8:39" x14ac:dyDescent="0.2">
      <c r="H2918" s="6"/>
      <c r="J2918" s="24"/>
      <c r="L2918" s="22"/>
      <c r="M2918" s="22"/>
      <c r="R2918" s="22"/>
      <c r="S2918" s="8"/>
      <c r="AK2918" s="9"/>
      <c r="AL2918" s="7"/>
      <c r="AM2918" s="9"/>
    </row>
    <row r="2919" spans="8:39" x14ac:dyDescent="0.2">
      <c r="H2919" s="6"/>
      <c r="J2919" s="24"/>
      <c r="L2919" s="22"/>
      <c r="M2919" s="22"/>
      <c r="R2919" s="22"/>
      <c r="S2919" s="8"/>
      <c r="AK2919" s="9"/>
      <c r="AL2919" s="7"/>
      <c r="AM2919" s="9"/>
    </row>
    <row r="2920" spans="8:39" x14ac:dyDescent="0.2">
      <c r="H2920" s="6"/>
      <c r="J2920" s="24"/>
      <c r="L2920" s="22"/>
      <c r="M2920" s="22"/>
      <c r="R2920" s="22"/>
      <c r="S2920" s="8"/>
      <c r="AK2920" s="9"/>
      <c r="AL2920" s="7"/>
      <c r="AM2920" s="9"/>
    </row>
    <row r="2921" spans="8:39" x14ac:dyDescent="0.2">
      <c r="H2921" s="6"/>
      <c r="J2921" s="24"/>
      <c r="L2921" s="22"/>
      <c r="M2921" s="22"/>
      <c r="R2921" s="22"/>
      <c r="S2921" s="8"/>
      <c r="AK2921" s="9"/>
      <c r="AL2921" s="7"/>
      <c r="AM2921" s="9"/>
    </row>
    <row r="2922" spans="8:39" x14ac:dyDescent="0.2">
      <c r="H2922" s="6"/>
      <c r="J2922" s="24"/>
      <c r="L2922" s="22"/>
      <c r="M2922" s="22"/>
      <c r="R2922" s="22"/>
      <c r="S2922" s="8"/>
      <c r="AK2922" s="9"/>
      <c r="AL2922" s="7"/>
      <c r="AM2922" s="9"/>
    </row>
    <row r="2923" spans="8:39" x14ac:dyDescent="0.2">
      <c r="H2923" s="6"/>
      <c r="J2923" s="24"/>
      <c r="L2923" s="22"/>
      <c r="M2923" s="22"/>
      <c r="R2923" s="22"/>
      <c r="S2923" s="8"/>
      <c r="AK2923" s="9"/>
      <c r="AL2923" s="7"/>
      <c r="AM2923" s="9"/>
    </row>
    <row r="2924" spans="8:39" x14ac:dyDescent="0.2">
      <c r="H2924" s="6"/>
      <c r="J2924" s="24"/>
      <c r="L2924" s="22"/>
      <c r="M2924" s="22"/>
      <c r="R2924" s="22"/>
      <c r="S2924" s="8"/>
      <c r="AK2924" s="9"/>
      <c r="AL2924" s="7"/>
      <c r="AM2924" s="9"/>
    </row>
    <row r="2925" spans="8:39" x14ac:dyDescent="0.2">
      <c r="H2925" s="6"/>
      <c r="J2925" s="24"/>
      <c r="L2925" s="22"/>
      <c r="M2925" s="22"/>
      <c r="R2925" s="48"/>
      <c r="S2925" s="18"/>
      <c r="AK2925" s="9"/>
      <c r="AL2925" s="7"/>
      <c r="AM2925" s="9"/>
    </row>
    <row r="2926" spans="8:39" x14ac:dyDescent="0.2">
      <c r="H2926" s="6"/>
      <c r="J2926" s="24"/>
      <c r="L2926" s="22"/>
      <c r="M2926" s="22"/>
      <c r="R2926" s="48"/>
      <c r="S2926" s="18"/>
      <c r="AK2926" s="9"/>
      <c r="AL2926" s="7"/>
      <c r="AM2926" s="9"/>
    </row>
    <row r="2927" spans="8:39" x14ac:dyDescent="0.2">
      <c r="H2927" s="6"/>
      <c r="J2927" s="24"/>
      <c r="L2927" s="22"/>
      <c r="M2927" s="22"/>
      <c r="R2927" s="48"/>
      <c r="S2927" s="18"/>
      <c r="AK2927" s="9"/>
      <c r="AL2927" s="7"/>
      <c r="AM2927" s="9"/>
    </row>
    <row r="2928" spans="8:39" x14ac:dyDescent="0.2">
      <c r="H2928" s="6"/>
      <c r="J2928" s="24"/>
      <c r="L2928" s="22"/>
      <c r="M2928" s="22"/>
      <c r="R2928" s="48"/>
      <c r="S2928" s="18"/>
      <c r="AK2928" s="9"/>
      <c r="AL2928" s="7"/>
      <c r="AM2928" s="9"/>
    </row>
    <row r="2929" spans="8:39" x14ac:dyDescent="0.2">
      <c r="H2929" s="6"/>
      <c r="J2929" s="24"/>
      <c r="L2929" s="22"/>
      <c r="M2929" s="22"/>
      <c r="R2929" s="48"/>
      <c r="S2929" s="18"/>
      <c r="AK2929" s="9"/>
      <c r="AL2929" s="7"/>
      <c r="AM2929" s="9"/>
    </row>
    <row r="2930" spans="8:39" x14ac:dyDescent="0.2">
      <c r="H2930" s="6"/>
      <c r="L2930" s="22"/>
      <c r="M2930" s="22"/>
      <c r="R2930" s="48"/>
      <c r="S2930" s="18"/>
      <c r="W2930" s="48"/>
      <c r="AK2930" s="9"/>
      <c r="AL2930" s="7"/>
      <c r="AM2930" s="9"/>
    </row>
    <row r="2931" spans="8:39" x14ac:dyDescent="0.2">
      <c r="H2931" s="6"/>
      <c r="L2931" s="22"/>
      <c r="M2931" s="22"/>
      <c r="R2931" s="48"/>
      <c r="S2931" s="18"/>
      <c r="W2931" s="48"/>
      <c r="AK2931" s="9"/>
      <c r="AL2931" s="7"/>
      <c r="AM2931" s="9"/>
    </row>
    <row r="2932" spans="8:39" x14ac:dyDescent="0.2">
      <c r="H2932" s="6"/>
      <c r="L2932" s="22"/>
      <c r="M2932" s="22"/>
      <c r="R2932" s="48"/>
      <c r="S2932" s="18"/>
      <c r="W2932" s="48"/>
      <c r="AK2932" s="9"/>
      <c r="AL2932" s="7"/>
      <c r="AM2932" s="9"/>
    </row>
    <row r="2933" spans="8:39" x14ac:dyDescent="0.2">
      <c r="H2933" s="6"/>
      <c r="L2933" s="22"/>
      <c r="M2933" s="22"/>
      <c r="R2933" s="48"/>
      <c r="S2933" s="18"/>
      <c r="W2933" s="48"/>
      <c r="AK2933" s="9"/>
      <c r="AL2933" s="7"/>
      <c r="AM2933" s="9"/>
    </row>
    <row r="2934" spans="8:39" x14ac:dyDescent="0.2">
      <c r="H2934" s="6"/>
      <c r="L2934" s="22"/>
      <c r="M2934" s="22"/>
      <c r="R2934" s="48"/>
      <c r="S2934" s="18"/>
      <c r="W2934" s="48"/>
      <c r="AK2934" s="9"/>
      <c r="AL2934" s="7"/>
      <c r="AM2934" s="9"/>
    </row>
    <row r="2935" spans="8:39" x14ac:dyDescent="0.2">
      <c r="H2935" s="6"/>
      <c r="L2935" s="22"/>
      <c r="M2935" s="22"/>
      <c r="R2935" s="22"/>
      <c r="S2935" s="8"/>
      <c r="W2935" s="48"/>
      <c r="AK2935" s="9"/>
      <c r="AL2935" s="7"/>
      <c r="AM2935" s="9"/>
    </row>
    <row r="2936" spans="8:39" x14ac:dyDescent="0.2">
      <c r="H2936" s="6"/>
      <c r="L2936" s="22"/>
      <c r="M2936" s="22"/>
      <c r="R2936" s="22"/>
      <c r="S2936" s="8"/>
      <c r="W2936" s="48"/>
      <c r="AK2936" s="9"/>
      <c r="AL2936" s="7"/>
      <c r="AM2936" s="9"/>
    </row>
    <row r="2937" spans="8:39" x14ac:dyDescent="0.2">
      <c r="H2937" s="6"/>
      <c r="L2937" s="22"/>
      <c r="M2937" s="22"/>
      <c r="R2937" s="48"/>
      <c r="S2937" s="18"/>
      <c r="W2937" s="48"/>
      <c r="AK2937" s="9"/>
      <c r="AL2937" s="7"/>
      <c r="AM2937" s="9"/>
    </row>
    <row r="2938" spans="8:39" x14ac:dyDescent="0.2">
      <c r="H2938" s="6"/>
      <c r="L2938" s="22"/>
      <c r="M2938" s="22"/>
      <c r="R2938" s="48"/>
      <c r="S2938" s="18"/>
      <c r="W2938" s="48"/>
      <c r="AK2938" s="9"/>
      <c r="AL2938" s="7"/>
      <c r="AM2938" s="9"/>
    </row>
    <row r="2939" spans="8:39" x14ac:dyDescent="0.2">
      <c r="H2939" s="6"/>
      <c r="L2939" s="22"/>
      <c r="M2939" s="22"/>
      <c r="R2939" s="48"/>
      <c r="S2939" s="18"/>
      <c r="W2939" s="48"/>
      <c r="AK2939" s="9"/>
      <c r="AL2939" s="7"/>
      <c r="AM2939" s="9"/>
    </row>
    <row r="2940" spans="8:39" x14ac:dyDescent="0.2">
      <c r="H2940" s="6"/>
      <c r="L2940" s="22"/>
      <c r="M2940" s="22"/>
      <c r="R2940" s="48"/>
      <c r="S2940" s="18"/>
      <c r="W2940" s="22"/>
      <c r="AK2940" s="9"/>
      <c r="AL2940" s="7"/>
      <c r="AM2940" s="9"/>
    </row>
    <row r="2941" spans="8:39" x14ac:dyDescent="0.2">
      <c r="H2941" s="6"/>
      <c r="L2941" s="22"/>
      <c r="M2941" s="22"/>
      <c r="R2941" s="48"/>
      <c r="S2941" s="18"/>
      <c r="W2941" s="22"/>
      <c r="AK2941" s="9"/>
      <c r="AL2941" s="7"/>
      <c r="AM2941" s="9"/>
    </row>
    <row r="2942" spans="8:39" x14ac:dyDescent="0.2">
      <c r="H2942" s="6"/>
      <c r="L2942" s="22"/>
      <c r="M2942" s="22"/>
      <c r="R2942" s="48"/>
      <c r="S2942" s="18"/>
      <c r="W2942" s="22"/>
      <c r="AK2942" s="9"/>
      <c r="AL2942" s="7"/>
      <c r="AM2942" s="9"/>
    </row>
    <row r="2943" spans="8:39" x14ac:dyDescent="0.2">
      <c r="H2943" s="6"/>
      <c r="L2943" s="22"/>
      <c r="M2943" s="22"/>
      <c r="R2943" s="48"/>
      <c r="S2943" s="18"/>
      <c r="W2943" s="22"/>
      <c r="AK2943" s="9"/>
      <c r="AL2943" s="7"/>
      <c r="AM2943" s="9"/>
    </row>
    <row r="2944" spans="8:39" x14ac:dyDescent="0.2">
      <c r="H2944" s="6"/>
      <c r="L2944" s="22"/>
      <c r="M2944" s="22"/>
      <c r="R2944" s="48"/>
      <c r="S2944" s="18"/>
      <c r="W2944" s="48"/>
      <c r="AK2944" s="9"/>
      <c r="AL2944" s="7"/>
      <c r="AM2944" s="9"/>
    </row>
    <row r="2945" spans="8:39" x14ac:dyDescent="0.2">
      <c r="H2945" s="6"/>
      <c r="L2945" s="22"/>
      <c r="M2945" s="22"/>
      <c r="R2945" s="48"/>
      <c r="S2945" s="18"/>
      <c r="W2945" s="48"/>
      <c r="AK2945" s="9"/>
      <c r="AL2945" s="7"/>
      <c r="AM2945" s="9"/>
    </row>
    <row r="2946" spans="8:39" x14ac:dyDescent="0.2">
      <c r="H2946" s="6"/>
      <c r="L2946" s="22"/>
      <c r="M2946" s="22"/>
      <c r="R2946" s="48"/>
      <c r="S2946" s="18"/>
      <c r="W2946" s="48"/>
      <c r="AK2946" s="9"/>
      <c r="AL2946" s="7"/>
      <c r="AM2946" s="9"/>
    </row>
    <row r="2947" spans="8:39" x14ac:dyDescent="0.2">
      <c r="H2947" s="6"/>
      <c r="L2947" s="22"/>
      <c r="M2947" s="22"/>
      <c r="R2947" s="22"/>
      <c r="S2947" s="8"/>
      <c r="W2947" s="48"/>
      <c r="AK2947" s="9"/>
      <c r="AL2947" s="7"/>
      <c r="AM2947" s="9"/>
    </row>
    <row r="2948" spans="8:39" x14ac:dyDescent="0.2">
      <c r="H2948" s="6"/>
      <c r="L2948" s="22"/>
      <c r="M2948" s="22"/>
      <c r="R2948" s="22"/>
      <c r="S2948" s="8"/>
      <c r="W2948" s="48"/>
      <c r="AK2948" s="9"/>
      <c r="AL2948" s="7"/>
      <c r="AM2948" s="9"/>
    </row>
    <row r="2949" spans="8:39" x14ac:dyDescent="0.2">
      <c r="H2949" s="6"/>
      <c r="L2949" s="22"/>
      <c r="M2949" s="22"/>
      <c r="R2949" s="48"/>
      <c r="S2949" s="18"/>
      <c r="W2949" s="48"/>
      <c r="AK2949" s="9"/>
      <c r="AL2949" s="7"/>
      <c r="AM2949" s="9"/>
    </row>
    <row r="2950" spans="8:39" x14ac:dyDescent="0.2">
      <c r="H2950" s="6"/>
      <c r="L2950" s="22"/>
      <c r="M2950" s="22"/>
      <c r="R2950" s="48"/>
      <c r="S2950" s="18"/>
      <c r="W2950" s="48"/>
      <c r="AK2950" s="9"/>
      <c r="AL2950" s="7"/>
      <c r="AM2950" s="9"/>
    </row>
    <row r="2951" spans="8:39" x14ac:dyDescent="0.2">
      <c r="H2951" s="6"/>
      <c r="L2951" s="22"/>
      <c r="M2951" s="22"/>
      <c r="R2951" s="48"/>
      <c r="S2951" s="18"/>
      <c r="W2951" s="48"/>
      <c r="AK2951" s="9"/>
      <c r="AL2951" s="7"/>
      <c r="AM2951" s="9"/>
    </row>
    <row r="2952" spans="8:39" x14ac:dyDescent="0.2">
      <c r="H2952" s="6"/>
      <c r="L2952" s="22"/>
      <c r="M2952" s="22"/>
      <c r="R2952" s="48"/>
      <c r="S2952" s="18"/>
      <c r="W2952" s="22"/>
      <c r="AK2952" s="9"/>
      <c r="AL2952" s="7"/>
      <c r="AM2952" s="9"/>
    </row>
    <row r="2953" spans="8:39" x14ac:dyDescent="0.2">
      <c r="H2953" s="6"/>
      <c r="L2953" s="22"/>
      <c r="M2953" s="22"/>
      <c r="R2953" s="48"/>
      <c r="S2953" s="18"/>
      <c r="W2953" s="22"/>
      <c r="AK2953" s="9"/>
      <c r="AL2953" s="7"/>
      <c r="AM2953" s="9"/>
    </row>
    <row r="2954" spans="8:39" x14ac:dyDescent="0.2">
      <c r="H2954" s="6"/>
      <c r="L2954" s="22"/>
      <c r="M2954" s="22"/>
      <c r="R2954" s="48"/>
      <c r="S2954" s="18"/>
      <c r="W2954" s="48"/>
      <c r="AK2954" s="9"/>
      <c r="AL2954" s="7"/>
      <c r="AM2954" s="9"/>
    </row>
    <row r="2955" spans="8:39" x14ac:dyDescent="0.2">
      <c r="H2955" s="6"/>
      <c r="L2955" s="22"/>
      <c r="M2955" s="22"/>
      <c r="R2955" s="22"/>
      <c r="S2955" s="8"/>
      <c r="W2955" s="48"/>
      <c r="AK2955" s="9"/>
      <c r="AL2955" s="7"/>
      <c r="AM2955" s="9"/>
    </row>
    <row r="2956" spans="8:39" x14ac:dyDescent="0.2">
      <c r="H2956" s="6"/>
      <c r="L2956" s="22"/>
      <c r="M2956" s="22"/>
      <c r="R2956" s="22"/>
      <c r="S2956" s="8"/>
      <c r="W2956" s="48"/>
      <c r="AK2956" s="9"/>
      <c r="AL2956" s="7"/>
      <c r="AM2956" s="9"/>
    </row>
    <row r="2957" spans="8:39" x14ac:dyDescent="0.2">
      <c r="H2957" s="6"/>
      <c r="L2957" s="22"/>
      <c r="M2957" s="22"/>
      <c r="R2957" s="22"/>
      <c r="S2957" s="8"/>
      <c r="W2957" s="48"/>
      <c r="AK2957" s="9"/>
      <c r="AL2957" s="7"/>
      <c r="AM2957" s="9"/>
    </row>
    <row r="2958" spans="8:39" x14ac:dyDescent="0.2">
      <c r="H2958" s="6"/>
      <c r="L2958" s="22"/>
      <c r="M2958" s="22"/>
      <c r="R2958" s="22"/>
      <c r="S2958" s="8"/>
      <c r="W2958" s="48"/>
      <c r="AK2958" s="9"/>
      <c r="AL2958" s="7"/>
      <c r="AM2958" s="9"/>
    </row>
    <row r="2959" spans="8:39" x14ac:dyDescent="0.2">
      <c r="H2959" s="6"/>
      <c r="L2959" s="22"/>
      <c r="M2959" s="22"/>
      <c r="R2959" s="22"/>
      <c r="S2959" s="8"/>
      <c r="W2959" s="48"/>
      <c r="AK2959" s="9"/>
      <c r="AL2959" s="7"/>
      <c r="AM2959" s="9"/>
    </row>
    <row r="2960" spans="8:39" x14ac:dyDescent="0.2">
      <c r="H2960" s="6"/>
      <c r="L2960" s="22"/>
      <c r="M2960" s="22"/>
      <c r="R2960" s="22"/>
      <c r="S2960" s="8"/>
      <c r="W2960" s="22"/>
      <c r="AK2960" s="9"/>
      <c r="AL2960" s="7"/>
      <c r="AM2960" s="9"/>
    </row>
    <row r="2961" spans="8:39" x14ac:dyDescent="0.2">
      <c r="H2961" s="6"/>
      <c r="L2961" s="22"/>
      <c r="M2961" s="22"/>
      <c r="R2961" s="22"/>
      <c r="S2961" s="8"/>
      <c r="W2961" s="22"/>
      <c r="AK2961" s="9"/>
      <c r="AL2961" s="7"/>
      <c r="AM2961" s="9"/>
    </row>
    <row r="2962" spans="8:39" x14ac:dyDescent="0.2">
      <c r="H2962" s="6"/>
      <c r="L2962" s="22"/>
      <c r="M2962" s="22"/>
      <c r="R2962" s="22"/>
      <c r="S2962" s="8"/>
      <c r="W2962" s="22"/>
      <c r="AK2962" s="9"/>
      <c r="AL2962" s="7"/>
      <c r="AM2962" s="9"/>
    </row>
    <row r="2963" spans="8:39" x14ac:dyDescent="0.2">
      <c r="H2963" s="6"/>
      <c r="L2963" s="22"/>
      <c r="M2963" s="22"/>
      <c r="R2963" s="22"/>
      <c r="S2963" s="8"/>
      <c r="W2963" s="22"/>
      <c r="AK2963" s="9"/>
      <c r="AL2963" s="7"/>
      <c r="AM2963" s="9"/>
    </row>
    <row r="2964" spans="8:39" x14ac:dyDescent="0.2">
      <c r="H2964" s="6"/>
      <c r="L2964" s="22"/>
      <c r="M2964" s="22"/>
      <c r="R2964" s="22"/>
      <c r="S2964" s="8"/>
      <c r="W2964" s="22"/>
      <c r="X2964" s="7"/>
      <c r="AK2964" s="9"/>
      <c r="AL2964" s="7"/>
      <c r="AM2964" s="9"/>
    </row>
    <row r="2965" spans="8:39" x14ac:dyDescent="0.2">
      <c r="H2965" s="6"/>
      <c r="L2965" s="22"/>
      <c r="M2965" s="22"/>
      <c r="R2965" s="22"/>
      <c r="S2965" s="8"/>
      <c r="W2965" s="22"/>
      <c r="AK2965" s="9"/>
      <c r="AL2965" s="7"/>
      <c r="AM2965" s="9"/>
    </row>
    <row r="2966" spans="8:39" x14ac:dyDescent="0.2">
      <c r="H2966" s="6"/>
      <c r="L2966" s="22"/>
      <c r="M2966" s="22"/>
      <c r="R2966" s="22"/>
      <c r="S2966" s="8"/>
      <c r="W2966" s="22"/>
      <c r="AK2966" s="9"/>
      <c r="AL2966" s="7"/>
      <c r="AM2966" s="9"/>
    </row>
    <row r="2967" spans="8:39" x14ac:dyDescent="0.2">
      <c r="H2967" s="6"/>
      <c r="L2967" s="22"/>
      <c r="M2967" s="22"/>
      <c r="R2967" s="22"/>
      <c r="S2967" s="8"/>
      <c r="W2967" s="22"/>
      <c r="AK2967" s="9"/>
      <c r="AL2967" s="7"/>
      <c r="AM2967" s="9"/>
    </row>
    <row r="2968" spans="8:39" x14ac:dyDescent="0.2">
      <c r="H2968" s="6"/>
      <c r="L2968" s="22"/>
      <c r="M2968" s="22"/>
      <c r="R2968" s="22"/>
      <c r="S2968" s="8"/>
      <c r="W2968" s="22"/>
      <c r="AK2968" s="9"/>
      <c r="AL2968" s="7"/>
      <c r="AM2968" s="9"/>
    </row>
    <row r="2969" spans="8:39" x14ac:dyDescent="0.2">
      <c r="H2969" s="6"/>
      <c r="L2969" s="22"/>
      <c r="M2969" s="22"/>
      <c r="R2969" s="22"/>
      <c r="S2969" s="8"/>
      <c r="W2969" s="22"/>
      <c r="AK2969" s="9"/>
      <c r="AL2969" s="7"/>
      <c r="AM2969" s="9"/>
    </row>
    <row r="2970" spans="8:39" x14ac:dyDescent="0.2">
      <c r="H2970" s="6"/>
      <c r="L2970" s="22"/>
      <c r="M2970" s="22"/>
      <c r="R2970" s="22"/>
      <c r="S2970" s="8"/>
      <c r="W2970" s="22"/>
      <c r="AK2970" s="9"/>
      <c r="AL2970" s="7"/>
      <c r="AM2970" s="9"/>
    </row>
    <row r="2971" spans="8:39" x14ac:dyDescent="0.2">
      <c r="H2971" s="6"/>
      <c r="L2971" s="22"/>
      <c r="M2971" s="22"/>
      <c r="R2971" s="22"/>
      <c r="S2971" s="8"/>
      <c r="W2971" s="22"/>
      <c r="AK2971" s="9"/>
      <c r="AL2971" s="7"/>
      <c r="AM2971" s="9"/>
    </row>
    <row r="2972" spans="8:39" x14ac:dyDescent="0.2">
      <c r="H2972" s="6"/>
      <c r="L2972" s="22"/>
      <c r="M2972" s="22"/>
      <c r="R2972" s="22"/>
      <c r="S2972" s="8"/>
      <c r="W2972" s="22"/>
      <c r="AK2972" s="9"/>
      <c r="AL2972" s="7"/>
      <c r="AM2972" s="9"/>
    </row>
    <row r="2973" spans="8:39" x14ac:dyDescent="0.2">
      <c r="H2973" s="6"/>
      <c r="L2973" s="22"/>
      <c r="M2973" s="22"/>
      <c r="R2973" s="22"/>
      <c r="S2973" s="8"/>
      <c r="W2973" s="22"/>
      <c r="AK2973" s="9"/>
      <c r="AL2973" s="7"/>
      <c r="AM2973" s="9"/>
    </row>
    <row r="2974" spans="8:39" x14ac:dyDescent="0.2">
      <c r="H2974" s="6"/>
      <c r="L2974" s="22"/>
      <c r="M2974" s="22"/>
      <c r="R2974" s="22"/>
      <c r="S2974" s="8"/>
      <c r="W2974" s="22"/>
      <c r="AK2974" s="9"/>
      <c r="AL2974" s="7"/>
      <c r="AM2974" s="9"/>
    </row>
    <row r="2975" spans="8:39" x14ac:dyDescent="0.2">
      <c r="H2975" s="6"/>
      <c r="L2975" s="22"/>
      <c r="M2975" s="22"/>
      <c r="R2975" s="22"/>
      <c r="S2975" s="8"/>
      <c r="W2975" s="22"/>
      <c r="AK2975" s="9"/>
      <c r="AL2975" s="7"/>
      <c r="AM2975" s="9"/>
    </row>
    <row r="2976" spans="8:39" x14ac:dyDescent="0.2">
      <c r="H2976" s="6"/>
      <c r="L2976" s="22"/>
      <c r="M2976" s="22"/>
      <c r="R2976" s="22"/>
      <c r="S2976" s="8"/>
      <c r="W2976" s="22"/>
      <c r="AK2976" s="9"/>
      <c r="AL2976" s="7"/>
      <c r="AM2976" s="9"/>
    </row>
    <row r="2977" spans="8:39" x14ac:dyDescent="0.2">
      <c r="H2977" s="6"/>
      <c r="L2977" s="22"/>
      <c r="M2977" s="22"/>
      <c r="R2977" s="22"/>
      <c r="S2977" s="8"/>
      <c r="W2977" s="22"/>
      <c r="AK2977" s="9"/>
      <c r="AL2977" s="7"/>
      <c r="AM2977" s="9"/>
    </row>
    <row r="2978" spans="8:39" x14ac:dyDescent="0.2">
      <c r="H2978" s="6"/>
      <c r="L2978" s="22"/>
      <c r="M2978" s="22"/>
      <c r="R2978" s="22"/>
      <c r="S2978" s="8"/>
      <c r="W2978" s="22"/>
      <c r="AK2978" s="9"/>
      <c r="AL2978" s="7"/>
      <c r="AM2978" s="9"/>
    </row>
    <row r="2979" spans="8:39" x14ac:dyDescent="0.2">
      <c r="H2979" s="6"/>
      <c r="L2979" s="22"/>
      <c r="M2979" s="22"/>
      <c r="R2979" s="22"/>
      <c r="S2979" s="8"/>
      <c r="W2979" s="22"/>
      <c r="AK2979" s="9"/>
      <c r="AL2979" s="7"/>
      <c r="AM2979" s="9"/>
    </row>
    <row r="2980" spans="8:39" x14ac:dyDescent="0.2">
      <c r="H2980" s="6"/>
      <c r="L2980" s="22"/>
      <c r="M2980" s="22"/>
      <c r="R2980" s="22"/>
      <c r="S2980" s="8"/>
      <c r="W2980" s="22"/>
      <c r="AK2980" s="9"/>
      <c r="AL2980" s="7"/>
      <c r="AM2980" s="9"/>
    </row>
    <row r="2981" spans="8:39" x14ac:dyDescent="0.2">
      <c r="H2981" s="6"/>
      <c r="L2981" s="22"/>
      <c r="M2981" s="22"/>
      <c r="R2981" s="22"/>
      <c r="S2981" s="8"/>
      <c r="W2981" s="22"/>
      <c r="AK2981" s="9"/>
      <c r="AL2981" s="7"/>
      <c r="AM2981" s="9"/>
    </row>
    <row r="2982" spans="8:39" x14ac:dyDescent="0.2">
      <c r="H2982" s="6"/>
      <c r="L2982" s="22"/>
      <c r="M2982" s="22"/>
      <c r="R2982" s="22"/>
      <c r="S2982" s="8"/>
      <c r="W2982" s="22"/>
      <c r="AK2982" s="9"/>
      <c r="AL2982" s="7"/>
      <c r="AM2982" s="9"/>
    </row>
    <row r="2983" spans="8:39" x14ac:dyDescent="0.2">
      <c r="H2983" s="6"/>
      <c r="L2983" s="22"/>
      <c r="M2983" s="22"/>
      <c r="R2983" s="22"/>
      <c r="S2983" s="8"/>
      <c r="W2983" s="22"/>
      <c r="AK2983" s="9"/>
      <c r="AL2983" s="7"/>
      <c r="AM2983" s="9"/>
    </row>
    <row r="2984" spans="8:39" x14ac:dyDescent="0.2">
      <c r="H2984" s="6"/>
      <c r="L2984" s="22"/>
      <c r="M2984" s="22"/>
      <c r="R2984" s="22"/>
      <c r="S2984" s="8"/>
      <c r="W2984" s="22"/>
      <c r="AK2984" s="9"/>
      <c r="AL2984" s="7"/>
      <c r="AM2984" s="9"/>
    </row>
    <row r="2985" spans="8:39" x14ac:dyDescent="0.2">
      <c r="H2985" s="6"/>
      <c r="L2985" s="22"/>
      <c r="M2985" s="22"/>
      <c r="R2985" s="22"/>
      <c r="S2985" s="8"/>
      <c r="W2985" s="22"/>
      <c r="AK2985" s="9"/>
      <c r="AL2985" s="7"/>
      <c r="AM2985" s="9"/>
    </row>
    <row r="2986" spans="8:39" x14ac:dyDescent="0.2">
      <c r="H2986" s="6"/>
      <c r="L2986" s="22"/>
      <c r="M2986" s="22"/>
      <c r="R2986" s="22"/>
      <c r="S2986" s="8"/>
      <c r="W2986" s="22"/>
      <c r="AK2986" s="9"/>
      <c r="AL2986" s="7"/>
      <c r="AM2986" s="9"/>
    </row>
    <row r="2987" spans="8:39" x14ac:dyDescent="0.2">
      <c r="H2987" s="6"/>
      <c r="L2987" s="22"/>
      <c r="M2987" s="22"/>
      <c r="R2987" s="22"/>
      <c r="S2987" s="8"/>
      <c r="W2987" s="22"/>
      <c r="AK2987" s="9"/>
      <c r="AL2987" s="7"/>
      <c r="AM2987" s="9"/>
    </row>
    <row r="2988" spans="8:39" x14ac:dyDescent="0.2">
      <c r="H2988" s="6"/>
      <c r="L2988" s="22"/>
      <c r="M2988" s="22"/>
      <c r="R2988" s="22"/>
      <c r="S2988" s="8"/>
      <c r="W2988" s="22"/>
      <c r="AK2988" s="9"/>
      <c r="AL2988" s="7"/>
      <c r="AM2988" s="9"/>
    </row>
    <row r="2989" spans="8:39" x14ac:dyDescent="0.2">
      <c r="H2989" s="6"/>
      <c r="L2989" s="22"/>
      <c r="M2989" s="22"/>
      <c r="R2989" s="22"/>
      <c r="S2989" s="8"/>
      <c r="W2989" s="22"/>
      <c r="AK2989" s="9"/>
      <c r="AL2989" s="7"/>
      <c r="AM2989" s="9"/>
    </row>
    <row r="2990" spans="8:39" x14ac:dyDescent="0.2">
      <c r="H2990" s="6"/>
      <c r="L2990" s="22"/>
      <c r="M2990" s="22"/>
      <c r="R2990" s="22"/>
      <c r="S2990" s="8"/>
      <c r="W2990" s="22"/>
      <c r="AK2990" s="9"/>
      <c r="AL2990" s="7"/>
      <c r="AM2990" s="9"/>
    </row>
    <row r="2991" spans="8:39" x14ac:dyDescent="0.2">
      <c r="H2991" s="6"/>
      <c r="L2991" s="22"/>
      <c r="M2991" s="22"/>
      <c r="R2991" s="22"/>
      <c r="S2991" s="8"/>
      <c r="W2991" s="22"/>
      <c r="AK2991" s="9"/>
      <c r="AL2991" s="7"/>
      <c r="AM2991" s="9"/>
    </row>
    <row r="2992" spans="8:39" x14ac:dyDescent="0.2">
      <c r="H2992" s="6"/>
      <c r="L2992" s="22"/>
      <c r="M2992" s="22"/>
      <c r="R2992" s="22"/>
      <c r="S2992" s="8"/>
      <c r="W2992" s="22"/>
      <c r="AK2992" s="9"/>
      <c r="AL2992" s="7"/>
      <c r="AM2992" s="9"/>
    </row>
    <row r="2993" spans="8:39" x14ac:dyDescent="0.2">
      <c r="H2993" s="6"/>
      <c r="L2993" s="22"/>
      <c r="M2993" s="22"/>
      <c r="R2993" s="22"/>
      <c r="S2993" s="8"/>
      <c r="W2993" s="22"/>
      <c r="AK2993" s="9"/>
      <c r="AL2993" s="7"/>
      <c r="AM2993" s="9"/>
    </row>
    <row r="2994" spans="8:39" x14ac:dyDescent="0.2">
      <c r="H2994" s="6"/>
      <c r="L2994" s="22"/>
      <c r="M2994" s="22"/>
      <c r="R2994" s="22"/>
      <c r="S2994" s="8"/>
      <c r="W2994" s="22"/>
      <c r="AK2994" s="9"/>
      <c r="AL2994" s="7"/>
      <c r="AM2994" s="9"/>
    </row>
    <row r="2995" spans="8:39" x14ac:dyDescent="0.2">
      <c r="H2995" s="6"/>
      <c r="L2995" s="22"/>
      <c r="M2995" s="22"/>
      <c r="R2995" s="22"/>
      <c r="S2995" s="8"/>
      <c r="W2995" s="22"/>
      <c r="AK2995" s="9"/>
      <c r="AL2995" s="7"/>
      <c r="AM2995" s="9"/>
    </row>
    <row r="2996" spans="8:39" x14ac:dyDescent="0.2">
      <c r="H2996" s="6"/>
      <c r="L2996" s="22"/>
      <c r="M2996" s="22"/>
      <c r="R2996" s="22"/>
      <c r="S2996" s="8"/>
      <c r="W2996" s="22"/>
      <c r="AK2996" s="9"/>
      <c r="AL2996" s="7"/>
      <c r="AM2996" s="9"/>
    </row>
    <row r="2997" spans="8:39" x14ac:dyDescent="0.2">
      <c r="H2997" s="6"/>
      <c r="L2997" s="22"/>
      <c r="M2997" s="22"/>
      <c r="R2997" s="22"/>
      <c r="S2997" s="8"/>
      <c r="W2997" s="22"/>
      <c r="AK2997" s="9"/>
      <c r="AL2997" s="7"/>
      <c r="AM2997" s="9"/>
    </row>
    <row r="2998" spans="8:39" x14ac:dyDescent="0.2">
      <c r="H2998" s="6"/>
      <c r="L2998" s="22"/>
      <c r="M2998" s="22"/>
      <c r="R2998" s="22"/>
      <c r="S2998" s="8"/>
      <c r="W2998" s="22"/>
      <c r="AK2998" s="9"/>
      <c r="AL2998" s="7"/>
      <c r="AM2998" s="9"/>
    </row>
    <row r="2999" spans="8:39" x14ac:dyDescent="0.2">
      <c r="H2999" s="6"/>
      <c r="L2999" s="22"/>
      <c r="M2999" s="22"/>
      <c r="R2999" s="22"/>
      <c r="S2999" s="8"/>
      <c r="W2999" s="22"/>
      <c r="AK2999" s="9"/>
      <c r="AL2999" s="7"/>
      <c r="AM2999" s="9"/>
    </row>
    <row r="3000" spans="8:39" x14ac:dyDescent="0.2">
      <c r="H3000" s="6"/>
      <c r="L3000" s="22"/>
      <c r="M3000" s="22"/>
      <c r="R3000" s="22"/>
      <c r="S3000" s="8"/>
      <c r="W3000" s="22"/>
      <c r="AK3000" s="9"/>
      <c r="AL3000" s="7"/>
      <c r="AM3000" s="9"/>
    </row>
    <row r="3001" spans="8:39" x14ac:dyDescent="0.2">
      <c r="H3001" s="6"/>
      <c r="L3001" s="22"/>
      <c r="M3001" s="22"/>
      <c r="R3001" s="22"/>
      <c r="S3001" s="8"/>
      <c r="W3001" s="22"/>
      <c r="AK3001" s="9"/>
      <c r="AL3001" s="7"/>
      <c r="AM3001" s="9"/>
    </row>
    <row r="3002" spans="8:39" x14ac:dyDescent="0.2">
      <c r="H3002" s="6"/>
      <c r="L3002" s="22"/>
      <c r="M3002" s="22"/>
      <c r="R3002" s="22"/>
      <c r="S3002" s="8"/>
      <c r="W3002" s="22"/>
      <c r="AK3002" s="9"/>
      <c r="AL3002" s="7"/>
      <c r="AM3002" s="9"/>
    </row>
    <row r="3003" spans="8:39" x14ac:dyDescent="0.2">
      <c r="H3003" s="6"/>
      <c r="L3003" s="22"/>
      <c r="M3003" s="22"/>
      <c r="R3003" s="22"/>
      <c r="S3003" s="8"/>
      <c r="W3003" s="22"/>
      <c r="AK3003" s="9"/>
      <c r="AL3003" s="7"/>
      <c r="AM3003" s="9"/>
    </row>
    <row r="3004" spans="8:39" x14ac:dyDescent="0.2">
      <c r="H3004" s="6"/>
      <c r="L3004" s="22"/>
      <c r="M3004" s="22"/>
      <c r="R3004" s="22"/>
      <c r="S3004" s="8"/>
      <c r="W3004" s="22"/>
      <c r="AK3004" s="9"/>
      <c r="AL3004" s="7"/>
      <c r="AM3004" s="9"/>
    </row>
    <row r="3005" spans="8:39" x14ac:dyDescent="0.2">
      <c r="H3005" s="6"/>
      <c r="L3005" s="22"/>
      <c r="M3005" s="22"/>
      <c r="R3005" s="22"/>
      <c r="S3005" s="8"/>
      <c r="W3005" s="22"/>
      <c r="AK3005" s="9"/>
      <c r="AL3005" s="7"/>
      <c r="AM3005" s="9"/>
    </row>
    <row r="3006" spans="8:39" x14ac:dyDescent="0.2">
      <c r="H3006" s="6"/>
      <c r="L3006" s="22"/>
      <c r="M3006" s="22"/>
      <c r="R3006" s="22"/>
      <c r="S3006" s="8"/>
      <c r="W3006" s="22"/>
      <c r="AK3006" s="9"/>
      <c r="AL3006" s="7"/>
      <c r="AM3006" s="9"/>
    </row>
    <row r="3007" spans="8:39" x14ac:dyDescent="0.2">
      <c r="H3007" s="6"/>
      <c r="L3007" s="22"/>
      <c r="M3007" s="22"/>
      <c r="R3007" s="22"/>
      <c r="S3007" s="8"/>
      <c r="W3007" s="22"/>
      <c r="AK3007" s="9"/>
      <c r="AL3007" s="7"/>
      <c r="AM3007" s="9"/>
    </row>
    <row r="3008" spans="8:39" x14ac:dyDescent="0.2">
      <c r="H3008" s="6"/>
      <c r="L3008" s="22"/>
      <c r="M3008" s="22"/>
      <c r="R3008" s="22"/>
      <c r="S3008" s="8"/>
      <c r="W3008" s="22"/>
      <c r="AK3008" s="9"/>
      <c r="AL3008" s="7"/>
      <c r="AM3008" s="9"/>
    </row>
    <row r="3009" spans="8:39" x14ac:dyDescent="0.2">
      <c r="H3009" s="6"/>
      <c r="L3009" s="22"/>
      <c r="M3009" s="22"/>
      <c r="R3009" s="22"/>
      <c r="S3009" s="8"/>
      <c r="W3009" s="22"/>
      <c r="AK3009" s="9"/>
      <c r="AL3009" s="7"/>
      <c r="AM3009" s="9"/>
    </row>
    <row r="3010" spans="8:39" x14ac:dyDescent="0.2">
      <c r="H3010" s="6"/>
      <c r="L3010" s="22"/>
      <c r="M3010" s="22"/>
      <c r="R3010" s="22"/>
      <c r="S3010" s="8"/>
      <c r="W3010" s="22"/>
      <c r="AK3010" s="9"/>
      <c r="AL3010" s="7"/>
      <c r="AM3010" s="9"/>
    </row>
    <row r="3011" spans="8:39" x14ac:dyDescent="0.2">
      <c r="H3011" s="6"/>
      <c r="L3011" s="22"/>
      <c r="M3011" s="22"/>
      <c r="R3011" s="22"/>
      <c r="S3011" s="8"/>
      <c r="W3011" s="22"/>
      <c r="AK3011" s="9"/>
      <c r="AL3011" s="7"/>
      <c r="AM3011" s="9"/>
    </row>
    <row r="3012" spans="8:39" x14ac:dyDescent="0.2">
      <c r="H3012" s="6"/>
      <c r="L3012" s="22"/>
      <c r="M3012" s="22"/>
      <c r="R3012" s="22"/>
      <c r="S3012" s="8"/>
      <c r="W3012" s="22"/>
      <c r="AK3012" s="9"/>
      <c r="AL3012" s="7"/>
      <c r="AM3012" s="9"/>
    </row>
    <row r="3013" spans="8:39" x14ac:dyDescent="0.2">
      <c r="H3013" s="6"/>
      <c r="L3013" s="22"/>
      <c r="M3013" s="22"/>
      <c r="R3013" s="22"/>
      <c r="S3013" s="8"/>
      <c r="W3013" s="22"/>
      <c r="AK3013" s="9"/>
      <c r="AL3013" s="7"/>
      <c r="AM3013" s="9"/>
    </row>
    <row r="3014" spans="8:39" x14ac:dyDescent="0.2">
      <c r="H3014" s="6"/>
      <c r="L3014" s="22"/>
      <c r="M3014" s="22"/>
      <c r="R3014" s="22"/>
      <c r="S3014" s="8"/>
      <c r="W3014" s="22"/>
      <c r="AK3014" s="9"/>
      <c r="AL3014" s="7"/>
      <c r="AM3014" s="9"/>
    </row>
    <row r="3015" spans="8:39" x14ac:dyDescent="0.2">
      <c r="H3015" s="6"/>
      <c r="L3015" s="22"/>
      <c r="M3015" s="22"/>
      <c r="R3015" s="22"/>
      <c r="S3015" s="8"/>
      <c r="W3015" s="22"/>
      <c r="AK3015" s="9"/>
      <c r="AL3015" s="7"/>
      <c r="AM3015" s="9"/>
    </row>
    <row r="3016" spans="8:39" x14ac:dyDescent="0.2">
      <c r="H3016" s="6"/>
      <c r="L3016" s="22"/>
      <c r="M3016" s="22"/>
      <c r="R3016" s="22"/>
      <c r="S3016" s="8"/>
      <c r="W3016" s="22"/>
      <c r="AK3016" s="9"/>
      <c r="AL3016" s="7"/>
      <c r="AM3016" s="9"/>
    </row>
    <row r="3017" spans="8:39" x14ac:dyDescent="0.2">
      <c r="H3017" s="6"/>
      <c r="L3017" s="22"/>
      <c r="M3017" s="22"/>
      <c r="R3017" s="22"/>
      <c r="S3017" s="8"/>
      <c r="W3017" s="22"/>
      <c r="AK3017" s="9"/>
      <c r="AL3017" s="7"/>
      <c r="AM3017" s="9"/>
    </row>
    <row r="3018" spans="8:39" x14ac:dyDescent="0.2">
      <c r="H3018" s="6"/>
      <c r="L3018" s="22"/>
      <c r="M3018" s="22"/>
      <c r="R3018" s="22"/>
      <c r="S3018" s="8"/>
      <c r="W3018" s="22"/>
      <c r="AK3018" s="9"/>
      <c r="AL3018" s="7"/>
      <c r="AM3018" s="9"/>
    </row>
    <row r="3019" spans="8:39" x14ac:dyDescent="0.2">
      <c r="H3019" s="6"/>
      <c r="L3019" s="22"/>
      <c r="M3019" s="22"/>
      <c r="R3019" s="22"/>
      <c r="S3019" s="8"/>
      <c r="W3019" s="22"/>
      <c r="AK3019" s="9"/>
      <c r="AL3019" s="7"/>
      <c r="AM3019" s="9"/>
    </row>
    <row r="3020" spans="8:39" x14ac:dyDescent="0.2">
      <c r="H3020" s="6"/>
      <c r="L3020" s="22"/>
      <c r="M3020" s="22"/>
      <c r="R3020" s="22"/>
      <c r="S3020" s="8"/>
      <c r="W3020" s="22"/>
      <c r="AK3020" s="9"/>
      <c r="AL3020" s="7"/>
      <c r="AM3020" s="9"/>
    </row>
    <row r="3021" spans="8:39" x14ac:dyDescent="0.2">
      <c r="H3021" s="6"/>
      <c r="L3021" s="22"/>
      <c r="M3021" s="22"/>
      <c r="R3021" s="22"/>
      <c r="S3021" s="8"/>
      <c r="W3021" s="22"/>
      <c r="AK3021" s="9"/>
      <c r="AL3021" s="7"/>
      <c r="AM3021" s="9"/>
    </row>
    <row r="3022" spans="8:39" x14ac:dyDescent="0.2">
      <c r="H3022" s="6"/>
      <c r="L3022" s="22"/>
      <c r="M3022" s="22"/>
      <c r="R3022" s="22"/>
      <c r="S3022" s="8"/>
      <c r="W3022" s="22"/>
      <c r="AK3022" s="9"/>
      <c r="AL3022" s="7"/>
      <c r="AM3022" s="9"/>
    </row>
    <row r="3023" spans="8:39" x14ac:dyDescent="0.2">
      <c r="H3023" s="6"/>
      <c r="L3023" s="22"/>
      <c r="M3023" s="22"/>
      <c r="R3023" s="22"/>
      <c r="S3023" s="8"/>
      <c r="W3023" s="22"/>
      <c r="AK3023" s="9"/>
      <c r="AL3023" s="7"/>
      <c r="AM3023" s="9"/>
    </row>
    <row r="3024" spans="8:39" x14ac:dyDescent="0.2">
      <c r="H3024" s="6"/>
      <c r="L3024" s="22"/>
      <c r="M3024" s="22"/>
      <c r="R3024" s="22"/>
      <c r="S3024" s="8"/>
      <c r="W3024" s="22"/>
      <c r="AK3024" s="9"/>
      <c r="AL3024" s="7"/>
      <c r="AM3024" s="9"/>
    </row>
    <row r="3025" spans="8:39" x14ac:dyDescent="0.2">
      <c r="H3025" s="6"/>
      <c r="L3025" s="22"/>
      <c r="M3025" s="22"/>
      <c r="R3025" s="22"/>
      <c r="S3025" s="8"/>
      <c r="W3025" s="22"/>
      <c r="AK3025" s="9"/>
      <c r="AL3025" s="7"/>
      <c r="AM3025" s="9"/>
    </row>
    <row r="3026" spans="8:39" x14ac:dyDescent="0.2">
      <c r="H3026" s="6"/>
      <c r="L3026" s="22"/>
      <c r="M3026" s="22"/>
      <c r="R3026" s="22"/>
      <c r="S3026" s="8"/>
      <c r="W3026" s="22"/>
      <c r="AK3026" s="9"/>
      <c r="AL3026" s="7"/>
      <c r="AM3026" s="9"/>
    </row>
    <row r="3027" spans="8:39" x14ac:dyDescent="0.2">
      <c r="H3027" s="6"/>
      <c r="L3027" s="22"/>
      <c r="M3027" s="22"/>
      <c r="R3027" s="22"/>
      <c r="S3027" s="8"/>
      <c r="W3027" s="22"/>
      <c r="AK3027" s="9"/>
      <c r="AL3027" s="7"/>
      <c r="AM3027" s="9"/>
    </row>
    <row r="3028" spans="8:39" x14ac:dyDescent="0.2">
      <c r="H3028" s="6"/>
      <c r="L3028" s="22"/>
      <c r="M3028" s="22"/>
      <c r="R3028" s="22"/>
      <c r="S3028" s="8"/>
      <c r="W3028" s="22"/>
      <c r="AK3028" s="9"/>
      <c r="AL3028" s="7"/>
      <c r="AM3028" s="9"/>
    </row>
    <row r="3029" spans="8:39" x14ac:dyDescent="0.2">
      <c r="H3029" s="6"/>
      <c r="L3029" s="22"/>
      <c r="M3029" s="22"/>
      <c r="R3029" s="22"/>
      <c r="S3029" s="8"/>
      <c r="W3029" s="22"/>
      <c r="AK3029" s="9"/>
      <c r="AL3029" s="7"/>
      <c r="AM3029" s="9"/>
    </row>
    <row r="3030" spans="8:39" x14ac:dyDescent="0.2">
      <c r="H3030" s="6"/>
      <c r="L3030" s="22"/>
      <c r="M3030" s="22"/>
      <c r="R3030" s="22"/>
      <c r="S3030" s="8"/>
      <c r="W3030" s="22"/>
      <c r="AK3030" s="9"/>
      <c r="AL3030" s="7"/>
      <c r="AM3030" s="9"/>
    </row>
    <row r="3031" spans="8:39" x14ac:dyDescent="0.2">
      <c r="H3031" s="6"/>
      <c r="L3031" s="22"/>
      <c r="M3031" s="22"/>
      <c r="R3031" s="22"/>
      <c r="S3031" s="8"/>
      <c r="W3031" s="22"/>
      <c r="AK3031" s="9"/>
      <c r="AL3031" s="7"/>
      <c r="AM3031" s="9"/>
    </row>
    <row r="3032" spans="8:39" x14ac:dyDescent="0.2">
      <c r="H3032" s="6"/>
      <c r="L3032" s="22"/>
      <c r="M3032" s="22"/>
      <c r="R3032" s="22"/>
      <c r="S3032" s="8"/>
      <c r="W3032" s="22"/>
      <c r="AK3032" s="9"/>
      <c r="AL3032" s="7"/>
      <c r="AM3032" s="9"/>
    </row>
    <row r="3033" spans="8:39" x14ac:dyDescent="0.2">
      <c r="H3033" s="6"/>
      <c r="L3033" s="22"/>
      <c r="M3033" s="22"/>
      <c r="R3033" s="22"/>
      <c r="S3033" s="8"/>
      <c r="W3033" s="22"/>
      <c r="AK3033" s="9"/>
      <c r="AL3033" s="7"/>
      <c r="AM3033" s="9"/>
    </row>
    <row r="3034" spans="8:39" x14ac:dyDescent="0.2">
      <c r="H3034" s="6"/>
      <c r="L3034" s="22"/>
      <c r="M3034" s="22"/>
      <c r="R3034" s="22"/>
      <c r="S3034" s="8"/>
      <c r="W3034" s="22"/>
      <c r="AK3034" s="9"/>
      <c r="AL3034" s="7"/>
      <c r="AM3034" s="9"/>
    </row>
    <row r="3035" spans="8:39" x14ac:dyDescent="0.2">
      <c r="H3035" s="6"/>
      <c r="L3035" s="22"/>
      <c r="M3035" s="22"/>
      <c r="R3035" s="22"/>
      <c r="S3035" s="8"/>
      <c r="W3035" s="22"/>
      <c r="AK3035" s="9"/>
      <c r="AL3035" s="7"/>
      <c r="AM3035" s="9"/>
    </row>
    <row r="3036" spans="8:39" x14ac:dyDescent="0.2">
      <c r="H3036" s="6"/>
      <c r="L3036" s="22"/>
      <c r="M3036" s="22"/>
      <c r="R3036" s="22"/>
      <c r="S3036" s="8"/>
      <c r="W3036" s="22"/>
      <c r="AK3036" s="9"/>
      <c r="AL3036" s="7"/>
      <c r="AM3036" s="9"/>
    </row>
    <row r="3037" spans="8:39" x14ac:dyDescent="0.2">
      <c r="H3037" s="6"/>
      <c r="L3037" s="22"/>
      <c r="M3037" s="22"/>
      <c r="R3037" s="22"/>
      <c r="S3037" s="8"/>
      <c r="W3037" s="22"/>
      <c r="AK3037" s="9"/>
      <c r="AL3037" s="7"/>
      <c r="AM3037" s="9"/>
    </row>
    <row r="3038" spans="8:39" x14ac:dyDescent="0.2">
      <c r="H3038" s="6"/>
      <c r="L3038" s="22"/>
      <c r="M3038" s="22"/>
      <c r="R3038" s="22"/>
      <c r="S3038" s="8"/>
      <c r="W3038" s="22"/>
      <c r="AK3038" s="9"/>
      <c r="AL3038" s="7"/>
      <c r="AM3038" s="9"/>
    </row>
    <row r="3039" spans="8:39" x14ac:dyDescent="0.2">
      <c r="H3039" s="6"/>
      <c r="L3039" s="22"/>
      <c r="M3039" s="22"/>
      <c r="R3039" s="22"/>
      <c r="S3039" s="8"/>
      <c r="W3039" s="22"/>
      <c r="AK3039" s="9"/>
      <c r="AL3039" s="7"/>
      <c r="AM3039" s="9"/>
    </row>
    <row r="3040" spans="8:39" x14ac:dyDescent="0.2">
      <c r="H3040" s="6"/>
      <c r="L3040" s="22"/>
      <c r="M3040" s="22"/>
      <c r="R3040" s="22"/>
      <c r="S3040" s="8"/>
      <c r="W3040" s="22"/>
      <c r="AK3040" s="9"/>
      <c r="AL3040" s="7"/>
      <c r="AM3040" s="9"/>
    </row>
    <row r="3041" spans="8:39" x14ac:dyDescent="0.2">
      <c r="H3041" s="6"/>
      <c r="L3041" s="22"/>
      <c r="M3041" s="22"/>
      <c r="R3041" s="22"/>
      <c r="S3041" s="8"/>
      <c r="W3041" s="22"/>
      <c r="AK3041" s="9"/>
      <c r="AL3041" s="7"/>
      <c r="AM3041" s="9"/>
    </row>
    <row r="3042" spans="8:39" x14ac:dyDescent="0.2">
      <c r="H3042" s="6"/>
      <c r="L3042" s="22"/>
      <c r="M3042" s="22"/>
      <c r="R3042" s="22"/>
      <c r="S3042" s="8"/>
      <c r="W3042" s="22"/>
      <c r="AK3042" s="9"/>
      <c r="AL3042" s="7"/>
      <c r="AM3042" s="9"/>
    </row>
    <row r="3043" spans="8:39" x14ac:dyDescent="0.2">
      <c r="H3043" s="6"/>
      <c r="L3043" s="22"/>
      <c r="M3043" s="22"/>
      <c r="R3043" s="22"/>
      <c r="S3043" s="8"/>
      <c r="W3043" s="22"/>
      <c r="AK3043" s="9"/>
      <c r="AL3043" s="7"/>
      <c r="AM3043" s="9"/>
    </row>
    <row r="3044" spans="8:39" x14ac:dyDescent="0.2">
      <c r="H3044" s="6"/>
      <c r="L3044" s="22"/>
      <c r="M3044" s="22"/>
      <c r="R3044" s="22"/>
      <c r="S3044" s="8"/>
      <c r="W3044" s="22"/>
      <c r="AK3044" s="9"/>
      <c r="AL3044" s="7"/>
      <c r="AM3044" s="9"/>
    </row>
    <row r="3045" spans="8:39" x14ac:dyDescent="0.2">
      <c r="H3045" s="6"/>
      <c r="L3045" s="22"/>
      <c r="M3045" s="22"/>
      <c r="R3045" s="22"/>
      <c r="S3045" s="8"/>
      <c r="W3045" s="22"/>
      <c r="AK3045" s="9"/>
      <c r="AL3045" s="7"/>
      <c r="AM3045" s="9"/>
    </row>
    <row r="3046" spans="8:39" x14ac:dyDescent="0.2">
      <c r="H3046" s="6"/>
      <c r="L3046" s="22"/>
      <c r="M3046" s="22"/>
      <c r="R3046" s="22"/>
      <c r="S3046" s="8"/>
      <c r="W3046" s="22"/>
      <c r="AK3046" s="9"/>
      <c r="AL3046" s="7"/>
      <c r="AM3046" s="9"/>
    </row>
    <row r="3047" spans="8:39" x14ac:dyDescent="0.2">
      <c r="H3047" s="6"/>
      <c r="L3047" s="22"/>
      <c r="M3047" s="22"/>
      <c r="R3047" s="22"/>
      <c r="S3047" s="8"/>
      <c r="W3047" s="22"/>
      <c r="AK3047" s="9"/>
      <c r="AL3047" s="7"/>
      <c r="AM3047" s="9"/>
    </row>
    <row r="3048" spans="8:39" x14ac:dyDescent="0.2">
      <c r="H3048" s="6"/>
      <c r="L3048" s="22"/>
      <c r="M3048" s="22"/>
      <c r="R3048" s="22"/>
      <c r="S3048" s="8"/>
      <c r="W3048" s="22"/>
      <c r="AK3048" s="9"/>
      <c r="AL3048" s="7"/>
      <c r="AM3048" s="9"/>
    </row>
    <row r="3049" spans="8:39" x14ac:dyDescent="0.2">
      <c r="H3049" s="6"/>
      <c r="L3049" s="22"/>
      <c r="M3049" s="22"/>
      <c r="R3049" s="22"/>
      <c r="S3049" s="8"/>
      <c r="W3049" s="22"/>
      <c r="AK3049" s="9"/>
      <c r="AL3049" s="7"/>
      <c r="AM3049" s="9"/>
    </row>
    <row r="3050" spans="8:39" x14ac:dyDescent="0.2">
      <c r="H3050" s="6"/>
      <c r="L3050" s="22"/>
      <c r="M3050" s="22"/>
      <c r="R3050" s="22"/>
      <c r="S3050" s="8"/>
      <c r="W3050" s="22"/>
      <c r="AK3050" s="9"/>
      <c r="AL3050" s="7"/>
      <c r="AM3050" s="9"/>
    </row>
    <row r="3051" spans="8:39" x14ac:dyDescent="0.2">
      <c r="H3051" s="6"/>
      <c r="L3051" s="22"/>
      <c r="M3051" s="22"/>
      <c r="R3051" s="22"/>
      <c r="S3051" s="8"/>
      <c r="W3051" s="22"/>
      <c r="AK3051" s="9"/>
      <c r="AL3051" s="7"/>
      <c r="AM3051" s="9"/>
    </row>
    <row r="3052" spans="8:39" x14ac:dyDescent="0.2">
      <c r="H3052" s="6"/>
      <c r="L3052" s="22"/>
      <c r="M3052" s="22"/>
      <c r="R3052" s="22"/>
      <c r="S3052" s="8"/>
      <c r="W3052" s="22"/>
      <c r="AK3052" s="9"/>
      <c r="AL3052" s="7"/>
      <c r="AM3052" s="9"/>
    </row>
    <row r="3053" spans="8:39" x14ac:dyDescent="0.2">
      <c r="H3053" s="6"/>
      <c r="L3053" s="22"/>
      <c r="M3053" s="22"/>
      <c r="R3053" s="22"/>
      <c r="S3053" s="8"/>
      <c r="W3053" s="22"/>
      <c r="AK3053" s="9"/>
      <c r="AL3053" s="7"/>
      <c r="AM3053" s="9"/>
    </row>
    <row r="3054" spans="8:39" x14ac:dyDescent="0.2">
      <c r="H3054" s="6"/>
      <c r="L3054" s="22"/>
      <c r="M3054" s="22"/>
      <c r="R3054" s="22"/>
      <c r="S3054" s="8"/>
      <c r="W3054" s="22"/>
      <c r="AK3054" s="9"/>
      <c r="AL3054" s="7"/>
      <c r="AM3054" s="9"/>
    </row>
    <row r="3055" spans="8:39" x14ac:dyDescent="0.2">
      <c r="H3055" s="6"/>
      <c r="L3055" s="22"/>
      <c r="M3055" s="22"/>
      <c r="R3055" s="22"/>
      <c r="S3055" s="8"/>
      <c r="W3055" s="22"/>
      <c r="AK3055" s="9"/>
      <c r="AL3055" s="7"/>
      <c r="AM3055" s="9"/>
    </row>
    <row r="3056" spans="8:39" x14ac:dyDescent="0.2">
      <c r="H3056" s="6"/>
      <c r="L3056" s="22"/>
      <c r="M3056" s="22"/>
      <c r="R3056" s="22"/>
      <c r="S3056" s="8"/>
      <c r="W3056" s="22"/>
      <c r="AK3056" s="9"/>
      <c r="AL3056" s="7"/>
      <c r="AM3056" s="9"/>
    </row>
    <row r="3057" spans="8:39" x14ac:dyDescent="0.2">
      <c r="H3057" s="6"/>
      <c r="L3057" s="22"/>
      <c r="M3057" s="22"/>
      <c r="R3057" s="22"/>
      <c r="S3057" s="8"/>
      <c r="W3057" s="22"/>
      <c r="AK3057" s="9"/>
      <c r="AL3057" s="7"/>
      <c r="AM3057" s="9"/>
    </row>
    <row r="3058" spans="8:39" x14ac:dyDescent="0.2">
      <c r="H3058" s="6"/>
      <c r="L3058" s="22"/>
      <c r="M3058" s="22"/>
      <c r="R3058" s="22"/>
      <c r="S3058" s="8"/>
      <c r="W3058" s="22"/>
      <c r="AK3058" s="9"/>
      <c r="AL3058" s="7"/>
      <c r="AM3058" s="9"/>
    </row>
    <row r="3059" spans="8:39" x14ac:dyDescent="0.2">
      <c r="H3059" s="6"/>
      <c r="L3059" s="22"/>
      <c r="M3059" s="22"/>
      <c r="R3059" s="22"/>
      <c r="S3059" s="8"/>
      <c r="W3059" s="22"/>
      <c r="AK3059" s="9"/>
      <c r="AL3059" s="7"/>
      <c r="AM3059" s="9"/>
    </row>
    <row r="3060" spans="8:39" x14ac:dyDescent="0.2">
      <c r="H3060" s="6"/>
      <c r="L3060" s="22"/>
      <c r="M3060" s="22"/>
      <c r="R3060" s="22"/>
      <c r="S3060" s="8"/>
      <c r="W3060" s="22"/>
      <c r="AK3060" s="9"/>
      <c r="AL3060" s="7"/>
      <c r="AM3060" s="9"/>
    </row>
    <row r="3061" spans="8:39" x14ac:dyDescent="0.2">
      <c r="H3061" s="6"/>
      <c r="L3061" s="22"/>
      <c r="M3061" s="22"/>
      <c r="R3061" s="22"/>
      <c r="S3061" s="8"/>
      <c r="W3061" s="22"/>
      <c r="AK3061" s="9"/>
      <c r="AL3061" s="7"/>
      <c r="AM3061" s="9"/>
    </row>
    <row r="3062" spans="8:39" x14ac:dyDescent="0.2">
      <c r="H3062" s="6"/>
      <c r="L3062" s="22"/>
      <c r="M3062" s="22"/>
      <c r="R3062" s="22"/>
      <c r="S3062" s="8"/>
      <c r="W3062" s="22"/>
      <c r="AK3062" s="9"/>
      <c r="AL3062" s="7"/>
      <c r="AM3062" s="9"/>
    </row>
    <row r="3063" spans="8:39" x14ac:dyDescent="0.2">
      <c r="H3063" s="6"/>
      <c r="L3063" s="22"/>
      <c r="M3063" s="22"/>
      <c r="R3063" s="22"/>
      <c r="S3063" s="8"/>
      <c r="W3063" s="22"/>
      <c r="AK3063" s="9"/>
      <c r="AL3063" s="7"/>
      <c r="AM3063" s="9"/>
    </row>
    <row r="3064" spans="8:39" x14ac:dyDescent="0.2">
      <c r="H3064" s="6"/>
      <c r="L3064" s="22"/>
      <c r="M3064" s="22"/>
      <c r="R3064" s="22"/>
      <c r="S3064" s="8"/>
      <c r="W3064" s="22"/>
      <c r="AK3064" s="9"/>
      <c r="AL3064" s="7"/>
      <c r="AM3064" s="9"/>
    </row>
    <row r="3065" spans="8:39" x14ac:dyDescent="0.2">
      <c r="H3065" s="6"/>
      <c r="L3065" s="22"/>
      <c r="M3065" s="22"/>
      <c r="R3065" s="22"/>
      <c r="S3065" s="8"/>
      <c r="W3065" s="22"/>
      <c r="AK3065" s="9"/>
      <c r="AL3065" s="7"/>
      <c r="AM3065" s="9"/>
    </row>
    <row r="3066" spans="8:39" x14ac:dyDescent="0.2">
      <c r="H3066" s="6"/>
      <c r="L3066" s="22"/>
      <c r="M3066" s="22"/>
      <c r="R3066" s="22"/>
      <c r="S3066" s="8"/>
      <c r="W3066" s="22"/>
      <c r="AK3066" s="9"/>
      <c r="AL3066" s="7"/>
      <c r="AM3066" s="9"/>
    </row>
    <row r="3067" spans="8:39" x14ac:dyDescent="0.2">
      <c r="H3067" s="6"/>
      <c r="L3067" s="22"/>
      <c r="M3067" s="22"/>
      <c r="R3067" s="22"/>
      <c r="S3067" s="8"/>
      <c r="W3067" s="22"/>
      <c r="AK3067" s="9"/>
      <c r="AL3067" s="7"/>
      <c r="AM3067" s="9"/>
    </row>
    <row r="3068" spans="8:39" x14ac:dyDescent="0.2">
      <c r="H3068" s="6"/>
      <c r="L3068" s="22"/>
      <c r="M3068" s="22"/>
      <c r="R3068" s="22"/>
      <c r="S3068" s="8"/>
      <c r="W3068" s="22"/>
      <c r="AK3068" s="9"/>
      <c r="AL3068" s="7"/>
      <c r="AM3068" s="9"/>
    </row>
    <row r="3069" spans="8:39" x14ac:dyDescent="0.2">
      <c r="H3069" s="6"/>
      <c r="L3069" s="22"/>
      <c r="M3069" s="22"/>
      <c r="R3069" s="22"/>
      <c r="S3069" s="8"/>
      <c r="W3069" s="22"/>
      <c r="AK3069" s="9"/>
      <c r="AL3069" s="7"/>
      <c r="AM3069" s="9"/>
    </row>
    <row r="3070" spans="8:39" x14ac:dyDescent="0.2">
      <c r="H3070" s="6"/>
      <c r="L3070" s="22"/>
      <c r="M3070" s="22"/>
      <c r="R3070" s="22"/>
      <c r="S3070" s="8"/>
      <c r="W3070" s="22"/>
      <c r="AK3070" s="9"/>
      <c r="AL3070" s="7"/>
      <c r="AM3070" s="9"/>
    </row>
    <row r="3071" spans="8:39" x14ac:dyDescent="0.2">
      <c r="H3071" s="6"/>
      <c r="L3071" s="22"/>
      <c r="M3071" s="22"/>
      <c r="R3071" s="22"/>
      <c r="S3071" s="8"/>
      <c r="W3071" s="22"/>
      <c r="AK3071" s="9"/>
      <c r="AL3071" s="7"/>
      <c r="AM3071" s="9"/>
    </row>
    <row r="3072" spans="8:39" x14ac:dyDescent="0.2">
      <c r="H3072" s="6"/>
      <c r="L3072" s="22"/>
      <c r="M3072" s="22"/>
      <c r="R3072" s="22"/>
      <c r="S3072" s="8"/>
      <c r="W3072" s="22"/>
      <c r="AK3072" s="9"/>
      <c r="AL3072" s="7"/>
      <c r="AM3072" s="9"/>
    </row>
    <row r="3073" spans="8:39" x14ac:dyDescent="0.2">
      <c r="H3073" s="6"/>
      <c r="L3073" s="22"/>
      <c r="M3073" s="22"/>
      <c r="R3073" s="22"/>
      <c r="S3073" s="8"/>
      <c r="W3073" s="22"/>
      <c r="AK3073" s="9"/>
      <c r="AL3073" s="7"/>
      <c r="AM3073" s="9"/>
    </row>
    <row r="3074" spans="8:39" x14ac:dyDescent="0.2">
      <c r="H3074" s="6"/>
      <c r="L3074" s="22"/>
      <c r="M3074" s="22"/>
      <c r="R3074" s="22"/>
      <c r="S3074" s="8"/>
      <c r="W3074" s="22"/>
      <c r="AK3074" s="9"/>
      <c r="AL3074" s="7"/>
      <c r="AM3074" s="9"/>
    </row>
    <row r="3075" spans="8:39" x14ac:dyDescent="0.2">
      <c r="H3075" s="6"/>
      <c r="L3075" s="22"/>
      <c r="M3075" s="22"/>
      <c r="R3075" s="22"/>
      <c r="S3075" s="8"/>
      <c r="W3075" s="22"/>
      <c r="AK3075" s="9"/>
      <c r="AL3075" s="7"/>
      <c r="AM3075" s="9"/>
    </row>
    <row r="3076" spans="8:39" x14ac:dyDescent="0.2">
      <c r="H3076" s="6"/>
      <c r="L3076" s="22"/>
      <c r="M3076" s="22"/>
      <c r="R3076" s="22"/>
      <c r="S3076" s="8"/>
      <c r="W3076" s="22"/>
      <c r="AK3076" s="9"/>
      <c r="AL3076" s="7"/>
      <c r="AM3076" s="9"/>
    </row>
    <row r="3077" spans="8:39" x14ac:dyDescent="0.2">
      <c r="H3077" s="6"/>
      <c r="L3077" s="22"/>
      <c r="M3077" s="22"/>
      <c r="R3077" s="22"/>
      <c r="S3077" s="8"/>
      <c r="W3077" s="22"/>
      <c r="AK3077" s="9"/>
      <c r="AL3077" s="7"/>
      <c r="AM3077" s="9"/>
    </row>
    <row r="3078" spans="8:39" x14ac:dyDescent="0.2">
      <c r="H3078" s="6"/>
      <c r="L3078" s="22"/>
      <c r="M3078" s="22"/>
      <c r="R3078" s="22"/>
      <c r="S3078" s="8"/>
      <c r="W3078" s="22"/>
      <c r="AK3078" s="9"/>
      <c r="AL3078" s="7"/>
      <c r="AM3078" s="9"/>
    </row>
    <row r="3079" spans="8:39" x14ac:dyDescent="0.2">
      <c r="H3079" s="6"/>
      <c r="L3079" s="22"/>
      <c r="M3079" s="22"/>
      <c r="R3079" s="22"/>
      <c r="S3079" s="8"/>
      <c r="W3079" s="22"/>
      <c r="AK3079" s="9"/>
      <c r="AL3079" s="7"/>
      <c r="AM3079" s="9"/>
    </row>
    <row r="3080" spans="8:39" x14ac:dyDescent="0.2">
      <c r="H3080" s="6"/>
      <c r="L3080" s="22"/>
      <c r="M3080" s="22"/>
      <c r="R3080" s="22"/>
      <c r="S3080" s="8"/>
      <c r="W3080" s="22"/>
      <c r="AK3080" s="9"/>
      <c r="AL3080" s="7"/>
      <c r="AM3080" s="9"/>
    </row>
    <row r="3081" spans="8:39" x14ac:dyDescent="0.2">
      <c r="H3081" s="6"/>
      <c r="L3081" s="22"/>
      <c r="M3081" s="22"/>
      <c r="R3081" s="22"/>
      <c r="S3081" s="8"/>
      <c r="W3081" s="22"/>
      <c r="AK3081" s="9"/>
      <c r="AL3081" s="7"/>
      <c r="AM3081" s="9"/>
    </row>
    <row r="3082" spans="8:39" x14ac:dyDescent="0.2">
      <c r="H3082" s="6"/>
      <c r="L3082" s="22"/>
      <c r="M3082" s="22"/>
      <c r="R3082" s="22"/>
      <c r="S3082" s="8"/>
      <c r="W3082" s="22"/>
      <c r="AK3082" s="9"/>
      <c r="AL3082" s="7"/>
      <c r="AM3082" s="9"/>
    </row>
    <row r="3083" spans="8:39" x14ac:dyDescent="0.2">
      <c r="H3083" s="6"/>
      <c r="L3083" s="22"/>
      <c r="M3083" s="22"/>
      <c r="R3083" s="22"/>
      <c r="S3083" s="8"/>
      <c r="W3083" s="22"/>
      <c r="AK3083" s="9"/>
      <c r="AL3083" s="7"/>
      <c r="AM3083" s="9"/>
    </row>
    <row r="3084" spans="8:39" x14ac:dyDescent="0.2">
      <c r="H3084" s="6"/>
      <c r="L3084" s="22"/>
      <c r="M3084" s="22"/>
      <c r="R3084" s="22"/>
      <c r="S3084" s="8"/>
      <c r="W3084" s="22"/>
      <c r="AK3084" s="9"/>
      <c r="AL3084" s="7"/>
      <c r="AM3084" s="9"/>
    </row>
    <row r="3085" spans="8:39" x14ac:dyDescent="0.2">
      <c r="H3085" s="6"/>
      <c r="L3085" s="22"/>
      <c r="M3085" s="22"/>
      <c r="R3085" s="22"/>
      <c r="S3085" s="8"/>
      <c r="W3085" s="22"/>
      <c r="AK3085" s="9"/>
      <c r="AL3085" s="7"/>
      <c r="AM3085" s="9"/>
    </row>
    <row r="3086" spans="8:39" x14ac:dyDescent="0.2">
      <c r="H3086" s="6"/>
      <c r="L3086" s="22"/>
      <c r="M3086" s="22"/>
      <c r="R3086" s="22"/>
      <c r="S3086" s="8"/>
      <c r="W3086" s="22"/>
      <c r="AK3086" s="9"/>
      <c r="AL3086" s="7"/>
      <c r="AM3086" s="9"/>
    </row>
    <row r="3087" spans="8:39" x14ac:dyDescent="0.2">
      <c r="H3087" s="6"/>
      <c r="L3087" s="22"/>
      <c r="M3087" s="22"/>
      <c r="R3087" s="22"/>
      <c r="S3087" s="8"/>
      <c r="W3087" s="22"/>
      <c r="AK3087" s="9"/>
      <c r="AL3087" s="7"/>
      <c r="AM3087" s="9"/>
    </row>
    <row r="3088" spans="8:39" x14ac:dyDescent="0.2">
      <c r="H3088" s="6"/>
      <c r="L3088" s="22"/>
      <c r="M3088" s="22"/>
      <c r="R3088" s="22"/>
      <c r="S3088" s="8"/>
      <c r="W3088" s="22"/>
      <c r="AK3088" s="9"/>
      <c r="AL3088" s="7"/>
      <c r="AM3088" s="9"/>
    </row>
    <row r="3089" spans="8:39" x14ac:dyDescent="0.2">
      <c r="H3089" s="6"/>
      <c r="L3089" s="22"/>
      <c r="M3089" s="22"/>
      <c r="R3089" s="22"/>
      <c r="S3089" s="8"/>
      <c r="W3089" s="22"/>
      <c r="AK3089" s="9"/>
      <c r="AL3089" s="7"/>
      <c r="AM3089" s="9"/>
    </row>
    <row r="3090" spans="8:39" x14ac:dyDescent="0.2">
      <c r="H3090" s="6"/>
      <c r="L3090" s="22"/>
      <c r="M3090" s="22"/>
      <c r="R3090" s="22"/>
      <c r="S3090" s="8"/>
      <c r="W3090" s="22"/>
      <c r="AK3090" s="9"/>
      <c r="AL3090" s="7"/>
      <c r="AM3090" s="9"/>
    </row>
    <row r="3091" spans="8:39" x14ac:dyDescent="0.2">
      <c r="H3091" s="6"/>
      <c r="L3091" s="22"/>
      <c r="M3091" s="22"/>
      <c r="R3091" s="22"/>
      <c r="S3091" s="8"/>
      <c r="W3091" s="22"/>
      <c r="AK3091" s="9"/>
      <c r="AL3091" s="7"/>
      <c r="AM3091" s="9"/>
    </row>
    <row r="3092" spans="8:39" x14ac:dyDescent="0.2">
      <c r="H3092" s="6"/>
      <c r="L3092" s="22"/>
      <c r="M3092" s="22"/>
      <c r="R3092" s="22"/>
      <c r="S3092" s="8"/>
      <c r="W3092" s="22"/>
      <c r="AK3092" s="9"/>
      <c r="AL3092" s="7"/>
      <c r="AM3092" s="9"/>
    </row>
    <row r="3093" spans="8:39" x14ac:dyDescent="0.2">
      <c r="H3093" s="6"/>
      <c r="L3093" s="22"/>
      <c r="M3093" s="22"/>
      <c r="R3093" s="22"/>
      <c r="S3093" s="8"/>
      <c r="W3093" s="22"/>
      <c r="AK3093" s="9"/>
      <c r="AL3093" s="7"/>
      <c r="AM3093" s="9"/>
    </row>
    <row r="3094" spans="8:39" x14ac:dyDescent="0.2">
      <c r="H3094" s="6"/>
      <c r="L3094" s="22"/>
      <c r="M3094" s="22"/>
      <c r="R3094" s="22"/>
      <c r="S3094" s="8"/>
      <c r="W3094" s="22"/>
      <c r="AK3094" s="9"/>
      <c r="AL3094" s="7"/>
      <c r="AM3094" s="9"/>
    </row>
    <row r="3095" spans="8:39" x14ac:dyDescent="0.2">
      <c r="H3095" s="6"/>
      <c r="L3095" s="22"/>
      <c r="M3095" s="22"/>
      <c r="R3095" s="22"/>
      <c r="S3095" s="8"/>
      <c r="W3095" s="22"/>
      <c r="AK3095" s="9"/>
      <c r="AL3095" s="7"/>
      <c r="AM3095" s="9"/>
    </row>
    <row r="3096" spans="8:39" x14ac:dyDescent="0.2">
      <c r="H3096" s="6"/>
      <c r="L3096" s="22"/>
      <c r="M3096" s="22"/>
      <c r="R3096" s="22"/>
      <c r="S3096" s="8"/>
      <c r="W3096" s="22"/>
      <c r="AK3096" s="9"/>
      <c r="AL3096" s="7"/>
      <c r="AM3096" s="9"/>
    </row>
    <row r="3097" spans="8:39" x14ac:dyDescent="0.2">
      <c r="H3097" s="6"/>
      <c r="L3097" s="22"/>
      <c r="M3097" s="22"/>
      <c r="R3097" s="22"/>
      <c r="S3097" s="8"/>
      <c r="W3097" s="22"/>
      <c r="AK3097" s="9"/>
      <c r="AL3097" s="7"/>
      <c r="AM3097" s="9"/>
    </row>
    <row r="3098" spans="8:39" x14ac:dyDescent="0.2">
      <c r="H3098" s="6"/>
      <c r="L3098" s="22"/>
      <c r="M3098" s="22"/>
      <c r="R3098" s="22"/>
      <c r="S3098" s="8"/>
      <c r="W3098" s="22"/>
      <c r="AK3098" s="9"/>
      <c r="AL3098" s="7"/>
      <c r="AM3098" s="9"/>
    </row>
    <row r="3099" spans="8:39" x14ac:dyDescent="0.2">
      <c r="H3099" s="6"/>
      <c r="L3099" s="22"/>
      <c r="M3099" s="22"/>
      <c r="R3099" s="22"/>
      <c r="S3099" s="8"/>
      <c r="W3099" s="22"/>
      <c r="AK3099" s="9"/>
      <c r="AL3099" s="7"/>
      <c r="AM3099" s="9"/>
    </row>
    <row r="3100" spans="8:39" x14ac:dyDescent="0.2">
      <c r="H3100" s="6"/>
      <c r="L3100" s="22"/>
      <c r="M3100" s="22"/>
      <c r="R3100" s="22"/>
      <c r="S3100" s="8"/>
      <c r="W3100" s="22"/>
      <c r="AK3100" s="9"/>
      <c r="AL3100" s="7"/>
      <c r="AM3100" s="9"/>
    </row>
    <row r="3101" spans="8:39" x14ac:dyDescent="0.2">
      <c r="H3101" s="6"/>
      <c r="L3101" s="22"/>
      <c r="M3101" s="22"/>
      <c r="R3101" s="22"/>
      <c r="S3101" s="8"/>
      <c r="W3101" s="22"/>
      <c r="AK3101" s="9"/>
      <c r="AL3101" s="7"/>
      <c r="AM3101" s="9"/>
    </row>
    <row r="3102" spans="8:39" x14ac:dyDescent="0.2">
      <c r="H3102" s="6"/>
      <c r="L3102" s="22"/>
      <c r="M3102" s="22"/>
      <c r="R3102" s="22"/>
      <c r="S3102" s="8"/>
      <c r="W3102" s="22"/>
      <c r="AK3102" s="9"/>
      <c r="AL3102" s="7"/>
      <c r="AM3102" s="9"/>
    </row>
    <row r="3103" spans="8:39" x14ac:dyDescent="0.2">
      <c r="H3103" s="6"/>
      <c r="L3103" s="22"/>
      <c r="M3103" s="22"/>
      <c r="R3103" s="22"/>
      <c r="S3103" s="8"/>
      <c r="W3103" s="22"/>
      <c r="AK3103" s="9"/>
      <c r="AL3103" s="7"/>
      <c r="AM3103" s="9"/>
    </row>
    <row r="3104" spans="8:39" x14ac:dyDescent="0.2">
      <c r="H3104" s="6"/>
      <c r="L3104" s="22"/>
      <c r="M3104" s="22"/>
      <c r="R3104" s="22"/>
      <c r="S3104" s="8"/>
      <c r="W3104" s="22"/>
      <c r="AK3104" s="9"/>
      <c r="AL3104" s="7"/>
      <c r="AM3104" s="9"/>
    </row>
    <row r="3105" spans="8:39" x14ac:dyDescent="0.2">
      <c r="H3105" s="6"/>
      <c r="L3105" s="22"/>
      <c r="M3105" s="22"/>
      <c r="R3105" s="22"/>
      <c r="S3105" s="8"/>
      <c r="W3105" s="22"/>
      <c r="AK3105" s="9"/>
      <c r="AL3105" s="7"/>
      <c r="AM3105" s="9"/>
    </row>
    <row r="3106" spans="8:39" x14ac:dyDescent="0.2">
      <c r="H3106" s="6"/>
      <c r="L3106" s="22"/>
      <c r="M3106" s="22"/>
      <c r="R3106" s="22"/>
      <c r="S3106" s="8"/>
      <c r="W3106" s="22"/>
      <c r="AK3106" s="9"/>
      <c r="AL3106" s="7"/>
      <c r="AM3106" s="9"/>
    </row>
    <row r="3107" spans="8:39" x14ac:dyDescent="0.2">
      <c r="H3107" s="6"/>
      <c r="L3107" s="22"/>
      <c r="M3107" s="22"/>
      <c r="R3107" s="22"/>
      <c r="S3107" s="8"/>
      <c r="W3107" s="22"/>
      <c r="AK3107" s="9"/>
      <c r="AL3107" s="7"/>
      <c r="AM3107" s="9"/>
    </row>
    <row r="3108" spans="8:39" x14ac:dyDescent="0.2">
      <c r="H3108" s="6"/>
      <c r="L3108" s="22"/>
      <c r="M3108" s="22"/>
      <c r="R3108" s="22"/>
      <c r="S3108" s="8"/>
      <c r="W3108" s="22"/>
      <c r="AK3108" s="9"/>
      <c r="AL3108" s="7"/>
      <c r="AM3108" s="9"/>
    </row>
    <row r="3109" spans="8:39" x14ac:dyDescent="0.2">
      <c r="H3109" s="6"/>
      <c r="L3109" s="22"/>
      <c r="M3109" s="22"/>
      <c r="R3109" s="22"/>
      <c r="S3109" s="8"/>
      <c r="W3109" s="22"/>
      <c r="AK3109" s="9"/>
      <c r="AL3109" s="7"/>
      <c r="AM3109" s="9"/>
    </row>
    <row r="3110" spans="8:39" x14ac:dyDescent="0.2">
      <c r="H3110" s="6"/>
      <c r="L3110" s="22"/>
      <c r="M3110" s="22"/>
      <c r="R3110" s="22"/>
      <c r="S3110" s="8"/>
      <c r="W3110" s="22"/>
      <c r="AK3110" s="9"/>
      <c r="AL3110" s="7"/>
      <c r="AM3110" s="9"/>
    </row>
    <row r="3111" spans="8:39" x14ac:dyDescent="0.2">
      <c r="H3111" s="6"/>
      <c r="L3111" s="22"/>
      <c r="M3111" s="22"/>
      <c r="R3111" s="22"/>
      <c r="S3111" s="8"/>
      <c r="W3111" s="22"/>
      <c r="AK3111" s="9"/>
      <c r="AL3111" s="7"/>
      <c r="AM3111" s="9"/>
    </row>
    <row r="3112" spans="8:39" x14ac:dyDescent="0.2">
      <c r="H3112" s="6"/>
      <c r="L3112" s="22"/>
      <c r="M3112" s="22"/>
      <c r="R3112" s="22"/>
      <c r="S3112" s="8"/>
      <c r="W3112" s="22"/>
      <c r="AK3112" s="9"/>
      <c r="AL3112" s="7"/>
      <c r="AM3112" s="9"/>
    </row>
    <row r="3113" spans="8:39" x14ac:dyDescent="0.2">
      <c r="H3113" s="6"/>
      <c r="L3113" s="22"/>
      <c r="M3113" s="22"/>
      <c r="R3113" s="22"/>
      <c r="S3113" s="8"/>
      <c r="W3113" s="22"/>
      <c r="AK3113" s="9"/>
      <c r="AL3113" s="7"/>
      <c r="AM3113" s="9"/>
    </row>
    <row r="3114" spans="8:39" x14ac:dyDescent="0.2">
      <c r="H3114" s="6"/>
      <c r="L3114" s="22"/>
      <c r="M3114" s="22"/>
      <c r="R3114" s="22"/>
      <c r="S3114" s="8"/>
      <c r="W3114" s="22"/>
      <c r="AK3114" s="9"/>
      <c r="AL3114" s="7"/>
      <c r="AM3114" s="9"/>
    </row>
    <row r="3115" spans="8:39" x14ac:dyDescent="0.2">
      <c r="H3115" s="6"/>
      <c r="L3115" s="22"/>
      <c r="M3115" s="22"/>
      <c r="R3115" s="22"/>
      <c r="S3115" s="8"/>
      <c r="W3115" s="22"/>
      <c r="AK3115" s="9"/>
      <c r="AL3115" s="7"/>
      <c r="AM3115" s="9"/>
    </row>
    <row r="3116" spans="8:39" x14ac:dyDescent="0.2">
      <c r="H3116" s="6"/>
      <c r="L3116" s="22"/>
      <c r="M3116" s="22"/>
      <c r="R3116" s="22"/>
      <c r="S3116" s="8"/>
      <c r="W3116" s="22"/>
      <c r="AK3116" s="9"/>
      <c r="AL3116" s="7"/>
      <c r="AM3116" s="9"/>
    </row>
    <row r="3117" spans="8:39" x14ac:dyDescent="0.2">
      <c r="H3117" s="6"/>
      <c r="L3117" s="22"/>
      <c r="M3117" s="22"/>
      <c r="R3117" s="22"/>
      <c r="S3117" s="8"/>
      <c r="W3117" s="22"/>
      <c r="AK3117" s="9"/>
      <c r="AL3117" s="7"/>
      <c r="AM3117" s="9"/>
    </row>
    <row r="3118" spans="8:39" x14ac:dyDescent="0.2">
      <c r="H3118" s="6"/>
      <c r="L3118" s="22"/>
      <c r="M3118" s="22"/>
      <c r="R3118" s="22"/>
      <c r="S3118" s="8"/>
      <c r="W3118" s="22"/>
      <c r="AK3118" s="9"/>
      <c r="AL3118" s="7"/>
      <c r="AM3118" s="9"/>
    </row>
    <row r="3119" spans="8:39" x14ac:dyDescent="0.2">
      <c r="H3119" s="6"/>
      <c r="L3119" s="22"/>
      <c r="M3119" s="22"/>
      <c r="R3119" s="22"/>
      <c r="S3119" s="8"/>
      <c r="W3119" s="22"/>
      <c r="AK3119" s="9"/>
      <c r="AL3119" s="7"/>
      <c r="AM3119" s="9"/>
    </row>
    <row r="3120" spans="8:39" x14ac:dyDescent="0.2">
      <c r="H3120" s="6"/>
      <c r="M3120" s="22"/>
      <c r="R3120" s="22"/>
      <c r="S3120" s="8"/>
      <c r="W3120" s="22"/>
      <c r="AK3120" s="9"/>
      <c r="AL3120" s="7"/>
      <c r="AM3120" s="9"/>
    </row>
    <row r="3121" spans="8:39" x14ac:dyDescent="0.2">
      <c r="H3121" s="6"/>
      <c r="M3121" s="22"/>
      <c r="R3121" s="22"/>
      <c r="S3121" s="8"/>
      <c r="W3121" s="22"/>
      <c r="AK3121" s="9"/>
      <c r="AL3121" s="7"/>
      <c r="AM3121" s="9"/>
    </row>
    <row r="3122" spans="8:39" x14ac:dyDescent="0.2">
      <c r="H3122" s="6"/>
      <c r="M3122" s="22"/>
      <c r="R3122" s="22"/>
      <c r="S3122" s="8"/>
      <c r="W3122" s="22"/>
      <c r="AK3122" s="9"/>
      <c r="AL3122" s="7"/>
      <c r="AM3122" s="9"/>
    </row>
    <row r="3123" spans="8:39" x14ac:dyDescent="0.2">
      <c r="H3123" s="6"/>
      <c r="M3123" s="22"/>
      <c r="R3123" s="22"/>
      <c r="S3123" s="8"/>
      <c r="W3123" s="22"/>
      <c r="AK3123" s="9"/>
      <c r="AL3123" s="7"/>
      <c r="AM3123" s="9"/>
    </row>
    <row r="3124" spans="8:39" x14ac:dyDescent="0.2">
      <c r="H3124" s="6"/>
      <c r="M3124" s="22"/>
      <c r="R3124" s="22"/>
      <c r="S3124" s="8"/>
      <c r="W3124" s="22"/>
      <c r="AK3124" s="9"/>
      <c r="AL3124" s="7"/>
      <c r="AM3124" s="9"/>
    </row>
    <row r="3125" spans="8:39" x14ac:dyDescent="0.2">
      <c r="H3125" s="6"/>
      <c r="M3125" s="22"/>
      <c r="R3125" s="22"/>
      <c r="S3125" s="8"/>
      <c r="W3125" s="22"/>
      <c r="AK3125" s="9"/>
      <c r="AL3125" s="7"/>
      <c r="AM3125" s="9"/>
    </row>
    <row r="3126" spans="8:39" x14ac:dyDescent="0.2">
      <c r="H3126" s="6"/>
      <c r="M3126" s="22"/>
      <c r="R3126" s="22"/>
      <c r="S3126" s="8"/>
      <c r="W3126" s="22"/>
      <c r="AK3126" s="9"/>
      <c r="AL3126" s="7"/>
      <c r="AM3126" s="9"/>
    </row>
    <row r="3127" spans="8:39" x14ac:dyDescent="0.2">
      <c r="H3127" s="6"/>
      <c r="M3127" s="22"/>
      <c r="R3127" s="22"/>
      <c r="S3127" s="8"/>
      <c r="W3127" s="22"/>
      <c r="AK3127" s="9"/>
      <c r="AL3127" s="7"/>
      <c r="AM3127" s="9"/>
    </row>
    <row r="3128" spans="8:39" x14ac:dyDescent="0.2">
      <c r="H3128" s="6"/>
      <c r="M3128" s="22"/>
      <c r="R3128" s="22"/>
      <c r="S3128" s="8"/>
      <c r="W3128" s="22"/>
      <c r="AK3128" s="9"/>
      <c r="AL3128" s="7"/>
      <c r="AM3128" s="9"/>
    </row>
    <row r="3129" spans="8:39" x14ac:dyDescent="0.2">
      <c r="H3129" s="6"/>
      <c r="M3129" s="22"/>
      <c r="R3129" s="22"/>
      <c r="S3129" s="8"/>
      <c r="W3129" s="22"/>
      <c r="AK3129" s="9"/>
      <c r="AL3129" s="7"/>
      <c r="AM3129" s="9"/>
    </row>
    <row r="3130" spans="8:39" x14ac:dyDescent="0.2">
      <c r="H3130" s="6"/>
      <c r="L3130" s="22"/>
      <c r="M3130" s="22"/>
      <c r="R3130" s="22"/>
      <c r="S3130" s="8"/>
      <c r="W3130" s="22"/>
      <c r="AK3130" s="9"/>
      <c r="AL3130" s="7"/>
      <c r="AM3130" s="9"/>
    </row>
    <row r="3131" spans="8:39" x14ac:dyDescent="0.2">
      <c r="H3131" s="6"/>
      <c r="L3131" s="22"/>
      <c r="M3131" s="22"/>
      <c r="R3131" s="22"/>
      <c r="S3131" s="8"/>
      <c r="W3131" s="22"/>
      <c r="AK3131" s="9"/>
      <c r="AL3131" s="7"/>
      <c r="AM3131" s="9"/>
    </row>
    <row r="3132" spans="8:39" x14ac:dyDescent="0.2">
      <c r="H3132" s="6"/>
      <c r="L3132" s="22"/>
      <c r="M3132" s="22"/>
      <c r="R3132" s="22"/>
      <c r="S3132" s="8"/>
      <c r="W3132" s="22"/>
      <c r="AK3132" s="9"/>
      <c r="AL3132" s="7"/>
      <c r="AM3132" s="9"/>
    </row>
    <row r="3133" spans="8:39" x14ac:dyDescent="0.2">
      <c r="H3133" s="6"/>
      <c r="L3133" s="22"/>
      <c r="M3133" s="22"/>
      <c r="R3133" s="22"/>
      <c r="S3133" s="8"/>
      <c r="W3133" s="22"/>
      <c r="AK3133" s="9"/>
      <c r="AL3133" s="7"/>
      <c r="AM3133" s="9"/>
    </row>
    <row r="3134" spans="8:39" x14ac:dyDescent="0.2">
      <c r="H3134" s="6"/>
      <c r="L3134" s="22"/>
      <c r="M3134" s="22"/>
      <c r="R3134" s="22"/>
      <c r="S3134" s="8"/>
      <c r="W3134" s="22"/>
      <c r="AK3134" s="9"/>
      <c r="AL3134" s="7"/>
      <c r="AM3134" s="9"/>
    </row>
    <row r="3135" spans="8:39" x14ac:dyDescent="0.2">
      <c r="H3135" s="6"/>
      <c r="L3135" s="22"/>
      <c r="M3135" s="22"/>
      <c r="R3135" s="22"/>
      <c r="S3135" s="8"/>
      <c r="W3135" s="22"/>
      <c r="AK3135" s="9"/>
      <c r="AL3135" s="7"/>
      <c r="AM3135" s="9"/>
    </row>
    <row r="3136" spans="8:39" x14ac:dyDescent="0.2">
      <c r="H3136" s="6"/>
      <c r="L3136" s="22"/>
      <c r="M3136" s="22"/>
      <c r="R3136" s="22"/>
      <c r="S3136" s="8"/>
      <c r="W3136" s="22"/>
      <c r="AK3136" s="9"/>
      <c r="AL3136" s="7"/>
      <c r="AM3136" s="9"/>
    </row>
    <row r="3137" spans="8:39" x14ac:dyDescent="0.2">
      <c r="H3137" s="6"/>
      <c r="L3137" s="22"/>
      <c r="M3137" s="22"/>
      <c r="R3137" s="22"/>
      <c r="S3137" s="8"/>
      <c r="W3137" s="22"/>
      <c r="AK3137" s="9"/>
      <c r="AL3137" s="7"/>
      <c r="AM3137" s="9"/>
    </row>
    <row r="3138" spans="8:39" x14ac:dyDescent="0.2">
      <c r="H3138" s="6"/>
      <c r="L3138" s="22"/>
      <c r="M3138" s="22"/>
      <c r="R3138" s="22"/>
      <c r="S3138" s="8"/>
      <c r="W3138" s="22"/>
      <c r="AK3138" s="9"/>
      <c r="AL3138" s="7"/>
      <c r="AM3138" s="9"/>
    </row>
    <row r="3139" spans="8:39" x14ac:dyDescent="0.2">
      <c r="H3139" s="6"/>
      <c r="L3139" s="22"/>
      <c r="M3139" s="22"/>
      <c r="R3139" s="22"/>
      <c r="S3139" s="8"/>
      <c r="W3139" s="22"/>
      <c r="AK3139" s="9"/>
      <c r="AL3139" s="7"/>
      <c r="AM3139" s="9"/>
    </row>
    <row r="3140" spans="8:39" x14ac:dyDescent="0.2">
      <c r="H3140" s="6"/>
      <c r="L3140" s="22"/>
      <c r="M3140" s="22"/>
      <c r="R3140" s="22"/>
      <c r="S3140" s="8"/>
      <c r="W3140" s="22"/>
      <c r="AK3140" s="9"/>
      <c r="AL3140" s="7"/>
      <c r="AM3140" s="9"/>
    </row>
    <row r="3141" spans="8:39" x14ac:dyDescent="0.2">
      <c r="H3141" s="6"/>
      <c r="L3141" s="22"/>
      <c r="M3141" s="22"/>
      <c r="R3141" s="22"/>
      <c r="S3141" s="8"/>
      <c r="W3141" s="22"/>
      <c r="AK3141" s="9"/>
      <c r="AL3141" s="7"/>
      <c r="AM3141" s="9"/>
    </row>
    <row r="3142" spans="8:39" x14ac:dyDescent="0.2">
      <c r="H3142" s="6"/>
      <c r="L3142" s="22"/>
      <c r="M3142" s="22"/>
      <c r="R3142" s="22"/>
      <c r="S3142" s="8"/>
      <c r="W3142" s="22"/>
      <c r="AK3142" s="9"/>
      <c r="AL3142" s="7"/>
      <c r="AM3142" s="9"/>
    </row>
    <row r="3143" spans="8:39" x14ac:dyDescent="0.2">
      <c r="H3143" s="6"/>
      <c r="L3143" s="22"/>
      <c r="M3143" s="22"/>
      <c r="R3143" s="22"/>
      <c r="S3143" s="8"/>
      <c r="W3143" s="22"/>
      <c r="AK3143" s="9"/>
      <c r="AL3143" s="7"/>
      <c r="AM3143" s="9"/>
    </row>
    <row r="3144" spans="8:39" x14ac:dyDescent="0.2">
      <c r="H3144" s="6"/>
      <c r="L3144" s="22"/>
      <c r="M3144" s="22"/>
      <c r="R3144" s="22"/>
      <c r="S3144" s="8"/>
      <c r="W3144" s="22"/>
      <c r="AK3144" s="9"/>
      <c r="AL3144" s="7"/>
      <c r="AM3144" s="9"/>
    </row>
    <row r="3145" spans="8:39" x14ac:dyDescent="0.2">
      <c r="H3145" s="6"/>
      <c r="L3145" s="22"/>
      <c r="M3145" s="22"/>
      <c r="R3145" s="22"/>
      <c r="S3145" s="8"/>
      <c r="W3145" s="22"/>
      <c r="AK3145" s="9"/>
      <c r="AL3145" s="7"/>
      <c r="AM3145" s="9"/>
    </row>
    <row r="3146" spans="8:39" x14ac:dyDescent="0.2">
      <c r="H3146" s="6"/>
      <c r="L3146" s="22"/>
      <c r="M3146" s="22"/>
      <c r="R3146" s="22"/>
      <c r="S3146" s="8"/>
      <c r="W3146" s="22"/>
      <c r="AK3146" s="9"/>
      <c r="AL3146" s="7"/>
      <c r="AM3146" s="9"/>
    </row>
    <row r="3147" spans="8:39" x14ac:dyDescent="0.2">
      <c r="H3147" s="6"/>
      <c r="L3147" s="22"/>
      <c r="M3147" s="22"/>
      <c r="R3147" s="22"/>
      <c r="S3147" s="8"/>
      <c r="W3147" s="22"/>
      <c r="AK3147" s="9"/>
      <c r="AL3147" s="7"/>
      <c r="AM3147" s="9"/>
    </row>
    <row r="3148" spans="8:39" x14ac:dyDescent="0.2">
      <c r="H3148" s="6"/>
      <c r="L3148" s="22"/>
      <c r="M3148" s="22"/>
      <c r="R3148" s="22"/>
      <c r="S3148" s="8"/>
      <c r="W3148" s="22"/>
      <c r="AK3148" s="9"/>
      <c r="AL3148" s="7"/>
      <c r="AM3148" s="9"/>
    </row>
    <row r="3149" spans="8:39" x14ac:dyDescent="0.2">
      <c r="H3149" s="6"/>
      <c r="L3149" s="22"/>
      <c r="M3149" s="22"/>
      <c r="R3149" s="22"/>
      <c r="S3149" s="8"/>
      <c r="W3149" s="22"/>
      <c r="AK3149" s="9"/>
      <c r="AL3149" s="7"/>
      <c r="AM3149" s="9"/>
    </row>
    <row r="3150" spans="8:39" x14ac:dyDescent="0.2">
      <c r="H3150" s="6"/>
      <c r="L3150" s="22"/>
      <c r="M3150" s="22"/>
      <c r="R3150" s="22"/>
      <c r="S3150" s="8"/>
      <c r="W3150" s="22"/>
      <c r="AK3150" s="9"/>
      <c r="AL3150" s="7"/>
      <c r="AM3150" s="9"/>
    </row>
    <row r="3151" spans="8:39" x14ac:dyDescent="0.2">
      <c r="H3151" s="6"/>
      <c r="L3151" s="22"/>
      <c r="M3151" s="22"/>
      <c r="R3151" s="22"/>
      <c r="S3151" s="8"/>
      <c r="W3151" s="22"/>
      <c r="AK3151" s="9"/>
      <c r="AL3151" s="7"/>
      <c r="AM3151" s="9"/>
    </row>
    <row r="3152" spans="8:39" x14ac:dyDescent="0.2">
      <c r="H3152" s="6"/>
      <c r="L3152" s="22"/>
      <c r="M3152" s="22"/>
      <c r="R3152" s="22"/>
      <c r="S3152" s="8"/>
      <c r="W3152" s="22"/>
      <c r="AK3152" s="9"/>
      <c r="AL3152" s="7"/>
      <c r="AM3152" s="9"/>
    </row>
    <row r="3153" spans="8:39" x14ac:dyDescent="0.2">
      <c r="H3153" s="6"/>
      <c r="L3153" s="22"/>
      <c r="M3153" s="22"/>
      <c r="R3153" s="22"/>
      <c r="S3153" s="8"/>
      <c r="W3153" s="22"/>
      <c r="AK3153" s="9"/>
      <c r="AL3153" s="7"/>
      <c r="AM3153" s="9"/>
    </row>
    <row r="3154" spans="8:39" x14ac:dyDescent="0.2">
      <c r="H3154" s="6"/>
      <c r="L3154" s="22"/>
      <c r="M3154" s="22"/>
      <c r="R3154" s="22"/>
      <c r="S3154" s="8"/>
      <c r="W3154" s="22"/>
      <c r="AK3154" s="9"/>
      <c r="AL3154" s="7"/>
      <c r="AM3154" s="9"/>
    </row>
    <row r="3155" spans="8:39" x14ac:dyDescent="0.2">
      <c r="H3155" s="6"/>
      <c r="L3155" s="22"/>
      <c r="M3155" s="22"/>
      <c r="R3155" s="22"/>
      <c r="S3155" s="8"/>
      <c r="W3155" s="22"/>
      <c r="AK3155" s="9"/>
      <c r="AL3155" s="7"/>
      <c r="AM3155" s="9"/>
    </row>
    <row r="3156" spans="8:39" x14ac:dyDescent="0.2">
      <c r="H3156" s="6"/>
      <c r="L3156" s="22"/>
      <c r="M3156" s="22"/>
      <c r="R3156" s="22"/>
      <c r="S3156" s="8"/>
      <c r="W3156" s="22"/>
      <c r="AK3156" s="9"/>
      <c r="AL3156" s="7"/>
      <c r="AM3156" s="9"/>
    </row>
    <row r="3157" spans="8:39" x14ac:dyDescent="0.2">
      <c r="H3157" s="6"/>
      <c r="L3157" s="22"/>
      <c r="M3157" s="22"/>
      <c r="R3157" s="22"/>
      <c r="S3157" s="8"/>
      <c r="W3157" s="22"/>
      <c r="AK3157" s="9"/>
      <c r="AL3157" s="7"/>
      <c r="AM3157" s="9"/>
    </row>
    <row r="3158" spans="8:39" x14ac:dyDescent="0.2">
      <c r="H3158" s="6"/>
      <c r="L3158" s="22"/>
      <c r="M3158" s="22"/>
      <c r="R3158" s="22"/>
      <c r="S3158" s="8"/>
      <c r="W3158" s="22"/>
      <c r="AK3158" s="9"/>
      <c r="AL3158" s="7"/>
      <c r="AM3158" s="9"/>
    </row>
    <row r="3159" spans="8:39" x14ac:dyDescent="0.2">
      <c r="H3159" s="6"/>
      <c r="L3159" s="22"/>
      <c r="M3159" s="22"/>
      <c r="R3159" s="22"/>
      <c r="S3159" s="8"/>
      <c r="W3159" s="22"/>
      <c r="AK3159" s="9"/>
      <c r="AL3159" s="7"/>
      <c r="AM3159" s="9"/>
    </row>
    <row r="3160" spans="8:39" x14ac:dyDescent="0.2">
      <c r="H3160" s="6"/>
      <c r="L3160" s="22"/>
      <c r="M3160" s="22"/>
      <c r="R3160" s="22"/>
      <c r="S3160" s="8"/>
      <c r="W3160" s="22"/>
      <c r="AK3160" s="9"/>
      <c r="AL3160" s="7"/>
      <c r="AM3160" s="9"/>
    </row>
    <row r="3161" spans="8:39" x14ac:dyDescent="0.2">
      <c r="H3161" s="6"/>
      <c r="L3161" s="22"/>
      <c r="M3161" s="22"/>
      <c r="R3161" s="22"/>
      <c r="S3161" s="8"/>
      <c r="W3161" s="22"/>
      <c r="AK3161" s="9"/>
      <c r="AL3161" s="7"/>
      <c r="AM3161" s="9"/>
    </row>
    <row r="3162" spans="8:39" x14ac:dyDescent="0.2">
      <c r="H3162" s="6"/>
      <c r="L3162" s="22"/>
      <c r="M3162" s="22"/>
      <c r="R3162" s="22"/>
      <c r="S3162" s="8"/>
      <c r="W3162" s="22"/>
      <c r="AK3162" s="9"/>
      <c r="AL3162" s="7"/>
      <c r="AM3162" s="9"/>
    </row>
    <row r="3163" spans="8:39" x14ac:dyDescent="0.2">
      <c r="H3163" s="6"/>
      <c r="L3163" s="22"/>
      <c r="M3163" s="22"/>
      <c r="R3163" s="22"/>
      <c r="S3163" s="8"/>
      <c r="W3163" s="22"/>
      <c r="AK3163" s="9"/>
      <c r="AL3163" s="7"/>
      <c r="AM3163" s="9"/>
    </row>
    <row r="3164" spans="8:39" x14ac:dyDescent="0.2">
      <c r="H3164" s="6"/>
      <c r="L3164" s="22"/>
      <c r="M3164" s="22"/>
      <c r="R3164" s="22"/>
      <c r="S3164" s="8"/>
      <c r="W3164" s="22"/>
      <c r="AK3164" s="9"/>
      <c r="AL3164" s="7"/>
      <c r="AM3164" s="9"/>
    </row>
    <row r="3165" spans="8:39" x14ac:dyDescent="0.2">
      <c r="H3165" s="6"/>
      <c r="L3165" s="22"/>
      <c r="M3165" s="22"/>
      <c r="R3165" s="22"/>
      <c r="S3165" s="8"/>
      <c r="W3165" s="22"/>
      <c r="AK3165" s="9"/>
      <c r="AL3165" s="7"/>
      <c r="AM3165" s="9"/>
    </row>
    <row r="3166" spans="8:39" x14ac:dyDescent="0.2">
      <c r="H3166" s="6"/>
      <c r="L3166" s="22"/>
      <c r="M3166" s="22"/>
      <c r="R3166" s="22"/>
      <c r="S3166" s="8"/>
      <c r="W3166" s="22"/>
      <c r="AK3166" s="9"/>
      <c r="AL3166" s="7"/>
      <c r="AM3166" s="9"/>
    </row>
    <row r="3167" spans="8:39" x14ac:dyDescent="0.2">
      <c r="H3167" s="6"/>
      <c r="L3167" s="22"/>
      <c r="M3167" s="22"/>
      <c r="R3167" s="22"/>
      <c r="S3167" s="8"/>
      <c r="W3167" s="22"/>
      <c r="AK3167" s="9"/>
      <c r="AL3167" s="7"/>
      <c r="AM3167" s="9"/>
    </row>
    <row r="3168" spans="8:39" x14ac:dyDescent="0.2">
      <c r="H3168" s="6"/>
      <c r="L3168" s="22"/>
      <c r="M3168" s="22"/>
      <c r="R3168" s="22"/>
      <c r="S3168" s="8"/>
      <c r="W3168" s="22"/>
      <c r="AK3168" s="9"/>
      <c r="AL3168" s="7"/>
      <c r="AM3168" s="9"/>
    </row>
    <row r="3169" spans="8:39" x14ac:dyDescent="0.2">
      <c r="H3169" s="6"/>
      <c r="L3169" s="22"/>
      <c r="M3169" s="22"/>
      <c r="R3169" s="22"/>
      <c r="S3169" s="8"/>
      <c r="W3169" s="22"/>
      <c r="AK3169" s="9"/>
      <c r="AL3169" s="7"/>
      <c r="AM3169" s="9"/>
    </row>
    <row r="3170" spans="8:39" x14ac:dyDescent="0.2">
      <c r="H3170" s="6"/>
      <c r="L3170" s="22"/>
      <c r="M3170" s="22"/>
      <c r="R3170" s="22"/>
      <c r="S3170" s="8"/>
      <c r="W3170" s="22"/>
      <c r="AK3170" s="9"/>
      <c r="AL3170" s="7"/>
      <c r="AM3170" s="9"/>
    </row>
    <row r="3171" spans="8:39" x14ac:dyDescent="0.2">
      <c r="H3171" s="6"/>
      <c r="L3171" s="22"/>
      <c r="M3171" s="22"/>
      <c r="R3171" s="22"/>
      <c r="S3171" s="8"/>
      <c r="W3171" s="22"/>
      <c r="AK3171" s="9"/>
      <c r="AL3171" s="7"/>
      <c r="AM3171" s="9"/>
    </row>
    <row r="3172" spans="8:39" x14ac:dyDescent="0.2">
      <c r="H3172" s="6"/>
      <c r="L3172" s="22"/>
      <c r="M3172" s="22"/>
      <c r="R3172" s="22"/>
      <c r="S3172" s="8"/>
      <c r="W3172" s="22"/>
      <c r="AK3172" s="9"/>
      <c r="AL3172" s="7"/>
      <c r="AM3172" s="9"/>
    </row>
    <row r="3173" spans="8:39" x14ac:dyDescent="0.2">
      <c r="H3173" s="6"/>
      <c r="L3173" s="22"/>
      <c r="M3173" s="22"/>
      <c r="R3173" s="22"/>
      <c r="S3173" s="8"/>
      <c r="W3173" s="22"/>
      <c r="AK3173" s="9"/>
      <c r="AL3173" s="7"/>
      <c r="AM3173" s="9"/>
    </row>
    <row r="3174" spans="8:39" x14ac:dyDescent="0.2">
      <c r="H3174" s="6"/>
      <c r="L3174" s="22"/>
      <c r="M3174" s="22"/>
      <c r="R3174" s="22"/>
      <c r="S3174" s="8"/>
      <c r="W3174" s="22"/>
      <c r="AK3174" s="9"/>
      <c r="AL3174" s="7"/>
      <c r="AM3174" s="9"/>
    </row>
    <row r="3175" spans="8:39" x14ac:dyDescent="0.2">
      <c r="H3175" s="6"/>
      <c r="L3175" s="22"/>
      <c r="M3175" s="22"/>
      <c r="R3175" s="22"/>
      <c r="S3175" s="8"/>
      <c r="W3175" s="22"/>
      <c r="AK3175" s="9"/>
      <c r="AL3175" s="7"/>
      <c r="AM3175" s="9"/>
    </row>
    <row r="3176" spans="8:39" x14ac:dyDescent="0.2">
      <c r="H3176" s="6"/>
      <c r="L3176" s="22"/>
      <c r="M3176" s="22"/>
      <c r="R3176" s="22"/>
      <c r="S3176" s="8"/>
      <c r="W3176" s="22"/>
      <c r="AK3176" s="9"/>
      <c r="AL3176" s="7"/>
      <c r="AM3176" s="9"/>
    </row>
    <row r="3177" spans="8:39" x14ac:dyDescent="0.2">
      <c r="H3177" s="6"/>
      <c r="L3177" s="22"/>
      <c r="M3177" s="22"/>
      <c r="R3177" s="22"/>
      <c r="S3177" s="8"/>
      <c r="W3177" s="22"/>
      <c r="AK3177" s="9"/>
      <c r="AL3177" s="7"/>
      <c r="AM3177" s="9"/>
    </row>
    <row r="3178" spans="8:39" x14ac:dyDescent="0.2">
      <c r="H3178" s="6"/>
      <c r="L3178" s="22"/>
      <c r="M3178" s="22"/>
      <c r="R3178" s="22"/>
      <c r="S3178" s="8"/>
      <c r="W3178" s="22"/>
      <c r="AK3178" s="9"/>
      <c r="AL3178" s="7"/>
      <c r="AM3178" s="9"/>
    </row>
    <row r="3179" spans="8:39" x14ac:dyDescent="0.2">
      <c r="H3179" s="6"/>
      <c r="L3179" s="22"/>
      <c r="M3179" s="22"/>
      <c r="R3179" s="22"/>
      <c r="S3179" s="8"/>
      <c r="W3179" s="22"/>
      <c r="AK3179" s="9"/>
      <c r="AL3179" s="7"/>
      <c r="AM3179" s="9"/>
    </row>
    <row r="3180" spans="8:39" x14ac:dyDescent="0.2">
      <c r="H3180" s="6"/>
      <c r="L3180" s="22"/>
      <c r="M3180" s="22"/>
      <c r="R3180" s="22"/>
      <c r="S3180" s="8"/>
      <c r="W3180" s="22"/>
      <c r="AK3180" s="9"/>
      <c r="AL3180" s="7"/>
      <c r="AM3180" s="9"/>
    </row>
    <row r="3181" spans="8:39" x14ac:dyDescent="0.2">
      <c r="H3181" s="6"/>
      <c r="L3181" s="22"/>
      <c r="M3181" s="22"/>
      <c r="R3181" s="22"/>
      <c r="S3181" s="8"/>
      <c r="W3181" s="22"/>
      <c r="AK3181" s="9"/>
      <c r="AL3181" s="7"/>
      <c r="AM3181" s="9"/>
    </row>
    <row r="3182" spans="8:39" x14ac:dyDescent="0.2">
      <c r="H3182" s="6"/>
      <c r="L3182" s="22"/>
      <c r="M3182" s="22"/>
      <c r="R3182" s="22"/>
      <c r="S3182" s="8"/>
      <c r="W3182" s="22"/>
      <c r="AK3182" s="9"/>
      <c r="AL3182" s="7"/>
      <c r="AM3182" s="9"/>
    </row>
    <row r="3183" spans="8:39" x14ac:dyDescent="0.2">
      <c r="H3183" s="6"/>
      <c r="L3183" s="22"/>
      <c r="M3183" s="22"/>
      <c r="R3183" s="22"/>
      <c r="S3183" s="8"/>
      <c r="W3183" s="22"/>
      <c r="AK3183" s="9"/>
      <c r="AL3183" s="7"/>
      <c r="AM3183" s="9"/>
    </row>
    <row r="3184" spans="8:39" x14ac:dyDescent="0.2">
      <c r="H3184" s="6"/>
      <c r="L3184" s="22"/>
      <c r="M3184" s="22"/>
      <c r="R3184" s="22"/>
      <c r="S3184" s="8"/>
      <c r="W3184" s="22"/>
      <c r="AK3184" s="9"/>
      <c r="AL3184" s="7"/>
      <c r="AM3184" s="9"/>
    </row>
    <row r="3185" spans="8:39" x14ac:dyDescent="0.2">
      <c r="H3185" s="6"/>
      <c r="L3185" s="22"/>
      <c r="M3185" s="22"/>
      <c r="R3185" s="22"/>
      <c r="S3185" s="8"/>
      <c r="W3185" s="22"/>
      <c r="AK3185" s="9"/>
      <c r="AL3185" s="7"/>
      <c r="AM3185" s="9"/>
    </row>
    <row r="3186" spans="8:39" x14ac:dyDescent="0.2">
      <c r="H3186" s="6"/>
      <c r="L3186" s="22"/>
      <c r="M3186" s="22"/>
      <c r="R3186" s="22"/>
      <c r="S3186" s="8"/>
      <c r="W3186" s="22"/>
      <c r="AK3186" s="9"/>
      <c r="AL3186" s="7"/>
      <c r="AM3186" s="9"/>
    </row>
    <row r="3187" spans="8:39" x14ac:dyDescent="0.2">
      <c r="H3187" s="6"/>
      <c r="L3187" s="22"/>
      <c r="M3187" s="22"/>
      <c r="R3187" s="22"/>
      <c r="S3187" s="8"/>
      <c r="W3187" s="22"/>
      <c r="AK3187" s="9"/>
      <c r="AL3187" s="7"/>
      <c r="AM3187" s="9"/>
    </row>
    <row r="3188" spans="8:39" x14ac:dyDescent="0.2">
      <c r="H3188" s="6"/>
      <c r="L3188" s="22"/>
      <c r="M3188" s="22"/>
      <c r="R3188" s="22"/>
      <c r="S3188" s="8"/>
      <c r="W3188" s="22"/>
      <c r="AK3188" s="9"/>
      <c r="AL3188" s="7"/>
      <c r="AM3188" s="9"/>
    </row>
    <row r="3189" spans="8:39" x14ac:dyDescent="0.2">
      <c r="H3189" s="6"/>
      <c r="L3189" s="22"/>
      <c r="M3189" s="22"/>
      <c r="R3189" s="22"/>
      <c r="S3189" s="8"/>
      <c r="W3189" s="22"/>
      <c r="AK3189" s="9"/>
      <c r="AL3189" s="7"/>
      <c r="AM3189" s="9"/>
    </row>
    <row r="3190" spans="8:39" x14ac:dyDescent="0.2">
      <c r="H3190" s="6"/>
      <c r="L3190" s="22"/>
      <c r="M3190" s="22"/>
      <c r="R3190" s="22"/>
      <c r="S3190" s="8"/>
      <c r="W3190" s="22"/>
      <c r="AK3190" s="9"/>
      <c r="AL3190" s="7"/>
      <c r="AM3190" s="9"/>
    </row>
    <row r="3191" spans="8:39" x14ac:dyDescent="0.2">
      <c r="H3191" s="6"/>
      <c r="L3191" s="22"/>
      <c r="M3191" s="22"/>
      <c r="R3191" s="22"/>
      <c r="S3191" s="8"/>
      <c r="W3191" s="22"/>
      <c r="AK3191" s="9"/>
      <c r="AL3191" s="7"/>
      <c r="AM3191" s="9"/>
    </row>
    <row r="3192" spans="8:39" x14ac:dyDescent="0.2">
      <c r="H3192" s="6"/>
      <c r="L3192" s="22"/>
      <c r="M3192" s="22"/>
      <c r="R3192" s="22"/>
      <c r="S3192" s="8"/>
      <c r="W3192" s="22"/>
      <c r="AK3192" s="9"/>
      <c r="AL3192" s="7"/>
      <c r="AM3192" s="9"/>
    </row>
    <row r="3193" spans="8:39" x14ac:dyDescent="0.2">
      <c r="H3193" s="6"/>
      <c r="L3193" s="22"/>
      <c r="M3193" s="22"/>
      <c r="R3193" s="22"/>
      <c r="S3193" s="8"/>
      <c r="W3193" s="22"/>
      <c r="AK3193" s="9"/>
      <c r="AL3193" s="7"/>
      <c r="AM3193" s="9"/>
    </row>
    <row r="3194" spans="8:39" x14ac:dyDescent="0.2">
      <c r="H3194" s="6"/>
      <c r="L3194" s="22"/>
      <c r="M3194" s="22"/>
      <c r="R3194" s="22"/>
      <c r="S3194" s="8"/>
      <c r="W3194" s="22"/>
      <c r="AK3194" s="9"/>
      <c r="AL3194" s="7"/>
      <c r="AM3194" s="9"/>
    </row>
    <row r="3195" spans="8:39" x14ac:dyDescent="0.2">
      <c r="H3195" s="6"/>
      <c r="L3195" s="22"/>
      <c r="M3195" s="22"/>
      <c r="R3195" s="22"/>
      <c r="S3195" s="8"/>
      <c r="W3195" s="22"/>
      <c r="AK3195" s="9"/>
      <c r="AL3195" s="7"/>
      <c r="AM3195" s="9"/>
    </row>
    <row r="3196" spans="8:39" x14ac:dyDescent="0.2">
      <c r="H3196" s="6"/>
      <c r="L3196" s="22"/>
      <c r="M3196" s="22"/>
      <c r="R3196" s="22"/>
      <c r="S3196" s="8"/>
      <c r="W3196" s="22"/>
      <c r="AK3196" s="9"/>
      <c r="AL3196" s="7"/>
      <c r="AM3196" s="9"/>
    </row>
    <row r="3197" spans="8:39" x14ac:dyDescent="0.2">
      <c r="H3197" s="6"/>
      <c r="L3197" s="22"/>
      <c r="M3197" s="22"/>
      <c r="R3197" s="22"/>
      <c r="S3197" s="8"/>
      <c r="W3197" s="22"/>
      <c r="AK3197" s="9"/>
      <c r="AL3197" s="7"/>
      <c r="AM3197" s="9"/>
    </row>
    <row r="3198" spans="8:39" x14ac:dyDescent="0.2">
      <c r="H3198" s="6"/>
      <c r="L3198" s="22"/>
      <c r="M3198" s="22"/>
      <c r="R3198" s="22"/>
      <c r="S3198" s="8"/>
      <c r="W3198" s="22"/>
      <c r="AK3198" s="9"/>
      <c r="AL3198" s="7"/>
      <c r="AM3198" s="9"/>
    </row>
    <row r="3199" spans="8:39" x14ac:dyDescent="0.2">
      <c r="H3199" s="6"/>
      <c r="L3199" s="22"/>
      <c r="M3199" s="22"/>
      <c r="R3199" s="22"/>
      <c r="S3199" s="8"/>
      <c r="W3199" s="22"/>
      <c r="AK3199" s="9"/>
      <c r="AL3199" s="7"/>
      <c r="AM3199" s="9"/>
    </row>
    <row r="3200" spans="8:39" x14ac:dyDescent="0.2">
      <c r="H3200" s="6"/>
      <c r="L3200" s="22"/>
      <c r="M3200" s="22"/>
      <c r="R3200" s="22"/>
      <c r="S3200" s="8"/>
      <c r="W3200" s="22"/>
      <c r="AK3200" s="9"/>
      <c r="AL3200" s="7"/>
      <c r="AM3200" s="9"/>
    </row>
    <row r="3201" spans="8:39" x14ac:dyDescent="0.2">
      <c r="H3201" s="6"/>
      <c r="L3201" s="22"/>
      <c r="M3201" s="22"/>
      <c r="R3201" s="22"/>
      <c r="S3201" s="8"/>
      <c r="W3201" s="22"/>
      <c r="AK3201" s="9"/>
      <c r="AL3201" s="7"/>
      <c r="AM3201" s="9"/>
    </row>
    <row r="3202" spans="8:39" x14ac:dyDescent="0.2">
      <c r="H3202" s="6"/>
      <c r="L3202" s="22"/>
      <c r="M3202" s="22"/>
      <c r="R3202" s="22"/>
      <c r="S3202" s="8"/>
      <c r="W3202" s="22"/>
      <c r="AK3202" s="9"/>
      <c r="AL3202" s="7"/>
      <c r="AM3202" s="9"/>
    </row>
    <row r="3203" spans="8:39" x14ac:dyDescent="0.2">
      <c r="H3203" s="6"/>
      <c r="L3203" s="22"/>
      <c r="M3203" s="22"/>
      <c r="R3203" s="22"/>
      <c r="S3203" s="8"/>
      <c r="W3203" s="22"/>
      <c r="AK3203" s="9"/>
      <c r="AL3203" s="7"/>
      <c r="AM3203" s="9"/>
    </row>
    <row r="3204" spans="8:39" x14ac:dyDescent="0.2">
      <c r="H3204" s="6"/>
      <c r="L3204" s="22"/>
      <c r="M3204" s="22"/>
      <c r="R3204" s="22"/>
      <c r="S3204" s="8"/>
      <c r="W3204" s="22"/>
      <c r="AK3204" s="9"/>
      <c r="AL3204" s="7"/>
      <c r="AM3204" s="9"/>
    </row>
    <row r="3205" spans="8:39" x14ac:dyDescent="0.2">
      <c r="H3205" s="6"/>
      <c r="L3205" s="22"/>
      <c r="M3205" s="22"/>
      <c r="R3205" s="22"/>
      <c r="S3205" s="8"/>
      <c r="W3205" s="22"/>
      <c r="AK3205" s="9"/>
      <c r="AL3205" s="7"/>
      <c r="AM3205" s="9"/>
    </row>
    <row r="3206" spans="8:39" x14ac:dyDescent="0.2">
      <c r="H3206" s="6"/>
      <c r="L3206" s="22"/>
      <c r="M3206" s="22"/>
      <c r="R3206" s="22"/>
      <c r="S3206" s="8"/>
      <c r="W3206" s="22"/>
      <c r="AK3206" s="9"/>
      <c r="AL3206" s="7"/>
      <c r="AM3206" s="9"/>
    </row>
    <row r="3207" spans="8:39" x14ac:dyDescent="0.2">
      <c r="H3207" s="6"/>
      <c r="L3207" s="22"/>
      <c r="M3207" s="22"/>
      <c r="R3207" s="22"/>
      <c r="S3207" s="8"/>
      <c r="W3207" s="22"/>
      <c r="AK3207" s="9"/>
      <c r="AL3207" s="7"/>
      <c r="AM3207" s="9"/>
    </row>
    <row r="3208" spans="8:39" x14ac:dyDescent="0.2">
      <c r="H3208" s="6"/>
      <c r="L3208" s="22"/>
      <c r="M3208" s="22"/>
      <c r="R3208" s="22"/>
      <c r="S3208" s="8"/>
      <c r="W3208" s="22"/>
      <c r="AK3208" s="9"/>
      <c r="AL3208" s="7"/>
      <c r="AM3208" s="9"/>
    </row>
    <row r="3209" spans="8:39" x14ac:dyDescent="0.2">
      <c r="H3209" s="6"/>
      <c r="L3209" s="22"/>
      <c r="M3209" s="22"/>
      <c r="R3209" s="22"/>
      <c r="S3209" s="8"/>
      <c r="W3209" s="22"/>
      <c r="AK3209" s="9"/>
      <c r="AL3209" s="7"/>
      <c r="AM3209" s="9"/>
    </row>
    <row r="3210" spans="8:39" x14ac:dyDescent="0.2">
      <c r="H3210" s="6"/>
      <c r="L3210" s="22"/>
      <c r="M3210" s="22"/>
      <c r="R3210" s="22"/>
      <c r="S3210" s="8"/>
      <c r="W3210" s="22"/>
      <c r="AK3210" s="9"/>
      <c r="AL3210" s="7"/>
      <c r="AM3210" s="9"/>
    </row>
    <row r="3211" spans="8:39" x14ac:dyDescent="0.2">
      <c r="H3211" s="6"/>
      <c r="L3211" s="22"/>
      <c r="M3211" s="22"/>
      <c r="R3211" s="22"/>
      <c r="S3211" s="8"/>
      <c r="W3211" s="22"/>
      <c r="AK3211" s="9"/>
      <c r="AL3211" s="7"/>
      <c r="AM3211" s="9"/>
    </row>
    <row r="3212" spans="8:39" x14ac:dyDescent="0.2">
      <c r="H3212" s="6"/>
      <c r="L3212" s="22"/>
      <c r="M3212" s="22"/>
      <c r="R3212" s="22"/>
      <c r="S3212" s="8"/>
      <c r="W3212" s="22"/>
      <c r="AK3212" s="9"/>
      <c r="AL3212" s="7"/>
      <c r="AM3212" s="9"/>
    </row>
    <row r="3213" spans="8:39" x14ac:dyDescent="0.2">
      <c r="H3213" s="6"/>
      <c r="L3213" s="22"/>
      <c r="M3213" s="22"/>
      <c r="R3213" s="22"/>
      <c r="S3213" s="8"/>
      <c r="W3213" s="22"/>
      <c r="AK3213" s="9"/>
      <c r="AL3213" s="7"/>
      <c r="AM3213" s="9"/>
    </row>
    <row r="3214" spans="8:39" x14ac:dyDescent="0.2">
      <c r="H3214" s="6"/>
      <c r="L3214" s="22"/>
      <c r="M3214" s="22"/>
      <c r="R3214" s="22"/>
      <c r="S3214" s="8"/>
      <c r="W3214" s="22"/>
      <c r="AK3214" s="9"/>
      <c r="AL3214" s="7"/>
      <c r="AM3214" s="9"/>
    </row>
    <row r="3215" spans="8:39" x14ac:dyDescent="0.2">
      <c r="H3215" s="6"/>
      <c r="L3215" s="22"/>
      <c r="M3215" s="22"/>
      <c r="R3215" s="22"/>
      <c r="S3215" s="8"/>
      <c r="W3215" s="22"/>
      <c r="AK3215" s="9"/>
      <c r="AL3215" s="7"/>
      <c r="AM3215" s="9"/>
    </row>
    <row r="3216" spans="8:39" x14ac:dyDescent="0.2">
      <c r="H3216" s="6"/>
      <c r="L3216" s="22"/>
      <c r="M3216" s="22"/>
      <c r="R3216" s="22"/>
      <c r="S3216" s="8"/>
      <c r="W3216" s="22"/>
      <c r="AK3216" s="9"/>
      <c r="AL3216" s="7"/>
      <c r="AM3216" s="9"/>
    </row>
    <row r="3217" spans="8:39" x14ac:dyDescent="0.2">
      <c r="H3217" s="6"/>
      <c r="L3217" s="22"/>
      <c r="M3217" s="22"/>
      <c r="R3217" s="22"/>
      <c r="S3217" s="8"/>
      <c r="W3217" s="22"/>
      <c r="AK3217" s="9"/>
      <c r="AL3217" s="7"/>
      <c r="AM3217" s="9"/>
    </row>
    <row r="3218" spans="8:39" x14ac:dyDescent="0.2">
      <c r="H3218" s="6"/>
      <c r="L3218" s="22"/>
      <c r="M3218" s="22"/>
      <c r="R3218" s="22"/>
      <c r="S3218" s="8"/>
      <c r="W3218" s="22"/>
      <c r="AK3218" s="9"/>
      <c r="AL3218" s="7"/>
      <c r="AM3218" s="9"/>
    </row>
    <row r="3219" spans="8:39" x14ac:dyDescent="0.2">
      <c r="H3219" s="6"/>
      <c r="L3219" s="22"/>
      <c r="M3219" s="22"/>
      <c r="R3219" s="22"/>
      <c r="S3219" s="8"/>
      <c r="W3219" s="22"/>
      <c r="AK3219" s="9"/>
      <c r="AL3219" s="7"/>
      <c r="AM3219" s="9"/>
    </row>
    <row r="3220" spans="8:39" x14ac:dyDescent="0.2">
      <c r="H3220" s="6"/>
      <c r="L3220" s="22"/>
      <c r="M3220" s="22"/>
      <c r="R3220" s="22"/>
      <c r="S3220" s="8"/>
      <c r="W3220" s="22"/>
      <c r="AK3220" s="9"/>
      <c r="AL3220" s="7"/>
      <c r="AM3220" s="9"/>
    </row>
    <row r="3221" spans="8:39" x14ac:dyDescent="0.2">
      <c r="H3221" s="6"/>
      <c r="L3221" s="22"/>
      <c r="M3221" s="22"/>
      <c r="R3221" s="22"/>
      <c r="S3221" s="8"/>
      <c r="W3221" s="22"/>
      <c r="AK3221" s="9"/>
      <c r="AL3221" s="7"/>
      <c r="AM3221" s="9"/>
    </row>
    <row r="3222" spans="8:39" x14ac:dyDescent="0.2">
      <c r="H3222" s="6"/>
      <c r="L3222" s="22"/>
      <c r="M3222" s="22"/>
      <c r="R3222" s="22"/>
      <c r="S3222" s="8"/>
      <c r="W3222" s="22"/>
      <c r="AK3222" s="9"/>
      <c r="AL3222" s="7"/>
      <c r="AM3222" s="9"/>
    </row>
    <row r="3223" spans="8:39" x14ac:dyDescent="0.2">
      <c r="H3223" s="6"/>
      <c r="L3223" s="22"/>
      <c r="M3223" s="22"/>
      <c r="R3223" s="22"/>
      <c r="S3223" s="8"/>
      <c r="W3223" s="22"/>
      <c r="AK3223" s="9"/>
      <c r="AL3223" s="7"/>
      <c r="AM3223" s="9"/>
    </row>
    <row r="3224" spans="8:39" x14ac:dyDescent="0.2">
      <c r="H3224" s="6"/>
      <c r="L3224" s="22"/>
      <c r="M3224" s="22"/>
      <c r="R3224" s="22"/>
      <c r="S3224" s="8"/>
      <c r="W3224" s="22"/>
      <c r="AK3224" s="9"/>
      <c r="AL3224" s="7"/>
      <c r="AM3224" s="9"/>
    </row>
    <row r="3225" spans="8:39" x14ac:dyDescent="0.2">
      <c r="H3225" s="6"/>
      <c r="L3225" s="22"/>
      <c r="M3225" s="22"/>
      <c r="R3225" s="22"/>
      <c r="S3225" s="8"/>
      <c r="W3225" s="22"/>
      <c r="AK3225" s="9"/>
      <c r="AL3225" s="7"/>
      <c r="AM3225" s="9"/>
    </row>
    <row r="3226" spans="8:39" x14ac:dyDescent="0.2">
      <c r="H3226" s="6"/>
      <c r="L3226" s="22"/>
      <c r="M3226" s="22"/>
      <c r="R3226" s="22"/>
      <c r="S3226" s="8"/>
      <c r="W3226" s="22"/>
      <c r="AK3226" s="9"/>
      <c r="AL3226" s="7"/>
      <c r="AM3226" s="9"/>
    </row>
    <row r="3227" spans="8:39" x14ac:dyDescent="0.2">
      <c r="H3227" s="6"/>
      <c r="L3227" s="22"/>
      <c r="M3227" s="22"/>
      <c r="R3227" s="22"/>
      <c r="S3227" s="8"/>
      <c r="W3227" s="22"/>
      <c r="AK3227" s="9"/>
      <c r="AL3227" s="7"/>
      <c r="AM3227" s="9"/>
    </row>
    <row r="3228" spans="8:39" x14ac:dyDescent="0.2">
      <c r="H3228" s="6"/>
      <c r="L3228" s="22"/>
      <c r="M3228" s="22"/>
      <c r="R3228" s="22"/>
      <c r="S3228" s="8"/>
      <c r="W3228" s="22"/>
      <c r="AK3228" s="9"/>
      <c r="AL3228" s="7"/>
      <c r="AM3228" s="9"/>
    </row>
    <row r="3229" spans="8:39" x14ac:dyDescent="0.2">
      <c r="H3229" s="6"/>
      <c r="L3229" s="22"/>
      <c r="M3229" s="22"/>
      <c r="R3229" s="22"/>
      <c r="S3229" s="8"/>
      <c r="W3229" s="22"/>
      <c r="AK3229" s="9"/>
      <c r="AL3229" s="7"/>
      <c r="AM3229" s="9"/>
    </row>
    <row r="3230" spans="8:39" x14ac:dyDescent="0.2">
      <c r="H3230" s="6"/>
      <c r="L3230" s="22"/>
      <c r="M3230" s="22"/>
      <c r="R3230" s="22"/>
      <c r="S3230" s="8"/>
      <c r="W3230" s="22"/>
      <c r="AK3230" s="9"/>
      <c r="AL3230" s="7"/>
      <c r="AM3230" s="9"/>
    </row>
    <row r="3231" spans="8:39" x14ac:dyDescent="0.2">
      <c r="H3231" s="6"/>
      <c r="L3231" s="22"/>
      <c r="M3231" s="22"/>
      <c r="R3231" s="22"/>
      <c r="S3231" s="8"/>
      <c r="W3231" s="22"/>
      <c r="AK3231" s="9"/>
      <c r="AL3231" s="7"/>
      <c r="AM3231" s="9"/>
    </row>
    <row r="3232" spans="8:39" x14ac:dyDescent="0.2">
      <c r="H3232" s="6"/>
      <c r="L3232" s="22"/>
      <c r="M3232" s="22"/>
      <c r="R3232" s="22"/>
      <c r="S3232" s="8"/>
      <c r="W3232" s="22"/>
      <c r="AK3232" s="9"/>
      <c r="AL3232" s="7"/>
      <c r="AM3232" s="9"/>
    </row>
    <row r="3233" spans="8:39" x14ac:dyDescent="0.2">
      <c r="H3233" s="6"/>
      <c r="L3233" s="22"/>
      <c r="M3233" s="22"/>
      <c r="R3233" s="22"/>
      <c r="S3233" s="8"/>
      <c r="W3233" s="22"/>
      <c r="AK3233" s="9"/>
      <c r="AL3233" s="7"/>
      <c r="AM3233" s="9"/>
    </row>
    <row r="3234" spans="8:39" x14ac:dyDescent="0.2">
      <c r="H3234" s="6"/>
      <c r="L3234" s="22"/>
      <c r="M3234" s="22"/>
      <c r="R3234" s="22"/>
      <c r="S3234" s="8"/>
      <c r="W3234" s="22"/>
      <c r="AK3234" s="9"/>
      <c r="AL3234" s="7"/>
      <c r="AM3234" s="9"/>
    </row>
    <row r="3235" spans="8:39" x14ac:dyDescent="0.2">
      <c r="H3235" s="6"/>
      <c r="L3235" s="22"/>
      <c r="M3235" s="22"/>
      <c r="W3235" s="22"/>
      <c r="AK3235" s="9"/>
      <c r="AL3235" s="7"/>
      <c r="AM3235" s="9"/>
    </row>
    <row r="3236" spans="8:39" x14ac:dyDescent="0.2">
      <c r="H3236" s="6"/>
      <c r="L3236" s="22"/>
      <c r="M3236" s="22"/>
      <c r="W3236" s="22"/>
      <c r="AK3236" s="9"/>
      <c r="AL3236" s="7"/>
      <c r="AM3236" s="9"/>
    </row>
    <row r="3237" spans="8:39" x14ac:dyDescent="0.2">
      <c r="H3237" s="6"/>
      <c r="L3237" s="22"/>
      <c r="M3237" s="22"/>
      <c r="W3237" s="22"/>
      <c r="AK3237" s="9"/>
      <c r="AL3237" s="7"/>
      <c r="AM3237" s="9"/>
    </row>
    <row r="3238" spans="8:39" x14ac:dyDescent="0.2">
      <c r="H3238" s="6"/>
      <c r="L3238" s="22"/>
      <c r="M3238" s="22"/>
      <c r="W3238" s="22"/>
      <c r="AK3238" s="9"/>
      <c r="AL3238" s="7"/>
      <c r="AM3238" s="9"/>
    </row>
    <row r="3239" spans="8:39" x14ac:dyDescent="0.2">
      <c r="H3239" s="6"/>
      <c r="L3239" s="22"/>
      <c r="M3239" s="22"/>
      <c r="W3239" s="22"/>
      <c r="AK3239" s="9"/>
      <c r="AL3239" s="7"/>
      <c r="AM3239" s="9"/>
    </row>
    <row r="3240" spans="8:39" x14ac:dyDescent="0.2">
      <c r="H3240" s="1"/>
      <c r="M3240" s="22"/>
      <c r="AK3240" s="9"/>
      <c r="AL3240" s="7"/>
      <c r="AM3240" s="9"/>
    </row>
    <row r="3241" spans="8:39" x14ac:dyDescent="0.2">
      <c r="H3241" s="1"/>
      <c r="M3241" s="22"/>
      <c r="AK3241" s="9"/>
      <c r="AL3241" s="7"/>
      <c r="AM3241" s="9"/>
    </row>
    <row r="3242" spans="8:39" x14ac:dyDescent="0.2">
      <c r="H3242" s="1"/>
      <c r="M3242" s="22"/>
      <c r="AK3242" s="9"/>
      <c r="AL3242" s="7"/>
      <c r="AM3242" s="9"/>
    </row>
    <row r="3243" spans="8:39" x14ac:dyDescent="0.2">
      <c r="H3243" s="1"/>
      <c r="M3243" s="22"/>
      <c r="AK3243" s="9"/>
      <c r="AL3243" s="7"/>
      <c r="AM3243" s="9"/>
    </row>
    <row r="3244" spans="8:39" x14ac:dyDescent="0.2">
      <c r="H3244" s="1"/>
      <c r="M3244" s="22"/>
      <c r="AK3244" s="9"/>
      <c r="AL3244" s="7"/>
      <c r="AM3244" s="9"/>
    </row>
    <row r="3245" spans="8:39" x14ac:dyDescent="0.2">
      <c r="H3245" s="1"/>
      <c r="M3245" s="22"/>
      <c r="AK3245" s="9"/>
      <c r="AL3245" s="7"/>
      <c r="AM3245" s="9"/>
    </row>
    <row r="3246" spans="8:39" x14ac:dyDescent="0.2">
      <c r="H3246" s="1"/>
      <c r="M3246" s="22"/>
      <c r="AK3246" s="9"/>
      <c r="AL3246" s="7"/>
      <c r="AM3246" s="9"/>
    </row>
    <row r="3247" spans="8:39" x14ac:dyDescent="0.2">
      <c r="H3247" s="1"/>
      <c r="M3247" s="22"/>
      <c r="AK3247" s="9"/>
      <c r="AL3247" s="7"/>
      <c r="AM3247" s="9"/>
    </row>
    <row r="3248" spans="8:39" x14ac:dyDescent="0.2">
      <c r="H3248" s="1"/>
      <c r="M3248" s="22"/>
      <c r="AK3248" s="9"/>
      <c r="AL3248" s="7"/>
      <c r="AM3248" s="9"/>
    </row>
    <row r="3249" spans="8:39" x14ac:dyDescent="0.2">
      <c r="H3249" s="1"/>
      <c r="M3249" s="22"/>
      <c r="AK3249" s="9"/>
      <c r="AL3249" s="7"/>
      <c r="AM3249" s="9"/>
    </row>
    <row r="3250" spans="8:39" x14ac:dyDescent="0.2">
      <c r="H3250" s="1"/>
      <c r="L3250" s="22"/>
      <c r="M3250" s="22"/>
      <c r="AK3250" s="9"/>
      <c r="AL3250" s="7"/>
      <c r="AM3250" s="9"/>
    </row>
    <row r="3251" spans="8:39" x14ac:dyDescent="0.2">
      <c r="H3251" s="1"/>
      <c r="L3251" s="22"/>
      <c r="M3251" s="22"/>
      <c r="AK3251" s="9"/>
      <c r="AL3251" s="7"/>
      <c r="AM3251" s="9"/>
    </row>
    <row r="3252" spans="8:39" x14ac:dyDescent="0.2">
      <c r="H3252" s="1"/>
      <c r="L3252" s="22"/>
      <c r="M3252" s="22"/>
      <c r="AK3252" s="9"/>
      <c r="AL3252" s="7"/>
      <c r="AM3252" s="9"/>
    </row>
    <row r="3253" spans="8:39" x14ac:dyDescent="0.2">
      <c r="H3253" s="1"/>
      <c r="L3253" s="22"/>
      <c r="M3253" s="22"/>
      <c r="AK3253" s="9"/>
      <c r="AL3253" s="7"/>
      <c r="AM3253" s="9"/>
    </row>
    <row r="3254" spans="8:39" x14ac:dyDescent="0.2">
      <c r="H3254" s="1"/>
      <c r="L3254" s="22"/>
      <c r="M3254" s="22"/>
      <c r="AK3254" s="9"/>
      <c r="AL3254" s="7"/>
      <c r="AM3254" s="9"/>
    </row>
    <row r="3255" spans="8:39" x14ac:dyDescent="0.2">
      <c r="H3255" s="1"/>
      <c r="L3255" s="22"/>
      <c r="M3255" s="22"/>
      <c r="AK3255" s="9"/>
      <c r="AL3255" s="7"/>
      <c r="AM3255" s="9"/>
    </row>
    <row r="3256" spans="8:39" x14ac:dyDescent="0.2">
      <c r="H3256" s="1"/>
      <c r="L3256" s="22"/>
      <c r="M3256" s="22"/>
      <c r="AK3256" s="9"/>
      <c r="AL3256" s="7"/>
      <c r="AM3256" s="9"/>
    </row>
    <row r="3257" spans="8:39" x14ac:dyDescent="0.2">
      <c r="H3257" s="1"/>
      <c r="L3257" s="22"/>
      <c r="M3257" s="22"/>
      <c r="AK3257" s="9"/>
      <c r="AL3257" s="7"/>
      <c r="AM3257" s="9"/>
    </row>
    <row r="3258" spans="8:39" x14ac:dyDescent="0.2">
      <c r="H3258" s="1"/>
      <c r="L3258" s="22"/>
      <c r="M3258" s="22"/>
      <c r="AK3258" s="9"/>
      <c r="AL3258" s="7"/>
      <c r="AM3258" s="9"/>
    </row>
    <row r="3259" spans="8:39" x14ac:dyDescent="0.2">
      <c r="H3259" s="1"/>
      <c r="L3259" s="22"/>
      <c r="M3259" s="22"/>
      <c r="AK3259" s="9"/>
      <c r="AL3259" s="7"/>
      <c r="AM3259" s="9"/>
    </row>
    <row r="3260" spans="8:39" x14ac:dyDescent="0.2">
      <c r="H3260" s="6"/>
      <c r="M3260" s="22"/>
      <c r="AK3260" s="9"/>
      <c r="AL3260" s="7"/>
      <c r="AM3260" s="9"/>
    </row>
    <row r="3261" spans="8:39" x14ac:dyDescent="0.2">
      <c r="H3261" s="6"/>
      <c r="M3261" s="22"/>
      <c r="AK3261" s="9"/>
      <c r="AL3261" s="7"/>
      <c r="AM3261" s="9"/>
    </row>
    <row r="3262" spans="8:39" x14ac:dyDescent="0.2">
      <c r="H3262" s="6"/>
      <c r="M3262" s="22"/>
      <c r="AK3262" s="9"/>
      <c r="AL3262" s="7"/>
      <c r="AM3262" s="9"/>
    </row>
    <row r="3263" spans="8:39" x14ac:dyDescent="0.2">
      <c r="H3263" s="6"/>
      <c r="M3263" s="22"/>
      <c r="AK3263" s="9"/>
      <c r="AL3263" s="7"/>
      <c r="AM3263" s="9"/>
    </row>
    <row r="3264" spans="8:39" x14ac:dyDescent="0.2">
      <c r="H3264" s="6"/>
      <c r="M3264" s="22"/>
      <c r="AK3264" s="9"/>
      <c r="AL3264" s="7"/>
      <c r="AM3264" s="9"/>
    </row>
    <row r="3265" spans="8:39" x14ac:dyDescent="0.2">
      <c r="H3265" s="6"/>
      <c r="M3265" s="22"/>
      <c r="AK3265" s="9"/>
      <c r="AL3265" s="7"/>
      <c r="AM3265" s="9"/>
    </row>
    <row r="3266" spans="8:39" x14ac:dyDescent="0.2">
      <c r="H3266" s="6"/>
      <c r="M3266" s="22"/>
      <c r="AK3266" s="9"/>
      <c r="AL3266" s="7"/>
      <c r="AM3266" s="9"/>
    </row>
    <row r="3267" spans="8:39" x14ac:dyDescent="0.2">
      <c r="H3267" s="6"/>
      <c r="M3267" s="22"/>
      <c r="AK3267" s="9"/>
      <c r="AL3267" s="7"/>
      <c r="AM3267" s="9"/>
    </row>
    <row r="3268" spans="8:39" x14ac:dyDescent="0.2">
      <c r="H3268" s="6"/>
      <c r="M3268" s="22"/>
      <c r="AK3268" s="9"/>
      <c r="AL3268" s="7"/>
      <c r="AM3268" s="9"/>
    </row>
    <row r="3269" spans="8:39" x14ac:dyDescent="0.2">
      <c r="H3269" s="6"/>
      <c r="M3269" s="22"/>
      <c r="AK3269" s="9"/>
      <c r="AL3269" s="7"/>
      <c r="AM3269" s="9"/>
    </row>
    <row r="3270" spans="8:39" x14ac:dyDescent="0.2">
      <c r="H3270" s="6"/>
      <c r="M3270" s="22"/>
      <c r="AK3270" s="9"/>
      <c r="AL3270" s="7"/>
      <c r="AM3270" s="9"/>
    </row>
    <row r="3271" spans="8:39" x14ac:dyDescent="0.2">
      <c r="H3271" s="6"/>
      <c r="M3271" s="22"/>
      <c r="AK3271" s="9"/>
      <c r="AL3271" s="7"/>
      <c r="AM3271" s="9"/>
    </row>
    <row r="3272" spans="8:39" x14ac:dyDescent="0.2">
      <c r="H3272" s="6"/>
      <c r="M3272" s="22"/>
      <c r="AK3272" s="9"/>
      <c r="AL3272" s="7"/>
      <c r="AM3272" s="9"/>
    </row>
    <row r="3273" spans="8:39" x14ac:dyDescent="0.2">
      <c r="H3273" s="6"/>
      <c r="M3273" s="22"/>
      <c r="AK3273" s="9"/>
      <c r="AL3273" s="7"/>
      <c r="AM3273" s="9"/>
    </row>
    <row r="3274" spans="8:39" x14ac:dyDescent="0.2">
      <c r="H3274" s="6"/>
      <c r="M3274" s="22"/>
      <c r="AK3274" s="9"/>
      <c r="AL3274" s="7"/>
      <c r="AM3274" s="9"/>
    </row>
    <row r="3275" spans="8:39" x14ac:dyDescent="0.2">
      <c r="H3275" s="6"/>
      <c r="M3275" s="22"/>
      <c r="AK3275" s="9"/>
      <c r="AL3275" s="7"/>
      <c r="AM3275" s="9"/>
    </row>
    <row r="3276" spans="8:39" x14ac:dyDescent="0.2">
      <c r="H3276" s="6"/>
      <c r="M3276" s="22"/>
      <c r="AK3276" s="9"/>
      <c r="AL3276" s="7"/>
      <c r="AM3276" s="9"/>
    </row>
    <row r="3277" spans="8:39" x14ac:dyDescent="0.2">
      <c r="H3277" s="6"/>
      <c r="M3277" s="22"/>
      <c r="AK3277" s="9"/>
      <c r="AL3277" s="7"/>
      <c r="AM3277" s="9"/>
    </row>
    <row r="3278" spans="8:39" x14ac:dyDescent="0.2">
      <c r="H3278" s="6"/>
      <c r="M3278" s="22"/>
      <c r="AK3278" s="9"/>
      <c r="AL3278" s="7"/>
      <c r="AM3278" s="9"/>
    </row>
    <row r="3279" spans="8:39" x14ac:dyDescent="0.2">
      <c r="H3279" s="6"/>
      <c r="M3279" s="22"/>
      <c r="AK3279" s="9"/>
      <c r="AL3279" s="7"/>
      <c r="AM3279" s="9"/>
    </row>
    <row r="3280" spans="8:39" x14ac:dyDescent="0.2">
      <c r="H3280" s="1"/>
      <c r="L3280" s="22"/>
      <c r="M3280" s="22"/>
      <c r="AK3280" s="9"/>
      <c r="AL3280" s="7"/>
      <c r="AM3280" s="9"/>
    </row>
    <row r="3281" spans="8:39" x14ac:dyDescent="0.2">
      <c r="H3281" s="1"/>
      <c r="L3281" s="22"/>
      <c r="M3281" s="22"/>
      <c r="AK3281" s="9"/>
      <c r="AL3281" s="7"/>
      <c r="AM3281" s="9"/>
    </row>
    <row r="3282" spans="8:39" x14ac:dyDescent="0.2">
      <c r="H3282" s="1"/>
      <c r="L3282" s="22"/>
      <c r="M3282" s="22"/>
      <c r="AK3282" s="9"/>
      <c r="AL3282" s="7"/>
      <c r="AM3282" s="9"/>
    </row>
    <row r="3283" spans="8:39" x14ac:dyDescent="0.2">
      <c r="H3283" s="1"/>
      <c r="L3283" s="22"/>
      <c r="M3283" s="22"/>
      <c r="AK3283" s="9"/>
      <c r="AL3283" s="7"/>
      <c r="AM3283" s="9"/>
    </row>
    <row r="3284" spans="8:39" x14ac:dyDescent="0.2">
      <c r="H3284" s="1"/>
      <c r="L3284" s="22"/>
      <c r="M3284" s="22"/>
      <c r="AK3284" s="9"/>
      <c r="AL3284" s="7"/>
      <c r="AM3284" s="9"/>
    </row>
    <row r="3285" spans="8:39" x14ac:dyDescent="0.2">
      <c r="H3285" s="1"/>
      <c r="L3285" s="22"/>
      <c r="M3285" s="22"/>
      <c r="AK3285" s="9"/>
      <c r="AL3285" s="7"/>
      <c r="AM3285" s="9"/>
    </row>
    <row r="3286" spans="8:39" x14ac:dyDescent="0.2">
      <c r="H3286" s="1"/>
      <c r="L3286" s="22"/>
      <c r="M3286" s="22"/>
      <c r="AK3286" s="9"/>
      <c r="AL3286" s="7"/>
      <c r="AM3286" s="9"/>
    </row>
    <row r="3287" spans="8:39" x14ac:dyDescent="0.2">
      <c r="H3287" s="1"/>
      <c r="L3287" s="22"/>
      <c r="M3287" s="22"/>
      <c r="AK3287" s="9"/>
      <c r="AL3287" s="7"/>
      <c r="AM3287" s="9"/>
    </row>
    <row r="3288" spans="8:39" x14ac:dyDescent="0.2">
      <c r="H3288" s="1"/>
      <c r="L3288" s="22"/>
      <c r="M3288" s="22"/>
      <c r="AK3288" s="9"/>
      <c r="AL3288" s="7"/>
      <c r="AM3288" s="9"/>
    </row>
    <row r="3289" spans="8:39" x14ac:dyDescent="0.2">
      <c r="H3289" s="1"/>
      <c r="L3289" s="22"/>
      <c r="M3289" s="22"/>
      <c r="AK3289" s="9"/>
      <c r="AL3289" s="7"/>
      <c r="AM3289" s="9"/>
    </row>
    <row r="3290" spans="8:39" x14ac:dyDescent="0.2">
      <c r="H3290" s="1"/>
      <c r="L3290" s="22"/>
      <c r="M3290" s="22"/>
      <c r="AK3290" s="9"/>
      <c r="AL3290" s="7"/>
      <c r="AM3290" s="9"/>
    </row>
    <row r="3291" spans="8:39" x14ac:dyDescent="0.2">
      <c r="H3291" s="1"/>
      <c r="L3291" s="22"/>
      <c r="M3291" s="22"/>
      <c r="AK3291" s="9"/>
      <c r="AL3291" s="7"/>
      <c r="AM3291" s="9"/>
    </row>
    <row r="3292" spans="8:39" x14ac:dyDescent="0.2">
      <c r="H3292" s="1"/>
      <c r="L3292" s="22"/>
      <c r="M3292" s="22"/>
      <c r="AK3292" s="9"/>
      <c r="AL3292" s="7"/>
      <c r="AM3292" s="9"/>
    </row>
    <row r="3293" spans="8:39" x14ac:dyDescent="0.2">
      <c r="H3293" s="1"/>
      <c r="L3293" s="22"/>
      <c r="M3293" s="22"/>
      <c r="AK3293" s="9"/>
      <c r="AL3293" s="7"/>
      <c r="AM3293" s="9"/>
    </row>
    <row r="3294" spans="8:39" x14ac:dyDescent="0.2">
      <c r="H3294" s="1"/>
      <c r="L3294" s="22"/>
      <c r="M3294" s="22"/>
      <c r="AK3294" s="9"/>
      <c r="AL3294" s="7"/>
      <c r="AM3294" s="9"/>
    </row>
    <row r="3295" spans="8:39" x14ac:dyDescent="0.2">
      <c r="H3295" s="1"/>
      <c r="L3295" s="22"/>
      <c r="M3295" s="22"/>
      <c r="AK3295" s="9"/>
      <c r="AL3295" s="7"/>
      <c r="AM3295" s="9"/>
    </row>
    <row r="3296" spans="8:39" x14ac:dyDescent="0.2">
      <c r="H3296" s="1"/>
      <c r="L3296" s="22"/>
      <c r="M3296" s="22"/>
      <c r="AK3296" s="9"/>
      <c r="AL3296" s="7"/>
      <c r="AM3296" s="9"/>
    </row>
    <row r="3297" spans="8:39" x14ac:dyDescent="0.2">
      <c r="H3297" s="1"/>
      <c r="L3297" s="22"/>
      <c r="M3297" s="22"/>
      <c r="AK3297" s="9"/>
      <c r="AL3297" s="7"/>
      <c r="AM3297" s="9"/>
    </row>
    <row r="3298" spans="8:39" x14ac:dyDescent="0.2">
      <c r="H3298" s="1"/>
      <c r="L3298" s="22"/>
      <c r="M3298" s="22"/>
      <c r="AK3298" s="9"/>
      <c r="AL3298" s="7"/>
      <c r="AM3298" s="9"/>
    </row>
    <row r="3299" spans="8:39" x14ac:dyDescent="0.2">
      <c r="H3299" s="1"/>
      <c r="L3299" s="22"/>
      <c r="M3299" s="22"/>
      <c r="AK3299" s="9"/>
      <c r="AL3299" s="7"/>
      <c r="AM3299" s="9"/>
    </row>
    <row r="3300" spans="8:39" x14ac:dyDescent="0.2">
      <c r="H3300" s="1"/>
      <c r="L3300" s="22"/>
      <c r="M3300" s="22"/>
      <c r="AK3300" s="9"/>
      <c r="AL3300" s="7"/>
      <c r="AM3300" s="9"/>
    </row>
    <row r="3301" spans="8:39" x14ac:dyDescent="0.2">
      <c r="H3301" s="1"/>
      <c r="L3301" s="22"/>
      <c r="M3301" s="22"/>
      <c r="AK3301" s="9"/>
      <c r="AL3301" s="7"/>
      <c r="AM3301" s="9"/>
    </row>
    <row r="3302" spans="8:39" x14ac:dyDescent="0.2">
      <c r="H3302" s="1"/>
      <c r="L3302" s="22"/>
      <c r="M3302" s="22"/>
      <c r="AK3302" s="9"/>
      <c r="AL3302" s="7"/>
      <c r="AM3302" s="9"/>
    </row>
    <row r="3303" spans="8:39" x14ac:dyDescent="0.2">
      <c r="H3303" s="1"/>
      <c r="L3303" s="22"/>
      <c r="M3303" s="22"/>
      <c r="AK3303" s="9"/>
      <c r="AL3303" s="7"/>
      <c r="AM3303" s="9"/>
    </row>
    <row r="3304" spans="8:39" x14ac:dyDescent="0.2">
      <c r="H3304" s="1"/>
      <c r="L3304" s="22"/>
      <c r="M3304" s="22"/>
      <c r="AK3304" s="9"/>
      <c r="AL3304" s="7"/>
      <c r="AM3304" s="9"/>
    </row>
    <row r="3305" spans="8:39" x14ac:dyDescent="0.2">
      <c r="H3305" s="1"/>
      <c r="L3305" s="22"/>
      <c r="M3305" s="22"/>
      <c r="AK3305" s="9"/>
      <c r="AL3305" s="7"/>
      <c r="AM3305" s="9"/>
    </row>
    <row r="3306" spans="8:39" x14ac:dyDescent="0.2">
      <c r="H3306" s="1"/>
      <c r="L3306" s="22"/>
      <c r="M3306" s="22"/>
      <c r="AK3306" s="9"/>
      <c r="AL3306" s="7"/>
      <c r="AM3306" s="9"/>
    </row>
    <row r="3307" spans="8:39" x14ac:dyDescent="0.2">
      <c r="H3307" s="1"/>
      <c r="L3307" s="22"/>
      <c r="M3307" s="22"/>
      <c r="AK3307" s="9"/>
      <c r="AL3307" s="7"/>
      <c r="AM3307" s="9"/>
    </row>
    <row r="3308" spans="8:39" x14ac:dyDescent="0.2">
      <c r="H3308" s="1"/>
      <c r="L3308" s="22"/>
      <c r="M3308" s="22"/>
      <c r="AK3308" s="9"/>
      <c r="AL3308" s="7"/>
      <c r="AM3308" s="9"/>
    </row>
    <row r="3309" spans="8:39" x14ac:dyDescent="0.2">
      <c r="H3309" s="1"/>
      <c r="L3309" s="22"/>
      <c r="M3309" s="22"/>
      <c r="AK3309" s="9"/>
      <c r="AL3309" s="7"/>
      <c r="AM3309" s="9"/>
    </row>
    <row r="3310" spans="8:39" x14ac:dyDescent="0.2">
      <c r="H3310" s="6"/>
      <c r="L3310" s="22"/>
      <c r="M3310" s="22"/>
      <c r="AK3310" s="9"/>
      <c r="AL3310" s="7"/>
      <c r="AM3310" s="9"/>
    </row>
    <row r="3311" spans="8:39" x14ac:dyDescent="0.2">
      <c r="H3311" s="6"/>
      <c r="L3311" s="22"/>
      <c r="M3311" s="22"/>
      <c r="AK3311" s="9"/>
      <c r="AL3311" s="7"/>
      <c r="AM3311" s="9"/>
    </row>
    <row r="3312" spans="8:39" x14ac:dyDescent="0.2">
      <c r="H3312" s="6"/>
      <c r="L3312" s="22"/>
      <c r="M3312" s="22"/>
      <c r="AK3312" s="9"/>
      <c r="AL3312" s="7"/>
      <c r="AM3312" s="9"/>
    </row>
    <row r="3313" spans="8:39" x14ac:dyDescent="0.2">
      <c r="H3313" s="6"/>
      <c r="L3313" s="22"/>
      <c r="M3313" s="22"/>
      <c r="AK3313" s="9"/>
      <c r="AL3313" s="7"/>
      <c r="AM3313" s="9"/>
    </row>
    <row r="3314" spans="8:39" x14ac:dyDescent="0.2">
      <c r="H3314" s="6"/>
      <c r="L3314" s="22"/>
      <c r="M3314" s="22"/>
      <c r="AK3314" s="9"/>
      <c r="AL3314" s="7"/>
      <c r="AM3314" s="9"/>
    </row>
    <row r="3315" spans="8:39" x14ac:dyDescent="0.2">
      <c r="H3315" s="6"/>
      <c r="L3315" s="22"/>
      <c r="M3315" s="22"/>
      <c r="AK3315" s="9"/>
      <c r="AL3315" s="7"/>
      <c r="AM3315" s="9"/>
    </row>
    <row r="3316" spans="8:39" x14ac:dyDescent="0.2">
      <c r="H3316" s="6"/>
      <c r="L3316" s="22"/>
      <c r="M3316" s="22"/>
      <c r="AK3316" s="9"/>
      <c r="AL3316" s="7"/>
      <c r="AM3316" s="9"/>
    </row>
    <row r="3317" spans="8:39" x14ac:dyDescent="0.2">
      <c r="H3317" s="6"/>
      <c r="L3317" s="22"/>
      <c r="M3317" s="22"/>
      <c r="AK3317" s="9"/>
      <c r="AL3317" s="7"/>
      <c r="AM3317" s="9"/>
    </row>
    <row r="3318" spans="8:39" x14ac:dyDescent="0.2">
      <c r="H3318" s="6"/>
      <c r="L3318" s="22"/>
      <c r="M3318" s="22"/>
      <c r="AK3318" s="9"/>
      <c r="AL3318" s="7"/>
      <c r="AM3318" s="9"/>
    </row>
    <row r="3319" spans="8:39" x14ac:dyDescent="0.2">
      <c r="H3319" s="6"/>
      <c r="L3319" s="22"/>
      <c r="M3319" s="22"/>
      <c r="AK3319" s="9"/>
      <c r="AL3319" s="7"/>
      <c r="AM3319" s="9"/>
    </row>
    <row r="3320" spans="8:39" x14ac:dyDescent="0.2">
      <c r="H3320" s="6"/>
      <c r="L3320" s="22"/>
      <c r="M3320" s="22"/>
      <c r="W3320" s="22"/>
      <c r="AK3320" s="9"/>
      <c r="AL3320" s="7"/>
      <c r="AM3320" s="9"/>
    </row>
    <row r="3321" spans="8:39" x14ac:dyDescent="0.2">
      <c r="H3321" s="6"/>
      <c r="L3321" s="22"/>
      <c r="M3321" s="22"/>
      <c r="W3321" s="22"/>
      <c r="AK3321" s="9"/>
      <c r="AL3321" s="7"/>
      <c r="AM3321" s="9"/>
    </row>
    <row r="3322" spans="8:39" x14ac:dyDescent="0.2">
      <c r="H3322" s="6"/>
      <c r="L3322" s="22"/>
      <c r="M3322" s="22"/>
      <c r="W3322" s="22"/>
      <c r="AK3322" s="9"/>
      <c r="AL3322" s="7"/>
      <c r="AM3322" s="9"/>
    </row>
    <row r="3323" spans="8:39" x14ac:dyDescent="0.2">
      <c r="H3323" s="6"/>
      <c r="L3323" s="22"/>
      <c r="M3323" s="22"/>
      <c r="AK3323" s="9"/>
      <c r="AL3323" s="7"/>
      <c r="AM3323" s="9"/>
    </row>
    <row r="3324" spans="8:39" x14ac:dyDescent="0.2">
      <c r="H3324" s="6"/>
      <c r="L3324" s="22"/>
      <c r="M3324" s="22"/>
      <c r="W3324" s="22"/>
      <c r="AK3324" s="9"/>
      <c r="AL3324" s="7"/>
      <c r="AM3324" s="9"/>
    </row>
    <row r="3325" spans="8:39" x14ac:dyDescent="0.2">
      <c r="H3325" s="6"/>
      <c r="L3325" s="22"/>
      <c r="M3325" s="22"/>
      <c r="W3325" s="22"/>
      <c r="AK3325" s="9"/>
      <c r="AL3325" s="7"/>
      <c r="AM3325" s="9"/>
    </row>
    <row r="3326" spans="8:39" x14ac:dyDescent="0.2">
      <c r="H3326" s="6"/>
      <c r="L3326" s="22"/>
      <c r="M3326" s="22"/>
      <c r="W3326" s="22"/>
      <c r="AK3326" s="9"/>
      <c r="AL3326" s="7"/>
      <c r="AM3326" s="9"/>
    </row>
    <row r="3327" spans="8:39" x14ac:dyDescent="0.2">
      <c r="H3327" s="6"/>
      <c r="L3327" s="22"/>
      <c r="M3327" s="22"/>
      <c r="AK3327" s="9"/>
      <c r="AL3327" s="7"/>
      <c r="AM3327" s="9"/>
    </row>
    <row r="3328" spans="8:39" x14ac:dyDescent="0.2">
      <c r="H3328" s="6"/>
      <c r="M3328" s="22"/>
      <c r="AK3328" s="9"/>
      <c r="AL3328" s="7"/>
      <c r="AM3328" s="9"/>
    </row>
    <row r="3329" spans="8:39" x14ac:dyDescent="0.2">
      <c r="H3329" s="6"/>
      <c r="M3329" s="22"/>
      <c r="AK3329" s="9"/>
      <c r="AL3329" s="7"/>
      <c r="AM3329" s="9"/>
    </row>
    <row r="3330" spans="8:39" x14ac:dyDescent="0.2">
      <c r="H3330" s="6"/>
      <c r="M3330" s="22"/>
      <c r="AK3330" s="9"/>
      <c r="AL3330" s="7"/>
      <c r="AM3330" s="9"/>
    </row>
    <row r="3331" spans="8:39" x14ac:dyDescent="0.2">
      <c r="H3331" s="6"/>
      <c r="M3331" s="22"/>
      <c r="AK3331" s="9"/>
      <c r="AL3331" s="7"/>
      <c r="AM3331" s="9"/>
    </row>
    <row r="3332" spans="8:39" x14ac:dyDescent="0.2">
      <c r="H3332" s="6"/>
      <c r="M3332" s="22"/>
      <c r="AK3332" s="9"/>
      <c r="AL3332" s="7"/>
      <c r="AM3332" s="9"/>
    </row>
    <row r="3333" spans="8:39" x14ac:dyDescent="0.2">
      <c r="H3333" s="6"/>
      <c r="M3333" s="22"/>
      <c r="AK3333" s="9"/>
      <c r="AL3333" s="7"/>
      <c r="AM3333" s="9"/>
    </row>
    <row r="3334" spans="8:39" x14ac:dyDescent="0.2">
      <c r="H3334" s="6"/>
      <c r="M3334" s="22"/>
      <c r="AK3334" s="9"/>
      <c r="AL3334" s="7"/>
      <c r="AM3334" s="9"/>
    </row>
    <row r="3335" spans="8:39" x14ac:dyDescent="0.2">
      <c r="H3335" s="6"/>
      <c r="M3335" s="22"/>
      <c r="AK3335" s="9"/>
      <c r="AL3335" s="7"/>
      <c r="AM3335" s="9"/>
    </row>
    <row r="3336" spans="8:39" x14ac:dyDescent="0.2">
      <c r="H3336" s="6"/>
      <c r="M3336" s="22"/>
      <c r="AK3336" s="9"/>
      <c r="AL3336" s="7"/>
      <c r="AM3336" s="9"/>
    </row>
    <row r="3337" spans="8:39" x14ac:dyDescent="0.2">
      <c r="H3337" s="6"/>
      <c r="M3337" s="22"/>
      <c r="AK3337" s="9"/>
      <c r="AL3337" s="7"/>
      <c r="AM3337" s="9"/>
    </row>
    <row r="3338" spans="8:39" x14ac:dyDescent="0.2">
      <c r="H3338" s="6"/>
      <c r="M3338" s="22"/>
      <c r="AK3338" s="9"/>
      <c r="AL3338" s="7"/>
      <c r="AM3338" s="9"/>
    </row>
    <row r="3339" spans="8:39" x14ac:dyDescent="0.2">
      <c r="H3339" s="6"/>
      <c r="M3339" s="22"/>
      <c r="AK3339" s="9"/>
      <c r="AL3339" s="7"/>
      <c r="AM3339" s="9"/>
    </row>
    <row r="3340" spans="8:39" x14ac:dyDescent="0.2">
      <c r="H3340" s="6"/>
      <c r="M3340" s="22"/>
      <c r="AK3340" s="9"/>
      <c r="AL3340" s="7"/>
      <c r="AM3340" s="9"/>
    </row>
    <row r="3341" spans="8:39" x14ac:dyDescent="0.2">
      <c r="H3341" s="6"/>
      <c r="M3341" s="22"/>
      <c r="AK3341" s="9"/>
      <c r="AL3341" s="7"/>
      <c r="AM3341" s="9"/>
    </row>
    <row r="3342" spans="8:39" x14ac:dyDescent="0.2">
      <c r="H3342" s="6"/>
      <c r="M3342" s="22"/>
      <c r="AK3342" s="9"/>
      <c r="AL3342" s="7"/>
      <c r="AM3342" s="9"/>
    </row>
    <row r="3343" spans="8:39" x14ac:dyDescent="0.2">
      <c r="H3343" s="6"/>
      <c r="M3343" s="22"/>
      <c r="AK3343" s="9"/>
      <c r="AL3343" s="7"/>
      <c r="AM3343" s="9"/>
    </row>
    <row r="3344" spans="8:39" x14ac:dyDescent="0.2">
      <c r="H3344" s="6"/>
      <c r="M3344" s="22"/>
      <c r="AK3344" s="9"/>
      <c r="AL3344" s="7"/>
      <c r="AM3344" s="9"/>
    </row>
    <row r="3345" spans="1:39" x14ac:dyDescent="0.2">
      <c r="H3345" s="6"/>
      <c r="M3345" s="22"/>
      <c r="AK3345" s="9"/>
      <c r="AL3345" s="7"/>
      <c r="AM3345" s="9"/>
    </row>
    <row r="3346" spans="1:39" x14ac:dyDescent="0.2">
      <c r="H3346" s="6"/>
      <c r="M3346" s="22"/>
      <c r="AK3346" s="9"/>
      <c r="AL3346" s="7"/>
      <c r="AM3346" s="9"/>
    </row>
    <row r="3347" spans="1:39" x14ac:dyDescent="0.2">
      <c r="H3347" s="6"/>
      <c r="M3347" s="22"/>
      <c r="AK3347" s="9"/>
      <c r="AL3347" s="7"/>
      <c r="AM3347" s="9"/>
    </row>
    <row r="3348" spans="1:39" x14ac:dyDescent="0.2">
      <c r="H3348" s="6"/>
      <c r="M3348" s="22"/>
      <c r="AK3348" s="9"/>
      <c r="AL3348" s="7"/>
      <c r="AM3348" s="9"/>
    </row>
    <row r="3349" spans="1:39" x14ac:dyDescent="0.2">
      <c r="H3349" s="6"/>
      <c r="M3349" s="22"/>
      <c r="AK3349" s="9"/>
      <c r="AL3349" s="7"/>
      <c r="AM3349" s="9"/>
    </row>
    <row r="3350" spans="1:39" x14ac:dyDescent="0.2">
      <c r="H3350" s="6"/>
      <c r="M3350" s="22"/>
      <c r="AK3350" s="9"/>
      <c r="AL3350" s="7"/>
      <c r="AM3350" s="9"/>
    </row>
    <row r="3351" spans="1:39" x14ac:dyDescent="0.2">
      <c r="H3351" s="6"/>
      <c r="M3351" s="22"/>
      <c r="AK3351" s="9"/>
      <c r="AL3351" s="7"/>
      <c r="AM3351" s="9"/>
    </row>
    <row r="3352" spans="1:39" x14ac:dyDescent="0.2">
      <c r="H3352" s="6"/>
      <c r="M3352" s="22"/>
      <c r="AK3352" s="9"/>
      <c r="AL3352" s="7"/>
      <c r="AM3352" s="9"/>
    </row>
    <row r="3353" spans="1:39" x14ac:dyDescent="0.2">
      <c r="H3353" s="6"/>
      <c r="M3353" s="22"/>
      <c r="AK3353" s="9"/>
      <c r="AL3353" s="7"/>
      <c r="AM3353" s="9"/>
    </row>
    <row r="3354" spans="1:39" x14ac:dyDescent="0.2">
      <c r="H3354" s="6"/>
      <c r="M3354" s="22"/>
      <c r="AK3354" s="9"/>
      <c r="AL3354" s="7"/>
      <c r="AM3354" s="9"/>
    </row>
    <row r="3355" spans="1:39" x14ac:dyDescent="0.2">
      <c r="H3355" s="6"/>
      <c r="M3355" s="22"/>
      <c r="AK3355" s="9"/>
      <c r="AL3355" s="7"/>
      <c r="AM3355" s="9"/>
    </row>
    <row r="3356" spans="1:39" x14ac:dyDescent="0.2">
      <c r="H3356" s="6"/>
      <c r="M3356" s="22"/>
      <c r="AK3356" s="9"/>
      <c r="AL3356" s="7"/>
      <c r="AM3356" s="9"/>
    </row>
    <row r="3357" spans="1:39" x14ac:dyDescent="0.2">
      <c r="H3357" s="6"/>
      <c r="M3357" s="22"/>
      <c r="AK3357" s="9"/>
      <c r="AL3357" s="7"/>
      <c r="AM3357" s="9"/>
    </row>
    <row r="3358" spans="1:39" x14ac:dyDescent="0.2">
      <c r="A3358" s="4"/>
      <c r="H3358" s="6"/>
      <c r="M3358" s="22"/>
      <c r="AC3358" s="4"/>
      <c r="AF3358" s="4"/>
      <c r="AI3358" s="4"/>
      <c r="AK3358" s="9"/>
      <c r="AL3358" s="7"/>
      <c r="AM3358" s="9"/>
    </row>
    <row r="3359" spans="1:39" x14ac:dyDescent="0.2">
      <c r="A3359" s="4"/>
      <c r="H3359" s="6"/>
      <c r="M3359" s="22"/>
      <c r="AC3359" s="4"/>
      <c r="AF3359" s="4"/>
      <c r="AI3359" s="4"/>
      <c r="AK3359" s="9"/>
      <c r="AL3359" s="7"/>
      <c r="AM3359" s="9"/>
    </row>
    <row r="3360" spans="1:39" x14ac:dyDescent="0.2">
      <c r="A3360" s="4"/>
      <c r="H3360" s="6"/>
      <c r="M3360" s="22"/>
      <c r="AC3360" s="4"/>
      <c r="AF3360" s="4"/>
      <c r="AI3360" s="4"/>
      <c r="AK3360" s="9"/>
      <c r="AL3360" s="7"/>
      <c r="AM3360" s="9"/>
    </row>
    <row r="3361" spans="1:39" x14ac:dyDescent="0.2">
      <c r="A3361" s="4"/>
      <c r="H3361" s="6"/>
      <c r="M3361" s="22"/>
      <c r="AC3361" s="4"/>
      <c r="AF3361" s="4"/>
      <c r="AI3361" s="4"/>
      <c r="AK3361" s="9"/>
      <c r="AL3361" s="7"/>
      <c r="AM3361" s="9"/>
    </row>
    <row r="3362" spans="1:39" x14ac:dyDescent="0.2">
      <c r="A3362" s="4"/>
      <c r="H3362" s="6"/>
      <c r="M3362" s="22"/>
      <c r="AC3362" s="4"/>
      <c r="AF3362" s="4"/>
      <c r="AI3362" s="4"/>
      <c r="AK3362" s="9"/>
      <c r="AL3362" s="7"/>
      <c r="AM3362" s="9"/>
    </row>
    <row r="3363" spans="1:39" x14ac:dyDescent="0.2">
      <c r="A3363" s="4"/>
      <c r="H3363" s="6"/>
      <c r="M3363" s="22"/>
      <c r="AC3363" s="4"/>
      <c r="AF3363" s="4"/>
      <c r="AI3363" s="4"/>
      <c r="AK3363" s="9"/>
      <c r="AL3363" s="7"/>
      <c r="AM3363" s="9"/>
    </row>
    <row r="3364" spans="1:39" x14ac:dyDescent="0.2">
      <c r="A3364" s="4"/>
      <c r="H3364" s="6"/>
      <c r="M3364" s="22"/>
      <c r="AC3364" s="4"/>
      <c r="AF3364" s="4"/>
      <c r="AI3364" s="4"/>
      <c r="AK3364" s="9"/>
      <c r="AL3364" s="7"/>
      <c r="AM3364" s="9"/>
    </row>
    <row r="3365" spans="1:39" x14ac:dyDescent="0.2">
      <c r="A3365" s="4"/>
      <c r="H3365" s="6"/>
      <c r="M3365" s="22"/>
      <c r="AC3365" s="4"/>
      <c r="AF3365" s="4"/>
      <c r="AI3365" s="4"/>
      <c r="AK3365" s="9"/>
      <c r="AL3365" s="7"/>
      <c r="AM3365" s="9"/>
    </row>
    <row r="3366" spans="1:39" x14ac:dyDescent="0.2">
      <c r="A3366" s="4"/>
      <c r="H3366" s="6"/>
      <c r="M3366" s="22"/>
      <c r="AC3366" s="4"/>
      <c r="AF3366" s="4"/>
      <c r="AI3366" s="4"/>
      <c r="AK3366" s="9"/>
      <c r="AL3366" s="7"/>
      <c r="AM3366" s="9"/>
    </row>
    <row r="3367" spans="1:39" x14ac:dyDescent="0.2">
      <c r="A3367" s="4"/>
      <c r="H3367" s="6"/>
      <c r="M3367" s="22"/>
      <c r="AC3367" s="4"/>
      <c r="AF3367" s="4"/>
      <c r="AI3367" s="4"/>
      <c r="AK3367" s="9"/>
      <c r="AL3367" s="7"/>
      <c r="AM3367" s="9"/>
    </row>
    <row r="3368" spans="1:39" x14ac:dyDescent="0.2">
      <c r="A3368" s="4"/>
      <c r="H3368" s="6"/>
      <c r="M3368" s="22"/>
      <c r="AC3368" s="4"/>
      <c r="AF3368" s="4"/>
      <c r="AI3368" s="4"/>
      <c r="AK3368" s="9"/>
      <c r="AL3368" s="7"/>
      <c r="AM3368" s="9"/>
    </row>
    <row r="3369" spans="1:39" x14ac:dyDescent="0.2">
      <c r="A3369" s="4"/>
      <c r="H3369" s="6"/>
      <c r="M3369" s="22"/>
      <c r="AC3369" s="4"/>
      <c r="AF3369" s="4"/>
      <c r="AI3369" s="4"/>
      <c r="AK3369" s="9"/>
      <c r="AL3369" s="7"/>
      <c r="AM3369" s="9"/>
    </row>
    <row r="3370" spans="1:39" x14ac:dyDescent="0.2">
      <c r="A3370" s="4"/>
      <c r="H3370" s="6"/>
      <c r="M3370" s="22"/>
      <c r="AC3370" s="4"/>
      <c r="AF3370" s="4"/>
      <c r="AI3370" s="4"/>
      <c r="AK3370" s="9"/>
      <c r="AL3370" s="7"/>
      <c r="AM3370" s="9"/>
    </row>
    <row r="3371" spans="1:39" x14ac:dyDescent="0.2">
      <c r="A3371" s="4"/>
      <c r="H3371" s="6"/>
      <c r="M3371" s="22"/>
      <c r="AC3371" s="4"/>
      <c r="AF3371" s="4"/>
      <c r="AI3371" s="4"/>
      <c r="AK3371" s="9"/>
      <c r="AL3371" s="7"/>
      <c r="AM3371" s="9"/>
    </row>
    <row r="3372" spans="1:39" x14ac:dyDescent="0.2">
      <c r="A3372" s="4"/>
      <c r="H3372" s="6"/>
      <c r="M3372" s="22"/>
      <c r="AC3372" s="4"/>
      <c r="AF3372" s="4"/>
      <c r="AI3372" s="4"/>
      <c r="AK3372" s="9"/>
      <c r="AL3372" s="7"/>
      <c r="AM3372" s="9"/>
    </row>
    <row r="3373" spans="1:39" x14ac:dyDescent="0.2">
      <c r="A3373" s="4"/>
      <c r="H3373" s="6"/>
      <c r="M3373" s="22"/>
      <c r="AC3373" s="4"/>
      <c r="AF3373" s="4"/>
      <c r="AI3373" s="4"/>
      <c r="AK3373" s="9"/>
      <c r="AL3373" s="7"/>
      <c r="AM3373" s="9"/>
    </row>
    <row r="3374" spans="1:39" x14ac:dyDescent="0.2">
      <c r="A3374" s="4"/>
      <c r="H3374" s="6"/>
      <c r="M3374" s="22"/>
      <c r="AC3374" s="4"/>
      <c r="AF3374" s="4"/>
      <c r="AI3374" s="4"/>
      <c r="AK3374" s="9"/>
      <c r="AL3374" s="7"/>
      <c r="AM3374" s="9"/>
    </row>
    <row r="3375" spans="1:39" x14ac:dyDescent="0.2">
      <c r="A3375" s="4"/>
      <c r="H3375" s="6"/>
      <c r="M3375" s="22"/>
      <c r="AC3375" s="4"/>
      <c r="AF3375" s="4"/>
      <c r="AI3375" s="4"/>
      <c r="AK3375" s="9"/>
      <c r="AL3375" s="7"/>
      <c r="AM3375" s="9"/>
    </row>
    <row r="3376" spans="1:39" x14ac:dyDescent="0.2">
      <c r="A3376" s="4"/>
      <c r="H3376" s="6"/>
      <c r="M3376" s="22"/>
      <c r="AC3376" s="4"/>
      <c r="AF3376" s="4"/>
      <c r="AI3376" s="4"/>
      <c r="AK3376" s="9"/>
      <c r="AL3376" s="7"/>
      <c r="AM3376" s="9"/>
    </row>
    <row r="3377" spans="1:39" x14ac:dyDescent="0.2">
      <c r="A3377" s="4"/>
      <c r="H3377" s="6"/>
      <c r="M3377" s="22"/>
      <c r="AC3377" s="4"/>
      <c r="AF3377" s="4"/>
      <c r="AI3377" s="4"/>
      <c r="AK3377" s="9"/>
      <c r="AL3377" s="7"/>
      <c r="AM3377" s="9"/>
    </row>
    <row r="3378" spans="1:39" x14ac:dyDescent="0.2">
      <c r="A3378" s="4"/>
      <c r="H3378" s="6"/>
      <c r="M3378" s="22"/>
      <c r="AC3378" s="4"/>
      <c r="AF3378" s="4"/>
      <c r="AI3378" s="4"/>
      <c r="AK3378" s="9"/>
      <c r="AL3378" s="7"/>
      <c r="AM3378" s="9"/>
    </row>
    <row r="3379" spans="1:39" x14ac:dyDescent="0.2">
      <c r="A3379" s="4"/>
      <c r="H3379" s="6"/>
      <c r="M3379" s="22"/>
      <c r="AC3379" s="4"/>
      <c r="AF3379" s="4"/>
      <c r="AI3379" s="4"/>
      <c r="AK3379" s="9"/>
      <c r="AL3379" s="7"/>
      <c r="AM3379" s="9"/>
    </row>
    <row r="3380" spans="1:39" x14ac:dyDescent="0.2">
      <c r="A3380" s="4"/>
      <c r="H3380" s="6"/>
      <c r="M3380" s="22"/>
      <c r="AC3380" s="4"/>
      <c r="AF3380" s="4"/>
      <c r="AI3380" s="4"/>
      <c r="AK3380" s="9"/>
      <c r="AL3380" s="7"/>
      <c r="AM3380" s="9"/>
    </row>
    <row r="3381" spans="1:39" x14ac:dyDescent="0.2">
      <c r="A3381" s="4"/>
      <c r="H3381" s="6"/>
      <c r="M3381" s="22"/>
      <c r="AC3381" s="4"/>
      <c r="AF3381" s="4"/>
      <c r="AI3381" s="4"/>
      <c r="AK3381" s="9"/>
      <c r="AL3381" s="7"/>
      <c r="AM3381" s="9"/>
    </row>
    <row r="3382" spans="1:39" x14ac:dyDescent="0.2">
      <c r="A3382" s="4"/>
      <c r="H3382" s="6"/>
      <c r="M3382" s="22"/>
      <c r="AC3382" s="4"/>
      <c r="AF3382" s="4"/>
      <c r="AI3382" s="4"/>
      <c r="AK3382" s="9"/>
      <c r="AL3382" s="7"/>
      <c r="AM3382" s="9"/>
    </row>
    <row r="3383" spans="1:39" x14ac:dyDescent="0.2">
      <c r="A3383" s="4"/>
      <c r="H3383" s="6"/>
      <c r="M3383" s="22"/>
      <c r="AC3383" s="4"/>
      <c r="AF3383" s="4"/>
      <c r="AI3383" s="4"/>
      <c r="AK3383" s="9"/>
      <c r="AL3383" s="7"/>
      <c r="AM3383" s="9"/>
    </row>
    <row r="3384" spans="1:39" x14ac:dyDescent="0.2">
      <c r="A3384" s="4"/>
      <c r="H3384" s="6"/>
      <c r="M3384" s="22"/>
      <c r="AC3384" s="4"/>
      <c r="AF3384" s="4"/>
      <c r="AI3384" s="4"/>
      <c r="AK3384" s="9"/>
      <c r="AL3384" s="7"/>
      <c r="AM3384" s="9"/>
    </row>
    <row r="3385" spans="1:39" x14ac:dyDescent="0.2">
      <c r="A3385" s="4"/>
      <c r="H3385" s="6"/>
      <c r="M3385" s="22"/>
      <c r="AC3385" s="4"/>
      <c r="AF3385" s="4"/>
      <c r="AI3385" s="4"/>
      <c r="AK3385" s="9"/>
      <c r="AL3385" s="7"/>
      <c r="AM3385" s="9"/>
    </row>
    <row r="3386" spans="1:39" x14ac:dyDescent="0.2">
      <c r="A3386" s="4"/>
      <c r="H3386" s="6"/>
      <c r="M3386" s="22"/>
      <c r="AC3386" s="4"/>
      <c r="AF3386" s="4"/>
      <c r="AI3386" s="4"/>
      <c r="AK3386" s="9"/>
      <c r="AL3386" s="7"/>
      <c r="AM3386" s="9"/>
    </row>
    <row r="3387" spans="1:39" x14ac:dyDescent="0.2">
      <c r="A3387" s="4"/>
      <c r="H3387" s="6"/>
      <c r="M3387" s="22"/>
      <c r="AC3387" s="4"/>
      <c r="AF3387" s="4"/>
      <c r="AI3387" s="4"/>
      <c r="AK3387" s="9"/>
      <c r="AL3387" s="7"/>
      <c r="AM3387" s="9"/>
    </row>
    <row r="3388" spans="1:39" x14ac:dyDescent="0.2">
      <c r="A3388" s="4"/>
      <c r="H3388" s="6"/>
      <c r="M3388" s="22"/>
      <c r="AC3388" s="4"/>
      <c r="AF3388" s="4"/>
      <c r="AI3388" s="4"/>
      <c r="AK3388" s="9"/>
      <c r="AL3388" s="7"/>
      <c r="AM3388" s="9"/>
    </row>
    <row r="3389" spans="1:39" x14ac:dyDescent="0.2">
      <c r="A3389" s="4"/>
      <c r="H3389" s="6"/>
      <c r="M3389" s="22"/>
      <c r="AC3389" s="4"/>
      <c r="AF3389" s="4"/>
      <c r="AI3389" s="4"/>
      <c r="AK3389" s="9"/>
      <c r="AL3389" s="7"/>
      <c r="AM3389" s="9"/>
    </row>
    <row r="3390" spans="1:39" x14ac:dyDescent="0.2">
      <c r="A3390" s="4"/>
      <c r="H3390" s="6"/>
      <c r="M3390" s="22"/>
      <c r="AC3390" s="4"/>
      <c r="AF3390" s="4"/>
      <c r="AI3390" s="4"/>
      <c r="AK3390" s="9"/>
      <c r="AL3390" s="7"/>
      <c r="AM3390" s="9"/>
    </row>
    <row r="3391" spans="1:39" x14ac:dyDescent="0.2">
      <c r="A3391" s="4"/>
      <c r="H3391" s="6"/>
      <c r="M3391" s="22"/>
      <c r="AC3391" s="4"/>
      <c r="AF3391" s="4"/>
      <c r="AI3391" s="4"/>
      <c r="AK3391" s="9"/>
      <c r="AL3391" s="7"/>
      <c r="AM3391" s="9"/>
    </row>
    <row r="3392" spans="1:39" x14ac:dyDescent="0.2">
      <c r="A3392" s="4"/>
      <c r="H3392" s="6"/>
      <c r="M3392" s="22"/>
      <c r="AC3392" s="4"/>
      <c r="AF3392" s="4"/>
      <c r="AI3392" s="4"/>
      <c r="AK3392" s="9"/>
      <c r="AL3392" s="7"/>
      <c r="AM3392" s="9"/>
    </row>
    <row r="3393" spans="1:39" x14ac:dyDescent="0.2">
      <c r="A3393" s="4"/>
      <c r="H3393" s="6"/>
      <c r="M3393" s="22"/>
      <c r="AC3393" s="4"/>
      <c r="AF3393" s="4"/>
      <c r="AI3393" s="4"/>
      <c r="AK3393" s="9"/>
      <c r="AL3393" s="7"/>
      <c r="AM3393" s="9"/>
    </row>
    <row r="3394" spans="1:39" x14ac:dyDescent="0.2">
      <c r="A3394" s="4"/>
      <c r="H3394" s="6"/>
      <c r="M3394" s="22"/>
      <c r="AC3394" s="4"/>
      <c r="AF3394" s="4"/>
      <c r="AI3394" s="4"/>
      <c r="AK3394" s="9"/>
      <c r="AL3394" s="7"/>
      <c r="AM3394" s="9"/>
    </row>
    <row r="3395" spans="1:39" x14ac:dyDescent="0.2">
      <c r="A3395" s="4"/>
      <c r="H3395" s="6"/>
      <c r="M3395" s="22"/>
      <c r="AC3395" s="4"/>
      <c r="AF3395" s="4"/>
      <c r="AI3395" s="4"/>
      <c r="AK3395" s="9"/>
      <c r="AL3395" s="7"/>
      <c r="AM3395" s="9"/>
    </row>
    <row r="3396" spans="1:39" x14ac:dyDescent="0.2">
      <c r="A3396" s="4"/>
      <c r="H3396" s="6"/>
      <c r="M3396" s="22"/>
      <c r="AC3396" s="4"/>
      <c r="AF3396" s="4"/>
      <c r="AI3396" s="4"/>
      <c r="AK3396" s="9"/>
      <c r="AL3396" s="7"/>
      <c r="AM3396" s="9"/>
    </row>
    <row r="3397" spans="1:39" x14ac:dyDescent="0.2">
      <c r="A3397" s="4"/>
      <c r="H3397" s="6"/>
      <c r="M3397" s="22"/>
      <c r="AC3397" s="4"/>
      <c r="AF3397" s="4"/>
      <c r="AI3397" s="4"/>
      <c r="AK3397" s="9"/>
      <c r="AL3397" s="7"/>
      <c r="AM3397" s="9"/>
    </row>
    <row r="3398" spans="1:39" x14ac:dyDescent="0.2">
      <c r="A3398" s="4"/>
      <c r="H3398" s="6"/>
      <c r="M3398" s="22"/>
      <c r="AC3398" s="4"/>
      <c r="AF3398" s="4"/>
      <c r="AI3398" s="4"/>
      <c r="AK3398" s="9"/>
      <c r="AL3398" s="7"/>
      <c r="AM3398" s="9"/>
    </row>
    <row r="3399" spans="1:39" x14ac:dyDescent="0.2">
      <c r="A3399" s="4"/>
      <c r="H3399" s="6"/>
      <c r="M3399" s="22"/>
      <c r="AC3399" s="4"/>
      <c r="AF3399" s="4"/>
      <c r="AI3399" s="4"/>
      <c r="AK3399" s="9"/>
      <c r="AL3399" s="7"/>
      <c r="AM3399" s="9"/>
    </row>
    <row r="3400" spans="1:39" x14ac:dyDescent="0.2">
      <c r="A3400" s="4"/>
      <c r="H3400" s="6"/>
      <c r="M3400" s="22"/>
      <c r="AC3400" s="4"/>
      <c r="AF3400" s="4"/>
      <c r="AI3400" s="4"/>
      <c r="AK3400" s="9"/>
      <c r="AL3400" s="7"/>
      <c r="AM3400" s="9"/>
    </row>
    <row r="3401" spans="1:39" x14ac:dyDescent="0.2">
      <c r="A3401" s="4"/>
      <c r="H3401" s="6"/>
      <c r="M3401" s="22"/>
      <c r="AC3401" s="4"/>
      <c r="AF3401" s="4"/>
      <c r="AI3401" s="4"/>
      <c r="AK3401" s="9"/>
      <c r="AL3401" s="7"/>
      <c r="AM3401" s="9"/>
    </row>
    <row r="3402" spans="1:39" x14ac:dyDescent="0.2">
      <c r="A3402" s="4"/>
      <c r="H3402" s="6"/>
      <c r="M3402" s="22"/>
      <c r="AC3402" s="4"/>
      <c r="AF3402" s="4"/>
      <c r="AI3402" s="4"/>
      <c r="AK3402" s="9"/>
      <c r="AL3402" s="7"/>
      <c r="AM3402" s="9"/>
    </row>
    <row r="3403" spans="1:39" x14ac:dyDescent="0.2">
      <c r="A3403" s="4"/>
      <c r="H3403" s="6"/>
      <c r="M3403" s="22"/>
      <c r="AC3403" s="4"/>
      <c r="AF3403" s="4"/>
      <c r="AI3403" s="4"/>
      <c r="AK3403" s="9"/>
      <c r="AL3403" s="7"/>
      <c r="AM3403" s="9"/>
    </row>
    <row r="3404" spans="1:39" x14ac:dyDescent="0.2">
      <c r="A3404" s="4"/>
      <c r="H3404" s="6"/>
      <c r="M3404" s="22"/>
      <c r="AC3404" s="4"/>
      <c r="AF3404" s="4"/>
      <c r="AI3404" s="4"/>
      <c r="AK3404" s="9"/>
      <c r="AL3404" s="7"/>
      <c r="AM3404" s="9"/>
    </row>
    <row r="3405" spans="1:39" x14ac:dyDescent="0.2">
      <c r="A3405" s="4"/>
      <c r="H3405" s="6"/>
      <c r="M3405" s="22"/>
      <c r="AC3405" s="4"/>
      <c r="AF3405" s="4"/>
      <c r="AI3405" s="4"/>
      <c r="AK3405" s="9"/>
      <c r="AL3405" s="7"/>
      <c r="AM3405" s="9"/>
    </row>
    <row r="3406" spans="1:39" x14ac:dyDescent="0.2">
      <c r="A3406" s="4"/>
      <c r="H3406" s="6"/>
      <c r="M3406" s="22"/>
      <c r="AC3406" s="4"/>
      <c r="AF3406" s="4"/>
      <c r="AI3406" s="4"/>
      <c r="AK3406" s="9"/>
      <c r="AL3406" s="7"/>
      <c r="AM3406" s="9"/>
    </row>
    <row r="3407" spans="1:39" x14ac:dyDescent="0.2">
      <c r="A3407" s="4"/>
      <c r="H3407" s="6"/>
      <c r="M3407" s="22"/>
      <c r="AC3407" s="4"/>
      <c r="AF3407" s="4"/>
      <c r="AI3407" s="4"/>
      <c r="AK3407" s="9"/>
      <c r="AL3407" s="7"/>
      <c r="AM3407" s="9"/>
    </row>
    <row r="3408" spans="1:39" x14ac:dyDescent="0.2">
      <c r="A3408" s="4"/>
      <c r="H3408" s="6"/>
      <c r="M3408" s="22"/>
      <c r="AC3408" s="4"/>
      <c r="AF3408" s="4"/>
      <c r="AI3408" s="4"/>
      <c r="AK3408" s="9"/>
      <c r="AL3408" s="7"/>
      <c r="AM3408" s="9"/>
    </row>
    <row r="3409" spans="1:39" x14ac:dyDescent="0.2">
      <c r="A3409" s="4"/>
      <c r="H3409" s="6"/>
      <c r="M3409" s="22"/>
      <c r="AC3409" s="4"/>
      <c r="AF3409" s="4"/>
      <c r="AI3409" s="4"/>
      <c r="AK3409" s="9"/>
      <c r="AL3409" s="7"/>
      <c r="AM3409" s="9"/>
    </row>
    <row r="3410" spans="1:39" x14ac:dyDescent="0.2">
      <c r="A3410" s="4"/>
      <c r="H3410" s="6"/>
      <c r="M3410" s="22"/>
      <c r="AC3410" s="4"/>
      <c r="AF3410" s="4"/>
      <c r="AI3410" s="4"/>
      <c r="AK3410" s="9"/>
      <c r="AL3410" s="7"/>
      <c r="AM3410" s="9"/>
    </row>
    <row r="3411" spans="1:39" x14ac:dyDescent="0.2">
      <c r="A3411" s="4"/>
      <c r="H3411" s="6"/>
      <c r="M3411" s="22"/>
      <c r="AC3411" s="4"/>
      <c r="AF3411" s="4"/>
      <c r="AI3411" s="4"/>
      <c r="AK3411" s="9"/>
      <c r="AL3411" s="7"/>
      <c r="AM3411" s="9"/>
    </row>
    <row r="3412" spans="1:39" x14ac:dyDescent="0.2">
      <c r="A3412" s="4"/>
      <c r="H3412" s="6"/>
      <c r="M3412" s="22"/>
      <c r="AC3412" s="4"/>
      <c r="AF3412" s="4"/>
      <c r="AI3412" s="4"/>
      <c r="AK3412" s="9"/>
      <c r="AL3412" s="7"/>
      <c r="AM3412" s="9"/>
    </row>
    <row r="3413" spans="1:39" x14ac:dyDescent="0.2">
      <c r="A3413" s="4"/>
      <c r="H3413" s="6"/>
      <c r="M3413" s="22"/>
      <c r="AC3413" s="4"/>
      <c r="AF3413" s="4"/>
      <c r="AI3413" s="4"/>
      <c r="AK3413" s="9"/>
      <c r="AL3413" s="7"/>
      <c r="AM3413" s="9"/>
    </row>
    <row r="3414" spans="1:39" x14ac:dyDescent="0.2">
      <c r="A3414" s="4"/>
      <c r="H3414" s="6"/>
      <c r="M3414" s="22"/>
      <c r="AC3414" s="4"/>
      <c r="AF3414" s="4"/>
      <c r="AI3414" s="4"/>
      <c r="AK3414" s="9"/>
      <c r="AL3414" s="7"/>
      <c r="AM3414" s="9"/>
    </row>
    <row r="3415" spans="1:39" x14ac:dyDescent="0.2">
      <c r="A3415" s="4"/>
      <c r="H3415" s="6"/>
      <c r="M3415" s="22"/>
      <c r="AC3415" s="4"/>
      <c r="AF3415" s="4"/>
      <c r="AI3415" s="4"/>
      <c r="AK3415" s="9"/>
      <c r="AL3415" s="7"/>
      <c r="AM3415" s="9"/>
    </row>
    <row r="3416" spans="1:39" x14ac:dyDescent="0.2">
      <c r="A3416" s="4"/>
      <c r="H3416" s="6"/>
      <c r="M3416" s="22"/>
      <c r="AC3416" s="4"/>
      <c r="AF3416" s="4"/>
      <c r="AI3416" s="4"/>
      <c r="AK3416" s="9"/>
      <c r="AL3416" s="7"/>
      <c r="AM3416" s="9"/>
    </row>
    <row r="3417" spans="1:39" x14ac:dyDescent="0.2">
      <c r="A3417" s="4"/>
      <c r="H3417" s="6"/>
      <c r="M3417" s="22"/>
      <c r="AC3417" s="4"/>
      <c r="AF3417" s="4"/>
      <c r="AI3417" s="4"/>
      <c r="AK3417" s="9"/>
      <c r="AL3417" s="7"/>
      <c r="AM3417" s="9"/>
    </row>
    <row r="3418" spans="1:39" x14ac:dyDescent="0.2">
      <c r="A3418" s="4"/>
      <c r="H3418" s="6"/>
      <c r="M3418" s="22"/>
      <c r="AC3418" s="4"/>
      <c r="AF3418" s="4"/>
      <c r="AI3418" s="4"/>
      <c r="AK3418" s="9"/>
      <c r="AL3418" s="7"/>
      <c r="AM3418" s="9"/>
    </row>
    <row r="3419" spans="1:39" x14ac:dyDescent="0.2">
      <c r="A3419" s="4"/>
      <c r="H3419" s="6"/>
      <c r="M3419" s="22"/>
      <c r="AC3419" s="4"/>
      <c r="AF3419" s="4"/>
      <c r="AI3419" s="4"/>
      <c r="AK3419" s="9"/>
      <c r="AL3419" s="7"/>
      <c r="AM3419" s="9"/>
    </row>
    <row r="3420" spans="1:39" x14ac:dyDescent="0.2">
      <c r="A3420" s="4"/>
      <c r="H3420" s="6"/>
      <c r="M3420" s="22"/>
      <c r="AC3420" s="4"/>
      <c r="AF3420" s="4"/>
      <c r="AI3420" s="4"/>
      <c r="AK3420" s="9"/>
      <c r="AL3420" s="7"/>
      <c r="AM3420" s="9"/>
    </row>
    <row r="3421" spans="1:39" x14ac:dyDescent="0.2">
      <c r="A3421" s="4"/>
      <c r="H3421" s="6"/>
      <c r="M3421" s="22"/>
      <c r="AC3421" s="4"/>
      <c r="AF3421" s="4"/>
      <c r="AI3421" s="4"/>
      <c r="AK3421" s="9"/>
      <c r="AL3421" s="7"/>
      <c r="AM3421" s="9"/>
    </row>
    <row r="3422" spans="1:39" x14ac:dyDescent="0.2">
      <c r="A3422" s="4"/>
      <c r="H3422" s="6"/>
      <c r="M3422" s="22"/>
      <c r="AC3422" s="4"/>
      <c r="AF3422" s="4"/>
      <c r="AI3422" s="4"/>
      <c r="AK3422" s="9"/>
      <c r="AL3422" s="7"/>
      <c r="AM3422" s="9"/>
    </row>
    <row r="3423" spans="1:39" x14ac:dyDescent="0.2">
      <c r="A3423" s="4"/>
      <c r="H3423" s="6"/>
      <c r="M3423" s="22"/>
      <c r="AC3423" s="4"/>
      <c r="AF3423" s="4"/>
      <c r="AI3423" s="4"/>
      <c r="AK3423" s="9"/>
      <c r="AL3423" s="7"/>
      <c r="AM3423" s="9"/>
    </row>
    <row r="3424" spans="1:39" x14ac:dyDescent="0.2">
      <c r="A3424" s="4"/>
      <c r="H3424" s="6"/>
      <c r="M3424" s="22"/>
      <c r="AC3424" s="4"/>
      <c r="AF3424" s="4"/>
      <c r="AI3424" s="4"/>
      <c r="AK3424" s="9"/>
      <c r="AL3424" s="7"/>
      <c r="AM3424" s="9"/>
    </row>
    <row r="3425" spans="1:39" x14ac:dyDescent="0.2">
      <c r="A3425" s="4"/>
      <c r="H3425" s="6"/>
      <c r="M3425" s="22"/>
      <c r="AC3425" s="4"/>
      <c r="AF3425" s="4"/>
      <c r="AI3425" s="4"/>
      <c r="AK3425" s="9"/>
      <c r="AL3425" s="7"/>
      <c r="AM3425" s="9"/>
    </row>
    <row r="3426" spans="1:39" x14ac:dyDescent="0.2">
      <c r="A3426" s="4"/>
      <c r="H3426" s="6"/>
      <c r="M3426" s="22"/>
      <c r="AC3426" s="4"/>
      <c r="AF3426" s="4"/>
      <c r="AI3426" s="4"/>
      <c r="AK3426" s="9"/>
      <c r="AL3426" s="7"/>
      <c r="AM3426" s="9"/>
    </row>
    <row r="3427" spans="1:39" x14ac:dyDescent="0.2">
      <c r="A3427" s="4"/>
      <c r="H3427" s="6"/>
      <c r="M3427" s="22"/>
      <c r="AC3427" s="4"/>
      <c r="AF3427" s="4"/>
      <c r="AI3427" s="4"/>
      <c r="AK3427" s="9"/>
      <c r="AL3427" s="7"/>
      <c r="AM3427" s="9"/>
    </row>
    <row r="3428" spans="1:39" x14ac:dyDescent="0.2">
      <c r="A3428" s="4"/>
      <c r="H3428" s="6"/>
      <c r="M3428" s="22"/>
      <c r="AC3428" s="4"/>
      <c r="AF3428" s="4"/>
      <c r="AI3428" s="4"/>
      <c r="AK3428" s="9"/>
      <c r="AL3428" s="7"/>
      <c r="AM3428" s="9"/>
    </row>
    <row r="3429" spans="1:39" x14ac:dyDescent="0.2">
      <c r="A3429" s="4"/>
      <c r="H3429" s="6"/>
      <c r="M3429" s="22"/>
      <c r="AC3429" s="4"/>
      <c r="AF3429" s="4"/>
      <c r="AI3429" s="4"/>
      <c r="AK3429" s="9"/>
      <c r="AL3429" s="7"/>
      <c r="AM3429" s="9"/>
    </row>
    <row r="3430" spans="1:39" x14ac:dyDescent="0.2">
      <c r="A3430" s="4"/>
      <c r="H3430" s="6"/>
      <c r="M3430" s="22"/>
      <c r="AC3430" s="4"/>
      <c r="AF3430" s="4"/>
      <c r="AI3430" s="4"/>
      <c r="AK3430" s="9"/>
      <c r="AL3430" s="7"/>
      <c r="AM3430" s="9"/>
    </row>
    <row r="3431" spans="1:39" x14ac:dyDescent="0.2">
      <c r="A3431" s="4"/>
      <c r="H3431" s="6"/>
      <c r="M3431" s="22"/>
      <c r="AC3431" s="4"/>
      <c r="AF3431" s="4"/>
      <c r="AI3431" s="4"/>
      <c r="AK3431" s="9"/>
      <c r="AL3431" s="7"/>
      <c r="AM3431" s="9"/>
    </row>
    <row r="3432" spans="1:39" x14ac:dyDescent="0.2">
      <c r="A3432" s="4"/>
      <c r="H3432" s="6"/>
      <c r="M3432" s="22"/>
      <c r="AC3432" s="4"/>
      <c r="AF3432" s="4"/>
      <c r="AI3432" s="4"/>
      <c r="AK3432" s="9"/>
      <c r="AL3432" s="7"/>
      <c r="AM3432" s="9"/>
    </row>
    <row r="3433" spans="1:39" x14ac:dyDescent="0.2">
      <c r="A3433" s="4"/>
      <c r="H3433" s="6"/>
      <c r="M3433" s="22"/>
      <c r="AC3433" s="4"/>
      <c r="AF3433" s="4"/>
      <c r="AI3433" s="4"/>
      <c r="AK3433" s="9"/>
      <c r="AL3433" s="7"/>
      <c r="AM3433" s="9"/>
    </row>
    <row r="3434" spans="1:39" x14ac:dyDescent="0.2">
      <c r="A3434" s="4"/>
      <c r="H3434" s="6"/>
      <c r="M3434" s="22"/>
      <c r="AC3434" s="4"/>
      <c r="AF3434" s="4"/>
      <c r="AI3434" s="4"/>
      <c r="AK3434" s="9"/>
      <c r="AL3434" s="7"/>
      <c r="AM3434" s="9"/>
    </row>
    <row r="3435" spans="1:39" x14ac:dyDescent="0.2">
      <c r="A3435" s="4"/>
      <c r="H3435" s="6"/>
      <c r="M3435" s="22"/>
      <c r="AC3435" s="4"/>
      <c r="AF3435" s="4"/>
      <c r="AI3435" s="4"/>
      <c r="AK3435" s="9"/>
      <c r="AL3435" s="7"/>
      <c r="AM3435" s="9"/>
    </row>
    <row r="3436" spans="1:39" x14ac:dyDescent="0.2">
      <c r="A3436" s="4"/>
      <c r="H3436" s="6"/>
      <c r="M3436" s="22"/>
      <c r="AC3436" s="4"/>
      <c r="AF3436" s="4"/>
      <c r="AI3436" s="4"/>
      <c r="AK3436" s="9"/>
      <c r="AL3436" s="7"/>
      <c r="AM3436" s="9"/>
    </row>
    <row r="3437" spans="1:39" x14ac:dyDescent="0.2">
      <c r="A3437" s="4"/>
      <c r="H3437" s="6"/>
      <c r="M3437" s="22"/>
      <c r="AC3437" s="4"/>
      <c r="AF3437" s="4"/>
      <c r="AI3437" s="4"/>
      <c r="AK3437" s="9"/>
      <c r="AL3437" s="7"/>
      <c r="AM3437" s="9"/>
    </row>
    <row r="3438" spans="1:39" x14ac:dyDescent="0.2">
      <c r="A3438" s="4"/>
      <c r="H3438" s="6"/>
      <c r="M3438" s="22"/>
      <c r="AC3438" s="4"/>
      <c r="AF3438" s="4"/>
      <c r="AI3438" s="4"/>
      <c r="AK3438" s="9"/>
      <c r="AL3438" s="7"/>
      <c r="AM3438" s="9"/>
    </row>
    <row r="3439" spans="1:39" x14ac:dyDescent="0.2">
      <c r="A3439" s="4"/>
      <c r="H3439" s="6"/>
      <c r="M3439" s="22"/>
      <c r="AC3439" s="4"/>
      <c r="AF3439" s="4"/>
      <c r="AI3439" s="4"/>
      <c r="AK3439" s="9"/>
      <c r="AL3439" s="7"/>
      <c r="AM3439" s="9"/>
    </row>
    <row r="3440" spans="1:39" x14ac:dyDescent="0.2">
      <c r="A3440" s="4"/>
      <c r="H3440" s="6"/>
      <c r="M3440" s="22"/>
      <c r="AC3440" s="4"/>
      <c r="AF3440" s="4"/>
      <c r="AI3440" s="4"/>
      <c r="AK3440" s="9"/>
      <c r="AL3440" s="7"/>
      <c r="AM3440" s="9"/>
    </row>
    <row r="3441" spans="1:39" x14ac:dyDescent="0.2">
      <c r="A3441" s="4"/>
      <c r="H3441" s="6"/>
      <c r="M3441" s="22"/>
      <c r="AC3441" s="4"/>
      <c r="AF3441" s="4"/>
      <c r="AI3441" s="4"/>
      <c r="AK3441" s="9"/>
      <c r="AL3441" s="7"/>
      <c r="AM3441" s="9"/>
    </row>
    <row r="3442" spans="1:39" x14ac:dyDescent="0.2">
      <c r="A3442" s="4"/>
      <c r="H3442" s="6"/>
      <c r="M3442" s="22"/>
      <c r="AC3442" s="4"/>
      <c r="AF3442" s="4"/>
      <c r="AI3442" s="4"/>
      <c r="AK3442" s="9"/>
      <c r="AL3442" s="7"/>
      <c r="AM3442" s="9"/>
    </row>
    <row r="3443" spans="1:39" x14ac:dyDescent="0.2">
      <c r="A3443" s="4"/>
      <c r="H3443" s="6"/>
      <c r="M3443" s="22"/>
      <c r="AC3443" s="4"/>
      <c r="AF3443" s="4"/>
      <c r="AI3443" s="4"/>
      <c r="AK3443" s="9"/>
      <c r="AL3443" s="7"/>
      <c r="AM3443" s="9"/>
    </row>
    <row r="3444" spans="1:39" x14ac:dyDescent="0.2">
      <c r="A3444" s="4"/>
      <c r="H3444" s="6"/>
      <c r="M3444" s="22"/>
      <c r="AC3444" s="4"/>
      <c r="AF3444" s="4"/>
      <c r="AI3444" s="4"/>
      <c r="AK3444" s="9"/>
      <c r="AL3444" s="7"/>
      <c r="AM3444" s="9"/>
    </row>
    <row r="3445" spans="1:39" x14ac:dyDescent="0.2">
      <c r="A3445" s="4"/>
      <c r="H3445" s="6"/>
      <c r="M3445" s="22"/>
      <c r="AC3445" s="4"/>
      <c r="AF3445" s="4"/>
      <c r="AI3445" s="4"/>
      <c r="AK3445" s="9"/>
      <c r="AL3445" s="7"/>
      <c r="AM3445" s="9"/>
    </row>
    <row r="3446" spans="1:39" x14ac:dyDescent="0.2">
      <c r="A3446" s="4"/>
      <c r="H3446" s="6"/>
      <c r="M3446" s="22"/>
      <c r="AC3446" s="4"/>
      <c r="AF3446" s="4"/>
      <c r="AI3446" s="4"/>
      <c r="AK3446" s="9"/>
      <c r="AL3446" s="7"/>
      <c r="AM3446" s="9"/>
    </row>
    <row r="3447" spans="1:39" x14ac:dyDescent="0.2">
      <c r="A3447" s="4"/>
      <c r="H3447" s="6"/>
      <c r="M3447" s="22"/>
      <c r="AC3447" s="4"/>
      <c r="AF3447" s="4"/>
      <c r="AI3447" s="4"/>
      <c r="AK3447" s="9"/>
      <c r="AL3447" s="7"/>
      <c r="AM3447" s="9"/>
    </row>
    <row r="3448" spans="1:39" x14ac:dyDescent="0.2">
      <c r="A3448" s="4"/>
      <c r="H3448" s="6"/>
      <c r="M3448" s="22"/>
      <c r="AC3448" s="4"/>
      <c r="AF3448" s="4"/>
      <c r="AI3448" s="4"/>
      <c r="AK3448" s="9"/>
      <c r="AL3448" s="7"/>
      <c r="AM3448" s="9"/>
    </row>
    <row r="3449" spans="1:39" x14ac:dyDescent="0.2">
      <c r="A3449" s="4"/>
      <c r="H3449" s="6"/>
      <c r="M3449" s="22"/>
      <c r="AC3449" s="4"/>
      <c r="AF3449" s="4"/>
      <c r="AI3449" s="4"/>
      <c r="AK3449" s="9"/>
      <c r="AL3449" s="7"/>
      <c r="AM3449" s="9"/>
    </row>
    <row r="3450" spans="1:39" x14ac:dyDescent="0.2">
      <c r="A3450" s="4"/>
      <c r="H3450" s="6"/>
      <c r="M3450" s="22"/>
      <c r="AC3450" s="4"/>
      <c r="AF3450" s="4"/>
      <c r="AI3450" s="4"/>
      <c r="AK3450" s="9"/>
      <c r="AL3450" s="7"/>
      <c r="AM3450" s="9"/>
    </row>
    <row r="3451" spans="1:39" x14ac:dyDescent="0.2">
      <c r="A3451" s="4"/>
      <c r="H3451" s="6"/>
      <c r="M3451" s="22"/>
      <c r="AC3451" s="4"/>
      <c r="AF3451" s="4"/>
      <c r="AI3451" s="4"/>
      <c r="AK3451" s="9"/>
      <c r="AL3451" s="7"/>
      <c r="AM3451" s="9"/>
    </row>
    <row r="3452" spans="1:39" x14ac:dyDescent="0.2">
      <c r="A3452" s="4"/>
      <c r="H3452" s="6"/>
      <c r="M3452" s="22"/>
      <c r="AC3452" s="4"/>
      <c r="AF3452" s="4"/>
      <c r="AI3452" s="4"/>
      <c r="AK3452" s="9"/>
      <c r="AL3452" s="7"/>
      <c r="AM3452" s="9"/>
    </row>
    <row r="3453" spans="1:39" x14ac:dyDescent="0.2">
      <c r="A3453" s="4"/>
      <c r="H3453" s="6"/>
      <c r="M3453" s="22"/>
      <c r="AC3453" s="4"/>
      <c r="AF3453" s="4"/>
      <c r="AI3453" s="4"/>
      <c r="AK3453" s="9"/>
      <c r="AL3453" s="7"/>
      <c r="AM3453" s="9"/>
    </row>
    <row r="3454" spans="1:39" x14ac:dyDescent="0.2">
      <c r="A3454" s="4"/>
      <c r="H3454" s="6"/>
      <c r="M3454" s="22"/>
      <c r="AC3454" s="4"/>
      <c r="AF3454" s="4"/>
      <c r="AI3454" s="4"/>
      <c r="AK3454" s="9"/>
      <c r="AL3454" s="7"/>
      <c r="AM3454" s="9"/>
    </row>
    <row r="3455" spans="1:39" x14ac:dyDescent="0.2">
      <c r="H3455" s="6"/>
      <c r="M3455" s="22"/>
      <c r="AK3455" s="9"/>
      <c r="AL3455" s="7"/>
      <c r="AM3455" s="9"/>
    </row>
    <row r="3456" spans="1:39" x14ac:dyDescent="0.2">
      <c r="H3456" s="6"/>
      <c r="M3456" s="22"/>
      <c r="AK3456" s="9"/>
      <c r="AL3456" s="7"/>
      <c r="AM3456" s="9"/>
    </row>
    <row r="3457" spans="8:39" x14ac:dyDescent="0.2">
      <c r="H3457" s="6"/>
      <c r="M3457" s="22"/>
      <c r="AK3457" s="9"/>
      <c r="AL3457" s="7"/>
      <c r="AM3457" s="9"/>
    </row>
    <row r="3458" spans="8:39" x14ac:dyDescent="0.2">
      <c r="H3458" s="6"/>
      <c r="M3458" s="22"/>
      <c r="AK3458" s="9"/>
      <c r="AL3458" s="7"/>
      <c r="AM3458" s="9"/>
    </row>
    <row r="3459" spans="8:39" x14ac:dyDescent="0.2">
      <c r="H3459" s="6"/>
      <c r="M3459" s="22"/>
      <c r="AK3459" s="9"/>
      <c r="AL3459" s="7"/>
      <c r="AM3459" s="9"/>
    </row>
    <row r="3460" spans="8:39" x14ac:dyDescent="0.2">
      <c r="H3460" s="6"/>
      <c r="M3460" s="22"/>
      <c r="AK3460" s="9"/>
      <c r="AL3460" s="7"/>
      <c r="AM3460" s="9"/>
    </row>
    <row r="3461" spans="8:39" x14ac:dyDescent="0.2">
      <c r="H3461" s="6"/>
      <c r="M3461" s="22"/>
      <c r="AK3461" s="9"/>
      <c r="AL3461" s="7"/>
      <c r="AM3461" s="9"/>
    </row>
    <row r="3462" spans="8:39" x14ac:dyDescent="0.2">
      <c r="H3462" s="6"/>
      <c r="M3462" s="22"/>
      <c r="AK3462" s="9"/>
      <c r="AL3462" s="7"/>
      <c r="AM3462" s="9"/>
    </row>
    <row r="3463" spans="8:39" x14ac:dyDescent="0.2">
      <c r="H3463" s="6"/>
      <c r="M3463" s="22"/>
      <c r="AK3463" s="9"/>
      <c r="AL3463" s="7"/>
      <c r="AM3463" s="9"/>
    </row>
    <row r="3464" spans="8:39" x14ac:dyDescent="0.2">
      <c r="H3464" s="6"/>
      <c r="M3464" s="22"/>
      <c r="AK3464" s="9"/>
      <c r="AL3464" s="7"/>
      <c r="AM3464" s="9"/>
    </row>
    <row r="3465" spans="8:39" x14ac:dyDescent="0.2">
      <c r="H3465" s="6"/>
      <c r="M3465" s="22"/>
      <c r="AK3465" s="9"/>
      <c r="AL3465" s="7"/>
      <c r="AM3465" s="9"/>
    </row>
    <row r="3466" spans="8:39" x14ac:dyDescent="0.2">
      <c r="H3466" s="6"/>
      <c r="M3466" s="22"/>
      <c r="AK3466" s="9"/>
      <c r="AL3466" s="7"/>
      <c r="AM3466" s="9"/>
    </row>
    <row r="3467" spans="8:39" x14ac:dyDescent="0.2">
      <c r="H3467" s="6"/>
      <c r="M3467" s="22"/>
      <c r="AK3467" s="9"/>
      <c r="AL3467" s="7"/>
      <c r="AM3467" s="9"/>
    </row>
    <row r="3468" spans="8:39" x14ac:dyDescent="0.2">
      <c r="H3468" s="6"/>
      <c r="M3468" s="22"/>
      <c r="AK3468" s="9"/>
      <c r="AL3468" s="7"/>
      <c r="AM3468" s="9"/>
    </row>
    <row r="3469" spans="8:39" x14ac:dyDescent="0.2">
      <c r="H3469" s="6"/>
      <c r="M3469" s="22"/>
      <c r="AK3469" s="9"/>
      <c r="AL3469" s="7"/>
      <c r="AM3469" s="9"/>
    </row>
    <row r="3470" spans="8:39" x14ac:dyDescent="0.2">
      <c r="H3470" s="6"/>
      <c r="M3470" s="22"/>
      <c r="AK3470" s="9"/>
      <c r="AL3470" s="7"/>
      <c r="AM3470" s="9"/>
    </row>
    <row r="3471" spans="8:39" x14ac:dyDescent="0.2">
      <c r="H3471" s="6"/>
      <c r="M3471" s="22"/>
      <c r="AK3471" s="9"/>
      <c r="AL3471" s="7"/>
      <c r="AM3471" s="9"/>
    </row>
    <row r="3472" spans="8:39" x14ac:dyDescent="0.2">
      <c r="H3472" s="6"/>
      <c r="M3472" s="22"/>
      <c r="AK3472" s="9"/>
      <c r="AL3472" s="7"/>
      <c r="AM3472" s="9"/>
    </row>
    <row r="3473" spans="8:39" x14ac:dyDescent="0.2">
      <c r="H3473" s="6"/>
      <c r="M3473" s="22"/>
      <c r="AK3473" s="9"/>
      <c r="AL3473" s="7"/>
      <c r="AM3473" s="9"/>
    </row>
    <row r="3474" spans="8:39" x14ac:dyDescent="0.2">
      <c r="H3474" s="6"/>
      <c r="M3474" s="22"/>
      <c r="AK3474" s="9"/>
      <c r="AL3474" s="7"/>
      <c r="AM3474" s="9"/>
    </row>
    <row r="3475" spans="8:39" x14ac:dyDescent="0.2">
      <c r="H3475" s="6"/>
      <c r="M3475" s="22"/>
      <c r="AK3475" s="9"/>
      <c r="AL3475" s="7"/>
      <c r="AM3475" s="9"/>
    </row>
    <row r="3476" spans="8:39" x14ac:dyDescent="0.2">
      <c r="H3476" s="6"/>
      <c r="M3476" s="22"/>
      <c r="AK3476" s="9"/>
      <c r="AL3476" s="7"/>
      <c r="AM3476" s="9"/>
    </row>
    <row r="3477" spans="8:39" x14ac:dyDescent="0.2">
      <c r="H3477" s="6"/>
      <c r="M3477" s="22"/>
      <c r="AK3477" s="9"/>
      <c r="AL3477" s="7"/>
      <c r="AM3477" s="9"/>
    </row>
    <row r="3478" spans="8:39" x14ac:dyDescent="0.2">
      <c r="H3478" s="6"/>
      <c r="M3478" s="22"/>
      <c r="AK3478" s="9"/>
      <c r="AL3478" s="7"/>
      <c r="AM3478" s="9"/>
    </row>
    <row r="3479" spans="8:39" x14ac:dyDescent="0.2">
      <c r="H3479" s="6"/>
      <c r="M3479" s="22"/>
      <c r="AK3479" s="9"/>
      <c r="AL3479" s="7"/>
      <c r="AM3479" s="9"/>
    </row>
    <row r="3480" spans="8:39" x14ac:dyDescent="0.2">
      <c r="H3480" s="6"/>
      <c r="M3480" s="22"/>
      <c r="AK3480" s="9"/>
      <c r="AL3480" s="7"/>
      <c r="AM3480" s="9"/>
    </row>
    <row r="3481" spans="8:39" x14ac:dyDescent="0.2">
      <c r="H3481" s="6"/>
      <c r="M3481" s="22"/>
      <c r="AK3481" s="9"/>
      <c r="AL3481" s="7"/>
      <c r="AM3481" s="9"/>
    </row>
    <row r="3482" spans="8:39" x14ac:dyDescent="0.2">
      <c r="H3482" s="6"/>
      <c r="M3482" s="22"/>
      <c r="AK3482" s="9"/>
      <c r="AL3482" s="7"/>
      <c r="AM3482" s="9"/>
    </row>
    <row r="3483" spans="8:39" x14ac:dyDescent="0.2">
      <c r="H3483" s="6"/>
      <c r="M3483" s="22"/>
      <c r="AK3483" s="9"/>
      <c r="AL3483" s="7"/>
      <c r="AM3483" s="9"/>
    </row>
    <row r="3484" spans="8:39" x14ac:dyDescent="0.2">
      <c r="H3484" s="6"/>
      <c r="M3484" s="22"/>
      <c r="AK3484" s="9"/>
      <c r="AL3484" s="7"/>
      <c r="AM3484" s="9"/>
    </row>
    <row r="3485" spans="8:39" x14ac:dyDescent="0.2">
      <c r="H3485" s="6"/>
      <c r="M3485" s="22"/>
      <c r="AK3485" s="9"/>
      <c r="AL3485" s="7"/>
      <c r="AM3485" s="9"/>
    </row>
    <row r="3486" spans="8:39" x14ac:dyDescent="0.2">
      <c r="H3486" s="6"/>
      <c r="M3486" s="22"/>
      <c r="AK3486" s="9"/>
      <c r="AL3486" s="7"/>
      <c r="AM3486" s="9"/>
    </row>
    <row r="3487" spans="8:39" x14ac:dyDescent="0.2">
      <c r="H3487" s="6"/>
      <c r="M3487" s="22"/>
      <c r="AK3487" s="9"/>
      <c r="AL3487" s="7"/>
      <c r="AM3487" s="9"/>
    </row>
    <row r="3488" spans="8:39" x14ac:dyDescent="0.2">
      <c r="H3488" s="6"/>
      <c r="M3488" s="22"/>
      <c r="AK3488" s="9"/>
      <c r="AL3488" s="7"/>
      <c r="AM3488" s="9"/>
    </row>
    <row r="3489" spans="8:39" x14ac:dyDescent="0.2">
      <c r="H3489" s="6"/>
      <c r="M3489" s="22"/>
      <c r="AK3489" s="9"/>
      <c r="AL3489" s="7"/>
      <c r="AM3489" s="9"/>
    </row>
    <row r="3490" spans="8:39" x14ac:dyDescent="0.2">
      <c r="H3490" s="6"/>
      <c r="M3490" s="22"/>
      <c r="AK3490" s="9"/>
      <c r="AL3490" s="7"/>
      <c r="AM3490" s="9"/>
    </row>
    <row r="3491" spans="8:39" x14ac:dyDescent="0.2">
      <c r="H3491" s="6"/>
      <c r="M3491" s="22"/>
      <c r="AK3491" s="9"/>
      <c r="AL3491" s="7"/>
      <c r="AM3491" s="9"/>
    </row>
    <row r="3492" spans="8:39" x14ac:dyDescent="0.2">
      <c r="H3492" s="6"/>
      <c r="M3492" s="22"/>
      <c r="AK3492" s="9"/>
      <c r="AL3492" s="7"/>
      <c r="AM3492" s="9"/>
    </row>
    <row r="3493" spans="8:39" x14ac:dyDescent="0.2">
      <c r="H3493" s="6"/>
      <c r="M3493" s="22"/>
      <c r="AK3493" s="9"/>
      <c r="AL3493" s="7"/>
      <c r="AM3493" s="9"/>
    </row>
    <row r="3494" spans="8:39" x14ac:dyDescent="0.2">
      <c r="H3494" s="6"/>
      <c r="M3494" s="22"/>
      <c r="AK3494" s="9"/>
      <c r="AL3494" s="7"/>
      <c r="AM3494" s="9"/>
    </row>
    <row r="3495" spans="8:39" x14ac:dyDescent="0.2">
      <c r="H3495" s="6"/>
      <c r="M3495" s="22"/>
      <c r="AK3495" s="9"/>
      <c r="AL3495" s="7"/>
      <c r="AM3495" s="9"/>
    </row>
    <row r="3496" spans="8:39" x14ac:dyDescent="0.2">
      <c r="H3496" s="6"/>
      <c r="M3496" s="22"/>
      <c r="AK3496" s="9"/>
      <c r="AL3496" s="7"/>
      <c r="AM3496" s="9"/>
    </row>
    <row r="3497" spans="8:39" x14ac:dyDescent="0.2">
      <c r="H3497" s="6"/>
      <c r="M3497" s="22"/>
      <c r="AK3497" s="9"/>
      <c r="AL3497" s="7"/>
      <c r="AM3497" s="9"/>
    </row>
    <row r="3498" spans="8:39" x14ac:dyDescent="0.2">
      <c r="H3498" s="6"/>
      <c r="M3498" s="22"/>
      <c r="AK3498" s="9"/>
      <c r="AL3498" s="7"/>
      <c r="AM3498" s="9"/>
    </row>
    <row r="3499" spans="8:39" x14ac:dyDescent="0.2">
      <c r="H3499" s="6"/>
      <c r="M3499" s="22"/>
      <c r="AK3499" s="9"/>
      <c r="AL3499" s="7"/>
      <c r="AM3499" s="9"/>
    </row>
    <row r="3500" spans="8:39" x14ac:dyDescent="0.2">
      <c r="H3500" s="6"/>
      <c r="M3500" s="22"/>
      <c r="AK3500" s="9"/>
      <c r="AL3500" s="7"/>
      <c r="AM3500" s="9"/>
    </row>
    <row r="3501" spans="8:39" x14ac:dyDescent="0.2">
      <c r="H3501" s="6"/>
      <c r="M3501" s="22"/>
      <c r="AK3501" s="9"/>
      <c r="AL3501" s="7"/>
      <c r="AM3501" s="9"/>
    </row>
    <row r="3502" spans="8:39" x14ac:dyDescent="0.2">
      <c r="H3502" s="6"/>
      <c r="M3502" s="22"/>
      <c r="AK3502" s="9"/>
      <c r="AL3502" s="7"/>
      <c r="AM3502" s="9"/>
    </row>
    <row r="3503" spans="8:39" x14ac:dyDescent="0.2">
      <c r="H3503" s="6"/>
      <c r="M3503" s="22"/>
      <c r="AK3503" s="9"/>
      <c r="AL3503" s="7"/>
      <c r="AM3503" s="9"/>
    </row>
    <row r="3504" spans="8:39" x14ac:dyDescent="0.2">
      <c r="H3504" s="6"/>
      <c r="M3504" s="22"/>
      <c r="AK3504" s="9"/>
      <c r="AL3504" s="7"/>
      <c r="AM3504" s="9"/>
    </row>
    <row r="3505" spans="8:39" x14ac:dyDescent="0.2">
      <c r="H3505" s="6"/>
      <c r="M3505" s="22"/>
      <c r="AK3505" s="9"/>
      <c r="AL3505" s="7"/>
      <c r="AM3505" s="9"/>
    </row>
    <row r="3506" spans="8:39" x14ac:dyDescent="0.2">
      <c r="H3506" s="6"/>
      <c r="M3506" s="22"/>
      <c r="AK3506" s="9"/>
      <c r="AL3506" s="7"/>
      <c r="AM3506" s="9"/>
    </row>
    <row r="3507" spans="8:39" x14ac:dyDescent="0.2">
      <c r="H3507" s="6"/>
      <c r="M3507" s="22"/>
      <c r="AK3507" s="9"/>
      <c r="AL3507" s="7"/>
      <c r="AM3507" s="9"/>
    </row>
    <row r="3508" spans="8:39" x14ac:dyDescent="0.2">
      <c r="H3508" s="6"/>
      <c r="M3508" s="22"/>
      <c r="AK3508" s="9"/>
      <c r="AL3508" s="7"/>
      <c r="AM3508" s="9"/>
    </row>
    <row r="3509" spans="8:39" x14ac:dyDescent="0.2">
      <c r="H3509" s="6"/>
      <c r="M3509" s="22"/>
      <c r="AK3509" s="9"/>
      <c r="AL3509" s="7"/>
      <c r="AM3509" s="9"/>
    </row>
    <row r="3510" spans="8:39" x14ac:dyDescent="0.2">
      <c r="H3510" s="6"/>
      <c r="M3510" s="22"/>
      <c r="AK3510" s="9"/>
      <c r="AL3510" s="7"/>
      <c r="AM3510" s="9"/>
    </row>
    <row r="3511" spans="8:39" x14ac:dyDescent="0.2">
      <c r="H3511" s="6"/>
      <c r="M3511" s="22"/>
      <c r="AK3511" s="9"/>
      <c r="AL3511" s="7"/>
      <c r="AM3511" s="9"/>
    </row>
    <row r="3512" spans="8:39" x14ac:dyDescent="0.2">
      <c r="H3512" s="6"/>
      <c r="M3512" s="22"/>
      <c r="AK3512" s="9"/>
      <c r="AL3512" s="7"/>
      <c r="AM3512" s="9"/>
    </row>
    <row r="3513" spans="8:39" x14ac:dyDescent="0.2">
      <c r="H3513" s="6"/>
      <c r="M3513" s="22"/>
      <c r="AK3513" s="9"/>
      <c r="AL3513" s="7"/>
      <c r="AM3513" s="9"/>
    </row>
    <row r="3514" spans="8:39" x14ac:dyDescent="0.2">
      <c r="H3514" s="6"/>
      <c r="M3514" s="22"/>
      <c r="AK3514" s="9"/>
      <c r="AL3514" s="7"/>
      <c r="AM3514" s="9"/>
    </row>
    <row r="3515" spans="8:39" x14ac:dyDescent="0.2">
      <c r="H3515" s="6"/>
      <c r="M3515" s="22"/>
      <c r="AK3515" s="9"/>
      <c r="AL3515" s="7"/>
      <c r="AM3515" s="9"/>
    </row>
    <row r="3516" spans="8:39" x14ac:dyDescent="0.2">
      <c r="H3516" s="6"/>
      <c r="M3516" s="22"/>
      <c r="AK3516" s="9"/>
      <c r="AL3516" s="7"/>
      <c r="AM3516" s="9"/>
    </row>
    <row r="3517" spans="8:39" x14ac:dyDescent="0.2">
      <c r="H3517" s="6"/>
      <c r="M3517" s="22"/>
      <c r="AK3517" s="9"/>
      <c r="AL3517" s="7"/>
      <c r="AM3517" s="9"/>
    </row>
    <row r="3518" spans="8:39" x14ac:dyDescent="0.2">
      <c r="H3518" s="6"/>
      <c r="M3518" s="22"/>
      <c r="AK3518" s="9"/>
      <c r="AL3518" s="7"/>
      <c r="AM3518" s="9"/>
    </row>
    <row r="3519" spans="8:39" x14ac:dyDescent="0.2">
      <c r="H3519" s="6"/>
      <c r="M3519" s="22"/>
      <c r="AK3519" s="9"/>
      <c r="AL3519" s="7"/>
      <c r="AM3519" s="9"/>
    </row>
    <row r="3520" spans="8:39" x14ac:dyDescent="0.2">
      <c r="H3520" s="6"/>
      <c r="M3520" s="22"/>
      <c r="AK3520" s="9"/>
      <c r="AL3520" s="7"/>
      <c r="AM3520" s="9"/>
    </row>
    <row r="3521" spans="8:39" x14ac:dyDescent="0.2">
      <c r="H3521" s="6"/>
      <c r="M3521" s="22"/>
      <c r="AK3521" s="9"/>
      <c r="AL3521" s="7"/>
      <c r="AM3521" s="9"/>
    </row>
    <row r="3522" spans="8:39" x14ac:dyDescent="0.2">
      <c r="H3522" s="6"/>
      <c r="M3522" s="22"/>
      <c r="AK3522" s="9"/>
      <c r="AL3522" s="7"/>
      <c r="AM3522" s="9"/>
    </row>
    <row r="3523" spans="8:39" x14ac:dyDescent="0.2">
      <c r="H3523" s="6"/>
      <c r="M3523" s="22"/>
      <c r="AK3523" s="9"/>
      <c r="AL3523" s="7"/>
      <c r="AM3523" s="9"/>
    </row>
    <row r="3524" spans="8:39" x14ac:dyDescent="0.2">
      <c r="H3524" s="6"/>
      <c r="M3524" s="22"/>
      <c r="AK3524" s="9"/>
      <c r="AL3524" s="7"/>
      <c r="AM3524" s="9"/>
    </row>
    <row r="3525" spans="8:39" x14ac:dyDescent="0.2">
      <c r="H3525" s="6"/>
      <c r="M3525" s="22"/>
      <c r="AK3525" s="9"/>
      <c r="AL3525" s="7"/>
      <c r="AM3525" s="9"/>
    </row>
    <row r="3526" spans="8:39" x14ac:dyDescent="0.2">
      <c r="H3526" s="6"/>
      <c r="M3526" s="22"/>
      <c r="AK3526" s="9"/>
      <c r="AL3526" s="7"/>
      <c r="AM3526" s="9"/>
    </row>
    <row r="3527" spans="8:39" x14ac:dyDescent="0.2">
      <c r="H3527" s="6"/>
      <c r="M3527" s="22"/>
      <c r="AK3527" s="9"/>
      <c r="AL3527" s="7"/>
      <c r="AM3527" s="9"/>
    </row>
    <row r="3528" spans="8:39" x14ac:dyDescent="0.2">
      <c r="H3528" s="6"/>
      <c r="M3528" s="22"/>
      <c r="AK3528" s="9"/>
      <c r="AL3528" s="7"/>
      <c r="AM3528" s="9"/>
    </row>
    <row r="3529" spans="8:39" x14ac:dyDescent="0.2">
      <c r="H3529" s="6"/>
      <c r="M3529" s="22"/>
      <c r="AK3529" s="9"/>
      <c r="AL3529" s="7"/>
      <c r="AM3529" s="9"/>
    </row>
    <row r="3530" spans="8:39" x14ac:dyDescent="0.2">
      <c r="H3530" s="6"/>
      <c r="M3530" s="22"/>
      <c r="AK3530" s="9"/>
      <c r="AL3530" s="7"/>
      <c r="AM3530" s="9"/>
    </row>
    <row r="3531" spans="8:39" x14ac:dyDescent="0.2">
      <c r="H3531" s="6"/>
      <c r="M3531" s="22"/>
      <c r="AK3531" s="9"/>
      <c r="AL3531" s="7"/>
      <c r="AM3531" s="9"/>
    </row>
    <row r="3532" spans="8:39" x14ac:dyDescent="0.2">
      <c r="H3532" s="6"/>
      <c r="M3532" s="22"/>
      <c r="AK3532" s="9"/>
      <c r="AL3532" s="7"/>
      <c r="AM3532" s="9"/>
    </row>
    <row r="3533" spans="8:39" x14ac:dyDescent="0.2">
      <c r="H3533" s="6"/>
      <c r="M3533" s="22"/>
      <c r="AK3533" s="9"/>
      <c r="AL3533" s="7"/>
      <c r="AM3533" s="9"/>
    </row>
    <row r="3534" spans="8:39" x14ac:dyDescent="0.2">
      <c r="H3534" s="6"/>
      <c r="M3534" s="22"/>
      <c r="AK3534" s="9"/>
      <c r="AL3534" s="7"/>
      <c r="AM3534" s="9"/>
    </row>
    <row r="3535" spans="8:39" x14ac:dyDescent="0.2">
      <c r="H3535" s="6"/>
      <c r="M3535" s="22"/>
      <c r="AK3535" s="9"/>
      <c r="AL3535" s="7"/>
      <c r="AM3535" s="9"/>
    </row>
    <row r="3536" spans="8:39" x14ac:dyDescent="0.2">
      <c r="H3536" s="6"/>
      <c r="M3536" s="22"/>
      <c r="AK3536" s="9"/>
      <c r="AL3536" s="7"/>
      <c r="AM3536" s="9"/>
    </row>
    <row r="3537" spans="8:39" x14ac:dyDescent="0.2">
      <c r="H3537" s="6"/>
      <c r="M3537" s="22"/>
      <c r="AK3537" s="9"/>
      <c r="AL3537" s="7"/>
      <c r="AM3537" s="9"/>
    </row>
    <row r="3538" spans="8:39" x14ac:dyDescent="0.2">
      <c r="H3538" s="6"/>
      <c r="M3538" s="22"/>
      <c r="AK3538" s="9"/>
      <c r="AL3538" s="7"/>
      <c r="AM3538" s="9"/>
    </row>
    <row r="3539" spans="8:39" x14ac:dyDescent="0.2">
      <c r="H3539" s="6"/>
      <c r="M3539" s="22"/>
      <c r="AK3539" s="9"/>
      <c r="AL3539" s="7"/>
      <c r="AM3539" s="9"/>
    </row>
    <row r="3540" spans="8:39" x14ac:dyDescent="0.2">
      <c r="H3540" s="6"/>
      <c r="M3540" s="22"/>
      <c r="AK3540" s="9"/>
      <c r="AL3540" s="7"/>
      <c r="AM3540" s="9"/>
    </row>
    <row r="3541" spans="8:39" x14ac:dyDescent="0.2">
      <c r="H3541" s="6"/>
      <c r="M3541" s="22"/>
      <c r="AK3541" s="9"/>
      <c r="AL3541" s="7"/>
      <c r="AM3541" s="9"/>
    </row>
    <row r="3542" spans="8:39" x14ac:dyDescent="0.2">
      <c r="H3542" s="6"/>
      <c r="M3542" s="22"/>
      <c r="AK3542" s="9"/>
      <c r="AL3542" s="7"/>
      <c r="AM3542" s="9"/>
    </row>
    <row r="3543" spans="8:39" x14ac:dyDescent="0.2">
      <c r="H3543" s="6"/>
      <c r="M3543" s="22"/>
      <c r="AK3543" s="9"/>
      <c r="AL3543" s="7"/>
      <c r="AM3543" s="9"/>
    </row>
    <row r="3544" spans="8:39" x14ac:dyDescent="0.2">
      <c r="H3544" s="6"/>
      <c r="M3544" s="22"/>
      <c r="AK3544" s="9"/>
      <c r="AL3544" s="7"/>
      <c r="AM3544" s="9"/>
    </row>
    <row r="3545" spans="8:39" x14ac:dyDescent="0.2">
      <c r="H3545" s="6"/>
      <c r="M3545" s="22"/>
      <c r="AK3545" s="9"/>
      <c r="AL3545" s="7"/>
      <c r="AM3545" s="9"/>
    </row>
    <row r="3546" spans="8:39" x14ac:dyDescent="0.2">
      <c r="H3546" s="6"/>
      <c r="M3546" s="22"/>
      <c r="AK3546" s="9"/>
      <c r="AL3546" s="7"/>
      <c r="AM3546" s="9"/>
    </row>
    <row r="3547" spans="8:39" x14ac:dyDescent="0.2">
      <c r="H3547" s="6"/>
      <c r="M3547" s="22"/>
      <c r="AK3547" s="9"/>
      <c r="AL3547" s="7"/>
      <c r="AM3547" s="9"/>
    </row>
    <row r="3548" spans="8:39" x14ac:dyDescent="0.2">
      <c r="H3548" s="6"/>
      <c r="M3548" s="22"/>
      <c r="AK3548" s="9"/>
      <c r="AL3548" s="7"/>
      <c r="AM3548" s="9"/>
    </row>
    <row r="3549" spans="8:39" x14ac:dyDescent="0.2">
      <c r="H3549" s="6"/>
      <c r="M3549" s="22"/>
      <c r="AK3549" s="9"/>
      <c r="AL3549" s="7"/>
      <c r="AM3549" s="9"/>
    </row>
    <row r="3550" spans="8:39" x14ac:dyDescent="0.2">
      <c r="H3550" s="6"/>
      <c r="M3550" s="22"/>
      <c r="AK3550" s="9"/>
      <c r="AL3550" s="7"/>
      <c r="AM3550" s="9"/>
    </row>
    <row r="3551" spans="8:39" x14ac:dyDescent="0.2">
      <c r="H3551" s="6"/>
      <c r="M3551" s="22"/>
      <c r="AK3551" s="9"/>
      <c r="AL3551" s="7"/>
      <c r="AM3551" s="9"/>
    </row>
    <row r="3552" spans="8:39" x14ac:dyDescent="0.2">
      <c r="H3552" s="6"/>
      <c r="M3552" s="22"/>
      <c r="AK3552" s="9"/>
      <c r="AL3552" s="7"/>
      <c r="AM3552" s="9"/>
    </row>
    <row r="3553" spans="8:39" x14ac:dyDescent="0.2">
      <c r="H3553" s="6"/>
      <c r="M3553" s="22"/>
      <c r="AK3553" s="9"/>
      <c r="AL3553" s="7"/>
      <c r="AM3553" s="9"/>
    </row>
    <row r="3554" spans="8:39" x14ac:dyDescent="0.2">
      <c r="H3554" s="6"/>
      <c r="M3554" s="22"/>
      <c r="AK3554" s="9"/>
      <c r="AL3554" s="7"/>
      <c r="AM3554" s="9"/>
    </row>
    <row r="3555" spans="8:39" x14ac:dyDescent="0.2">
      <c r="H3555" s="6"/>
      <c r="M3555" s="22"/>
      <c r="AK3555" s="9"/>
      <c r="AL3555" s="7"/>
      <c r="AM3555" s="9"/>
    </row>
    <row r="3556" spans="8:39" x14ac:dyDescent="0.2">
      <c r="H3556" s="6"/>
      <c r="M3556" s="22"/>
      <c r="AK3556" s="9"/>
      <c r="AL3556" s="7"/>
      <c r="AM3556" s="9"/>
    </row>
    <row r="3557" spans="8:39" x14ac:dyDescent="0.2">
      <c r="H3557" s="6"/>
      <c r="M3557" s="22"/>
      <c r="AK3557" s="9"/>
      <c r="AL3557" s="7"/>
      <c r="AM3557" s="9"/>
    </row>
    <row r="3558" spans="8:39" x14ac:dyDescent="0.2">
      <c r="H3558" s="6"/>
      <c r="M3558" s="22"/>
      <c r="AK3558" s="9"/>
      <c r="AL3558" s="7"/>
      <c r="AM3558" s="9"/>
    </row>
    <row r="3559" spans="8:39" x14ac:dyDescent="0.2">
      <c r="H3559" s="6"/>
      <c r="M3559" s="22"/>
      <c r="AK3559" s="9"/>
      <c r="AL3559" s="7"/>
      <c r="AM3559" s="9"/>
    </row>
    <row r="3560" spans="8:39" x14ac:dyDescent="0.2">
      <c r="H3560" s="6"/>
      <c r="M3560" s="22"/>
      <c r="AK3560" s="9"/>
      <c r="AL3560" s="7"/>
      <c r="AM3560" s="9"/>
    </row>
    <row r="3561" spans="8:39" x14ac:dyDescent="0.2">
      <c r="H3561" s="6"/>
      <c r="M3561" s="22"/>
      <c r="AK3561" s="9"/>
      <c r="AL3561" s="7"/>
      <c r="AM3561" s="9"/>
    </row>
    <row r="3562" spans="8:39" x14ac:dyDescent="0.2">
      <c r="H3562" s="6"/>
      <c r="M3562" s="22"/>
      <c r="AK3562" s="9"/>
      <c r="AL3562" s="7"/>
      <c r="AM3562" s="9"/>
    </row>
    <row r="3563" spans="8:39" x14ac:dyDescent="0.2">
      <c r="H3563" s="6"/>
      <c r="M3563" s="22"/>
      <c r="AK3563" s="9"/>
      <c r="AL3563" s="7"/>
      <c r="AM3563" s="9"/>
    </row>
    <row r="3564" spans="8:39" x14ac:dyDescent="0.2">
      <c r="H3564" s="6"/>
      <c r="M3564" s="22"/>
      <c r="AK3564" s="9"/>
      <c r="AL3564" s="7"/>
      <c r="AM3564" s="9"/>
    </row>
    <row r="3565" spans="8:39" x14ac:dyDescent="0.2">
      <c r="H3565" s="6"/>
      <c r="M3565" s="22"/>
      <c r="AK3565" s="9"/>
      <c r="AL3565" s="7"/>
      <c r="AM3565" s="9"/>
    </row>
    <row r="3566" spans="8:39" x14ac:dyDescent="0.2">
      <c r="H3566" s="6"/>
      <c r="M3566" s="22"/>
      <c r="AK3566" s="9"/>
      <c r="AL3566" s="7"/>
      <c r="AM3566" s="9"/>
    </row>
    <row r="3567" spans="8:39" x14ac:dyDescent="0.2">
      <c r="H3567" s="6"/>
      <c r="M3567" s="22"/>
      <c r="AK3567" s="9"/>
      <c r="AL3567" s="7"/>
      <c r="AM3567" s="9"/>
    </row>
    <row r="3568" spans="8:39" x14ac:dyDescent="0.2">
      <c r="H3568" s="6"/>
      <c r="M3568" s="22"/>
      <c r="AK3568" s="9"/>
      <c r="AL3568" s="7"/>
      <c r="AM3568" s="9"/>
    </row>
    <row r="3569" spans="8:39" x14ac:dyDescent="0.2">
      <c r="H3569" s="6"/>
      <c r="M3569" s="22"/>
      <c r="AK3569" s="9"/>
      <c r="AL3569" s="7"/>
      <c r="AM3569" s="9"/>
    </row>
    <row r="3570" spans="8:39" x14ac:dyDescent="0.2">
      <c r="H3570" s="6"/>
      <c r="M3570" s="22"/>
      <c r="AK3570" s="9"/>
      <c r="AL3570" s="7"/>
      <c r="AM3570" s="9"/>
    </row>
    <row r="3571" spans="8:39" x14ac:dyDescent="0.2">
      <c r="H3571" s="6"/>
      <c r="M3571" s="22"/>
      <c r="AK3571" s="9"/>
      <c r="AL3571" s="7"/>
      <c r="AM3571" s="9"/>
    </row>
    <row r="3572" spans="8:39" x14ac:dyDescent="0.2">
      <c r="H3572" s="6"/>
      <c r="M3572" s="22"/>
      <c r="AK3572" s="9"/>
      <c r="AL3572" s="7"/>
      <c r="AM3572" s="9"/>
    </row>
    <row r="3573" spans="8:39" x14ac:dyDescent="0.2">
      <c r="H3573" s="6"/>
      <c r="M3573" s="22"/>
      <c r="AK3573" s="9"/>
      <c r="AL3573" s="7"/>
      <c r="AM3573" s="9"/>
    </row>
    <row r="3574" spans="8:39" x14ac:dyDescent="0.2">
      <c r="H3574" s="6"/>
      <c r="M3574" s="22"/>
      <c r="AK3574" s="9"/>
      <c r="AL3574" s="7"/>
      <c r="AM3574" s="9"/>
    </row>
    <row r="3575" spans="8:39" x14ac:dyDescent="0.2">
      <c r="H3575" s="6"/>
      <c r="M3575" s="22"/>
      <c r="AK3575" s="9"/>
      <c r="AL3575" s="7"/>
      <c r="AM3575" s="9"/>
    </row>
    <row r="3576" spans="8:39" x14ac:dyDescent="0.2">
      <c r="H3576" s="6"/>
      <c r="M3576" s="22"/>
      <c r="AK3576" s="9"/>
      <c r="AL3576" s="7"/>
      <c r="AM3576" s="9"/>
    </row>
    <row r="3577" spans="8:39" x14ac:dyDescent="0.2">
      <c r="H3577" s="6"/>
      <c r="M3577" s="22"/>
      <c r="AK3577" s="9"/>
      <c r="AL3577" s="7"/>
      <c r="AM3577" s="9"/>
    </row>
    <row r="3578" spans="8:39" x14ac:dyDescent="0.2">
      <c r="H3578" s="6"/>
      <c r="M3578" s="22"/>
      <c r="AK3578" s="9"/>
      <c r="AL3578" s="7"/>
      <c r="AM3578" s="9"/>
    </row>
    <row r="3579" spans="8:39" x14ac:dyDescent="0.2">
      <c r="H3579" s="6"/>
      <c r="M3579" s="22"/>
      <c r="AK3579" s="9"/>
      <c r="AL3579" s="7"/>
      <c r="AM3579" s="9"/>
    </row>
    <row r="3580" spans="8:39" x14ac:dyDescent="0.2">
      <c r="H3580" s="6"/>
      <c r="M3580" s="22"/>
      <c r="AK3580" s="9"/>
      <c r="AL3580" s="7"/>
      <c r="AM3580" s="9"/>
    </row>
    <row r="3581" spans="8:39" x14ac:dyDescent="0.2">
      <c r="H3581" s="6"/>
      <c r="M3581" s="22"/>
      <c r="AK3581" s="9"/>
      <c r="AL3581" s="7"/>
      <c r="AM3581" s="9"/>
    </row>
    <row r="3582" spans="8:39" x14ac:dyDescent="0.2">
      <c r="H3582" s="6"/>
      <c r="M3582" s="22"/>
      <c r="AK3582" s="9"/>
      <c r="AL3582" s="7"/>
      <c r="AM3582" s="9"/>
    </row>
    <row r="3583" spans="8:39" x14ac:dyDescent="0.2">
      <c r="H3583" s="6"/>
      <c r="M3583" s="22"/>
      <c r="AK3583" s="9"/>
      <c r="AL3583" s="7"/>
      <c r="AM3583" s="9"/>
    </row>
    <row r="3584" spans="8:39" x14ac:dyDescent="0.2">
      <c r="H3584" s="6"/>
      <c r="M3584" s="22"/>
      <c r="AK3584" s="9"/>
      <c r="AL3584" s="7"/>
      <c r="AM3584" s="9"/>
    </row>
    <row r="3585" spans="8:39" x14ac:dyDescent="0.2">
      <c r="H3585" s="6"/>
      <c r="M3585" s="22"/>
      <c r="AK3585" s="9"/>
      <c r="AL3585" s="7"/>
      <c r="AM3585" s="9"/>
    </row>
    <row r="3586" spans="8:39" x14ac:dyDescent="0.2">
      <c r="H3586" s="6"/>
      <c r="M3586" s="22"/>
      <c r="AK3586" s="9"/>
      <c r="AL3586" s="7"/>
      <c r="AM3586" s="9"/>
    </row>
    <row r="3587" spans="8:39" x14ac:dyDescent="0.2">
      <c r="H3587" s="6"/>
      <c r="M3587" s="22"/>
      <c r="AK3587" s="9"/>
      <c r="AL3587" s="7"/>
      <c r="AM3587" s="9"/>
    </row>
    <row r="3588" spans="8:39" x14ac:dyDescent="0.2">
      <c r="H3588" s="6"/>
      <c r="M3588" s="22"/>
      <c r="AK3588" s="9"/>
      <c r="AL3588" s="7"/>
      <c r="AM3588" s="9"/>
    </row>
    <row r="3589" spans="8:39" x14ac:dyDescent="0.2">
      <c r="H3589" s="6"/>
      <c r="M3589" s="22"/>
      <c r="AK3589" s="9"/>
      <c r="AL3589" s="7"/>
      <c r="AM3589" s="9"/>
    </row>
    <row r="3590" spans="8:39" x14ac:dyDescent="0.2">
      <c r="H3590" s="6"/>
      <c r="M3590" s="22"/>
      <c r="AK3590" s="9"/>
      <c r="AL3590" s="7"/>
      <c r="AM3590" s="9"/>
    </row>
    <row r="3591" spans="8:39" x14ac:dyDescent="0.2">
      <c r="H3591" s="6"/>
      <c r="M3591" s="22"/>
      <c r="AK3591" s="9"/>
      <c r="AL3591" s="7"/>
      <c r="AM3591" s="9"/>
    </row>
    <row r="3592" spans="8:39" x14ac:dyDescent="0.2">
      <c r="H3592" s="6"/>
      <c r="M3592" s="22"/>
      <c r="AK3592" s="9"/>
      <c r="AL3592" s="7"/>
      <c r="AM3592" s="9"/>
    </row>
    <row r="3593" spans="8:39" x14ac:dyDescent="0.2">
      <c r="H3593" s="6"/>
      <c r="M3593" s="22"/>
      <c r="AK3593" s="9"/>
      <c r="AL3593" s="7"/>
      <c r="AM3593" s="9"/>
    </row>
    <row r="3594" spans="8:39" x14ac:dyDescent="0.2">
      <c r="H3594" s="6"/>
      <c r="M3594" s="22"/>
      <c r="AK3594" s="9"/>
      <c r="AL3594" s="7"/>
      <c r="AM3594" s="9"/>
    </row>
    <row r="3595" spans="8:39" x14ac:dyDescent="0.2">
      <c r="H3595" s="6"/>
      <c r="M3595" s="22"/>
      <c r="AK3595" s="9"/>
      <c r="AL3595" s="7"/>
      <c r="AM3595" s="9"/>
    </row>
    <row r="3596" spans="8:39" x14ac:dyDescent="0.2">
      <c r="H3596" s="6"/>
      <c r="M3596" s="22"/>
      <c r="AK3596" s="9"/>
      <c r="AL3596" s="7"/>
      <c r="AM3596" s="9"/>
    </row>
    <row r="3597" spans="8:39" x14ac:dyDescent="0.2">
      <c r="H3597" s="6"/>
      <c r="M3597" s="22"/>
      <c r="AK3597" s="9"/>
      <c r="AL3597" s="7"/>
      <c r="AM3597" s="9"/>
    </row>
    <row r="3598" spans="8:39" x14ac:dyDescent="0.2">
      <c r="H3598" s="6"/>
      <c r="M3598" s="22"/>
      <c r="AK3598" s="9"/>
      <c r="AL3598" s="7"/>
      <c r="AM3598" s="9"/>
    </row>
    <row r="3599" spans="8:39" x14ac:dyDescent="0.2">
      <c r="H3599" s="6"/>
      <c r="M3599" s="22"/>
      <c r="AK3599" s="9"/>
      <c r="AL3599" s="7"/>
      <c r="AM3599" s="9"/>
    </row>
    <row r="3600" spans="8:39" x14ac:dyDescent="0.2">
      <c r="H3600" s="6"/>
      <c r="M3600" s="22"/>
      <c r="AK3600" s="9"/>
      <c r="AL3600" s="7"/>
      <c r="AM3600" s="9"/>
    </row>
    <row r="3601" spans="8:39" x14ac:dyDescent="0.2">
      <c r="H3601" s="6"/>
      <c r="M3601" s="22"/>
      <c r="AK3601" s="9"/>
      <c r="AL3601" s="7"/>
      <c r="AM3601" s="9"/>
    </row>
    <row r="3602" spans="8:39" x14ac:dyDescent="0.2">
      <c r="H3602" s="6"/>
      <c r="M3602" s="22"/>
      <c r="AK3602" s="9"/>
      <c r="AL3602" s="7"/>
      <c r="AM3602" s="9"/>
    </row>
    <row r="3603" spans="8:39" x14ac:dyDescent="0.2">
      <c r="H3603" s="6"/>
      <c r="M3603" s="22"/>
      <c r="AK3603" s="9"/>
      <c r="AL3603" s="7"/>
      <c r="AM3603" s="9"/>
    </row>
    <row r="3604" spans="8:39" x14ac:dyDescent="0.2">
      <c r="H3604" s="6"/>
      <c r="M3604" s="22"/>
      <c r="AK3604" s="9"/>
      <c r="AL3604" s="7"/>
      <c r="AM3604" s="9"/>
    </row>
    <row r="3605" spans="8:39" x14ac:dyDescent="0.2">
      <c r="H3605" s="6"/>
      <c r="M3605" s="22"/>
      <c r="AK3605" s="9"/>
      <c r="AL3605" s="7"/>
      <c r="AM3605" s="9"/>
    </row>
    <row r="3606" spans="8:39" x14ac:dyDescent="0.2">
      <c r="H3606" s="6"/>
      <c r="M3606" s="22"/>
      <c r="AK3606" s="9"/>
      <c r="AL3606" s="7"/>
      <c r="AM3606" s="9"/>
    </row>
    <row r="3607" spans="8:39" x14ac:dyDescent="0.2">
      <c r="H3607" s="6"/>
      <c r="M3607" s="22"/>
      <c r="AK3607" s="9"/>
      <c r="AL3607" s="7"/>
      <c r="AM3607" s="9"/>
    </row>
    <row r="3608" spans="8:39" x14ac:dyDescent="0.2">
      <c r="H3608" s="6"/>
      <c r="M3608" s="22"/>
      <c r="AK3608" s="9"/>
      <c r="AL3608" s="7"/>
      <c r="AM3608" s="9"/>
    </row>
    <row r="3609" spans="8:39" x14ac:dyDescent="0.2">
      <c r="H3609" s="6"/>
      <c r="M3609" s="22"/>
      <c r="AK3609" s="9"/>
      <c r="AL3609" s="7"/>
      <c r="AM3609" s="9"/>
    </row>
    <row r="3610" spans="8:39" x14ac:dyDescent="0.2">
      <c r="H3610" s="6"/>
      <c r="M3610" s="22"/>
      <c r="AK3610" s="9"/>
      <c r="AL3610" s="7"/>
      <c r="AM3610" s="9"/>
    </row>
    <row r="3611" spans="8:39" x14ac:dyDescent="0.2">
      <c r="H3611" s="6"/>
      <c r="M3611" s="22"/>
      <c r="AK3611" s="9"/>
      <c r="AL3611" s="7"/>
      <c r="AM3611" s="9"/>
    </row>
    <row r="3612" spans="8:39" x14ac:dyDescent="0.2">
      <c r="H3612" s="6"/>
      <c r="M3612" s="22"/>
      <c r="AK3612" s="9"/>
      <c r="AL3612" s="7"/>
      <c r="AM3612" s="9"/>
    </row>
    <row r="3613" spans="8:39" x14ac:dyDescent="0.2">
      <c r="H3613" s="6"/>
      <c r="M3613" s="22"/>
      <c r="AK3613" s="9"/>
      <c r="AL3613" s="7"/>
      <c r="AM3613" s="9"/>
    </row>
    <row r="3614" spans="8:39" x14ac:dyDescent="0.2">
      <c r="H3614" s="6"/>
      <c r="M3614" s="22"/>
      <c r="AK3614" s="9"/>
      <c r="AL3614" s="7"/>
      <c r="AM3614" s="9"/>
    </row>
    <row r="3615" spans="8:39" x14ac:dyDescent="0.2">
      <c r="H3615" s="6"/>
      <c r="M3615" s="22"/>
      <c r="AK3615" s="9"/>
      <c r="AL3615" s="7"/>
      <c r="AM3615" s="9"/>
    </row>
    <row r="3616" spans="8:39" x14ac:dyDescent="0.2">
      <c r="H3616" s="6"/>
      <c r="M3616" s="22"/>
      <c r="AK3616" s="9"/>
      <c r="AL3616" s="7"/>
      <c r="AM3616" s="9"/>
    </row>
    <row r="3617" spans="8:39" x14ac:dyDescent="0.2">
      <c r="H3617" s="6"/>
      <c r="M3617" s="22"/>
      <c r="AK3617" s="9"/>
      <c r="AL3617" s="7"/>
      <c r="AM3617" s="9"/>
    </row>
    <row r="3618" spans="8:39" x14ac:dyDescent="0.2">
      <c r="H3618" s="6"/>
      <c r="M3618" s="22"/>
      <c r="AK3618" s="9"/>
      <c r="AL3618" s="7"/>
      <c r="AM3618" s="9"/>
    </row>
    <row r="3619" spans="8:39" x14ac:dyDescent="0.2">
      <c r="H3619" s="6"/>
      <c r="M3619" s="22"/>
      <c r="AK3619" s="9"/>
      <c r="AL3619" s="7"/>
      <c r="AM3619" s="9"/>
    </row>
    <row r="3620" spans="8:39" x14ac:dyDescent="0.2">
      <c r="H3620" s="6"/>
      <c r="M3620" s="22"/>
      <c r="R3620" s="22"/>
      <c r="S3620" s="8"/>
      <c r="AK3620" s="9"/>
      <c r="AL3620" s="7"/>
      <c r="AM3620" s="9"/>
    </row>
    <row r="3621" spans="8:39" x14ac:dyDescent="0.2">
      <c r="H3621" s="6"/>
      <c r="M3621" s="22"/>
      <c r="R3621" s="22"/>
      <c r="S3621" s="8"/>
      <c r="AK3621" s="9"/>
      <c r="AL3621" s="7"/>
      <c r="AM3621" s="9"/>
    </row>
    <row r="3622" spans="8:39" x14ac:dyDescent="0.2">
      <c r="H3622" s="6"/>
      <c r="M3622" s="22"/>
      <c r="R3622" s="22"/>
      <c r="S3622" s="8"/>
      <c r="AK3622" s="9"/>
      <c r="AL3622" s="7"/>
      <c r="AM3622" s="9"/>
    </row>
    <row r="3623" spans="8:39" x14ac:dyDescent="0.2">
      <c r="H3623" s="6"/>
      <c r="M3623" s="22"/>
      <c r="R3623" s="22"/>
      <c r="S3623" s="8"/>
      <c r="AK3623" s="9"/>
      <c r="AL3623" s="7"/>
      <c r="AM3623" s="9"/>
    </row>
    <row r="3624" spans="8:39" x14ac:dyDescent="0.2">
      <c r="H3624" s="6"/>
      <c r="M3624" s="22"/>
      <c r="R3624" s="22"/>
      <c r="S3624" s="8"/>
      <c r="AK3624" s="9"/>
      <c r="AL3624" s="7"/>
      <c r="AM3624" s="9"/>
    </row>
    <row r="3625" spans="8:39" x14ac:dyDescent="0.2">
      <c r="H3625" s="6"/>
      <c r="L3625" s="22"/>
      <c r="M3625" s="22"/>
      <c r="R3625" s="22"/>
      <c r="S3625" s="8"/>
      <c r="AK3625" s="9"/>
      <c r="AL3625" s="7"/>
      <c r="AM3625" s="9"/>
    </row>
    <row r="3626" spans="8:39" x14ac:dyDescent="0.2">
      <c r="H3626" s="6"/>
      <c r="L3626" s="22"/>
      <c r="M3626" s="22"/>
      <c r="R3626" s="22"/>
      <c r="S3626" s="8"/>
      <c r="AK3626" s="9"/>
      <c r="AL3626" s="7"/>
      <c r="AM3626" s="9"/>
    </row>
    <row r="3627" spans="8:39" x14ac:dyDescent="0.2">
      <c r="H3627" s="6"/>
      <c r="L3627" s="22"/>
      <c r="M3627" s="22"/>
      <c r="R3627" s="22"/>
      <c r="S3627" s="8"/>
      <c r="AK3627" s="9"/>
      <c r="AL3627" s="7"/>
      <c r="AM3627" s="9"/>
    </row>
    <row r="3628" spans="8:39" x14ac:dyDescent="0.2">
      <c r="H3628" s="6"/>
      <c r="L3628" s="22"/>
      <c r="M3628" s="22"/>
      <c r="R3628" s="22"/>
      <c r="S3628" s="8"/>
      <c r="AK3628" s="9"/>
      <c r="AL3628" s="7"/>
      <c r="AM3628" s="9"/>
    </row>
    <row r="3629" spans="8:39" x14ac:dyDescent="0.2">
      <c r="H3629" s="6"/>
      <c r="L3629" s="22"/>
      <c r="M3629" s="22"/>
      <c r="R3629" s="22"/>
      <c r="S3629" s="8"/>
      <c r="AK3629" s="9"/>
      <c r="AL3629" s="7"/>
      <c r="AM3629" s="9"/>
    </row>
    <row r="3630" spans="8:39" x14ac:dyDescent="0.2">
      <c r="H3630" s="6"/>
      <c r="L3630" s="22"/>
      <c r="M3630" s="22"/>
      <c r="R3630" s="22"/>
      <c r="S3630" s="8"/>
      <c r="AK3630" s="9"/>
      <c r="AL3630" s="7"/>
      <c r="AM3630" s="9"/>
    </row>
    <row r="3631" spans="8:39" x14ac:dyDescent="0.2">
      <c r="H3631" s="6"/>
      <c r="L3631" s="22"/>
      <c r="M3631" s="22"/>
      <c r="R3631" s="22"/>
      <c r="S3631" s="8"/>
      <c r="AK3631" s="9"/>
      <c r="AL3631" s="7"/>
      <c r="AM3631" s="9"/>
    </row>
    <row r="3632" spans="8:39" x14ac:dyDescent="0.2">
      <c r="H3632" s="6"/>
      <c r="L3632" s="22"/>
      <c r="M3632" s="22"/>
      <c r="R3632" s="22"/>
      <c r="S3632" s="8"/>
      <c r="AK3632" s="9"/>
      <c r="AL3632" s="7"/>
      <c r="AM3632" s="9"/>
    </row>
    <row r="3633" spans="8:39" x14ac:dyDescent="0.2">
      <c r="H3633" s="6"/>
      <c r="L3633" s="22"/>
      <c r="M3633" s="22"/>
      <c r="R3633" s="22"/>
      <c r="S3633" s="8"/>
      <c r="AK3633" s="9"/>
      <c r="AL3633" s="7"/>
      <c r="AM3633" s="9"/>
    </row>
    <row r="3634" spans="8:39" x14ac:dyDescent="0.2">
      <c r="H3634" s="6"/>
      <c r="L3634" s="22"/>
      <c r="M3634" s="22"/>
      <c r="R3634" s="22"/>
      <c r="S3634" s="8"/>
      <c r="AK3634" s="9"/>
      <c r="AL3634" s="7"/>
      <c r="AM3634" s="9"/>
    </row>
    <row r="3635" spans="8:39" x14ac:dyDescent="0.2">
      <c r="H3635" s="6"/>
      <c r="L3635" s="22"/>
      <c r="M3635" s="22"/>
      <c r="R3635" s="22"/>
      <c r="S3635" s="8"/>
      <c r="W3635" s="22"/>
      <c r="AK3635" s="9"/>
      <c r="AL3635" s="7"/>
      <c r="AM3635" s="9"/>
    </row>
    <row r="3636" spans="8:39" x14ac:dyDescent="0.2">
      <c r="H3636" s="6"/>
      <c r="L3636" s="22"/>
      <c r="M3636" s="22"/>
      <c r="R3636" s="22"/>
      <c r="S3636" s="8"/>
      <c r="W3636" s="22"/>
      <c r="AK3636" s="9"/>
      <c r="AL3636" s="7"/>
      <c r="AM3636" s="9"/>
    </row>
    <row r="3637" spans="8:39" x14ac:dyDescent="0.2">
      <c r="H3637" s="6"/>
      <c r="L3637" s="22"/>
      <c r="M3637" s="22"/>
      <c r="R3637" s="22"/>
      <c r="S3637" s="8"/>
      <c r="W3637" s="22"/>
      <c r="AK3637" s="9"/>
      <c r="AL3637" s="7"/>
      <c r="AM3637" s="9"/>
    </row>
    <row r="3638" spans="8:39" x14ac:dyDescent="0.2">
      <c r="H3638" s="6"/>
      <c r="L3638" s="22"/>
      <c r="M3638" s="22"/>
      <c r="R3638" s="22"/>
      <c r="S3638" s="8"/>
      <c r="W3638" s="22"/>
      <c r="AK3638" s="9"/>
      <c r="AL3638" s="7"/>
      <c r="AM3638" s="9"/>
    </row>
    <row r="3639" spans="8:39" x14ac:dyDescent="0.2">
      <c r="H3639" s="6"/>
      <c r="L3639" s="22"/>
      <c r="M3639" s="22"/>
      <c r="R3639" s="22"/>
      <c r="S3639" s="8"/>
      <c r="W3639" s="22"/>
      <c r="AK3639" s="9"/>
      <c r="AL3639" s="7"/>
      <c r="AM3639" s="9"/>
    </row>
    <row r="3640" spans="8:39" x14ac:dyDescent="0.2">
      <c r="H3640" s="6"/>
      <c r="L3640" s="22"/>
      <c r="M3640" s="22"/>
      <c r="W3640" s="22"/>
      <c r="AK3640" s="9"/>
      <c r="AL3640" s="7"/>
      <c r="AM3640" s="9"/>
    </row>
    <row r="3641" spans="8:39" x14ac:dyDescent="0.2">
      <c r="H3641" s="6"/>
      <c r="L3641" s="22"/>
      <c r="M3641" s="22"/>
      <c r="W3641" s="22"/>
      <c r="AK3641" s="9"/>
      <c r="AL3641" s="7"/>
      <c r="AM3641" s="9"/>
    </row>
    <row r="3642" spans="8:39" x14ac:dyDescent="0.2">
      <c r="H3642" s="6"/>
      <c r="L3642" s="22"/>
      <c r="M3642" s="22"/>
      <c r="W3642" s="22"/>
      <c r="AK3642" s="9"/>
      <c r="AL3642" s="7"/>
      <c r="AM3642" s="9"/>
    </row>
    <row r="3643" spans="8:39" x14ac:dyDescent="0.2">
      <c r="H3643" s="6"/>
      <c r="L3643" s="22"/>
      <c r="M3643" s="22"/>
      <c r="W3643" s="22"/>
      <c r="AK3643" s="9"/>
      <c r="AL3643" s="7"/>
      <c r="AM3643" s="9"/>
    </row>
    <row r="3644" spans="8:39" x14ac:dyDescent="0.2">
      <c r="H3644" s="6"/>
      <c r="L3644" s="22"/>
      <c r="M3644" s="22"/>
      <c r="W3644" s="22"/>
      <c r="AK3644" s="9"/>
      <c r="AL3644" s="7"/>
      <c r="AM3644" s="9"/>
    </row>
    <row r="3645" spans="8:39" x14ac:dyDescent="0.2">
      <c r="H3645" s="6"/>
      <c r="M3645" s="22"/>
      <c r="AK3645" s="9"/>
      <c r="AL3645" s="7"/>
      <c r="AM3645" s="9"/>
    </row>
    <row r="3646" spans="8:39" x14ac:dyDescent="0.2">
      <c r="H3646" s="6"/>
      <c r="M3646" s="22"/>
      <c r="AK3646" s="9"/>
      <c r="AL3646" s="7"/>
      <c r="AM3646" s="9"/>
    </row>
    <row r="3647" spans="8:39" x14ac:dyDescent="0.2">
      <c r="H3647" s="6"/>
      <c r="M3647" s="22"/>
      <c r="AK3647" s="9"/>
      <c r="AL3647" s="7"/>
      <c r="AM3647" s="9"/>
    </row>
    <row r="3648" spans="8:39" x14ac:dyDescent="0.2">
      <c r="H3648" s="6"/>
      <c r="M3648" s="22"/>
      <c r="AK3648" s="9"/>
      <c r="AL3648" s="7"/>
      <c r="AM3648" s="9"/>
    </row>
    <row r="3649" spans="8:39" x14ac:dyDescent="0.2">
      <c r="H3649" s="6"/>
      <c r="M3649" s="22"/>
      <c r="AK3649" s="9"/>
      <c r="AL3649" s="7"/>
      <c r="AM3649" s="9"/>
    </row>
    <row r="3650" spans="8:39" x14ac:dyDescent="0.2">
      <c r="H3650" s="6"/>
      <c r="M3650" s="22"/>
      <c r="AK3650" s="9"/>
      <c r="AL3650" s="7"/>
      <c r="AM3650" s="9"/>
    </row>
    <row r="3651" spans="8:39" x14ac:dyDescent="0.2">
      <c r="H3651" s="6"/>
      <c r="M3651" s="22"/>
      <c r="AK3651" s="9"/>
      <c r="AL3651" s="7"/>
      <c r="AM3651" s="9"/>
    </row>
    <row r="3652" spans="8:39" x14ac:dyDescent="0.2">
      <c r="H3652" s="6"/>
      <c r="M3652" s="22"/>
      <c r="AK3652" s="9"/>
      <c r="AL3652" s="7"/>
      <c r="AM3652" s="9"/>
    </row>
    <row r="3653" spans="8:39" x14ac:dyDescent="0.2">
      <c r="H3653" s="6"/>
      <c r="M3653" s="22"/>
      <c r="AK3653" s="9"/>
      <c r="AL3653" s="7"/>
      <c r="AM3653" s="9"/>
    </row>
    <row r="3654" spans="8:39" x14ac:dyDescent="0.2">
      <c r="H3654" s="6"/>
      <c r="M3654" s="22"/>
      <c r="AK3654" s="9"/>
      <c r="AL3654" s="7"/>
      <c r="AM3654" s="9"/>
    </row>
    <row r="3655" spans="8:39" x14ac:dyDescent="0.2">
      <c r="H3655" s="6"/>
      <c r="M3655" s="22"/>
      <c r="AK3655" s="9"/>
      <c r="AL3655" s="7"/>
      <c r="AM3655" s="9"/>
    </row>
    <row r="3656" spans="8:39" x14ac:dyDescent="0.2">
      <c r="H3656" s="6"/>
      <c r="M3656" s="22"/>
      <c r="AK3656" s="9"/>
      <c r="AL3656" s="7"/>
      <c r="AM3656" s="9"/>
    </row>
    <row r="3657" spans="8:39" x14ac:dyDescent="0.2">
      <c r="H3657" s="6"/>
      <c r="M3657" s="22"/>
      <c r="AK3657" s="9"/>
      <c r="AL3657" s="7"/>
      <c r="AM3657" s="9"/>
    </row>
    <row r="3658" spans="8:39" x14ac:dyDescent="0.2">
      <c r="H3658" s="6"/>
      <c r="M3658" s="22"/>
      <c r="AK3658" s="9"/>
      <c r="AL3658" s="7"/>
      <c r="AM3658" s="9"/>
    </row>
    <row r="3659" spans="8:39" x14ac:dyDescent="0.2">
      <c r="H3659" s="6"/>
      <c r="M3659" s="22"/>
      <c r="AK3659" s="9"/>
      <c r="AL3659" s="7"/>
      <c r="AM3659" s="9"/>
    </row>
    <row r="3660" spans="8:39" x14ac:dyDescent="0.2">
      <c r="H3660" s="6"/>
      <c r="M3660" s="22"/>
      <c r="AK3660" s="9"/>
      <c r="AL3660" s="7"/>
      <c r="AM3660" s="9"/>
    </row>
    <row r="3661" spans="8:39" x14ac:dyDescent="0.2">
      <c r="H3661" s="6"/>
      <c r="M3661" s="22"/>
      <c r="AK3661" s="9"/>
      <c r="AL3661" s="7"/>
      <c r="AM3661" s="9"/>
    </row>
    <row r="3662" spans="8:39" x14ac:dyDescent="0.2">
      <c r="H3662" s="6"/>
      <c r="M3662" s="22"/>
      <c r="AK3662" s="9"/>
      <c r="AL3662" s="7"/>
      <c r="AM3662" s="9"/>
    </row>
    <row r="3663" spans="8:39" x14ac:dyDescent="0.2">
      <c r="H3663" s="6"/>
      <c r="M3663" s="22"/>
      <c r="AK3663" s="9"/>
      <c r="AL3663" s="7"/>
      <c r="AM3663" s="9"/>
    </row>
    <row r="3664" spans="8:39" x14ac:dyDescent="0.2">
      <c r="H3664" s="6"/>
      <c r="M3664" s="22"/>
      <c r="AK3664" s="9"/>
      <c r="AL3664" s="7"/>
      <c r="AM3664" s="9"/>
    </row>
    <row r="3665" spans="8:39" x14ac:dyDescent="0.2">
      <c r="H3665" s="6"/>
      <c r="M3665" s="22"/>
      <c r="AK3665" s="9"/>
      <c r="AL3665" s="7"/>
      <c r="AM3665" s="9"/>
    </row>
    <row r="3666" spans="8:39" x14ac:dyDescent="0.2">
      <c r="H3666" s="6"/>
      <c r="M3666" s="22"/>
      <c r="AK3666" s="9"/>
      <c r="AL3666" s="7"/>
      <c r="AM3666" s="9"/>
    </row>
    <row r="3667" spans="8:39" x14ac:dyDescent="0.2">
      <c r="H3667" s="6"/>
      <c r="M3667" s="22"/>
      <c r="AK3667" s="9"/>
      <c r="AL3667" s="7"/>
      <c r="AM3667" s="9"/>
    </row>
    <row r="3668" spans="8:39" x14ac:dyDescent="0.2">
      <c r="H3668" s="6"/>
      <c r="M3668" s="22"/>
      <c r="AK3668" s="9"/>
      <c r="AL3668" s="7"/>
      <c r="AM3668" s="9"/>
    </row>
    <row r="3669" spans="8:39" x14ac:dyDescent="0.2">
      <c r="H3669" s="6"/>
      <c r="M3669" s="22"/>
      <c r="AK3669" s="9"/>
      <c r="AL3669" s="7"/>
      <c r="AM3669" s="9"/>
    </row>
    <row r="3670" spans="8:39" x14ac:dyDescent="0.2">
      <c r="H3670" s="6"/>
      <c r="M3670" s="22"/>
      <c r="AK3670" s="9"/>
      <c r="AL3670" s="7"/>
      <c r="AM3670" s="9"/>
    </row>
    <row r="3671" spans="8:39" x14ac:dyDescent="0.2">
      <c r="H3671" s="6"/>
      <c r="M3671" s="22"/>
      <c r="AK3671" s="9"/>
      <c r="AL3671" s="7"/>
      <c r="AM3671" s="9"/>
    </row>
    <row r="3672" spans="8:39" x14ac:dyDescent="0.2">
      <c r="H3672" s="6"/>
      <c r="M3672" s="22"/>
      <c r="AK3672" s="9"/>
      <c r="AL3672" s="7"/>
      <c r="AM3672" s="9"/>
    </row>
    <row r="3673" spans="8:39" x14ac:dyDescent="0.2">
      <c r="H3673" s="6"/>
      <c r="M3673" s="22"/>
      <c r="AK3673" s="9"/>
      <c r="AL3673" s="7"/>
      <c r="AM3673" s="9"/>
    </row>
    <row r="3674" spans="8:39" x14ac:dyDescent="0.2">
      <c r="H3674" s="6"/>
      <c r="M3674" s="22"/>
      <c r="AK3674" s="9"/>
      <c r="AL3674" s="7"/>
      <c r="AM3674" s="9"/>
    </row>
    <row r="3675" spans="8:39" x14ac:dyDescent="0.2">
      <c r="H3675" s="6"/>
      <c r="M3675" s="22"/>
      <c r="AK3675" s="9"/>
      <c r="AL3675" s="7"/>
      <c r="AM3675" s="9"/>
    </row>
    <row r="3676" spans="8:39" x14ac:dyDescent="0.2">
      <c r="H3676" s="6"/>
      <c r="M3676" s="22"/>
      <c r="AK3676" s="9"/>
      <c r="AL3676" s="7"/>
      <c r="AM3676" s="9"/>
    </row>
    <row r="3677" spans="8:39" x14ac:dyDescent="0.2">
      <c r="H3677" s="6"/>
      <c r="M3677" s="22"/>
      <c r="AK3677" s="9"/>
      <c r="AL3677" s="7"/>
      <c r="AM3677" s="9"/>
    </row>
    <row r="3678" spans="8:39" x14ac:dyDescent="0.2">
      <c r="H3678" s="6"/>
      <c r="M3678" s="22"/>
      <c r="AK3678" s="9"/>
      <c r="AL3678" s="7"/>
      <c r="AM3678" s="9"/>
    </row>
    <row r="3679" spans="8:39" x14ac:dyDescent="0.2">
      <c r="H3679" s="6"/>
      <c r="M3679" s="22"/>
      <c r="AK3679" s="9"/>
      <c r="AL3679" s="7"/>
      <c r="AM3679" s="9"/>
    </row>
    <row r="3680" spans="8:39" x14ac:dyDescent="0.2">
      <c r="H3680" s="6"/>
      <c r="M3680" s="22"/>
      <c r="AK3680" s="9"/>
      <c r="AL3680" s="7"/>
      <c r="AM3680" s="9"/>
    </row>
    <row r="3681" spans="8:39" x14ac:dyDescent="0.2">
      <c r="H3681" s="6"/>
      <c r="M3681" s="22"/>
      <c r="AK3681" s="9"/>
      <c r="AL3681" s="7"/>
      <c r="AM3681" s="9"/>
    </row>
    <row r="3682" spans="8:39" x14ac:dyDescent="0.2">
      <c r="H3682" s="6"/>
      <c r="M3682" s="22"/>
      <c r="AK3682" s="9"/>
      <c r="AL3682" s="7"/>
      <c r="AM3682" s="9"/>
    </row>
    <row r="3683" spans="8:39" x14ac:dyDescent="0.2">
      <c r="H3683" s="6"/>
      <c r="M3683" s="22"/>
      <c r="AK3683" s="9"/>
      <c r="AL3683" s="7"/>
      <c r="AM3683" s="9"/>
    </row>
    <row r="3684" spans="8:39" x14ac:dyDescent="0.2">
      <c r="H3684" s="6"/>
      <c r="M3684" s="22"/>
      <c r="AK3684" s="9"/>
      <c r="AL3684" s="7"/>
      <c r="AM3684" s="9"/>
    </row>
    <row r="3685" spans="8:39" x14ac:dyDescent="0.2">
      <c r="H3685" s="6"/>
      <c r="M3685" s="22"/>
      <c r="AK3685" s="9"/>
      <c r="AL3685" s="7"/>
      <c r="AM3685" s="9"/>
    </row>
    <row r="3686" spans="8:39" x14ac:dyDescent="0.2">
      <c r="H3686" s="6"/>
      <c r="M3686" s="22"/>
      <c r="AK3686" s="9"/>
      <c r="AL3686" s="7"/>
      <c r="AM3686" s="9"/>
    </row>
    <row r="3687" spans="8:39" x14ac:dyDescent="0.2">
      <c r="H3687" s="6"/>
      <c r="M3687" s="22"/>
      <c r="AK3687" s="9"/>
      <c r="AL3687" s="7"/>
      <c r="AM3687" s="9"/>
    </row>
    <row r="3688" spans="8:39" x14ac:dyDescent="0.2">
      <c r="H3688" s="6"/>
      <c r="M3688" s="22"/>
      <c r="AK3688" s="9"/>
      <c r="AL3688" s="7"/>
      <c r="AM3688" s="9"/>
    </row>
    <row r="3689" spans="8:39" x14ac:dyDescent="0.2">
      <c r="H3689" s="6"/>
      <c r="M3689" s="22"/>
      <c r="AK3689" s="9"/>
      <c r="AL3689" s="7"/>
      <c r="AM3689" s="9"/>
    </row>
    <row r="3690" spans="8:39" x14ac:dyDescent="0.2">
      <c r="H3690" s="6"/>
      <c r="M3690" s="22"/>
      <c r="AK3690" s="9"/>
      <c r="AL3690" s="7"/>
      <c r="AM3690" s="9"/>
    </row>
    <row r="3691" spans="8:39" x14ac:dyDescent="0.2">
      <c r="H3691" s="6"/>
      <c r="M3691" s="22"/>
      <c r="AK3691" s="9"/>
      <c r="AL3691" s="7"/>
      <c r="AM3691" s="9"/>
    </row>
    <row r="3692" spans="8:39" x14ac:dyDescent="0.2">
      <c r="H3692" s="6"/>
      <c r="M3692" s="22"/>
      <c r="AK3692" s="9"/>
      <c r="AL3692" s="7"/>
      <c r="AM3692" s="9"/>
    </row>
    <row r="3693" spans="8:39" x14ac:dyDescent="0.2">
      <c r="H3693" s="6"/>
      <c r="M3693" s="22"/>
      <c r="AK3693" s="9"/>
      <c r="AL3693" s="7"/>
      <c r="AM3693" s="9"/>
    </row>
    <row r="3694" spans="8:39" x14ac:dyDescent="0.2">
      <c r="H3694" s="6"/>
      <c r="M3694" s="22"/>
      <c r="AK3694" s="9"/>
      <c r="AL3694" s="7"/>
      <c r="AM3694" s="9"/>
    </row>
    <row r="3695" spans="8:39" x14ac:dyDescent="0.2">
      <c r="H3695" s="6"/>
      <c r="M3695" s="22"/>
      <c r="AK3695" s="9"/>
      <c r="AL3695" s="7"/>
      <c r="AM3695" s="9"/>
    </row>
    <row r="3696" spans="8:39" x14ac:dyDescent="0.2">
      <c r="H3696" s="6"/>
      <c r="M3696" s="22"/>
      <c r="AK3696" s="9"/>
      <c r="AL3696" s="7"/>
      <c r="AM3696" s="9"/>
    </row>
    <row r="3697" spans="8:39" x14ac:dyDescent="0.2">
      <c r="H3697" s="6"/>
      <c r="M3697" s="22"/>
      <c r="AK3697" s="9"/>
      <c r="AL3697" s="7"/>
      <c r="AM3697" s="9"/>
    </row>
    <row r="3698" spans="8:39" x14ac:dyDescent="0.2">
      <c r="H3698" s="6"/>
      <c r="M3698" s="22"/>
      <c r="AK3698" s="9"/>
      <c r="AL3698" s="7"/>
      <c r="AM3698" s="9"/>
    </row>
    <row r="3699" spans="8:39" x14ac:dyDescent="0.2">
      <c r="H3699" s="6"/>
      <c r="M3699" s="22"/>
      <c r="AK3699" s="9"/>
      <c r="AL3699" s="7"/>
      <c r="AM3699" s="9"/>
    </row>
    <row r="3700" spans="8:39" x14ac:dyDescent="0.2">
      <c r="H3700" s="6"/>
      <c r="M3700" s="22"/>
      <c r="AK3700" s="9"/>
      <c r="AL3700" s="7"/>
      <c r="AM3700" s="9"/>
    </row>
    <row r="3701" spans="8:39" x14ac:dyDescent="0.2">
      <c r="H3701" s="6"/>
      <c r="M3701" s="22"/>
      <c r="AK3701" s="9"/>
      <c r="AL3701" s="7"/>
      <c r="AM3701" s="9"/>
    </row>
    <row r="3702" spans="8:39" x14ac:dyDescent="0.2">
      <c r="H3702" s="6"/>
      <c r="M3702" s="22"/>
      <c r="AK3702" s="9"/>
      <c r="AL3702" s="7"/>
      <c r="AM3702" s="9"/>
    </row>
    <row r="3703" spans="8:39" x14ac:dyDescent="0.2">
      <c r="H3703" s="6"/>
      <c r="M3703" s="22"/>
      <c r="AK3703" s="9"/>
      <c r="AL3703" s="7"/>
      <c r="AM3703" s="9"/>
    </row>
    <row r="3704" spans="8:39" x14ac:dyDescent="0.2">
      <c r="H3704" s="6"/>
      <c r="M3704" s="22"/>
      <c r="AK3704" s="9"/>
      <c r="AL3704" s="7"/>
      <c r="AM3704" s="9"/>
    </row>
    <row r="3705" spans="8:39" x14ac:dyDescent="0.2">
      <c r="H3705" s="6"/>
      <c r="M3705" s="22"/>
      <c r="AK3705" s="9"/>
      <c r="AL3705" s="7"/>
      <c r="AM3705" s="9"/>
    </row>
    <row r="3706" spans="8:39" x14ac:dyDescent="0.2">
      <c r="H3706" s="6"/>
      <c r="M3706" s="22"/>
      <c r="AK3706" s="9"/>
      <c r="AL3706" s="7"/>
      <c r="AM3706" s="9"/>
    </row>
    <row r="3707" spans="8:39" x14ac:dyDescent="0.2">
      <c r="H3707" s="6"/>
      <c r="M3707" s="22"/>
      <c r="AK3707" s="9"/>
      <c r="AL3707" s="7"/>
      <c r="AM3707" s="9"/>
    </row>
    <row r="3708" spans="8:39" x14ac:dyDescent="0.2">
      <c r="H3708" s="6"/>
      <c r="M3708" s="22"/>
      <c r="AK3708" s="9"/>
      <c r="AL3708" s="7"/>
      <c r="AM3708" s="9"/>
    </row>
    <row r="3709" spans="8:39" x14ac:dyDescent="0.2">
      <c r="H3709" s="6"/>
      <c r="M3709" s="22"/>
      <c r="AK3709" s="9"/>
      <c r="AL3709" s="7"/>
      <c r="AM3709" s="9"/>
    </row>
    <row r="3710" spans="8:39" x14ac:dyDescent="0.2">
      <c r="H3710" s="6"/>
      <c r="M3710" s="22"/>
      <c r="AK3710" s="9"/>
      <c r="AL3710" s="7"/>
      <c r="AM3710" s="9"/>
    </row>
    <row r="3711" spans="8:39" x14ac:dyDescent="0.2">
      <c r="H3711" s="6"/>
      <c r="M3711" s="22"/>
      <c r="AK3711" s="9"/>
      <c r="AL3711" s="7"/>
      <c r="AM3711" s="9"/>
    </row>
    <row r="3712" spans="8:39" x14ac:dyDescent="0.2">
      <c r="H3712" s="6"/>
      <c r="M3712" s="22"/>
      <c r="AK3712" s="9"/>
      <c r="AL3712" s="7"/>
      <c r="AM3712" s="9"/>
    </row>
    <row r="3713" spans="8:39" x14ac:dyDescent="0.2">
      <c r="H3713" s="6"/>
      <c r="M3713" s="22"/>
      <c r="AK3713" s="9"/>
      <c r="AL3713" s="7"/>
      <c r="AM3713" s="9"/>
    </row>
    <row r="3714" spans="8:39" x14ac:dyDescent="0.2">
      <c r="H3714" s="6"/>
      <c r="M3714" s="22"/>
      <c r="AK3714" s="9"/>
      <c r="AL3714" s="7"/>
      <c r="AM3714" s="9"/>
    </row>
    <row r="3715" spans="8:39" x14ac:dyDescent="0.2">
      <c r="H3715" s="6"/>
      <c r="M3715" s="22"/>
      <c r="AK3715" s="9"/>
      <c r="AL3715" s="7"/>
      <c r="AM3715" s="9"/>
    </row>
    <row r="3716" spans="8:39" x14ac:dyDescent="0.2">
      <c r="H3716" s="6"/>
      <c r="M3716" s="22"/>
      <c r="AK3716" s="9"/>
      <c r="AL3716" s="7"/>
      <c r="AM3716" s="9"/>
    </row>
    <row r="3717" spans="8:39" x14ac:dyDescent="0.2">
      <c r="H3717" s="6"/>
      <c r="M3717" s="22"/>
      <c r="AK3717" s="9"/>
      <c r="AL3717" s="7"/>
      <c r="AM3717" s="9"/>
    </row>
    <row r="3718" spans="8:39" x14ac:dyDescent="0.2">
      <c r="H3718" s="6"/>
      <c r="M3718" s="22"/>
      <c r="AK3718" s="9"/>
      <c r="AL3718" s="7"/>
      <c r="AM3718" s="9"/>
    </row>
    <row r="3719" spans="8:39" x14ac:dyDescent="0.2">
      <c r="H3719" s="6"/>
      <c r="M3719" s="22"/>
      <c r="AK3719" s="9"/>
      <c r="AL3719" s="7"/>
      <c r="AM3719" s="9"/>
    </row>
    <row r="3720" spans="8:39" x14ac:dyDescent="0.2">
      <c r="H3720" s="6"/>
      <c r="M3720" s="22"/>
      <c r="AK3720" s="9"/>
      <c r="AL3720" s="7"/>
      <c r="AM3720" s="9"/>
    </row>
    <row r="3721" spans="8:39" x14ac:dyDescent="0.2">
      <c r="H3721" s="6"/>
      <c r="M3721" s="22"/>
      <c r="AK3721" s="9"/>
      <c r="AL3721" s="7"/>
      <c r="AM3721" s="9"/>
    </row>
    <row r="3722" spans="8:39" x14ac:dyDescent="0.2">
      <c r="H3722" s="6"/>
      <c r="M3722" s="22"/>
      <c r="AK3722" s="9"/>
      <c r="AL3722" s="7"/>
      <c r="AM3722" s="9"/>
    </row>
    <row r="3723" spans="8:39" x14ac:dyDescent="0.2">
      <c r="H3723" s="6"/>
      <c r="M3723" s="22"/>
      <c r="AK3723" s="9"/>
      <c r="AL3723" s="7"/>
      <c r="AM3723" s="9"/>
    </row>
    <row r="3724" spans="8:39" x14ac:dyDescent="0.2">
      <c r="H3724" s="6"/>
      <c r="M3724" s="22"/>
      <c r="AK3724" s="9"/>
      <c r="AL3724" s="7"/>
      <c r="AM3724" s="9"/>
    </row>
    <row r="3725" spans="8:39" x14ac:dyDescent="0.2">
      <c r="H3725" s="6"/>
      <c r="M3725" s="22"/>
      <c r="AK3725" s="9"/>
      <c r="AL3725" s="7"/>
      <c r="AM3725" s="9"/>
    </row>
    <row r="3726" spans="8:39" x14ac:dyDescent="0.2">
      <c r="H3726" s="6"/>
      <c r="M3726" s="22"/>
      <c r="AK3726" s="9"/>
      <c r="AL3726" s="7"/>
      <c r="AM3726" s="9"/>
    </row>
    <row r="3727" spans="8:39" x14ac:dyDescent="0.2">
      <c r="H3727" s="6"/>
      <c r="M3727" s="22"/>
      <c r="AK3727" s="9"/>
      <c r="AL3727" s="7"/>
      <c r="AM3727" s="9"/>
    </row>
    <row r="3728" spans="8:39" x14ac:dyDescent="0.2">
      <c r="H3728" s="6"/>
      <c r="M3728" s="22"/>
      <c r="AK3728" s="9"/>
      <c r="AL3728" s="7"/>
      <c r="AM3728" s="9"/>
    </row>
    <row r="3729" spans="8:39" x14ac:dyDescent="0.2">
      <c r="H3729" s="6"/>
      <c r="M3729" s="22"/>
      <c r="AK3729" s="9"/>
      <c r="AL3729" s="7"/>
      <c r="AM3729" s="9"/>
    </row>
    <row r="3730" spans="8:39" x14ac:dyDescent="0.2">
      <c r="H3730" s="6"/>
      <c r="M3730" s="22"/>
      <c r="AK3730" s="9"/>
      <c r="AL3730" s="7"/>
      <c r="AM3730" s="9"/>
    </row>
    <row r="3731" spans="8:39" x14ac:dyDescent="0.2">
      <c r="H3731" s="6"/>
      <c r="M3731" s="22"/>
      <c r="AK3731" s="9"/>
      <c r="AL3731" s="7"/>
      <c r="AM3731" s="9"/>
    </row>
    <row r="3732" spans="8:39" x14ac:dyDescent="0.2">
      <c r="H3732" s="6"/>
      <c r="M3732" s="22"/>
      <c r="AK3732" s="9"/>
      <c r="AL3732" s="7"/>
      <c r="AM3732" s="9"/>
    </row>
    <row r="3733" spans="8:39" x14ac:dyDescent="0.2">
      <c r="H3733" s="6"/>
      <c r="M3733" s="22"/>
      <c r="AK3733" s="9"/>
      <c r="AL3733" s="7"/>
      <c r="AM3733" s="9"/>
    </row>
    <row r="3734" spans="8:39" x14ac:dyDescent="0.2">
      <c r="H3734" s="6"/>
      <c r="M3734" s="22"/>
      <c r="AK3734" s="9"/>
      <c r="AL3734" s="7"/>
      <c r="AM3734" s="9"/>
    </row>
    <row r="3735" spans="8:39" x14ac:dyDescent="0.2">
      <c r="H3735" s="6"/>
      <c r="M3735" s="22"/>
      <c r="AK3735" s="9"/>
      <c r="AL3735" s="7"/>
      <c r="AM3735" s="9"/>
    </row>
    <row r="3736" spans="8:39" x14ac:dyDescent="0.2">
      <c r="H3736" s="6"/>
      <c r="M3736" s="22"/>
      <c r="AK3736" s="9"/>
      <c r="AL3736" s="7"/>
      <c r="AM3736" s="9"/>
    </row>
    <row r="3737" spans="8:39" x14ac:dyDescent="0.2">
      <c r="H3737" s="6"/>
      <c r="M3737" s="22"/>
      <c r="AK3737" s="9"/>
      <c r="AL3737" s="7"/>
      <c r="AM3737" s="9"/>
    </row>
    <row r="3738" spans="8:39" x14ac:dyDescent="0.2">
      <c r="H3738" s="6"/>
      <c r="M3738" s="22"/>
      <c r="AK3738" s="9"/>
      <c r="AL3738" s="7"/>
      <c r="AM3738" s="9"/>
    </row>
    <row r="3739" spans="8:39" x14ac:dyDescent="0.2">
      <c r="H3739" s="6"/>
      <c r="M3739" s="22"/>
      <c r="AK3739" s="9"/>
      <c r="AL3739" s="7"/>
      <c r="AM3739" s="9"/>
    </row>
    <row r="3740" spans="8:39" x14ac:dyDescent="0.2">
      <c r="H3740" s="6"/>
      <c r="M3740" s="22"/>
      <c r="AK3740" s="9"/>
      <c r="AL3740" s="7"/>
      <c r="AM3740" s="9"/>
    </row>
    <row r="3741" spans="8:39" x14ac:dyDescent="0.2">
      <c r="H3741" s="6"/>
      <c r="M3741" s="22"/>
      <c r="AK3741" s="9"/>
      <c r="AL3741" s="7"/>
      <c r="AM3741" s="9"/>
    </row>
    <row r="3742" spans="8:39" x14ac:dyDescent="0.2">
      <c r="H3742" s="6"/>
      <c r="M3742" s="22"/>
      <c r="AK3742" s="9"/>
      <c r="AL3742" s="7"/>
      <c r="AM3742" s="9"/>
    </row>
    <row r="3743" spans="8:39" x14ac:dyDescent="0.2">
      <c r="H3743" s="6"/>
      <c r="M3743" s="22"/>
      <c r="AK3743" s="9"/>
      <c r="AL3743" s="7"/>
      <c r="AM3743" s="9"/>
    </row>
    <row r="3744" spans="8:39" x14ac:dyDescent="0.2">
      <c r="H3744" s="6"/>
      <c r="M3744" s="22"/>
      <c r="AK3744" s="9"/>
      <c r="AL3744" s="7"/>
      <c r="AM3744" s="9"/>
    </row>
    <row r="3745" spans="8:39" x14ac:dyDescent="0.2">
      <c r="H3745" s="6"/>
      <c r="M3745" s="22"/>
      <c r="AK3745" s="9"/>
      <c r="AL3745" s="7"/>
      <c r="AM3745" s="9"/>
    </row>
    <row r="3746" spans="8:39" x14ac:dyDescent="0.2">
      <c r="H3746" s="6"/>
      <c r="M3746" s="22"/>
      <c r="AK3746" s="9"/>
      <c r="AL3746" s="7"/>
      <c r="AM3746" s="9"/>
    </row>
    <row r="3747" spans="8:39" x14ac:dyDescent="0.2">
      <c r="H3747" s="6"/>
      <c r="M3747" s="22"/>
      <c r="AK3747" s="9"/>
      <c r="AL3747" s="7"/>
      <c r="AM3747" s="9"/>
    </row>
    <row r="3748" spans="8:39" x14ac:dyDescent="0.2">
      <c r="H3748" s="6"/>
      <c r="M3748" s="22"/>
      <c r="AK3748" s="9"/>
      <c r="AL3748" s="7"/>
      <c r="AM3748" s="9"/>
    </row>
    <row r="3749" spans="8:39" x14ac:dyDescent="0.2">
      <c r="H3749" s="6"/>
      <c r="M3749" s="22"/>
      <c r="AK3749" s="9"/>
      <c r="AL3749" s="7"/>
      <c r="AM3749" s="9"/>
    </row>
    <row r="3750" spans="8:39" x14ac:dyDescent="0.2">
      <c r="H3750" s="6"/>
      <c r="M3750" s="22"/>
      <c r="AK3750" s="9"/>
      <c r="AL3750" s="7"/>
      <c r="AM3750" s="9"/>
    </row>
    <row r="3751" spans="8:39" x14ac:dyDescent="0.2">
      <c r="H3751" s="6"/>
      <c r="M3751" s="22"/>
      <c r="AK3751" s="9"/>
      <c r="AL3751" s="7"/>
      <c r="AM3751" s="9"/>
    </row>
    <row r="3752" spans="8:39" x14ac:dyDescent="0.2">
      <c r="H3752" s="6"/>
      <c r="M3752" s="22"/>
      <c r="AK3752" s="9"/>
      <c r="AL3752" s="7"/>
      <c r="AM3752" s="9"/>
    </row>
    <row r="3753" spans="8:39" x14ac:dyDescent="0.2">
      <c r="H3753" s="6"/>
      <c r="M3753" s="22"/>
      <c r="AK3753" s="9"/>
      <c r="AL3753" s="7"/>
      <c r="AM3753" s="9"/>
    </row>
    <row r="3754" spans="8:39" x14ac:dyDescent="0.2">
      <c r="H3754" s="6"/>
      <c r="M3754" s="22"/>
      <c r="AK3754" s="9"/>
      <c r="AL3754" s="7"/>
      <c r="AM3754" s="9"/>
    </row>
    <row r="3755" spans="8:39" x14ac:dyDescent="0.2">
      <c r="H3755" s="6"/>
      <c r="M3755" s="22"/>
      <c r="AK3755" s="9"/>
      <c r="AL3755" s="7"/>
      <c r="AM3755" s="9"/>
    </row>
    <row r="3756" spans="8:39" x14ac:dyDescent="0.2">
      <c r="H3756" s="6"/>
      <c r="M3756" s="22"/>
      <c r="AK3756" s="9"/>
      <c r="AL3756" s="7"/>
      <c r="AM3756" s="9"/>
    </row>
    <row r="3757" spans="8:39" x14ac:dyDescent="0.2">
      <c r="H3757" s="6"/>
      <c r="M3757" s="22"/>
      <c r="AK3757" s="9"/>
      <c r="AL3757" s="7"/>
      <c r="AM3757" s="9"/>
    </row>
    <row r="3758" spans="8:39" x14ac:dyDescent="0.2">
      <c r="H3758" s="6"/>
      <c r="M3758" s="22"/>
      <c r="AK3758" s="9"/>
      <c r="AL3758" s="7"/>
      <c r="AM3758" s="9"/>
    </row>
    <row r="3759" spans="8:39" x14ac:dyDescent="0.2">
      <c r="H3759" s="6"/>
      <c r="M3759" s="22"/>
      <c r="AK3759" s="9"/>
      <c r="AL3759" s="7"/>
      <c r="AM3759" s="9"/>
    </row>
    <row r="3760" spans="8:39" x14ac:dyDescent="0.2">
      <c r="H3760" s="6"/>
      <c r="M3760" s="22"/>
      <c r="AK3760" s="9"/>
      <c r="AL3760" s="7"/>
      <c r="AM3760" s="9"/>
    </row>
    <row r="3761" spans="8:39" x14ac:dyDescent="0.2">
      <c r="H3761" s="6"/>
      <c r="M3761" s="22"/>
      <c r="AK3761" s="9"/>
      <c r="AL3761" s="7"/>
      <c r="AM3761" s="9"/>
    </row>
    <row r="3762" spans="8:39" x14ac:dyDescent="0.2">
      <c r="H3762" s="6"/>
      <c r="M3762" s="22"/>
      <c r="AK3762" s="9"/>
      <c r="AL3762" s="7"/>
      <c r="AM3762" s="9"/>
    </row>
    <row r="3763" spans="8:39" x14ac:dyDescent="0.2">
      <c r="H3763" s="6"/>
      <c r="M3763" s="22"/>
      <c r="AK3763" s="9"/>
      <c r="AL3763" s="7"/>
      <c r="AM3763" s="9"/>
    </row>
    <row r="3764" spans="8:39" x14ac:dyDescent="0.2">
      <c r="H3764" s="6"/>
      <c r="M3764" s="22"/>
      <c r="AK3764" s="9"/>
      <c r="AL3764" s="7"/>
      <c r="AM3764" s="9"/>
    </row>
    <row r="3765" spans="8:39" x14ac:dyDescent="0.2">
      <c r="H3765" s="6"/>
      <c r="M3765" s="22"/>
      <c r="AK3765" s="9"/>
      <c r="AL3765" s="7"/>
      <c r="AM3765" s="9"/>
    </row>
    <row r="3766" spans="8:39" x14ac:dyDescent="0.2">
      <c r="H3766" s="6"/>
      <c r="M3766" s="22"/>
      <c r="AK3766" s="9"/>
      <c r="AL3766" s="7"/>
      <c r="AM3766" s="9"/>
    </row>
    <row r="3767" spans="8:39" x14ac:dyDescent="0.2">
      <c r="H3767" s="6"/>
      <c r="M3767" s="22"/>
      <c r="AK3767" s="9"/>
      <c r="AL3767" s="7"/>
      <c r="AM3767" s="9"/>
    </row>
    <row r="3768" spans="8:39" x14ac:dyDescent="0.2">
      <c r="H3768" s="6"/>
      <c r="M3768" s="22"/>
      <c r="AK3768" s="9"/>
      <c r="AL3768" s="7"/>
      <c r="AM3768" s="9"/>
    </row>
    <row r="3769" spans="8:39" x14ac:dyDescent="0.2">
      <c r="H3769" s="6"/>
      <c r="M3769" s="22"/>
      <c r="AK3769" s="9"/>
      <c r="AL3769" s="7"/>
      <c r="AM3769" s="9"/>
    </row>
    <row r="3770" spans="8:39" x14ac:dyDescent="0.2">
      <c r="H3770" s="6"/>
      <c r="M3770" s="22"/>
      <c r="AK3770" s="9"/>
      <c r="AL3770" s="7"/>
      <c r="AM3770" s="9"/>
    </row>
    <row r="3771" spans="8:39" x14ac:dyDescent="0.2">
      <c r="H3771" s="6"/>
      <c r="M3771" s="22"/>
      <c r="AK3771" s="9"/>
      <c r="AL3771" s="7"/>
      <c r="AM3771" s="9"/>
    </row>
    <row r="3772" spans="8:39" x14ac:dyDescent="0.2">
      <c r="H3772" s="6"/>
      <c r="M3772" s="22"/>
      <c r="AK3772" s="9"/>
      <c r="AL3772" s="7"/>
      <c r="AM3772" s="9"/>
    </row>
    <row r="3773" spans="8:39" x14ac:dyDescent="0.2">
      <c r="H3773" s="6"/>
      <c r="M3773" s="22"/>
      <c r="AK3773" s="9"/>
      <c r="AL3773" s="7"/>
      <c r="AM3773" s="9"/>
    </row>
    <row r="3774" spans="8:39" x14ac:dyDescent="0.2">
      <c r="H3774" s="6"/>
      <c r="M3774" s="22"/>
      <c r="AK3774" s="9"/>
      <c r="AL3774" s="7"/>
      <c r="AM3774" s="9"/>
    </row>
    <row r="3775" spans="8:39" x14ac:dyDescent="0.2">
      <c r="H3775" s="6"/>
      <c r="M3775" s="22"/>
      <c r="AK3775" s="9"/>
      <c r="AL3775" s="7"/>
      <c r="AM3775" s="9"/>
    </row>
    <row r="3776" spans="8:39" x14ac:dyDescent="0.2">
      <c r="H3776" s="6"/>
      <c r="M3776" s="22"/>
      <c r="AK3776" s="9"/>
      <c r="AL3776" s="7"/>
      <c r="AM3776" s="9"/>
    </row>
    <row r="3777" spans="8:39" x14ac:dyDescent="0.2">
      <c r="H3777" s="6"/>
      <c r="M3777" s="22"/>
      <c r="AK3777" s="9"/>
      <c r="AL3777" s="7"/>
      <c r="AM3777" s="9"/>
    </row>
    <row r="3778" spans="8:39" x14ac:dyDescent="0.2">
      <c r="H3778" s="6"/>
      <c r="M3778" s="22"/>
      <c r="AK3778" s="9"/>
      <c r="AL3778" s="7"/>
      <c r="AM3778" s="9"/>
    </row>
    <row r="3779" spans="8:39" x14ac:dyDescent="0.2">
      <c r="H3779" s="6"/>
      <c r="M3779" s="22"/>
      <c r="AK3779" s="9"/>
      <c r="AL3779" s="7"/>
      <c r="AM3779" s="9"/>
    </row>
    <row r="3780" spans="8:39" x14ac:dyDescent="0.2">
      <c r="H3780" s="6"/>
      <c r="M3780" s="22"/>
      <c r="AK3780" s="9"/>
      <c r="AL3780" s="7"/>
      <c r="AM3780" s="9"/>
    </row>
    <row r="3781" spans="8:39" x14ac:dyDescent="0.2">
      <c r="H3781" s="6"/>
      <c r="M3781" s="22"/>
      <c r="AK3781" s="9"/>
      <c r="AL3781" s="7"/>
      <c r="AM3781" s="9"/>
    </row>
    <row r="3782" spans="8:39" x14ac:dyDescent="0.2">
      <c r="H3782" s="6"/>
      <c r="M3782" s="22"/>
      <c r="AK3782" s="9"/>
      <c r="AL3782" s="7"/>
      <c r="AM3782" s="9"/>
    </row>
    <row r="3783" spans="8:39" x14ac:dyDescent="0.2">
      <c r="H3783" s="6"/>
      <c r="M3783" s="22"/>
      <c r="AK3783" s="9"/>
      <c r="AL3783" s="7"/>
      <c r="AM3783" s="9"/>
    </row>
    <row r="3784" spans="8:39" x14ac:dyDescent="0.2">
      <c r="H3784" s="6"/>
      <c r="M3784" s="22"/>
      <c r="AK3784" s="9"/>
      <c r="AL3784" s="7"/>
      <c r="AM3784" s="9"/>
    </row>
    <row r="3785" spans="8:39" x14ac:dyDescent="0.2">
      <c r="H3785" s="6"/>
      <c r="M3785" s="22"/>
      <c r="AK3785" s="9"/>
      <c r="AL3785" s="7"/>
      <c r="AM3785" s="9"/>
    </row>
    <row r="3786" spans="8:39" x14ac:dyDescent="0.2">
      <c r="H3786" s="6"/>
      <c r="M3786" s="22"/>
      <c r="AK3786" s="9"/>
      <c r="AL3786" s="7"/>
      <c r="AM3786" s="9"/>
    </row>
    <row r="3787" spans="8:39" x14ac:dyDescent="0.2">
      <c r="H3787" s="6"/>
      <c r="M3787" s="22"/>
      <c r="AK3787" s="9"/>
      <c r="AL3787" s="7"/>
      <c r="AM3787" s="9"/>
    </row>
    <row r="3788" spans="8:39" x14ac:dyDescent="0.2">
      <c r="H3788" s="6"/>
      <c r="M3788" s="22"/>
      <c r="AK3788" s="9"/>
      <c r="AL3788" s="7"/>
      <c r="AM3788" s="9"/>
    </row>
    <row r="3789" spans="8:39" x14ac:dyDescent="0.2">
      <c r="H3789" s="6"/>
      <c r="M3789" s="22"/>
      <c r="AK3789" s="9"/>
      <c r="AL3789" s="7"/>
      <c r="AM3789" s="9"/>
    </row>
    <row r="3790" spans="8:39" x14ac:dyDescent="0.2">
      <c r="H3790" s="6"/>
      <c r="M3790" s="22"/>
      <c r="AK3790" s="9"/>
      <c r="AL3790" s="7"/>
      <c r="AM3790" s="9"/>
    </row>
    <row r="3791" spans="8:39" x14ac:dyDescent="0.2">
      <c r="H3791" s="6"/>
      <c r="M3791" s="22"/>
      <c r="AK3791" s="9"/>
      <c r="AL3791" s="7"/>
      <c r="AM3791" s="9"/>
    </row>
    <row r="3792" spans="8:39" x14ac:dyDescent="0.2">
      <c r="H3792" s="6"/>
      <c r="M3792" s="22"/>
      <c r="AK3792" s="9"/>
      <c r="AL3792" s="7"/>
      <c r="AM3792" s="9"/>
    </row>
    <row r="3793" spans="8:39" x14ac:dyDescent="0.2">
      <c r="H3793" s="6"/>
      <c r="M3793" s="22"/>
      <c r="AK3793" s="9"/>
      <c r="AL3793" s="7"/>
      <c r="AM3793" s="9"/>
    </row>
    <row r="3794" spans="8:39" x14ac:dyDescent="0.2">
      <c r="H3794" s="6"/>
      <c r="M3794" s="22"/>
      <c r="AK3794" s="9"/>
      <c r="AL3794" s="7"/>
      <c r="AM3794" s="9"/>
    </row>
    <row r="3795" spans="8:39" x14ac:dyDescent="0.2">
      <c r="H3795" s="6"/>
      <c r="M3795" s="22"/>
      <c r="AK3795" s="9"/>
      <c r="AL3795" s="7"/>
      <c r="AM3795" s="9"/>
    </row>
    <row r="3796" spans="8:39" x14ac:dyDescent="0.2">
      <c r="H3796" s="6"/>
      <c r="M3796" s="22"/>
      <c r="AK3796" s="9"/>
      <c r="AL3796" s="7"/>
      <c r="AM3796" s="9"/>
    </row>
    <row r="3797" spans="8:39" x14ac:dyDescent="0.2">
      <c r="H3797" s="6"/>
      <c r="M3797" s="22"/>
      <c r="AK3797" s="9"/>
      <c r="AL3797" s="7"/>
      <c r="AM3797" s="9"/>
    </row>
    <row r="3798" spans="8:39" x14ac:dyDescent="0.2">
      <c r="H3798" s="6"/>
      <c r="M3798" s="22"/>
      <c r="AK3798" s="9"/>
      <c r="AL3798" s="7"/>
      <c r="AM3798" s="9"/>
    </row>
    <row r="3799" spans="8:39" x14ac:dyDescent="0.2">
      <c r="H3799" s="6"/>
      <c r="M3799" s="22"/>
      <c r="AK3799" s="9"/>
      <c r="AL3799" s="7"/>
      <c r="AM3799" s="9"/>
    </row>
    <row r="3800" spans="8:39" x14ac:dyDescent="0.2">
      <c r="H3800" s="6"/>
      <c r="M3800" s="22"/>
      <c r="AK3800" s="9"/>
      <c r="AL3800" s="7"/>
      <c r="AM3800" s="9"/>
    </row>
    <row r="3801" spans="8:39" x14ac:dyDescent="0.2">
      <c r="H3801" s="6"/>
      <c r="M3801" s="22"/>
      <c r="AK3801" s="9"/>
      <c r="AL3801" s="7"/>
      <c r="AM3801" s="9"/>
    </row>
    <row r="3802" spans="8:39" x14ac:dyDescent="0.2">
      <c r="H3802" s="6"/>
      <c r="M3802" s="22"/>
      <c r="AK3802" s="9"/>
      <c r="AL3802" s="7"/>
      <c r="AM3802" s="9"/>
    </row>
    <row r="3803" spans="8:39" x14ac:dyDescent="0.2">
      <c r="H3803" s="6"/>
      <c r="M3803" s="22"/>
      <c r="AK3803" s="9"/>
      <c r="AL3803" s="7"/>
      <c r="AM3803" s="9"/>
    </row>
    <row r="3804" spans="8:39" x14ac:dyDescent="0.2">
      <c r="H3804" s="6"/>
      <c r="M3804" s="22"/>
      <c r="AK3804" s="9"/>
      <c r="AL3804" s="7"/>
      <c r="AM3804" s="9"/>
    </row>
    <row r="3805" spans="8:39" x14ac:dyDescent="0.2">
      <c r="H3805" s="6"/>
      <c r="M3805" s="22"/>
      <c r="AK3805" s="9"/>
      <c r="AL3805" s="7"/>
      <c r="AM3805" s="9"/>
    </row>
    <row r="3806" spans="8:39" x14ac:dyDescent="0.2">
      <c r="H3806" s="6"/>
      <c r="M3806" s="22"/>
      <c r="AK3806" s="9"/>
      <c r="AL3806" s="7"/>
      <c r="AM3806" s="9"/>
    </row>
    <row r="3807" spans="8:39" x14ac:dyDescent="0.2">
      <c r="H3807" s="6"/>
      <c r="M3807" s="22"/>
      <c r="AK3807" s="9"/>
      <c r="AL3807" s="7"/>
      <c r="AM3807" s="9"/>
    </row>
    <row r="3808" spans="8:39" x14ac:dyDescent="0.2">
      <c r="H3808" s="6"/>
      <c r="M3808" s="22"/>
      <c r="AK3808" s="9"/>
      <c r="AL3808" s="7"/>
      <c r="AM3808" s="9"/>
    </row>
    <row r="3809" spans="8:39" x14ac:dyDescent="0.2">
      <c r="H3809" s="6"/>
      <c r="M3809" s="22"/>
      <c r="AK3809" s="9"/>
      <c r="AL3809" s="7"/>
      <c r="AM3809" s="9"/>
    </row>
    <row r="3810" spans="8:39" x14ac:dyDescent="0.2">
      <c r="H3810" s="6"/>
      <c r="M3810" s="22"/>
      <c r="AK3810" s="9"/>
      <c r="AL3810" s="7"/>
      <c r="AM3810" s="9"/>
    </row>
    <row r="3811" spans="8:39" x14ac:dyDescent="0.2">
      <c r="H3811" s="6"/>
      <c r="M3811" s="22"/>
      <c r="AK3811" s="9"/>
      <c r="AL3811" s="7"/>
      <c r="AM3811" s="9"/>
    </row>
    <row r="3812" spans="8:39" x14ac:dyDescent="0.2">
      <c r="H3812" s="6"/>
      <c r="M3812" s="22"/>
      <c r="AK3812" s="9"/>
      <c r="AL3812" s="7"/>
      <c r="AM3812" s="9"/>
    </row>
    <row r="3813" spans="8:39" x14ac:dyDescent="0.2">
      <c r="H3813" s="6"/>
      <c r="M3813" s="22"/>
      <c r="AK3813" s="9"/>
      <c r="AL3813" s="7"/>
      <c r="AM3813" s="9"/>
    </row>
    <row r="3814" spans="8:39" x14ac:dyDescent="0.2">
      <c r="H3814" s="6"/>
      <c r="M3814" s="22"/>
      <c r="AK3814" s="9"/>
      <c r="AL3814" s="7"/>
      <c r="AM3814" s="9"/>
    </row>
    <row r="3815" spans="8:39" x14ac:dyDescent="0.2">
      <c r="H3815" s="6"/>
      <c r="M3815" s="22"/>
      <c r="AK3815" s="9"/>
      <c r="AL3815" s="7"/>
      <c r="AM3815" s="9"/>
    </row>
    <row r="3816" spans="8:39" x14ac:dyDescent="0.2">
      <c r="H3816" s="6"/>
      <c r="M3816" s="22"/>
      <c r="AK3816" s="9"/>
      <c r="AL3816" s="7"/>
      <c r="AM3816" s="9"/>
    </row>
    <row r="3817" spans="8:39" x14ac:dyDescent="0.2">
      <c r="H3817" s="6"/>
      <c r="M3817" s="22"/>
      <c r="AK3817" s="9"/>
      <c r="AL3817" s="7"/>
      <c r="AM3817" s="9"/>
    </row>
    <row r="3818" spans="8:39" x14ac:dyDescent="0.2">
      <c r="H3818" s="6"/>
      <c r="M3818" s="22"/>
      <c r="AK3818" s="9"/>
      <c r="AL3818" s="7"/>
      <c r="AM3818" s="9"/>
    </row>
    <row r="3819" spans="8:39" x14ac:dyDescent="0.2">
      <c r="H3819" s="6"/>
      <c r="M3819" s="22"/>
      <c r="AK3819" s="9"/>
      <c r="AL3819" s="7"/>
      <c r="AM3819" s="9"/>
    </row>
    <row r="3820" spans="8:39" x14ac:dyDescent="0.2">
      <c r="H3820" s="6"/>
      <c r="M3820" s="22"/>
      <c r="AK3820" s="9"/>
      <c r="AL3820" s="7"/>
      <c r="AM3820" s="9"/>
    </row>
    <row r="3821" spans="8:39" x14ac:dyDescent="0.2">
      <c r="H3821" s="6"/>
      <c r="M3821" s="22"/>
      <c r="AK3821" s="9"/>
      <c r="AL3821" s="7"/>
      <c r="AM3821" s="9"/>
    </row>
    <row r="3822" spans="8:39" x14ac:dyDescent="0.2">
      <c r="H3822" s="6"/>
      <c r="M3822" s="22"/>
      <c r="AK3822" s="9"/>
      <c r="AL3822" s="7"/>
      <c r="AM3822" s="9"/>
    </row>
    <row r="3823" spans="8:39" x14ac:dyDescent="0.2">
      <c r="H3823" s="6"/>
      <c r="M3823" s="22"/>
      <c r="AK3823" s="9"/>
      <c r="AL3823" s="7"/>
      <c r="AM3823" s="9"/>
    </row>
    <row r="3824" spans="8:39" x14ac:dyDescent="0.2">
      <c r="H3824" s="6"/>
      <c r="M3824" s="22"/>
      <c r="AK3824" s="9"/>
      <c r="AL3824" s="7"/>
      <c r="AM3824" s="9"/>
    </row>
    <row r="3825" spans="8:39" x14ac:dyDescent="0.2">
      <c r="H3825" s="6"/>
      <c r="M3825" s="22"/>
      <c r="AK3825" s="9"/>
      <c r="AL3825" s="7"/>
      <c r="AM3825" s="9"/>
    </row>
    <row r="3826" spans="8:39" x14ac:dyDescent="0.2">
      <c r="H3826" s="6"/>
      <c r="M3826" s="22"/>
      <c r="AK3826" s="9"/>
      <c r="AL3826" s="7"/>
      <c r="AM3826" s="9"/>
    </row>
    <row r="3827" spans="8:39" x14ac:dyDescent="0.2">
      <c r="H3827" s="6"/>
      <c r="M3827" s="22"/>
      <c r="AK3827" s="9"/>
      <c r="AL3827" s="7"/>
      <c r="AM3827" s="9"/>
    </row>
    <row r="3828" spans="8:39" x14ac:dyDescent="0.2">
      <c r="H3828" s="6"/>
      <c r="M3828" s="22"/>
      <c r="AK3828" s="9"/>
      <c r="AL3828" s="7"/>
      <c r="AM3828" s="9"/>
    </row>
    <row r="3829" spans="8:39" x14ac:dyDescent="0.2">
      <c r="H3829" s="6"/>
      <c r="M3829" s="22"/>
      <c r="AK3829" s="9"/>
      <c r="AL3829" s="7"/>
      <c r="AM3829" s="9"/>
    </row>
    <row r="3830" spans="8:39" x14ac:dyDescent="0.2">
      <c r="H3830" s="6"/>
      <c r="M3830" s="22"/>
      <c r="AK3830" s="9"/>
      <c r="AL3830" s="7"/>
      <c r="AM3830" s="9"/>
    </row>
    <row r="3831" spans="8:39" x14ac:dyDescent="0.2">
      <c r="H3831" s="6"/>
      <c r="M3831" s="22"/>
      <c r="AK3831" s="9"/>
      <c r="AL3831" s="7"/>
      <c r="AM3831" s="9"/>
    </row>
    <row r="3832" spans="8:39" x14ac:dyDescent="0.2">
      <c r="H3832" s="6"/>
      <c r="M3832" s="22"/>
      <c r="AK3832" s="9"/>
      <c r="AL3832" s="7"/>
      <c r="AM3832" s="9"/>
    </row>
    <row r="3833" spans="8:39" x14ac:dyDescent="0.2">
      <c r="H3833" s="6"/>
      <c r="M3833" s="22"/>
      <c r="AK3833" s="9"/>
      <c r="AL3833" s="7"/>
      <c r="AM3833" s="9"/>
    </row>
    <row r="3834" spans="8:39" x14ac:dyDescent="0.2">
      <c r="H3834" s="6"/>
      <c r="M3834" s="22"/>
      <c r="AK3834" s="9"/>
      <c r="AL3834" s="7"/>
      <c r="AM3834" s="9"/>
    </row>
    <row r="3835" spans="8:39" x14ac:dyDescent="0.2">
      <c r="H3835" s="6"/>
      <c r="M3835" s="22"/>
      <c r="AK3835" s="9"/>
      <c r="AL3835" s="7"/>
      <c r="AM3835" s="9"/>
    </row>
    <row r="3836" spans="8:39" x14ac:dyDescent="0.2">
      <c r="H3836" s="6"/>
      <c r="M3836" s="22"/>
      <c r="AK3836" s="9"/>
      <c r="AL3836" s="7"/>
      <c r="AM3836" s="9"/>
    </row>
    <row r="3837" spans="8:39" x14ac:dyDescent="0.2">
      <c r="H3837" s="6"/>
      <c r="M3837" s="22"/>
      <c r="AK3837" s="9"/>
      <c r="AL3837" s="7"/>
      <c r="AM3837" s="9"/>
    </row>
    <row r="3838" spans="8:39" x14ac:dyDescent="0.2">
      <c r="H3838" s="6"/>
      <c r="M3838" s="22"/>
      <c r="AK3838" s="9"/>
      <c r="AL3838" s="7"/>
      <c r="AM3838" s="9"/>
    </row>
    <row r="3839" spans="8:39" x14ac:dyDescent="0.2">
      <c r="H3839" s="6"/>
      <c r="M3839" s="22"/>
      <c r="AK3839" s="9"/>
      <c r="AL3839" s="7"/>
      <c r="AM3839" s="9"/>
    </row>
    <row r="3840" spans="8:39" x14ac:dyDescent="0.2">
      <c r="H3840" s="6"/>
      <c r="M3840" s="22"/>
      <c r="AK3840" s="9"/>
      <c r="AL3840" s="7"/>
      <c r="AM3840" s="9"/>
    </row>
    <row r="3841" spans="8:39" x14ac:dyDescent="0.2">
      <c r="H3841" s="6"/>
      <c r="M3841" s="22"/>
      <c r="AK3841" s="9"/>
      <c r="AL3841" s="7"/>
      <c r="AM3841" s="9"/>
    </row>
    <row r="3842" spans="8:39" x14ac:dyDescent="0.2">
      <c r="H3842" s="6"/>
      <c r="M3842" s="22"/>
      <c r="AK3842" s="9"/>
      <c r="AL3842" s="7"/>
      <c r="AM3842" s="9"/>
    </row>
    <row r="3843" spans="8:39" x14ac:dyDescent="0.2">
      <c r="H3843" s="6"/>
      <c r="M3843" s="22"/>
      <c r="AK3843" s="9"/>
      <c r="AL3843" s="7"/>
      <c r="AM3843" s="9"/>
    </row>
    <row r="3844" spans="8:39" x14ac:dyDescent="0.2">
      <c r="H3844" s="6"/>
      <c r="M3844" s="22"/>
      <c r="AK3844" s="9"/>
      <c r="AL3844" s="7"/>
      <c r="AM3844" s="9"/>
    </row>
    <row r="3845" spans="8:39" x14ac:dyDescent="0.2">
      <c r="H3845" s="6"/>
      <c r="M3845" s="22"/>
      <c r="AK3845" s="9"/>
      <c r="AL3845" s="7"/>
      <c r="AM3845" s="9"/>
    </row>
    <row r="3846" spans="8:39" x14ac:dyDescent="0.2">
      <c r="H3846" s="6"/>
      <c r="M3846" s="22"/>
      <c r="AK3846" s="9"/>
      <c r="AL3846" s="7"/>
      <c r="AM3846" s="9"/>
    </row>
    <row r="3847" spans="8:39" x14ac:dyDescent="0.2">
      <c r="H3847" s="6"/>
      <c r="M3847" s="22"/>
      <c r="AK3847" s="9"/>
      <c r="AL3847" s="7"/>
      <c r="AM3847" s="9"/>
    </row>
    <row r="3848" spans="8:39" x14ac:dyDescent="0.2">
      <c r="H3848" s="6"/>
      <c r="M3848" s="22"/>
      <c r="AK3848" s="9"/>
      <c r="AL3848" s="7"/>
      <c r="AM3848" s="9"/>
    </row>
    <row r="3849" spans="8:39" x14ac:dyDescent="0.2">
      <c r="H3849" s="6"/>
      <c r="M3849" s="22"/>
      <c r="AK3849" s="9"/>
      <c r="AL3849" s="7"/>
      <c r="AM3849" s="9"/>
    </row>
    <row r="3850" spans="8:39" x14ac:dyDescent="0.2">
      <c r="H3850" s="6"/>
      <c r="M3850" s="22"/>
      <c r="AK3850" s="9"/>
      <c r="AL3850" s="7"/>
      <c r="AM3850" s="9"/>
    </row>
    <row r="3851" spans="8:39" x14ac:dyDescent="0.2">
      <c r="H3851" s="6"/>
      <c r="M3851" s="22"/>
      <c r="AK3851" s="9"/>
      <c r="AL3851" s="7"/>
      <c r="AM3851" s="9"/>
    </row>
    <row r="3852" spans="8:39" x14ac:dyDescent="0.2">
      <c r="H3852" s="6"/>
      <c r="M3852" s="22"/>
      <c r="AK3852" s="9"/>
      <c r="AL3852" s="7"/>
      <c r="AM3852" s="9"/>
    </row>
    <row r="3853" spans="8:39" x14ac:dyDescent="0.2">
      <c r="H3853" s="6"/>
      <c r="M3853" s="22"/>
      <c r="AK3853" s="9"/>
      <c r="AL3853" s="7"/>
      <c r="AM3853" s="9"/>
    </row>
    <row r="3854" spans="8:39" x14ac:dyDescent="0.2">
      <c r="H3854" s="6"/>
      <c r="M3854" s="22"/>
      <c r="AK3854" s="9"/>
      <c r="AL3854" s="7"/>
      <c r="AM3854" s="9"/>
    </row>
    <row r="3855" spans="8:39" x14ac:dyDescent="0.2">
      <c r="H3855" s="6"/>
      <c r="M3855" s="22"/>
      <c r="AK3855" s="9"/>
      <c r="AL3855" s="7"/>
      <c r="AM3855" s="9"/>
    </row>
    <row r="3856" spans="8:39" x14ac:dyDescent="0.2">
      <c r="H3856" s="6"/>
      <c r="M3856" s="22"/>
      <c r="AK3856" s="9"/>
      <c r="AL3856" s="7"/>
      <c r="AM3856" s="9"/>
    </row>
    <row r="3857" spans="8:39" x14ac:dyDescent="0.2">
      <c r="H3857" s="6"/>
      <c r="M3857" s="22"/>
      <c r="AK3857" s="9"/>
      <c r="AL3857" s="7"/>
      <c r="AM3857" s="9"/>
    </row>
    <row r="3858" spans="8:39" x14ac:dyDescent="0.2">
      <c r="H3858" s="6"/>
      <c r="M3858" s="22"/>
      <c r="AK3858" s="9"/>
      <c r="AL3858" s="7"/>
      <c r="AM3858" s="9"/>
    </row>
    <row r="3859" spans="8:39" x14ac:dyDescent="0.2">
      <c r="H3859" s="6"/>
      <c r="M3859" s="22"/>
      <c r="AK3859" s="9"/>
      <c r="AL3859" s="7"/>
      <c r="AM3859" s="9"/>
    </row>
    <row r="3860" spans="8:39" x14ac:dyDescent="0.2">
      <c r="H3860" s="6"/>
      <c r="M3860" s="22"/>
      <c r="AK3860" s="9"/>
      <c r="AL3860" s="7"/>
      <c r="AM3860" s="9"/>
    </row>
    <row r="3861" spans="8:39" x14ac:dyDescent="0.2">
      <c r="H3861" s="6"/>
      <c r="M3861" s="22"/>
      <c r="AK3861" s="9"/>
      <c r="AL3861" s="7"/>
      <c r="AM3861" s="9"/>
    </row>
    <row r="3862" spans="8:39" x14ac:dyDescent="0.2">
      <c r="H3862" s="6"/>
      <c r="M3862" s="22"/>
      <c r="AK3862" s="9"/>
      <c r="AL3862" s="7"/>
      <c r="AM3862" s="9"/>
    </row>
    <row r="3863" spans="8:39" x14ac:dyDescent="0.2">
      <c r="H3863" s="6"/>
      <c r="M3863" s="22"/>
      <c r="AK3863" s="9"/>
      <c r="AL3863" s="7"/>
      <c r="AM3863" s="9"/>
    </row>
    <row r="3864" spans="8:39" x14ac:dyDescent="0.2">
      <c r="H3864" s="6"/>
      <c r="M3864" s="22"/>
      <c r="AK3864" s="9"/>
      <c r="AL3864" s="7"/>
      <c r="AM3864" s="9"/>
    </row>
    <row r="3865" spans="8:39" x14ac:dyDescent="0.2">
      <c r="H3865" s="6"/>
      <c r="M3865" s="22"/>
      <c r="AK3865" s="9"/>
      <c r="AL3865" s="7"/>
      <c r="AM3865" s="9"/>
    </row>
    <row r="3866" spans="8:39" x14ac:dyDescent="0.2">
      <c r="H3866" s="6"/>
      <c r="M3866" s="22"/>
      <c r="AK3866" s="9"/>
      <c r="AL3866" s="7"/>
      <c r="AM3866" s="9"/>
    </row>
    <row r="3867" spans="8:39" x14ac:dyDescent="0.2">
      <c r="H3867" s="6"/>
      <c r="M3867" s="22"/>
      <c r="AK3867" s="9"/>
      <c r="AL3867" s="7"/>
      <c r="AM3867" s="9"/>
    </row>
    <row r="3868" spans="8:39" x14ac:dyDescent="0.2">
      <c r="H3868" s="6"/>
      <c r="M3868" s="22"/>
      <c r="AK3868" s="9"/>
      <c r="AL3868" s="7"/>
      <c r="AM3868" s="9"/>
    </row>
    <row r="3869" spans="8:39" x14ac:dyDescent="0.2">
      <c r="H3869" s="6"/>
      <c r="M3869" s="22"/>
      <c r="AK3869" s="9"/>
      <c r="AL3869" s="7"/>
      <c r="AM3869" s="9"/>
    </row>
    <row r="3870" spans="8:39" x14ac:dyDescent="0.2">
      <c r="H3870" s="6"/>
      <c r="M3870" s="22"/>
      <c r="AK3870" s="9"/>
      <c r="AL3870" s="7"/>
      <c r="AM3870" s="9"/>
    </row>
    <row r="3871" spans="8:39" x14ac:dyDescent="0.2">
      <c r="H3871" s="6"/>
      <c r="M3871" s="22"/>
      <c r="AK3871" s="9"/>
      <c r="AL3871" s="7"/>
      <c r="AM3871" s="9"/>
    </row>
    <row r="3872" spans="8:39" x14ac:dyDescent="0.2">
      <c r="H3872" s="6"/>
      <c r="M3872" s="22"/>
      <c r="AK3872" s="9"/>
      <c r="AL3872" s="7"/>
      <c r="AM3872" s="9"/>
    </row>
    <row r="3873" spans="8:39" x14ac:dyDescent="0.2">
      <c r="H3873" s="6"/>
      <c r="M3873" s="22"/>
      <c r="AK3873" s="9"/>
      <c r="AL3873" s="7"/>
      <c r="AM3873" s="9"/>
    </row>
    <row r="3874" spans="8:39" x14ac:dyDescent="0.2">
      <c r="H3874" s="6"/>
      <c r="M3874" s="22"/>
      <c r="AK3874" s="9"/>
      <c r="AL3874" s="7"/>
      <c r="AM3874" s="9"/>
    </row>
    <row r="3875" spans="8:39" x14ac:dyDescent="0.2">
      <c r="H3875" s="6"/>
      <c r="M3875" s="22"/>
      <c r="AK3875" s="9"/>
      <c r="AL3875" s="7"/>
      <c r="AM3875" s="9"/>
    </row>
    <row r="3876" spans="8:39" x14ac:dyDescent="0.2">
      <c r="H3876" s="6"/>
      <c r="M3876" s="22"/>
      <c r="AK3876" s="9"/>
      <c r="AL3876" s="7"/>
      <c r="AM3876" s="9"/>
    </row>
    <row r="3877" spans="8:39" x14ac:dyDescent="0.2">
      <c r="H3877" s="6"/>
      <c r="M3877" s="22"/>
      <c r="AK3877" s="9"/>
      <c r="AL3877" s="7"/>
      <c r="AM3877" s="9"/>
    </row>
    <row r="3878" spans="8:39" x14ac:dyDescent="0.2">
      <c r="H3878" s="6"/>
      <c r="M3878" s="22"/>
      <c r="AK3878" s="9"/>
      <c r="AL3878" s="7"/>
      <c r="AM3878" s="9"/>
    </row>
    <row r="3879" spans="8:39" x14ac:dyDescent="0.2">
      <c r="H3879" s="6"/>
      <c r="M3879" s="22"/>
      <c r="AK3879" s="9"/>
      <c r="AL3879" s="7"/>
      <c r="AM3879" s="9"/>
    </row>
    <row r="3880" spans="8:39" x14ac:dyDescent="0.2">
      <c r="H3880" s="6"/>
      <c r="M3880" s="22"/>
      <c r="AK3880" s="9"/>
      <c r="AL3880" s="7"/>
      <c r="AM3880" s="9"/>
    </row>
    <row r="3881" spans="8:39" x14ac:dyDescent="0.2">
      <c r="H3881" s="6"/>
      <c r="M3881" s="22"/>
      <c r="AK3881" s="9"/>
      <c r="AL3881" s="7"/>
      <c r="AM3881" s="9"/>
    </row>
    <row r="3882" spans="8:39" x14ac:dyDescent="0.2">
      <c r="H3882" s="6"/>
      <c r="M3882" s="22"/>
      <c r="AK3882" s="9"/>
      <c r="AL3882" s="7"/>
      <c r="AM3882" s="9"/>
    </row>
    <row r="3883" spans="8:39" x14ac:dyDescent="0.2">
      <c r="H3883" s="6"/>
      <c r="M3883" s="22"/>
      <c r="AK3883" s="9"/>
      <c r="AL3883" s="7"/>
      <c r="AM3883" s="9"/>
    </row>
    <row r="3884" spans="8:39" x14ac:dyDescent="0.2">
      <c r="H3884" s="6"/>
      <c r="M3884" s="22"/>
      <c r="AK3884" s="9"/>
      <c r="AL3884" s="7"/>
      <c r="AM3884" s="9"/>
    </row>
    <row r="3885" spans="8:39" x14ac:dyDescent="0.2">
      <c r="H3885" s="6"/>
      <c r="M3885" s="22"/>
      <c r="AK3885" s="9"/>
      <c r="AL3885" s="7"/>
      <c r="AM3885" s="9"/>
    </row>
    <row r="3886" spans="8:39" x14ac:dyDescent="0.2">
      <c r="H3886" s="6"/>
      <c r="M3886" s="22"/>
      <c r="AK3886" s="9"/>
      <c r="AL3886" s="7"/>
      <c r="AM3886" s="9"/>
    </row>
    <row r="3887" spans="8:39" x14ac:dyDescent="0.2">
      <c r="H3887" s="6"/>
      <c r="M3887" s="22"/>
      <c r="AK3887" s="9"/>
      <c r="AL3887" s="7"/>
      <c r="AM3887" s="9"/>
    </row>
    <row r="3888" spans="8:39" x14ac:dyDescent="0.2">
      <c r="H3888" s="6"/>
      <c r="M3888" s="22"/>
      <c r="AK3888" s="9"/>
      <c r="AL3888" s="7"/>
      <c r="AM3888" s="9"/>
    </row>
    <row r="3889" spans="8:39" x14ac:dyDescent="0.2">
      <c r="H3889" s="6"/>
      <c r="M3889" s="22"/>
      <c r="AK3889" s="9"/>
      <c r="AL3889" s="7"/>
      <c r="AM3889" s="9"/>
    </row>
    <row r="3890" spans="8:39" x14ac:dyDescent="0.2">
      <c r="H3890" s="6"/>
      <c r="M3890" s="22"/>
      <c r="AK3890" s="9"/>
      <c r="AL3890" s="7"/>
      <c r="AM3890" s="9"/>
    </row>
    <row r="3891" spans="8:39" x14ac:dyDescent="0.2">
      <c r="H3891" s="6"/>
      <c r="M3891" s="22"/>
      <c r="AK3891" s="9"/>
      <c r="AL3891" s="7"/>
      <c r="AM3891" s="9"/>
    </row>
    <row r="3892" spans="8:39" x14ac:dyDescent="0.2">
      <c r="H3892" s="6"/>
      <c r="M3892" s="22"/>
      <c r="AK3892" s="9"/>
      <c r="AL3892" s="7"/>
      <c r="AM3892" s="9"/>
    </row>
    <row r="3893" spans="8:39" x14ac:dyDescent="0.2">
      <c r="H3893" s="6"/>
      <c r="M3893" s="22"/>
      <c r="AK3893" s="9"/>
      <c r="AL3893" s="7"/>
      <c r="AM3893" s="9"/>
    </row>
    <row r="3894" spans="8:39" x14ac:dyDescent="0.2">
      <c r="H3894" s="6"/>
      <c r="M3894" s="22"/>
      <c r="AK3894" s="9"/>
      <c r="AL3894" s="7"/>
      <c r="AM3894" s="9"/>
    </row>
    <row r="3895" spans="8:39" x14ac:dyDescent="0.2">
      <c r="H3895" s="6"/>
      <c r="M3895" s="22"/>
      <c r="AK3895" s="9"/>
      <c r="AL3895" s="7"/>
      <c r="AM3895" s="9"/>
    </row>
    <row r="3896" spans="8:39" x14ac:dyDescent="0.2">
      <c r="H3896" s="6"/>
      <c r="M3896" s="22"/>
      <c r="AK3896" s="9"/>
      <c r="AL3896" s="7"/>
      <c r="AM3896" s="9"/>
    </row>
    <row r="3897" spans="8:39" x14ac:dyDescent="0.2">
      <c r="H3897" s="6"/>
      <c r="M3897" s="22"/>
      <c r="AK3897" s="9"/>
      <c r="AL3897" s="7"/>
      <c r="AM3897" s="9"/>
    </row>
    <row r="3898" spans="8:39" x14ac:dyDescent="0.2">
      <c r="H3898" s="6"/>
      <c r="M3898" s="22"/>
      <c r="AK3898" s="9"/>
      <c r="AL3898" s="7"/>
      <c r="AM3898" s="9"/>
    </row>
    <row r="3899" spans="8:39" x14ac:dyDescent="0.2">
      <c r="H3899" s="6"/>
      <c r="M3899" s="22"/>
      <c r="AK3899" s="9"/>
      <c r="AL3899" s="7"/>
      <c r="AM3899" s="9"/>
    </row>
    <row r="3900" spans="8:39" x14ac:dyDescent="0.2">
      <c r="H3900" s="6"/>
      <c r="M3900" s="22"/>
      <c r="AK3900" s="9"/>
      <c r="AL3900" s="7"/>
      <c r="AM3900" s="9"/>
    </row>
    <row r="3901" spans="8:39" x14ac:dyDescent="0.2">
      <c r="H3901" s="6"/>
      <c r="M3901" s="22"/>
      <c r="AK3901" s="9"/>
      <c r="AL3901" s="7"/>
      <c r="AM3901" s="9"/>
    </row>
    <row r="3902" spans="8:39" x14ac:dyDescent="0.2">
      <c r="H3902" s="6"/>
      <c r="M3902" s="22"/>
      <c r="AK3902" s="9"/>
      <c r="AL3902" s="7"/>
      <c r="AM3902" s="9"/>
    </row>
    <row r="3903" spans="8:39" x14ac:dyDescent="0.2">
      <c r="H3903" s="6"/>
      <c r="M3903" s="22"/>
      <c r="AK3903" s="9"/>
      <c r="AL3903" s="7"/>
      <c r="AM3903" s="9"/>
    </row>
    <row r="3904" spans="8:39" x14ac:dyDescent="0.2">
      <c r="H3904" s="6"/>
      <c r="M3904" s="22"/>
      <c r="AK3904" s="9"/>
      <c r="AL3904" s="7"/>
      <c r="AM3904" s="9"/>
    </row>
    <row r="3905" spans="8:39" x14ac:dyDescent="0.2">
      <c r="H3905" s="6"/>
      <c r="M3905" s="22"/>
      <c r="AK3905" s="9"/>
      <c r="AL3905" s="7"/>
      <c r="AM3905" s="9"/>
    </row>
    <row r="3906" spans="8:39" x14ac:dyDescent="0.2">
      <c r="H3906" s="6"/>
      <c r="M3906" s="22"/>
      <c r="AK3906" s="9"/>
      <c r="AL3906" s="7"/>
      <c r="AM3906" s="9"/>
    </row>
    <row r="3907" spans="8:39" x14ac:dyDescent="0.2">
      <c r="H3907" s="6"/>
      <c r="M3907" s="22"/>
      <c r="AK3907" s="9"/>
      <c r="AL3907" s="7"/>
      <c r="AM3907" s="9"/>
    </row>
    <row r="3908" spans="8:39" x14ac:dyDescent="0.2">
      <c r="H3908" s="6"/>
      <c r="M3908" s="22"/>
      <c r="AK3908" s="9"/>
      <c r="AL3908" s="7"/>
      <c r="AM3908" s="9"/>
    </row>
    <row r="3909" spans="8:39" x14ac:dyDescent="0.2">
      <c r="H3909" s="6"/>
      <c r="M3909" s="22"/>
      <c r="AK3909" s="9"/>
      <c r="AL3909" s="7"/>
      <c r="AM3909" s="9"/>
    </row>
    <row r="3910" spans="8:39" x14ac:dyDescent="0.2">
      <c r="H3910" s="6"/>
      <c r="M3910" s="22"/>
      <c r="AK3910" s="9"/>
      <c r="AL3910" s="7"/>
      <c r="AM3910" s="9"/>
    </row>
    <row r="3911" spans="8:39" x14ac:dyDescent="0.2">
      <c r="H3911" s="6"/>
      <c r="M3911" s="22"/>
      <c r="AK3911" s="9"/>
      <c r="AL3911" s="7"/>
      <c r="AM3911" s="9"/>
    </row>
    <row r="3912" spans="8:39" x14ac:dyDescent="0.2">
      <c r="H3912" s="6"/>
      <c r="M3912" s="22"/>
      <c r="AK3912" s="9"/>
      <c r="AL3912" s="7"/>
      <c r="AM3912" s="9"/>
    </row>
    <row r="3913" spans="8:39" x14ac:dyDescent="0.2">
      <c r="H3913" s="6"/>
      <c r="M3913" s="22"/>
      <c r="AK3913" s="9"/>
      <c r="AL3913" s="7"/>
      <c r="AM3913" s="9"/>
    </row>
    <row r="3914" spans="8:39" x14ac:dyDescent="0.2">
      <c r="H3914" s="6"/>
      <c r="M3914" s="22"/>
      <c r="AK3914" s="9"/>
      <c r="AL3914" s="7"/>
      <c r="AM3914" s="9"/>
    </row>
    <row r="3915" spans="8:39" x14ac:dyDescent="0.2">
      <c r="H3915" s="6"/>
      <c r="M3915" s="22"/>
      <c r="AK3915" s="9"/>
      <c r="AL3915" s="7"/>
      <c r="AM3915" s="9"/>
    </row>
    <row r="3916" spans="8:39" x14ac:dyDescent="0.2">
      <c r="H3916" s="6"/>
      <c r="M3916" s="22"/>
      <c r="AK3916" s="9"/>
      <c r="AL3916" s="7"/>
      <c r="AM3916" s="9"/>
    </row>
    <row r="3917" spans="8:39" x14ac:dyDescent="0.2">
      <c r="H3917" s="6"/>
      <c r="M3917" s="22"/>
      <c r="AK3917" s="9"/>
      <c r="AL3917" s="7"/>
      <c r="AM3917" s="9"/>
    </row>
    <row r="3918" spans="8:39" x14ac:dyDescent="0.2">
      <c r="H3918" s="6"/>
      <c r="M3918" s="22"/>
      <c r="AK3918" s="9"/>
      <c r="AL3918" s="7"/>
      <c r="AM3918" s="9"/>
    </row>
    <row r="3919" spans="8:39" x14ac:dyDescent="0.2">
      <c r="H3919" s="6"/>
      <c r="M3919" s="22"/>
      <c r="AK3919" s="9"/>
      <c r="AL3919" s="7"/>
      <c r="AM3919" s="9"/>
    </row>
    <row r="3920" spans="8:39" x14ac:dyDescent="0.2">
      <c r="H3920" s="6"/>
      <c r="M3920" s="22"/>
      <c r="AK3920" s="9"/>
      <c r="AL3920" s="7"/>
      <c r="AM3920" s="9"/>
    </row>
    <row r="3921" spans="8:39" x14ac:dyDescent="0.2">
      <c r="H3921" s="6"/>
      <c r="M3921" s="22"/>
      <c r="AK3921" s="9"/>
      <c r="AL3921" s="7"/>
      <c r="AM3921" s="9"/>
    </row>
    <row r="3922" spans="8:39" x14ac:dyDescent="0.2">
      <c r="H3922" s="6"/>
      <c r="M3922" s="22"/>
      <c r="AK3922" s="9"/>
      <c r="AL3922" s="7"/>
      <c r="AM3922" s="9"/>
    </row>
    <row r="3923" spans="8:39" x14ac:dyDescent="0.2">
      <c r="H3923" s="6"/>
      <c r="M3923" s="22"/>
      <c r="AK3923" s="9"/>
      <c r="AL3923" s="7"/>
      <c r="AM3923" s="9"/>
    </row>
    <row r="3924" spans="8:39" x14ac:dyDescent="0.2">
      <c r="H3924" s="6"/>
      <c r="M3924" s="22"/>
      <c r="AK3924" s="9"/>
      <c r="AL3924" s="7"/>
      <c r="AM3924" s="9"/>
    </row>
    <row r="3925" spans="8:39" x14ac:dyDescent="0.2">
      <c r="H3925" s="6"/>
      <c r="M3925" s="22"/>
      <c r="AK3925" s="9"/>
      <c r="AL3925" s="7"/>
      <c r="AM3925" s="9"/>
    </row>
    <row r="3926" spans="8:39" x14ac:dyDescent="0.2">
      <c r="H3926" s="6"/>
      <c r="M3926" s="22"/>
      <c r="AK3926" s="9"/>
      <c r="AL3926" s="7"/>
      <c r="AM3926" s="9"/>
    </row>
    <row r="3927" spans="8:39" x14ac:dyDescent="0.2">
      <c r="H3927" s="6"/>
      <c r="M3927" s="22"/>
      <c r="AK3927" s="9"/>
      <c r="AL3927" s="7"/>
      <c r="AM3927" s="9"/>
    </row>
    <row r="3928" spans="8:39" x14ac:dyDescent="0.2">
      <c r="H3928" s="6"/>
      <c r="M3928" s="22"/>
      <c r="AK3928" s="9"/>
      <c r="AL3928" s="7"/>
      <c r="AM3928" s="9"/>
    </row>
    <row r="3929" spans="8:39" x14ac:dyDescent="0.2">
      <c r="H3929" s="6"/>
      <c r="M3929" s="22"/>
      <c r="AK3929" s="9"/>
      <c r="AL3929" s="7"/>
      <c r="AM3929" s="9"/>
    </row>
    <row r="3930" spans="8:39" x14ac:dyDescent="0.2">
      <c r="H3930" s="6"/>
      <c r="M3930" s="22"/>
      <c r="AK3930" s="9"/>
      <c r="AL3930" s="7"/>
      <c r="AM3930" s="9"/>
    </row>
    <row r="3931" spans="8:39" x14ac:dyDescent="0.2">
      <c r="H3931" s="6"/>
      <c r="M3931" s="22"/>
      <c r="AK3931" s="9"/>
      <c r="AL3931" s="7"/>
      <c r="AM3931" s="9"/>
    </row>
    <row r="3932" spans="8:39" x14ac:dyDescent="0.2">
      <c r="H3932" s="6"/>
      <c r="M3932" s="22"/>
      <c r="AK3932" s="9"/>
      <c r="AL3932" s="7"/>
      <c r="AM3932" s="9"/>
    </row>
    <row r="3933" spans="8:39" x14ac:dyDescent="0.2">
      <c r="H3933" s="6"/>
      <c r="M3933" s="22"/>
      <c r="AK3933" s="9"/>
      <c r="AL3933" s="7"/>
      <c r="AM3933" s="9"/>
    </row>
    <row r="3934" spans="8:39" x14ac:dyDescent="0.2">
      <c r="H3934" s="6"/>
      <c r="M3934" s="22"/>
      <c r="AK3934" s="9"/>
      <c r="AL3934" s="7"/>
      <c r="AM3934" s="9"/>
    </row>
    <row r="3935" spans="8:39" x14ac:dyDescent="0.2">
      <c r="H3935" s="6"/>
      <c r="M3935" s="22"/>
      <c r="AK3935" s="9"/>
      <c r="AL3935" s="7"/>
      <c r="AM3935" s="9"/>
    </row>
    <row r="3936" spans="8:39" x14ac:dyDescent="0.2">
      <c r="H3936" s="6"/>
      <c r="M3936" s="22"/>
      <c r="AK3936" s="9"/>
      <c r="AL3936" s="7"/>
      <c r="AM3936" s="9"/>
    </row>
    <row r="3937" spans="8:39" x14ac:dyDescent="0.2">
      <c r="H3937" s="6"/>
      <c r="M3937" s="22"/>
      <c r="AK3937" s="9"/>
      <c r="AL3937" s="7"/>
      <c r="AM3937" s="9"/>
    </row>
    <row r="3938" spans="8:39" x14ac:dyDescent="0.2">
      <c r="H3938" s="6"/>
      <c r="M3938" s="22"/>
      <c r="AK3938" s="9"/>
      <c r="AL3938" s="7"/>
      <c r="AM3938" s="9"/>
    </row>
    <row r="3939" spans="8:39" x14ac:dyDescent="0.2">
      <c r="H3939" s="6"/>
      <c r="M3939" s="22"/>
      <c r="AK3939" s="9"/>
      <c r="AL3939" s="7"/>
      <c r="AM3939" s="9"/>
    </row>
    <row r="3940" spans="8:39" x14ac:dyDescent="0.2">
      <c r="H3940" s="6"/>
      <c r="M3940" s="22"/>
      <c r="AK3940" s="9"/>
      <c r="AL3940" s="7"/>
      <c r="AM3940" s="9"/>
    </row>
    <row r="3941" spans="8:39" x14ac:dyDescent="0.2">
      <c r="H3941" s="6"/>
      <c r="M3941" s="22"/>
      <c r="AK3941" s="9"/>
      <c r="AL3941" s="7"/>
      <c r="AM3941" s="9"/>
    </row>
    <row r="3942" spans="8:39" x14ac:dyDescent="0.2">
      <c r="H3942" s="6"/>
      <c r="M3942" s="22"/>
      <c r="AK3942" s="9"/>
      <c r="AL3942" s="7"/>
      <c r="AM3942" s="9"/>
    </row>
    <row r="3943" spans="8:39" x14ac:dyDescent="0.2">
      <c r="H3943" s="6"/>
      <c r="M3943" s="22"/>
      <c r="AK3943" s="9"/>
      <c r="AL3943" s="7"/>
      <c r="AM3943" s="9"/>
    </row>
    <row r="3944" spans="8:39" x14ac:dyDescent="0.2">
      <c r="H3944" s="6"/>
      <c r="M3944" s="22"/>
      <c r="AK3944" s="9"/>
      <c r="AL3944" s="7"/>
      <c r="AM3944" s="9"/>
    </row>
    <row r="3945" spans="8:39" x14ac:dyDescent="0.2">
      <c r="H3945" s="6"/>
      <c r="M3945" s="22"/>
      <c r="AK3945" s="9"/>
      <c r="AL3945" s="7"/>
      <c r="AM3945" s="9"/>
    </row>
    <row r="3946" spans="8:39" x14ac:dyDescent="0.2">
      <c r="H3946" s="6"/>
      <c r="M3946" s="22"/>
      <c r="AK3946" s="9"/>
      <c r="AL3946" s="7"/>
      <c r="AM3946" s="9"/>
    </row>
    <row r="3947" spans="8:39" x14ac:dyDescent="0.2">
      <c r="H3947" s="6"/>
      <c r="M3947" s="22"/>
      <c r="AK3947" s="9"/>
      <c r="AL3947" s="7"/>
      <c r="AM3947" s="9"/>
    </row>
    <row r="3948" spans="8:39" x14ac:dyDescent="0.2">
      <c r="H3948" s="6"/>
      <c r="M3948" s="22"/>
      <c r="AK3948" s="9"/>
      <c r="AL3948" s="7"/>
      <c r="AM3948" s="9"/>
    </row>
    <row r="3949" spans="8:39" x14ac:dyDescent="0.2">
      <c r="H3949" s="6"/>
      <c r="M3949" s="22"/>
      <c r="AK3949" s="9"/>
      <c r="AL3949" s="7"/>
      <c r="AM3949" s="9"/>
    </row>
    <row r="3950" spans="8:39" x14ac:dyDescent="0.2">
      <c r="H3950" s="6"/>
      <c r="M3950" s="22"/>
      <c r="AK3950" s="9"/>
      <c r="AL3950" s="7"/>
      <c r="AM3950" s="9"/>
    </row>
    <row r="3951" spans="8:39" x14ac:dyDescent="0.2">
      <c r="H3951" s="6"/>
      <c r="M3951" s="22"/>
      <c r="AK3951" s="9"/>
      <c r="AL3951" s="7"/>
      <c r="AM3951" s="9"/>
    </row>
    <row r="3952" spans="8:39" x14ac:dyDescent="0.2">
      <c r="H3952" s="6"/>
      <c r="M3952" s="22"/>
      <c r="AK3952" s="9"/>
      <c r="AL3952" s="7"/>
      <c r="AM3952" s="9"/>
    </row>
    <row r="3953" spans="8:39" x14ac:dyDescent="0.2">
      <c r="H3953" s="6"/>
      <c r="M3953" s="22"/>
      <c r="AK3953" s="9"/>
      <c r="AL3953" s="7"/>
      <c r="AM3953" s="9"/>
    </row>
    <row r="3954" spans="8:39" x14ac:dyDescent="0.2">
      <c r="H3954" s="6"/>
      <c r="M3954" s="22"/>
      <c r="AK3954" s="9"/>
      <c r="AL3954" s="7"/>
      <c r="AM3954" s="9"/>
    </row>
    <row r="3955" spans="8:39" x14ac:dyDescent="0.2">
      <c r="H3955" s="6"/>
      <c r="M3955" s="22"/>
      <c r="AK3955" s="9"/>
      <c r="AL3955" s="7"/>
      <c r="AM3955" s="9"/>
    </row>
    <row r="3956" spans="8:39" x14ac:dyDescent="0.2">
      <c r="H3956" s="6"/>
      <c r="M3956" s="22"/>
      <c r="AK3956" s="9"/>
      <c r="AL3956" s="7"/>
      <c r="AM3956" s="9"/>
    </row>
    <row r="3957" spans="8:39" x14ac:dyDescent="0.2">
      <c r="H3957" s="6"/>
      <c r="M3957" s="22"/>
      <c r="AK3957" s="9"/>
      <c r="AL3957" s="7"/>
      <c r="AM3957" s="9"/>
    </row>
    <row r="3958" spans="8:39" x14ac:dyDescent="0.2">
      <c r="H3958" s="6"/>
      <c r="M3958" s="22"/>
      <c r="AK3958" s="9"/>
      <c r="AL3958" s="7"/>
      <c r="AM3958" s="9"/>
    </row>
    <row r="3959" spans="8:39" x14ac:dyDescent="0.2">
      <c r="H3959" s="6"/>
      <c r="M3959" s="22"/>
      <c r="AK3959" s="9"/>
      <c r="AL3959" s="7"/>
      <c r="AM3959" s="9"/>
    </row>
    <row r="3960" spans="8:39" x14ac:dyDescent="0.2">
      <c r="H3960" s="6"/>
      <c r="M3960" s="22"/>
      <c r="AK3960" s="9"/>
      <c r="AL3960" s="7"/>
      <c r="AM3960" s="9"/>
    </row>
    <row r="3961" spans="8:39" x14ac:dyDescent="0.2">
      <c r="H3961" s="6"/>
      <c r="M3961" s="22"/>
      <c r="AK3961" s="9"/>
      <c r="AL3961" s="7"/>
      <c r="AM3961" s="9"/>
    </row>
    <row r="3962" spans="8:39" x14ac:dyDescent="0.2">
      <c r="H3962" s="6"/>
      <c r="M3962" s="22"/>
      <c r="AK3962" s="9"/>
      <c r="AL3962" s="7"/>
      <c r="AM3962" s="9"/>
    </row>
    <row r="3963" spans="8:39" x14ac:dyDescent="0.2">
      <c r="H3963" s="6"/>
      <c r="M3963" s="22"/>
      <c r="AK3963" s="9"/>
      <c r="AL3963" s="7"/>
      <c r="AM3963" s="9"/>
    </row>
    <row r="3964" spans="8:39" x14ac:dyDescent="0.2">
      <c r="H3964" s="6"/>
      <c r="M3964" s="22"/>
      <c r="AK3964" s="9"/>
      <c r="AL3964" s="7"/>
      <c r="AM3964" s="9"/>
    </row>
    <row r="3965" spans="8:39" x14ac:dyDescent="0.2">
      <c r="H3965" s="6"/>
      <c r="M3965" s="22"/>
      <c r="AK3965" s="9"/>
      <c r="AL3965" s="7"/>
      <c r="AM3965" s="9"/>
    </row>
    <row r="3966" spans="8:39" x14ac:dyDescent="0.2">
      <c r="H3966" s="6"/>
      <c r="M3966" s="22"/>
      <c r="AK3966" s="9"/>
      <c r="AL3966" s="7"/>
      <c r="AM3966" s="9"/>
    </row>
    <row r="3967" spans="8:39" x14ac:dyDescent="0.2">
      <c r="H3967" s="6"/>
      <c r="M3967" s="22"/>
      <c r="AK3967" s="9"/>
      <c r="AL3967" s="7"/>
      <c r="AM3967" s="9"/>
    </row>
    <row r="3968" spans="8:39" x14ac:dyDescent="0.2">
      <c r="H3968" s="6"/>
      <c r="M3968" s="22"/>
      <c r="AK3968" s="9"/>
      <c r="AL3968" s="7"/>
      <c r="AM3968" s="9"/>
    </row>
    <row r="3969" spans="8:39" x14ac:dyDescent="0.2">
      <c r="H3969" s="6"/>
      <c r="M3969" s="22"/>
      <c r="AK3969" s="9"/>
      <c r="AL3969" s="7"/>
      <c r="AM3969" s="9"/>
    </row>
    <row r="3970" spans="8:39" x14ac:dyDescent="0.2">
      <c r="H3970" s="6"/>
      <c r="M3970" s="22"/>
      <c r="AK3970" s="9"/>
      <c r="AL3970" s="7"/>
      <c r="AM3970" s="9"/>
    </row>
    <row r="3971" spans="8:39" x14ac:dyDescent="0.2">
      <c r="H3971" s="6"/>
      <c r="M3971" s="22"/>
      <c r="AK3971" s="9"/>
      <c r="AL3971" s="7"/>
      <c r="AM3971" s="9"/>
    </row>
    <row r="3972" spans="8:39" x14ac:dyDescent="0.2">
      <c r="H3972" s="6"/>
      <c r="M3972" s="22"/>
      <c r="AK3972" s="9"/>
      <c r="AL3972" s="7"/>
      <c r="AM3972" s="9"/>
    </row>
    <row r="3973" spans="8:39" x14ac:dyDescent="0.2">
      <c r="H3973" s="6"/>
      <c r="M3973" s="22"/>
      <c r="AK3973" s="9"/>
      <c r="AL3973" s="7"/>
      <c r="AM3973" s="9"/>
    </row>
    <row r="3974" spans="8:39" x14ac:dyDescent="0.2">
      <c r="H3974" s="6"/>
      <c r="M3974" s="22"/>
      <c r="AK3974" s="9"/>
      <c r="AL3974" s="7"/>
      <c r="AM3974" s="9"/>
    </row>
    <row r="3975" spans="8:39" x14ac:dyDescent="0.2">
      <c r="H3975" s="6"/>
      <c r="M3975" s="22"/>
      <c r="AK3975" s="9"/>
      <c r="AL3975" s="7"/>
      <c r="AM3975" s="9"/>
    </row>
    <row r="3976" spans="8:39" x14ac:dyDescent="0.2">
      <c r="H3976" s="6"/>
      <c r="M3976" s="22"/>
      <c r="AK3976" s="9"/>
      <c r="AL3976" s="7"/>
      <c r="AM3976" s="9"/>
    </row>
    <row r="3977" spans="8:39" x14ac:dyDescent="0.2">
      <c r="H3977" s="6"/>
      <c r="M3977" s="22"/>
      <c r="AK3977" s="9"/>
      <c r="AL3977" s="7"/>
      <c r="AM3977" s="9"/>
    </row>
    <row r="3978" spans="8:39" x14ac:dyDescent="0.2">
      <c r="H3978" s="6"/>
      <c r="M3978" s="22"/>
      <c r="AK3978" s="9"/>
      <c r="AL3978" s="7"/>
      <c r="AM3978" s="9"/>
    </row>
    <row r="3979" spans="8:39" x14ac:dyDescent="0.2">
      <c r="H3979" s="6"/>
      <c r="M3979" s="22"/>
      <c r="AK3979" s="9"/>
      <c r="AL3979" s="7"/>
      <c r="AM3979" s="9"/>
    </row>
    <row r="3980" spans="8:39" x14ac:dyDescent="0.2">
      <c r="H3980" s="6"/>
      <c r="M3980" s="22"/>
      <c r="AK3980" s="9"/>
      <c r="AL3980" s="7"/>
      <c r="AM3980" s="9"/>
    </row>
    <row r="3981" spans="8:39" x14ac:dyDescent="0.2">
      <c r="H3981" s="6"/>
      <c r="M3981" s="22"/>
      <c r="AK3981" s="9"/>
      <c r="AL3981" s="7"/>
      <c r="AM3981" s="9"/>
    </row>
    <row r="3982" spans="8:39" x14ac:dyDescent="0.2">
      <c r="H3982" s="6"/>
      <c r="M3982" s="22"/>
      <c r="AK3982" s="9"/>
      <c r="AL3982" s="7"/>
      <c r="AM3982" s="9"/>
    </row>
    <row r="3983" spans="8:39" x14ac:dyDescent="0.2">
      <c r="H3983" s="6"/>
      <c r="M3983" s="22"/>
      <c r="AK3983" s="9"/>
      <c r="AL3983" s="7"/>
      <c r="AM3983" s="9"/>
    </row>
    <row r="3984" spans="8:39" x14ac:dyDescent="0.2">
      <c r="H3984" s="6"/>
      <c r="M3984" s="22"/>
      <c r="AK3984" s="9"/>
      <c r="AL3984" s="7"/>
      <c r="AM3984" s="9"/>
    </row>
    <row r="3985" spans="8:39" x14ac:dyDescent="0.2">
      <c r="H3985" s="6"/>
      <c r="M3985" s="22"/>
      <c r="AK3985" s="9"/>
      <c r="AL3985" s="7"/>
      <c r="AM3985" s="9"/>
    </row>
    <row r="3986" spans="8:39" x14ac:dyDescent="0.2">
      <c r="H3986" s="6"/>
      <c r="M3986" s="22"/>
      <c r="AK3986" s="9"/>
      <c r="AL3986" s="7"/>
      <c r="AM3986" s="9"/>
    </row>
    <row r="3987" spans="8:39" x14ac:dyDescent="0.2">
      <c r="H3987" s="6"/>
      <c r="M3987" s="22"/>
      <c r="AK3987" s="9"/>
      <c r="AL3987" s="7"/>
      <c r="AM3987" s="9"/>
    </row>
    <row r="3988" spans="8:39" x14ac:dyDescent="0.2">
      <c r="H3988" s="6"/>
      <c r="M3988" s="22"/>
      <c r="AK3988" s="9"/>
      <c r="AL3988" s="7"/>
      <c r="AM3988" s="9"/>
    </row>
    <row r="3989" spans="8:39" x14ac:dyDescent="0.2">
      <c r="H3989" s="6"/>
      <c r="M3989" s="22"/>
      <c r="AK3989" s="9"/>
      <c r="AL3989" s="7"/>
      <c r="AM3989" s="9"/>
    </row>
    <row r="3990" spans="8:39" x14ac:dyDescent="0.2">
      <c r="H3990" s="6"/>
      <c r="M3990" s="22"/>
      <c r="AK3990" s="9"/>
      <c r="AL3990" s="7"/>
      <c r="AM3990" s="9"/>
    </row>
    <row r="3991" spans="8:39" x14ac:dyDescent="0.2">
      <c r="H3991" s="6"/>
      <c r="M3991" s="22"/>
      <c r="AK3991" s="9"/>
      <c r="AL3991" s="7"/>
      <c r="AM3991" s="9"/>
    </row>
    <row r="3992" spans="8:39" x14ac:dyDescent="0.2">
      <c r="H3992" s="6"/>
      <c r="M3992" s="22"/>
      <c r="AK3992" s="9"/>
      <c r="AL3992" s="7"/>
      <c r="AM3992" s="9"/>
    </row>
    <row r="3993" spans="8:39" x14ac:dyDescent="0.2">
      <c r="H3993" s="6"/>
      <c r="M3993" s="22"/>
      <c r="AK3993" s="9"/>
      <c r="AL3993" s="7"/>
      <c r="AM3993" s="9"/>
    </row>
    <row r="3994" spans="8:39" x14ac:dyDescent="0.2">
      <c r="H3994" s="6"/>
      <c r="M3994" s="22"/>
      <c r="AK3994" s="9"/>
      <c r="AL3994" s="7"/>
      <c r="AM3994" s="9"/>
    </row>
    <row r="3995" spans="8:39" x14ac:dyDescent="0.2">
      <c r="H3995" s="6"/>
      <c r="M3995" s="22"/>
      <c r="AK3995" s="9"/>
      <c r="AL3995" s="7"/>
      <c r="AM3995" s="9"/>
    </row>
    <row r="3996" spans="8:39" x14ac:dyDescent="0.2">
      <c r="H3996" s="6"/>
      <c r="M3996" s="22"/>
      <c r="AK3996" s="9"/>
      <c r="AL3996" s="7"/>
      <c r="AM3996" s="9"/>
    </row>
    <row r="3997" spans="8:39" x14ac:dyDescent="0.2">
      <c r="H3997" s="6"/>
      <c r="M3997" s="22"/>
      <c r="AK3997" s="9"/>
      <c r="AL3997" s="7"/>
      <c r="AM3997" s="9"/>
    </row>
    <row r="3998" spans="8:39" x14ac:dyDescent="0.2">
      <c r="H3998" s="6"/>
      <c r="M3998" s="22"/>
      <c r="AK3998" s="9"/>
      <c r="AL3998" s="7"/>
      <c r="AM3998" s="9"/>
    </row>
    <row r="3999" spans="8:39" x14ac:dyDescent="0.2">
      <c r="H3999" s="6"/>
      <c r="M3999" s="22"/>
      <c r="AK3999" s="9"/>
      <c r="AL3999" s="7"/>
      <c r="AM3999" s="9"/>
    </row>
    <row r="4000" spans="8:39" x14ac:dyDescent="0.2">
      <c r="H4000" s="6"/>
      <c r="M4000" s="22"/>
      <c r="AK4000" s="9"/>
      <c r="AL4000" s="7"/>
      <c r="AM4000" s="9"/>
    </row>
    <row r="4001" spans="8:39" x14ac:dyDescent="0.2">
      <c r="H4001" s="6"/>
      <c r="M4001" s="22"/>
      <c r="AK4001" s="9"/>
      <c r="AL4001" s="7"/>
      <c r="AM4001" s="9"/>
    </row>
    <row r="4002" spans="8:39" x14ac:dyDescent="0.2">
      <c r="H4002" s="6"/>
      <c r="M4002" s="22"/>
      <c r="AK4002" s="9"/>
      <c r="AL4002" s="7"/>
      <c r="AM4002" s="9"/>
    </row>
    <row r="4003" spans="8:39" x14ac:dyDescent="0.2">
      <c r="H4003" s="6"/>
      <c r="M4003" s="22"/>
      <c r="AK4003" s="9"/>
      <c r="AL4003" s="7"/>
      <c r="AM4003" s="9"/>
    </row>
    <row r="4004" spans="8:39" x14ac:dyDescent="0.2">
      <c r="H4004" s="6"/>
      <c r="M4004" s="22"/>
      <c r="AK4004" s="9"/>
      <c r="AL4004" s="7"/>
      <c r="AM4004" s="9"/>
    </row>
    <row r="4005" spans="8:39" x14ac:dyDescent="0.2">
      <c r="H4005" s="6"/>
      <c r="M4005" s="22"/>
      <c r="AK4005" s="9"/>
      <c r="AL4005" s="7"/>
      <c r="AM4005" s="9"/>
    </row>
    <row r="4006" spans="8:39" x14ac:dyDescent="0.2">
      <c r="H4006" s="6"/>
      <c r="M4006" s="22"/>
      <c r="AK4006" s="9"/>
      <c r="AL4006" s="7"/>
      <c r="AM4006" s="9"/>
    </row>
    <row r="4007" spans="8:39" x14ac:dyDescent="0.2">
      <c r="H4007" s="6"/>
      <c r="M4007" s="22"/>
      <c r="AK4007" s="9"/>
      <c r="AL4007" s="7"/>
      <c r="AM4007" s="9"/>
    </row>
    <row r="4008" spans="8:39" x14ac:dyDescent="0.2">
      <c r="H4008" s="6"/>
      <c r="M4008" s="22"/>
      <c r="AK4008" s="9"/>
      <c r="AL4008" s="7"/>
      <c r="AM4008" s="9"/>
    </row>
    <row r="4009" spans="8:39" x14ac:dyDescent="0.2">
      <c r="H4009" s="6"/>
      <c r="M4009" s="22"/>
      <c r="AK4009" s="9"/>
      <c r="AL4009" s="7"/>
      <c r="AM4009" s="9"/>
    </row>
    <row r="4010" spans="8:39" x14ac:dyDescent="0.2">
      <c r="H4010" s="6"/>
      <c r="M4010" s="22"/>
      <c r="AK4010" s="9"/>
      <c r="AL4010" s="7"/>
      <c r="AM4010" s="9"/>
    </row>
    <row r="4011" spans="8:39" x14ac:dyDescent="0.2">
      <c r="H4011" s="6"/>
      <c r="M4011" s="22"/>
      <c r="AK4011" s="9"/>
      <c r="AL4011" s="7"/>
      <c r="AM4011" s="9"/>
    </row>
    <row r="4012" spans="8:39" x14ac:dyDescent="0.2">
      <c r="H4012" s="6"/>
      <c r="M4012" s="22"/>
      <c r="AK4012" s="9"/>
      <c r="AL4012" s="7"/>
      <c r="AM4012" s="9"/>
    </row>
    <row r="4013" spans="8:39" x14ac:dyDescent="0.2">
      <c r="H4013" s="6"/>
      <c r="M4013" s="22"/>
      <c r="AK4013" s="9"/>
      <c r="AL4013" s="7"/>
      <c r="AM4013" s="9"/>
    </row>
    <row r="4014" spans="8:39" x14ac:dyDescent="0.2">
      <c r="H4014" s="6"/>
      <c r="M4014" s="22"/>
      <c r="AK4014" s="9"/>
      <c r="AL4014" s="7"/>
      <c r="AM4014" s="9"/>
    </row>
    <row r="4015" spans="8:39" x14ac:dyDescent="0.2">
      <c r="H4015" s="6"/>
      <c r="M4015" s="22"/>
      <c r="AK4015" s="9"/>
      <c r="AL4015" s="7"/>
      <c r="AM4015" s="9"/>
    </row>
    <row r="4016" spans="8:39" x14ac:dyDescent="0.2">
      <c r="H4016" s="6"/>
      <c r="M4016" s="22"/>
      <c r="AK4016" s="9"/>
      <c r="AL4016" s="7"/>
      <c r="AM4016" s="9"/>
    </row>
    <row r="4017" spans="8:39" x14ac:dyDescent="0.2">
      <c r="H4017" s="6"/>
      <c r="M4017" s="22"/>
      <c r="AK4017" s="9"/>
      <c r="AL4017" s="7"/>
      <c r="AM4017" s="9"/>
    </row>
    <row r="4018" spans="8:39" x14ac:dyDescent="0.2">
      <c r="H4018" s="6"/>
      <c r="M4018" s="22"/>
      <c r="AK4018" s="9"/>
      <c r="AL4018" s="7"/>
      <c r="AM4018" s="9"/>
    </row>
    <row r="4019" spans="8:39" x14ac:dyDescent="0.2">
      <c r="H4019" s="6"/>
      <c r="M4019" s="22"/>
      <c r="AK4019" s="9"/>
      <c r="AL4019" s="7"/>
      <c r="AM4019" s="9"/>
    </row>
    <row r="4020" spans="8:39" x14ac:dyDescent="0.2">
      <c r="H4020" s="6"/>
      <c r="M4020" s="22"/>
      <c r="AK4020" s="9"/>
      <c r="AL4020" s="7"/>
      <c r="AM4020" s="9"/>
    </row>
    <row r="4021" spans="8:39" x14ac:dyDescent="0.2">
      <c r="H4021" s="6"/>
      <c r="M4021" s="22"/>
      <c r="AK4021" s="9"/>
      <c r="AL4021" s="7"/>
      <c r="AM4021" s="9"/>
    </row>
    <row r="4022" spans="8:39" x14ac:dyDescent="0.2">
      <c r="H4022" s="6"/>
      <c r="M4022" s="22"/>
      <c r="AK4022" s="9"/>
      <c r="AL4022" s="7"/>
      <c r="AM4022" s="9"/>
    </row>
    <row r="4023" spans="8:39" x14ac:dyDescent="0.2">
      <c r="H4023" s="6"/>
      <c r="M4023" s="22"/>
      <c r="AK4023" s="9"/>
      <c r="AL4023" s="7"/>
      <c r="AM4023" s="9"/>
    </row>
    <row r="4024" spans="8:39" x14ac:dyDescent="0.2">
      <c r="H4024" s="6"/>
      <c r="M4024" s="22"/>
      <c r="AK4024" s="9"/>
      <c r="AL4024" s="7"/>
      <c r="AM4024" s="9"/>
    </row>
    <row r="4025" spans="8:39" x14ac:dyDescent="0.2">
      <c r="H4025" s="6"/>
      <c r="M4025" s="22"/>
      <c r="AK4025" s="9"/>
      <c r="AL4025" s="7"/>
      <c r="AM4025" s="9"/>
    </row>
    <row r="4026" spans="8:39" x14ac:dyDescent="0.2">
      <c r="H4026" s="6"/>
      <c r="M4026" s="22"/>
      <c r="AK4026" s="9"/>
      <c r="AL4026" s="7"/>
      <c r="AM4026" s="9"/>
    </row>
    <row r="4027" spans="8:39" x14ac:dyDescent="0.2">
      <c r="H4027" s="6"/>
      <c r="M4027" s="22"/>
      <c r="AK4027" s="9"/>
      <c r="AL4027" s="7"/>
      <c r="AM4027" s="9"/>
    </row>
    <row r="4028" spans="8:39" x14ac:dyDescent="0.2">
      <c r="H4028" s="6"/>
      <c r="M4028" s="22"/>
      <c r="AK4028" s="9"/>
      <c r="AL4028" s="7"/>
      <c r="AM4028" s="9"/>
    </row>
    <row r="4029" spans="8:39" x14ac:dyDescent="0.2">
      <c r="H4029" s="6"/>
      <c r="M4029" s="22"/>
      <c r="AK4029" s="9"/>
      <c r="AL4029" s="7"/>
      <c r="AM4029" s="9"/>
    </row>
    <row r="4030" spans="8:39" x14ac:dyDescent="0.2">
      <c r="H4030" s="6"/>
      <c r="M4030" s="22"/>
      <c r="AK4030" s="9"/>
      <c r="AL4030" s="7"/>
      <c r="AM4030" s="9"/>
    </row>
    <row r="4031" spans="8:39" x14ac:dyDescent="0.2">
      <c r="H4031" s="6"/>
      <c r="M4031" s="22"/>
      <c r="AK4031" s="9"/>
      <c r="AL4031" s="7"/>
      <c r="AM4031" s="9"/>
    </row>
    <row r="4032" spans="8:39" x14ac:dyDescent="0.2">
      <c r="H4032" s="6"/>
      <c r="M4032" s="22"/>
      <c r="AK4032" s="9"/>
      <c r="AL4032" s="7"/>
      <c r="AM4032" s="9"/>
    </row>
    <row r="4033" spans="8:39" x14ac:dyDescent="0.2">
      <c r="H4033" s="6"/>
      <c r="M4033" s="22"/>
      <c r="AK4033" s="9"/>
      <c r="AL4033" s="7"/>
      <c r="AM4033" s="9"/>
    </row>
    <row r="4034" spans="8:39" x14ac:dyDescent="0.2">
      <c r="H4034" s="6"/>
      <c r="M4034" s="22"/>
      <c r="AK4034" s="9"/>
      <c r="AL4034" s="7"/>
      <c r="AM4034" s="9"/>
    </row>
    <row r="4035" spans="8:39" x14ac:dyDescent="0.2">
      <c r="H4035" s="6"/>
      <c r="M4035" s="22"/>
      <c r="AK4035" s="9"/>
      <c r="AL4035" s="7"/>
      <c r="AM4035" s="9"/>
    </row>
    <row r="4036" spans="8:39" x14ac:dyDescent="0.2">
      <c r="H4036" s="6"/>
      <c r="M4036" s="22"/>
      <c r="AK4036" s="9"/>
      <c r="AL4036" s="7"/>
      <c r="AM4036" s="9"/>
    </row>
    <row r="4037" spans="8:39" x14ac:dyDescent="0.2">
      <c r="H4037" s="6"/>
      <c r="M4037" s="22"/>
      <c r="AK4037" s="9"/>
      <c r="AL4037" s="7"/>
      <c r="AM4037" s="9"/>
    </row>
    <row r="4038" spans="8:39" x14ac:dyDescent="0.2">
      <c r="H4038" s="6"/>
      <c r="M4038" s="22"/>
      <c r="AK4038" s="9"/>
      <c r="AL4038" s="7"/>
      <c r="AM4038" s="9"/>
    </row>
    <row r="4039" spans="8:39" x14ac:dyDescent="0.2">
      <c r="H4039" s="6"/>
      <c r="M4039" s="22"/>
      <c r="AK4039" s="9"/>
      <c r="AL4039" s="7"/>
      <c r="AM4039" s="9"/>
    </row>
    <row r="4040" spans="8:39" x14ac:dyDescent="0.2">
      <c r="H4040" s="6"/>
      <c r="M4040" s="22"/>
      <c r="AK4040" s="9"/>
      <c r="AL4040" s="7"/>
      <c r="AM4040" s="9"/>
    </row>
    <row r="4041" spans="8:39" x14ac:dyDescent="0.2">
      <c r="H4041" s="6"/>
      <c r="M4041" s="22"/>
      <c r="AK4041" s="9"/>
      <c r="AL4041" s="7"/>
      <c r="AM4041" s="9"/>
    </row>
    <row r="4042" spans="8:39" x14ac:dyDescent="0.2">
      <c r="H4042" s="6"/>
      <c r="M4042" s="22"/>
      <c r="AK4042" s="9"/>
      <c r="AL4042" s="7"/>
      <c r="AM4042" s="9"/>
    </row>
    <row r="4043" spans="8:39" x14ac:dyDescent="0.2">
      <c r="H4043" s="6"/>
      <c r="M4043" s="22"/>
      <c r="AK4043" s="9"/>
      <c r="AL4043" s="7"/>
      <c r="AM4043" s="9"/>
    </row>
    <row r="4044" spans="8:39" x14ac:dyDescent="0.2">
      <c r="H4044" s="6"/>
      <c r="M4044" s="22"/>
      <c r="AK4044" s="9"/>
      <c r="AL4044" s="7"/>
      <c r="AM4044" s="9"/>
    </row>
    <row r="4045" spans="8:39" x14ac:dyDescent="0.2">
      <c r="H4045" s="6"/>
      <c r="M4045" s="22"/>
      <c r="AK4045" s="9"/>
      <c r="AL4045" s="7"/>
      <c r="AM4045" s="9"/>
    </row>
    <row r="4046" spans="8:39" x14ac:dyDescent="0.2">
      <c r="H4046" s="6"/>
      <c r="M4046" s="22"/>
      <c r="AK4046" s="9"/>
      <c r="AL4046" s="7"/>
      <c r="AM4046" s="9"/>
    </row>
    <row r="4047" spans="8:39" x14ac:dyDescent="0.2">
      <c r="H4047" s="6"/>
      <c r="M4047" s="22"/>
      <c r="AK4047" s="9"/>
      <c r="AL4047" s="7"/>
      <c r="AM4047" s="9"/>
    </row>
    <row r="4048" spans="8:39" x14ac:dyDescent="0.2">
      <c r="H4048" s="6"/>
      <c r="M4048" s="22"/>
      <c r="AK4048" s="9"/>
      <c r="AL4048" s="7"/>
      <c r="AM4048" s="9"/>
    </row>
    <row r="4049" spans="8:39" x14ac:dyDescent="0.2">
      <c r="H4049" s="6"/>
      <c r="M4049" s="22"/>
      <c r="AK4049" s="9"/>
      <c r="AL4049" s="7"/>
      <c r="AM4049" s="9"/>
    </row>
    <row r="4050" spans="8:39" x14ac:dyDescent="0.2">
      <c r="H4050" s="6"/>
      <c r="M4050" s="22"/>
      <c r="AK4050" s="9"/>
      <c r="AL4050" s="7"/>
      <c r="AM4050" s="9"/>
    </row>
    <row r="4051" spans="8:39" x14ac:dyDescent="0.2">
      <c r="H4051" s="6"/>
      <c r="M4051" s="22"/>
      <c r="AK4051" s="9"/>
      <c r="AL4051" s="7"/>
      <c r="AM4051" s="9"/>
    </row>
    <row r="4052" spans="8:39" x14ac:dyDescent="0.2">
      <c r="H4052" s="6"/>
      <c r="M4052" s="22"/>
      <c r="AK4052" s="9"/>
      <c r="AL4052" s="7"/>
      <c r="AM4052" s="9"/>
    </row>
    <row r="4053" spans="8:39" x14ac:dyDescent="0.2">
      <c r="H4053" s="6"/>
      <c r="M4053" s="22"/>
      <c r="AK4053" s="9"/>
      <c r="AL4053" s="7"/>
      <c r="AM4053" s="9"/>
    </row>
    <row r="4054" spans="8:39" x14ac:dyDescent="0.2">
      <c r="H4054" s="6"/>
      <c r="M4054" s="22"/>
      <c r="AK4054" s="9"/>
      <c r="AL4054" s="7"/>
      <c r="AM4054" s="9"/>
    </row>
    <row r="4055" spans="8:39" x14ac:dyDescent="0.2">
      <c r="H4055" s="6"/>
      <c r="M4055" s="22"/>
      <c r="AK4055" s="9"/>
      <c r="AL4055" s="7"/>
      <c r="AM4055" s="9"/>
    </row>
    <row r="4056" spans="8:39" x14ac:dyDescent="0.2">
      <c r="H4056" s="6"/>
      <c r="M4056" s="22"/>
      <c r="AK4056" s="9"/>
      <c r="AL4056" s="7"/>
      <c r="AM4056" s="9"/>
    </row>
    <row r="4057" spans="8:39" x14ac:dyDescent="0.2">
      <c r="H4057" s="6"/>
      <c r="M4057" s="22"/>
      <c r="AK4057" s="9"/>
      <c r="AL4057" s="7"/>
      <c r="AM4057" s="9"/>
    </row>
    <row r="4058" spans="8:39" x14ac:dyDescent="0.2">
      <c r="H4058" s="6"/>
      <c r="M4058" s="22"/>
      <c r="AK4058" s="9"/>
      <c r="AL4058" s="7"/>
      <c r="AM4058" s="9"/>
    </row>
    <row r="4059" spans="8:39" x14ac:dyDescent="0.2">
      <c r="H4059" s="6"/>
      <c r="M4059" s="22"/>
      <c r="AK4059" s="9"/>
      <c r="AL4059" s="7"/>
      <c r="AM4059" s="9"/>
    </row>
    <row r="4060" spans="8:39" x14ac:dyDescent="0.2">
      <c r="H4060" s="6"/>
      <c r="M4060" s="22"/>
      <c r="AK4060" s="9"/>
      <c r="AL4060" s="7"/>
      <c r="AM4060" s="9"/>
    </row>
    <row r="4061" spans="8:39" x14ac:dyDescent="0.2">
      <c r="H4061" s="6"/>
      <c r="M4061" s="22"/>
      <c r="AK4061" s="9"/>
      <c r="AL4061" s="7"/>
      <c r="AM4061" s="9"/>
    </row>
    <row r="4062" spans="8:39" x14ac:dyDescent="0.2">
      <c r="H4062" s="6"/>
      <c r="M4062" s="22"/>
      <c r="AK4062" s="9"/>
      <c r="AL4062" s="7"/>
      <c r="AM4062" s="9"/>
    </row>
    <row r="4063" spans="8:39" x14ac:dyDescent="0.2">
      <c r="H4063" s="6"/>
      <c r="M4063" s="22"/>
      <c r="AK4063" s="9"/>
      <c r="AL4063" s="7"/>
      <c r="AM4063" s="9"/>
    </row>
    <row r="4064" spans="8:39" x14ac:dyDescent="0.2">
      <c r="H4064" s="6"/>
      <c r="M4064" s="22"/>
      <c r="AK4064" s="9"/>
      <c r="AL4064" s="7"/>
      <c r="AM4064" s="9"/>
    </row>
    <row r="4065" spans="8:39" x14ac:dyDescent="0.2">
      <c r="H4065" s="6"/>
      <c r="M4065" s="22"/>
      <c r="AK4065" s="9"/>
      <c r="AL4065" s="7"/>
      <c r="AM4065" s="9"/>
    </row>
    <row r="4066" spans="8:39" x14ac:dyDescent="0.2">
      <c r="H4066" s="6"/>
      <c r="M4066" s="22"/>
      <c r="AK4066" s="9"/>
      <c r="AL4066" s="7"/>
      <c r="AM4066" s="9"/>
    </row>
    <row r="4067" spans="8:39" x14ac:dyDescent="0.2">
      <c r="H4067" s="6"/>
      <c r="M4067" s="22"/>
      <c r="AK4067" s="9"/>
      <c r="AL4067" s="7"/>
      <c r="AM4067" s="9"/>
    </row>
    <row r="4068" spans="8:39" x14ac:dyDescent="0.2">
      <c r="H4068" s="6"/>
      <c r="M4068" s="22"/>
      <c r="AK4068" s="9"/>
      <c r="AL4068" s="7"/>
      <c r="AM4068" s="9"/>
    </row>
    <row r="4069" spans="8:39" x14ac:dyDescent="0.2">
      <c r="H4069" s="6"/>
      <c r="M4069" s="22"/>
      <c r="AK4069" s="9"/>
      <c r="AL4069" s="7"/>
      <c r="AM4069" s="9"/>
    </row>
    <row r="4070" spans="8:39" x14ac:dyDescent="0.2">
      <c r="H4070" s="6"/>
      <c r="M4070" s="22"/>
      <c r="AK4070" s="9"/>
      <c r="AL4070" s="7"/>
      <c r="AM4070" s="9"/>
    </row>
    <row r="4071" spans="8:39" x14ac:dyDescent="0.2">
      <c r="H4071" s="6"/>
      <c r="M4071" s="22"/>
      <c r="AK4071" s="9"/>
      <c r="AL4071" s="7"/>
      <c r="AM4071" s="9"/>
    </row>
    <row r="4072" spans="8:39" x14ac:dyDescent="0.2">
      <c r="H4072" s="6"/>
      <c r="M4072" s="22"/>
      <c r="AK4072" s="9"/>
      <c r="AL4072" s="7"/>
      <c r="AM4072" s="9"/>
    </row>
    <row r="4073" spans="8:39" x14ac:dyDescent="0.2">
      <c r="H4073" s="6"/>
      <c r="M4073" s="22"/>
      <c r="AK4073" s="9"/>
      <c r="AL4073" s="7"/>
      <c r="AM4073" s="9"/>
    </row>
    <row r="4074" spans="8:39" x14ac:dyDescent="0.2">
      <c r="H4074" s="6"/>
      <c r="M4074" s="22"/>
      <c r="AK4074" s="9"/>
      <c r="AL4074" s="7"/>
      <c r="AM4074" s="9"/>
    </row>
    <row r="4075" spans="8:39" x14ac:dyDescent="0.2">
      <c r="H4075" s="6"/>
      <c r="M4075" s="22"/>
      <c r="AK4075" s="9"/>
      <c r="AL4075" s="7"/>
      <c r="AM4075" s="9"/>
    </row>
    <row r="4076" spans="8:39" x14ac:dyDescent="0.2">
      <c r="H4076" s="6"/>
      <c r="M4076" s="22"/>
      <c r="AK4076" s="9"/>
      <c r="AL4076" s="7"/>
      <c r="AM4076" s="9"/>
    </row>
    <row r="4077" spans="8:39" x14ac:dyDescent="0.2">
      <c r="H4077" s="6"/>
      <c r="M4077" s="22"/>
      <c r="AK4077" s="9"/>
      <c r="AL4077" s="7"/>
      <c r="AM4077" s="9"/>
    </row>
    <row r="4078" spans="8:39" x14ac:dyDescent="0.2">
      <c r="H4078" s="6"/>
      <c r="M4078" s="22"/>
      <c r="AK4078" s="9"/>
      <c r="AL4078" s="7"/>
      <c r="AM4078" s="9"/>
    </row>
    <row r="4079" spans="8:39" x14ac:dyDescent="0.2">
      <c r="H4079" s="6"/>
      <c r="M4079" s="22"/>
      <c r="AK4079" s="9"/>
      <c r="AL4079" s="7"/>
      <c r="AM4079" s="9"/>
    </row>
    <row r="4080" spans="8:39" x14ac:dyDescent="0.2">
      <c r="H4080" s="6"/>
      <c r="M4080" s="22"/>
      <c r="AK4080" s="9"/>
      <c r="AL4080" s="7"/>
      <c r="AM4080" s="9"/>
    </row>
    <row r="4081" spans="8:39" x14ac:dyDescent="0.2">
      <c r="H4081" s="6"/>
      <c r="M4081" s="22"/>
      <c r="AK4081" s="9"/>
      <c r="AL4081" s="7"/>
      <c r="AM4081" s="9"/>
    </row>
    <row r="4082" spans="8:39" x14ac:dyDescent="0.2">
      <c r="H4082" s="6"/>
      <c r="M4082" s="22"/>
      <c r="AK4082" s="9"/>
      <c r="AL4082" s="7"/>
      <c r="AM4082" s="9"/>
    </row>
    <row r="4083" spans="8:39" x14ac:dyDescent="0.2">
      <c r="H4083" s="6"/>
      <c r="M4083" s="22"/>
      <c r="AK4083" s="9"/>
      <c r="AL4083" s="7"/>
      <c r="AM4083" s="9"/>
    </row>
    <row r="4084" spans="8:39" x14ac:dyDescent="0.2">
      <c r="H4084" s="6"/>
      <c r="M4084" s="22"/>
      <c r="AK4084" s="9"/>
      <c r="AL4084" s="7"/>
      <c r="AM4084" s="9"/>
    </row>
    <row r="4085" spans="8:39" x14ac:dyDescent="0.2">
      <c r="H4085" s="6"/>
      <c r="M4085" s="22"/>
      <c r="AK4085" s="9"/>
      <c r="AL4085" s="7"/>
      <c r="AM4085" s="9"/>
    </row>
    <row r="4086" spans="8:39" x14ac:dyDescent="0.2">
      <c r="H4086" s="6"/>
      <c r="M4086" s="22"/>
      <c r="AK4086" s="9"/>
      <c r="AL4086" s="7"/>
      <c r="AM4086" s="9"/>
    </row>
    <row r="4087" spans="8:39" x14ac:dyDescent="0.2">
      <c r="H4087" s="6"/>
      <c r="M4087" s="22"/>
      <c r="AK4087" s="9"/>
      <c r="AL4087" s="7"/>
      <c r="AM4087" s="9"/>
    </row>
    <row r="4088" spans="8:39" x14ac:dyDescent="0.2">
      <c r="H4088" s="6"/>
      <c r="M4088" s="22"/>
      <c r="AK4088" s="9"/>
      <c r="AL4088" s="7"/>
      <c r="AM4088" s="9"/>
    </row>
    <row r="4089" spans="8:39" x14ac:dyDescent="0.2">
      <c r="H4089" s="6"/>
      <c r="M4089" s="22"/>
      <c r="AK4089" s="9"/>
      <c r="AL4089" s="7"/>
      <c r="AM4089" s="9"/>
    </row>
    <row r="4090" spans="8:39" x14ac:dyDescent="0.2">
      <c r="H4090" s="6"/>
      <c r="M4090" s="22"/>
      <c r="AK4090" s="9"/>
      <c r="AL4090" s="7"/>
      <c r="AM4090" s="9"/>
    </row>
    <row r="4091" spans="8:39" x14ac:dyDescent="0.2">
      <c r="H4091" s="6"/>
      <c r="M4091" s="22"/>
      <c r="AK4091" s="9"/>
      <c r="AL4091" s="7"/>
      <c r="AM4091" s="9"/>
    </row>
    <row r="4092" spans="8:39" x14ac:dyDescent="0.2">
      <c r="H4092" s="6"/>
      <c r="M4092" s="22"/>
      <c r="AK4092" s="9"/>
      <c r="AL4092" s="7"/>
      <c r="AM4092" s="9"/>
    </row>
    <row r="4093" spans="8:39" x14ac:dyDescent="0.2">
      <c r="H4093" s="6"/>
      <c r="M4093" s="22"/>
      <c r="AK4093" s="9"/>
      <c r="AL4093" s="7"/>
      <c r="AM4093" s="9"/>
    </row>
    <row r="4094" spans="8:39" x14ac:dyDescent="0.2">
      <c r="H4094" s="6"/>
      <c r="M4094" s="22"/>
      <c r="AK4094" s="9"/>
      <c r="AL4094" s="7"/>
      <c r="AM4094" s="9"/>
    </row>
    <row r="4095" spans="8:39" x14ac:dyDescent="0.2">
      <c r="H4095" s="6"/>
      <c r="M4095" s="22"/>
      <c r="AK4095" s="9"/>
      <c r="AL4095" s="7"/>
      <c r="AM4095" s="9"/>
    </row>
    <row r="4096" spans="8:39" x14ac:dyDescent="0.2">
      <c r="H4096" s="6"/>
      <c r="M4096" s="22"/>
      <c r="AK4096" s="9"/>
      <c r="AL4096" s="7"/>
      <c r="AM4096" s="9"/>
    </row>
    <row r="4097" spans="8:39" x14ac:dyDescent="0.2">
      <c r="H4097" s="6"/>
      <c r="M4097" s="22"/>
      <c r="AK4097" s="9"/>
      <c r="AL4097" s="7"/>
      <c r="AM4097" s="9"/>
    </row>
    <row r="4098" spans="8:39" x14ac:dyDescent="0.2">
      <c r="H4098" s="6"/>
      <c r="M4098" s="22"/>
      <c r="AK4098" s="9"/>
      <c r="AL4098" s="7"/>
      <c r="AM4098" s="9"/>
    </row>
    <row r="4099" spans="8:39" x14ac:dyDescent="0.2">
      <c r="H4099" s="6"/>
      <c r="M4099" s="22"/>
      <c r="AK4099" s="9"/>
      <c r="AL4099" s="7"/>
      <c r="AM4099" s="9"/>
    </row>
    <row r="4100" spans="8:39" x14ac:dyDescent="0.2">
      <c r="H4100" s="6"/>
      <c r="M4100" s="22"/>
      <c r="AK4100" s="9"/>
      <c r="AL4100" s="7"/>
      <c r="AM4100" s="9"/>
    </row>
    <row r="4101" spans="8:39" x14ac:dyDescent="0.2">
      <c r="H4101" s="6"/>
      <c r="M4101" s="22"/>
      <c r="AK4101" s="9"/>
      <c r="AL4101" s="7"/>
      <c r="AM4101" s="9"/>
    </row>
    <row r="4102" spans="8:39" x14ac:dyDescent="0.2">
      <c r="H4102" s="6"/>
      <c r="M4102" s="22"/>
      <c r="AK4102" s="9"/>
      <c r="AL4102" s="7"/>
      <c r="AM4102" s="9"/>
    </row>
    <row r="4103" spans="8:39" x14ac:dyDescent="0.2">
      <c r="H4103" s="6"/>
      <c r="M4103" s="22"/>
      <c r="AK4103" s="9"/>
      <c r="AL4103" s="7"/>
      <c r="AM4103" s="9"/>
    </row>
    <row r="4104" spans="8:39" x14ac:dyDescent="0.2">
      <c r="H4104" s="6"/>
      <c r="M4104" s="22"/>
      <c r="AK4104" s="9"/>
      <c r="AL4104" s="7"/>
      <c r="AM4104" s="9"/>
    </row>
    <row r="4105" spans="8:39" x14ac:dyDescent="0.2">
      <c r="H4105" s="6"/>
      <c r="M4105" s="22"/>
      <c r="AK4105" s="9"/>
      <c r="AL4105" s="7"/>
      <c r="AM4105" s="9"/>
    </row>
    <row r="4106" spans="8:39" x14ac:dyDescent="0.2">
      <c r="H4106" s="6"/>
      <c r="M4106" s="22"/>
      <c r="AK4106" s="9"/>
      <c r="AL4106" s="7"/>
      <c r="AM4106" s="9"/>
    </row>
    <row r="4107" spans="8:39" x14ac:dyDescent="0.2">
      <c r="H4107" s="6"/>
      <c r="M4107" s="22"/>
      <c r="AK4107" s="9"/>
      <c r="AL4107" s="7"/>
      <c r="AM4107" s="9"/>
    </row>
    <row r="4108" spans="8:39" x14ac:dyDescent="0.2">
      <c r="H4108" s="6"/>
      <c r="M4108" s="22"/>
      <c r="AK4108" s="9"/>
      <c r="AL4108" s="7"/>
      <c r="AM4108" s="9"/>
    </row>
    <row r="4109" spans="8:39" x14ac:dyDescent="0.2">
      <c r="H4109" s="6"/>
      <c r="M4109" s="22"/>
      <c r="AK4109" s="9"/>
      <c r="AL4109" s="7"/>
      <c r="AM4109" s="9"/>
    </row>
    <row r="4110" spans="8:39" x14ac:dyDescent="0.2">
      <c r="H4110" s="6"/>
      <c r="M4110" s="22"/>
      <c r="AK4110" s="9"/>
      <c r="AL4110" s="7"/>
      <c r="AM4110" s="9"/>
    </row>
    <row r="4111" spans="8:39" x14ac:dyDescent="0.2">
      <c r="H4111" s="6"/>
      <c r="M4111" s="22"/>
      <c r="AK4111" s="9"/>
      <c r="AL4111" s="7"/>
      <c r="AM4111" s="9"/>
    </row>
    <row r="4112" spans="8:39" x14ac:dyDescent="0.2">
      <c r="H4112" s="6"/>
      <c r="M4112" s="22"/>
      <c r="AK4112" s="9"/>
      <c r="AL4112" s="7"/>
      <c r="AM4112" s="9"/>
    </row>
    <row r="4113" spans="8:39" x14ac:dyDescent="0.2">
      <c r="H4113" s="6"/>
      <c r="M4113" s="22"/>
      <c r="AK4113" s="9"/>
      <c r="AL4113" s="7"/>
      <c r="AM4113" s="9"/>
    </row>
    <row r="4114" spans="8:39" x14ac:dyDescent="0.2">
      <c r="H4114" s="6"/>
      <c r="M4114" s="22"/>
      <c r="AK4114" s="9"/>
      <c r="AL4114" s="7"/>
      <c r="AM4114" s="9"/>
    </row>
    <row r="4115" spans="8:39" x14ac:dyDescent="0.2">
      <c r="H4115" s="6"/>
      <c r="M4115" s="22"/>
      <c r="AK4115" s="9"/>
      <c r="AL4115" s="7"/>
      <c r="AM4115" s="9"/>
    </row>
    <row r="4116" spans="8:39" x14ac:dyDescent="0.2">
      <c r="H4116" s="6"/>
      <c r="M4116" s="22"/>
      <c r="AK4116" s="9"/>
      <c r="AL4116" s="7"/>
      <c r="AM4116" s="9"/>
    </row>
    <row r="4117" spans="8:39" x14ac:dyDescent="0.2">
      <c r="H4117" s="6"/>
      <c r="M4117" s="22"/>
      <c r="AK4117" s="9"/>
      <c r="AL4117" s="7"/>
      <c r="AM4117" s="9"/>
    </row>
    <row r="4118" spans="8:39" x14ac:dyDescent="0.2">
      <c r="H4118" s="6"/>
      <c r="M4118" s="22"/>
      <c r="AK4118" s="9"/>
      <c r="AL4118" s="7"/>
      <c r="AM4118" s="9"/>
    </row>
    <row r="4119" spans="8:39" x14ac:dyDescent="0.2">
      <c r="H4119" s="6"/>
      <c r="M4119" s="22"/>
      <c r="AK4119" s="9"/>
      <c r="AL4119" s="7"/>
      <c r="AM4119" s="9"/>
    </row>
    <row r="4120" spans="8:39" x14ac:dyDescent="0.2">
      <c r="H4120" s="6"/>
      <c r="M4120" s="22"/>
      <c r="AK4120" s="9"/>
      <c r="AL4120" s="7"/>
      <c r="AM4120" s="9"/>
    </row>
    <row r="4121" spans="8:39" x14ac:dyDescent="0.2">
      <c r="H4121" s="6"/>
      <c r="M4121" s="22"/>
      <c r="AK4121" s="9"/>
      <c r="AL4121" s="7"/>
      <c r="AM4121" s="9"/>
    </row>
    <row r="4122" spans="8:39" x14ac:dyDescent="0.2">
      <c r="H4122" s="6"/>
      <c r="M4122" s="22"/>
      <c r="AK4122" s="9"/>
      <c r="AL4122" s="7"/>
      <c r="AM4122" s="9"/>
    </row>
    <row r="4123" spans="8:39" x14ac:dyDescent="0.2">
      <c r="H4123" s="6"/>
      <c r="M4123" s="22"/>
      <c r="AK4123" s="9"/>
      <c r="AL4123" s="7"/>
      <c r="AM4123" s="9"/>
    </row>
    <row r="4124" spans="8:39" x14ac:dyDescent="0.2">
      <c r="H4124" s="6"/>
      <c r="M4124" s="22"/>
      <c r="AK4124" s="9"/>
      <c r="AL4124" s="7"/>
      <c r="AM4124" s="9"/>
    </row>
    <row r="4125" spans="8:39" x14ac:dyDescent="0.2">
      <c r="H4125" s="6"/>
      <c r="M4125" s="22"/>
      <c r="AK4125" s="9"/>
      <c r="AL4125" s="7"/>
      <c r="AM4125" s="9"/>
    </row>
    <row r="4126" spans="8:39" x14ac:dyDescent="0.2">
      <c r="H4126" s="6"/>
      <c r="M4126" s="22"/>
      <c r="AK4126" s="9"/>
      <c r="AL4126" s="7"/>
      <c r="AM4126" s="9"/>
    </row>
    <row r="4127" spans="8:39" x14ac:dyDescent="0.2">
      <c r="H4127" s="6"/>
      <c r="M4127" s="22"/>
      <c r="AK4127" s="9"/>
      <c r="AL4127" s="7"/>
      <c r="AM4127" s="9"/>
    </row>
    <row r="4128" spans="8:39" x14ac:dyDescent="0.2">
      <c r="H4128" s="6"/>
      <c r="M4128" s="22"/>
      <c r="AK4128" s="9"/>
      <c r="AL4128" s="7"/>
      <c r="AM4128" s="9"/>
    </row>
    <row r="4129" spans="8:39" x14ac:dyDescent="0.2">
      <c r="H4129" s="6"/>
      <c r="M4129" s="22"/>
      <c r="AK4129" s="9"/>
      <c r="AL4129" s="7"/>
      <c r="AM4129" s="9"/>
    </row>
    <row r="4130" spans="8:39" x14ac:dyDescent="0.2">
      <c r="H4130" s="6"/>
      <c r="M4130" s="22"/>
      <c r="AK4130" s="9"/>
      <c r="AL4130" s="7"/>
      <c r="AM4130" s="9"/>
    </row>
    <row r="4131" spans="8:39" x14ac:dyDescent="0.2">
      <c r="H4131" s="6"/>
      <c r="M4131" s="22"/>
      <c r="AK4131" s="9"/>
      <c r="AL4131" s="7"/>
      <c r="AM4131" s="9"/>
    </row>
    <row r="4132" spans="8:39" x14ac:dyDescent="0.2">
      <c r="H4132" s="6"/>
      <c r="M4132" s="22"/>
      <c r="AK4132" s="9"/>
      <c r="AL4132" s="7"/>
      <c r="AM4132" s="9"/>
    </row>
    <row r="4133" spans="8:39" x14ac:dyDescent="0.2">
      <c r="H4133" s="6"/>
      <c r="M4133" s="22"/>
      <c r="AK4133" s="9"/>
      <c r="AL4133" s="7"/>
      <c r="AM4133" s="9"/>
    </row>
    <row r="4134" spans="8:39" x14ac:dyDescent="0.2">
      <c r="H4134" s="6"/>
      <c r="M4134" s="22"/>
      <c r="AK4134" s="9"/>
      <c r="AL4134" s="7"/>
      <c r="AM4134" s="9"/>
    </row>
    <row r="4135" spans="8:39" x14ac:dyDescent="0.2">
      <c r="H4135" s="6"/>
      <c r="M4135" s="22"/>
      <c r="AK4135" s="9"/>
      <c r="AL4135" s="7"/>
      <c r="AM4135" s="9"/>
    </row>
    <row r="4136" spans="8:39" x14ac:dyDescent="0.2">
      <c r="H4136" s="6"/>
      <c r="M4136" s="22"/>
      <c r="AK4136" s="9"/>
      <c r="AL4136" s="7"/>
      <c r="AM4136" s="9"/>
    </row>
    <row r="4137" spans="8:39" x14ac:dyDescent="0.2">
      <c r="H4137" s="6"/>
      <c r="M4137" s="22"/>
      <c r="AK4137" s="9"/>
      <c r="AL4137" s="7"/>
      <c r="AM4137" s="9"/>
    </row>
    <row r="4138" spans="8:39" x14ac:dyDescent="0.2">
      <c r="H4138" s="6"/>
      <c r="M4138" s="22"/>
      <c r="AK4138" s="9"/>
      <c r="AL4138" s="7"/>
      <c r="AM4138" s="9"/>
    </row>
    <row r="4139" spans="8:39" x14ac:dyDescent="0.2">
      <c r="H4139" s="6"/>
      <c r="M4139" s="22"/>
      <c r="AK4139" s="9"/>
      <c r="AL4139" s="7"/>
      <c r="AM4139" s="9"/>
    </row>
    <row r="4140" spans="8:39" x14ac:dyDescent="0.2">
      <c r="H4140" s="6"/>
      <c r="M4140" s="22"/>
      <c r="AK4140" s="9"/>
      <c r="AL4140" s="7"/>
      <c r="AM4140" s="9"/>
    </row>
    <row r="4141" spans="8:39" x14ac:dyDescent="0.2">
      <c r="H4141" s="6"/>
      <c r="M4141" s="22"/>
      <c r="AK4141" s="9"/>
      <c r="AL4141" s="7"/>
      <c r="AM4141" s="9"/>
    </row>
    <row r="4142" spans="8:39" x14ac:dyDescent="0.2">
      <c r="H4142" s="6"/>
      <c r="M4142" s="22"/>
      <c r="AK4142" s="9"/>
      <c r="AL4142" s="7"/>
      <c r="AM4142" s="9"/>
    </row>
    <row r="4143" spans="8:39" x14ac:dyDescent="0.2">
      <c r="H4143" s="6"/>
      <c r="M4143" s="22"/>
      <c r="AK4143" s="9"/>
      <c r="AL4143" s="7"/>
      <c r="AM4143" s="9"/>
    </row>
    <row r="4144" spans="8:39" x14ac:dyDescent="0.2">
      <c r="H4144" s="6"/>
      <c r="M4144" s="22"/>
      <c r="AK4144" s="9"/>
      <c r="AL4144" s="7"/>
      <c r="AM4144" s="9"/>
    </row>
    <row r="4145" spans="8:39" x14ac:dyDescent="0.2">
      <c r="H4145" s="6"/>
      <c r="M4145" s="22"/>
      <c r="AK4145" s="9"/>
      <c r="AL4145" s="7"/>
      <c r="AM4145" s="9"/>
    </row>
    <row r="4146" spans="8:39" x14ac:dyDescent="0.2">
      <c r="H4146" s="6"/>
      <c r="M4146" s="22"/>
      <c r="AK4146" s="9"/>
      <c r="AL4146" s="7"/>
      <c r="AM4146" s="9"/>
    </row>
    <row r="4147" spans="8:39" x14ac:dyDescent="0.2">
      <c r="H4147" s="6"/>
      <c r="M4147" s="22"/>
      <c r="AK4147" s="9"/>
      <c r="AL4147" s="7"/>
      <c r="AM4147" s="9"/>
    </row>
    <row r="4148" spans="8:39" x14ac:dyDescent="0.2">
      <c r="H4148" s="6"/>
      <c r="M4148" s="22"/>
      <c r="AK4148" s="9"/>
      <c r="AL4148" s="7"/>
      <c r="AM4148" s="9"/>
    </row>
    <row r="4149" spans="8:39" x14ac:dyDescent="0.2">
      <c r="H4149" s="6"/>
      <c r="M4149" s="22"/>
      <c r="AK4149" s="9"/>
      <c r="AL4149" s="7"/>
      <c r="AM4149" s="9"/>
    </row>
    <row r="4150" spans="8:39" x14ac:dyDescent="0.2">
      <c r="H4150" s="6"/>
      <c r="M4150" s="22"/>
      <c r="AK4150" s="9"/>
      <c r="AL4150" s="7"/>
      <c r="AM4150" s="9"/>
    </row>
    <row r="4151" spans="8:39" x14ac:dyDescent="0.2">
      <c r="H4151" s="6"/>
      <c r="M4151" s="22"/>
      <c r="AK4151" s="9"/>
      <c r="AL4151" s="7"/>
      <c r="AM4151" s="9"/>
    </row>
    <row r="4152" spans="8:39" x14ac:dyDescent="0.2">
      <c r="H4152" s="6"/>
      <c r="M4152" s="22"/>
      <c r="AK4152" s="9"/>
      <c r="AL4152" s="7"/>
      <c r="AM4152" s="9"/>
    </row>
    <row r="4153" spans="8:39" x14ac:dyDescent="0.2">
      <c r="H4153" s="6"/>
      <c r="M4153" s="22"/>
      <c r="AK4153" s="9"/>
      <c r="AL4153" s="7"/>
      <c r="AM4153" s="9"/>
    </row>
    <row r="4154" spans="8:39" x14ac:dyDescent="0.2">
      <c r="H4154" s="6"/>
      <c r="M4154" s="22"/>
      <c r="AK4154" s="9"/>
      <c r="AL4154" s="7"/>
      <c r="AM4154" s="9"/>
    </row>
    <row r="4155" spans="8:39" x14ac:dyDescent="0.2">
      <c r="H4155" s="6"/>
      <c r="M4155" s="22"/>
      <c r="AK4155" s="9"/>
      <c r="AL4155" s="7"/>
      <c r="AM4155" s="9"/>
    </row>
    <row r="4156" spans="8:39" x14ac:dyDescent="0.2">
      <c r="H4156" s="6"/>
      <c r="M4156" s="22"/>
      <c r="AK4156" s="9"/>
      <c r="AL4156" s="7"/>
      <c r="AM4156" s="9"/>
    </row>
    <row r="4157" spans="8:39" x14ac:dyDescent="0.2">
      <c r="H4157" s="6"/>
      <c r="M4157" s="22"/>
      <c r="AK4157" s="9"/>
      <c r="AL4157" s="7"/>
      <c r="AM4157" s="9"/>
    </row>
    <row r="4158" spans="8:39" x14ac:dyDescent="0.2">
      <c r="H4158" s="6"/>
      <c r="M4158" s="22"/>
      <c r="AK4158" s="9"/>
      <c r="AL4158" s="7"/>
      <c r="AM4158" s="9"/>
    </row>
    <row r="4159" spans="8:39" x14ac:dyDescent="0.2">
      <c r="H4159" s="6"/>
      <c r="M4159" s="22"/>
      <c r="AK4159" s="9"/>
      <c r="AL4159" s="7"/>
      <c r="AM4159" s="9"/>
    </row>
    <row r="4160" spans="8:39" x14ac:dyDescent="0.2">
      <c r="H4160" s="6"/>
      <c r="M4160" s="22"/>
      <c r="AK4160" s="9"/>
      <c r="AL4160" s="7"/>
      <c r="AM4160" s="9"/>
    </row>
    <row r="4161" spans="8:39" x14ac:dyDescent="0.2">
      <c r="H4161" s="6"/>
      <c r="M4161" s="22"/>
      <c r="AK4161" s="9"/>
      <c r="AL4161" s="7"/>
      <c r="AM4161" s="9"/>
    </row>
    <row r="4162" spans="8:39" x14ac:dyDescent="0.2">
      <c r="H4162" s="6"/>
      <c r="M4162" s="22"/>
      <c r="AK4162" s="9"/>
      <c r="AL4162" s="7"/>
      <c r="AM4162" s="9"/>
    </row>
    <row r="4163" spans="8:39" x14ac:dyDescent="0.2">
      <c r="H4163" s="6"/>
      <c r="M4163" s="22"/>
      <c r="AK4163" s="9"/>
      <c r="AL4163" s="7"/>
      <c r="AM4163" s="9"/>
    </row>
    <row r="4164" spans="8:39" x14ac:dyDescent="0.2">
      <c r="H4164" s="6"/>
      <c r="M4164" s="22"/>
      <c r="AK4164" s="9"/>
      <c r="AL4164" s="7"/>
      <c r="AM4164" s="9"/>
    </row>
    <row r="4165" spans="8:39" x14ac:dyDescent="0.2">
      <c r="H4165" s="6"/>
      <c r="M4165" s="22"/>
      <c r="AK4165" s="9"/>
      <c r="AL4165" s="7"/>
      <c r="AM4165" s="9"/>
    </row>
    <row r="4166" spans="8:39" x14ac:dyDescent="0.2">
      <c r="H4166" s="6"/>
      <c r="M4166" s="22"/>
      <c r="AK4166" s="9"/>
      <c r="AL4166" s="7"/>
      <c r="AM4166" s="9"/>
    </row>
    <row r="4167" spans="8:39" x14ac:dyDescent="0.2">
      <c r="H4167" s="6"/>
      <c r="M4167" s="22"/>
      <c r="AK4167" s="9"/>
      <c r="AL4167" s="7"/>
      <c r="AM4167" s="9"/>
    </row>
    <row r="4168" spans="8:39" x14ac:dyDescent="0.2">
      <c r="H4168" s="6"/>
      <c r="M4168" s="22"/>
      <c r="AK4168" s="9"/>
      <c r="AL4168" s="7"/>
      <c r="AM4168" s="9"/>
    </row>
    <row r="4169" spans="8:39" x14ac:dyDescent="0.2">
      <c r="H4169" s="6"/>
      <c r="M4169" s="22"/>
      <c r="AK4169" s="9"/>
      <c r="AL4169" s="7"/>
      <c r="AM4169" s="9"/>
    </row>
    <row r="4170" spans="8:39" x14ac:dyDescent="0.2">
      <c r="H4170" s="6"/>
      <c r="M4170" s="22"/>
      <c r="AK4170" s="9"/>
      <c r="AL4170" s="7"/>
      <c r="AM4170" s="9"/>
    </row>
    <row r="4171" spans="8:39" x14ac:dyDescent="0.2">
      <c r="H4171" s="6"/>
      <c r="M4171" s="22"/>
      <c r="AK4171" s="9"/>
      <c r="AL4171" s="7"/>
      <c r="AM4171" s="9"/>
    </row>
    <row r="4172" spans="8:39" x14ac:dyDescent="0.2">
      <c r="H4172" s="6"/>
      <c r="M4172" s="22"/>
      <c r="AK4172" s="9"/>
      <c r="AL4172" s="7"/>
      <c r="AM4172" s="9"/>
    </row>
    <row r="4173" spans="8:39" x14ac:dyDescent="0.2">
      <c r="H4173" s="6"/>
      <c r="M4173" s="22"/>
      <c r="AK4173" s="9"/>
      <c r="AL4173" s="7"/>
      <c r="AM4173" s="9"/>
    </row>
    <row r="4174" spans="8:39" x14ac:dyDescent="0.2">
      <c r="H4174" s="6"/>
      <c r="M4174" s="22"/>
      <c r="AK4174" s="9"/>
      <c r="AL4174" s="7"/>
      <c r="AM4174" s="9"/>
    </row>
    <row r="4175" spans="8:39" x14ac:dyDescent="0.2">
      <c r="H4175" s="6"/>
      <c r="M4175" s="22"/>
      <c r="AK4175" s="9"/>
      <c r="AL4175" s="7"/>
      <c r="AM4175" s="9"/>
    </row>
    <row r="4176" spans="8:39" x14ac:dyDescent="0.2">
      <c r="H4176" s="6"/>
      <c r="M4176" s="22"/>
      <c r="AK4176" s="9"/>
      <c r="AL4176" s="7"/>
      <c r="AM4176" s="9"/>
    </row>
    <row r="4177" spans="8:39" x14ac:dyDescent="0.2">
      <c r="H4177" s="6"/>
      <c r="M4177" s="22"/>
      <c r="AK4177" s="9"/>
      <c r="AL4177" s="7"/>
      <c r="AM4177" s="9"/>
    </row>
    <row r="4178" spans="8:39" x14ac:dyDescent="0.2">
      <c r="H4178" s="6"/>
      <c r="M4178" s="22"/>
      <c r="AK4178" s="9"/>
      <c r="AL4178" s="7"/>
      <c r="AM4178" s="9"/>
    </row>
    <row r="4179" spans="8:39" x14ac:dyDescent="0.2">
      <c r="H4179" s="6"/>
      <c r="M4179" s="22"/>
      <c r="AK4179" s="9"/>
      <c r="AL4179" s="7"/>
      <c r="AM4179" s="9"/>
    </row>
    <row r="4180" spans="8:39" x14ac:dyDescent="0.2">
      <c r="H4180" s="6"/>
      <c r="M4180" s="22"/>
      <c r="AK4180" s="9"/>
      <c r="AL4180" s="7"/>
      <c r="AM4180" s="9"/>
    </row>
    <row r="4181" spans="8:39" x14ac:dyDescent="0.2">
      <c r="H4181" s="6"/>
      <c r="M4181" s="22"/>
      <c r="AK4181" s="9"/>
      <c r="AL4181" s="7"/>
      <c r="AM4181" s="9"/>
    </row>
    <row r="4182" spans="8:39" x14ac:dyDescent="0.2">
      <c r="H4182" s="6"/>
      <c r="M4182" s="22"/>
      <c r="AK4182" s="9"/>
      <c r="AL4182" s="7"/>
      <c r="AM4182" s="9"/>
    </row>
    <row r="4183" spans="8:39" x14ac:dyDescent="0.2">
      <c r="H4183" s="6"/>
      <c r="M4183" s="22"/>
      <c r="AK4183" s="9"/>
      <c r="AL4183" s="7"/>
      <c r="AM4183" s="9"/>
    </row>
    <row r="4184" spans="8:39" x14ac:dyDescent="0.2">
      <c r="H4184" s="6"/>
      <c r="M4184" s="22"/>
      <c r="AK4184" s="9"/>
      <c r="AL4184" s="7"/>
      <c r="AM4184" s="9"/>
    </row>
    <row r="4185" spans="8:39" x14ac:dyDescent="0.2">
      <c r="H4185" s="6"/>
      <c r="M4185" s="22"/>
      <c r="AK4185" s="9"/>
      <c r="AL4185" s="7"/>
      <c r="AM4185" s="9"/>
    </row>
    <row r="4186" spans="8:39" x14ac:dyDescent="0.2">
      <c r="H4186" s="6"/>
      <c r="M4186" s="22"/>
      <c r="AK4186" s="9"/>
      <c r="AL4186" s="7"/>
      <c r="AM4186" s="9"/>
    </row>
    <row r="4187" spans="8:39" x14ac:dyDescent="0.2">
      <c r="H4187" s="6"/>
      <c r="M4187" s="22"/>
      <c r="AK4187" s="9"/>
      <c r="AL4187" s="7"/>
      <c r="AM4187" s="9"/>
    </row>
    <row r="4188" spans="8:39" x14ac:dyDescent="0.2">
      <c r="H4188" s="6"/>
      <c r="M4188" s="22"/>
      <c r="AK4188" s="9"/>
      <c r="AL4188" s="7"/>
      <c r="AM4188" s="9"/>
    </row>
    <row r="4189" spans="8:39" x14ac:dyDescent="0.2">
      <c r="H4189" s="6"/>
      <c r="M4189" s="22"/>
      <c r="AK4189" s="9"/>
      <c r="AL4189" s="7"/>
      <c r="AM4189" s="9"/>
    </row>
    <row r="4190" spans="8:39" x14ac:dyDescent="0.2">
      <c r="H4190" s="6"/>
      <c r="M4190" s="22"/>
      <c r="AK4190" s="9"/>
      <c r="AL4190" s="7"/>
      <c r="AM4190" s="9"/>
    </row>
    <row r="4191" spans="8:39" x14ac:dyDescent="0.2">
      <c r="H4191" s="6"/>
      <c r="M4191" s="22"/>
      <c r="AK4191" s="9"/>
      <c r="AL4191" s="7"/>
      <c r="AM4191" s="9"/>
    </row>
    <row r="4192" spans="8:39" x14ac:dyDescent="0.2">
      <c r="H4192" s="6"/>
      <c r="M4192" s="22"/>
      <c r="AK4192" s="9"/>
      <c r="AL4192" s="7"/>
      <c r="AM4192" s="9"/>
    </row>
    <row r="4193" spans="8:39" x14ac:dyDescent="0.2">
      <c r="H4193" s="6"/>
      <c r="M4193" s="22"/>
      <c r="AK4193" s="9"/>
      <c r="AL4193" s="7"/>
      <c r="AM4193" s="9"/>
    </row>
    <row r="4194" spans="8:39" x14ac:dyDescent="0.2">
      <c r="H4194" s="6"/>
      <c r="M4194" s="22"/>
      <c r="AK4194" s="9"/>
      <c r="AL4194" s="7"/>
      <c r="AM4194" s="9"/>
    </row>
    <row r="4195" spans="8:39" x14ac:dyDescent="0.2">
      <c r="H4195" s="6"/>
      <c r="M4195" s="22"/>
      <c r="AK4195" s="9"/>
      <c r="AL4195" s="7"/>
      <c r="AM4195" s="9"/>
    </row>
    <row r="4196" spans="8:39" x14ac:dyDescent="0.2">
      <c r="H4196" s="6"/>
      <c r="M4196" s="22"/>
      <c r="AK4196" s="9"/>
      <c r="AL4196" s="7"/>
      <c r="AM4196" s="9"/>
    </row>
    <row r="4197" spans="8:39" x14ac:dyDescent="0.2">
      <c r="H4197" s="6"/>
      <c r="M4197" s="22"/>
      <c r="AK4197" s="9"/>
      <c r="AL4197" s="7"/>
      <c r="AM4197" s="9"/>
    </row>
    <row r="4198" spans="8:39" x14ac:dyDescent="0.2">
      <c r="H4198" s="6"/>
      <c r="M4198" s="22"/>
      <c r="AK4198" s="9"/>
      <c r="AL4198" s="7"/>
      <c r="AM4198" s="9"/>
    </row>
    <row r="4199" spans="8:39" x14ac:dyDescent="0.2">
      <c r="H4199" s="6"/>
      <c r="M4199" s="22"/>
      <c r="AK4199" s="9"/>
      <c r="AL4199" s="7"/>
      <c r="AM4199" s="9"/>
    </row>
    <row r="4200" spans="8:39" x14ac:dyDescent="0.2">
      <c r="H4200" s="6"/>
      <c r="M4200" s="22"/>
      <c r="AK4200" s="9"/>
      <c r="AL4200" s="7"/>
      <c r="AM4200" s="9"/>
    </row>
    <row r="4201" spans="8:39" x14ac:dyDescent="0.2">
      <c r="H4201" s="6"/>
      <c r="M4201" s="22"/>
      <c r="AK4201" s="9"/>
      <c r="AL4201" s="7"/>
      <c r="AM4201" s="9"/>
    </row>
    <row r="4202" spans="8:39" x14ac:dyDescent="0.2">
      <c r="H4202" s="6"/>
      <c r="M4202" s="22"/>
      <c r="AK4202" s="9"/>
      <c r="AL4202" s="7"/>
      <c r="AM4202" s="9"/>
    </row>
    <row r="4203" spans="8:39" x14ac:dyDescent="0.2">
      <c r="H4203" s="6"/>
      <c r="M4203" s="22"/>
      <c r="AK4203" s="9"/>
      <c r="AL4203" s="7"/>
      <c r="AM4203" s="9"/>
    </row>
    <row r="4204" spans="8:39" x14ac:dyDescent="0.2">
      <c r="H4204" s="6"/>
      <c r="M4204" s="22"/>
      <c r="AK4204" s="9"/>
      <c r="AL4204" s="7"/>
      <c r="AM4204" s="9"/>
    </row>
    <row r="4205" spans="8:39" x14ac:dyDescent="0.2">
      <c r="H4205" s="6"/>
      <c r="M4205" s="22"/>
      <c r="AK4205" s="9"/>
      <c r="AL4205" s="7"/>
      <c r="AM4205" s="9"/>
    </row>
    <row r="4206" spans="8:39" x14ac:dyDescent="0.2">
      <c r="H4206" s="6"/>
      <c r="M4206" s="22"/>
      <c r="AK4206" s="9"/>
      <c r="AL4206" s="7"/>
      <c r="AM4206" s="9"/>
    </row>
    <row r="4207" spans="8:39" x14ac:dyDescent="0.2">
      <c r="H4207" s="6"/>
      <c r="M4207" s="22"/>
      <c r="AK4207" s="9"/>
      <c r="AL4207" s="7"/>
      <c r="AM4207" s="9"/>
    </row>
    <row r="4208" spans="8:39" x14ac:dyDescent="0.2">
      <c r="H4208" s="6"/>
      <c r="M4208" s="22"/>
      <c r="AK4208" s="9"/>
      <c r="AL4208" s="7"/>
      <c r="AM4208" s="9"/>
    </row>
    <row r="4209" spans="8:39" x14ac:dyDescent="0.2">
      <c r="H4209" s="6"/>
      <c r="M4209" s="22"/>
      <c r="AK4209" s="9"/>
      <c r="AL4209" s="7"/>
      <c r="AM4209" s="9"/>
    </row>
    <row r="4210" spans="8:39" x14ac:dyDescent="0.2">
      <c r="H4210" s="6"/>
      <c r="M4210" s="22"/>
      <c r="AK4210" s="9"/>
      <c r="AL4210" s="7"/>
      <c r="AM4210" s="9"/>
    </row>
    <row r="4211" spans="8:39" x14ac:dyDescent="0.2">
      <c r="H4211" s="6"/>
      <c r="M4211" s="22"/>
      <c r="AK4211" s="9"/>
      <c r="AL4211" s="7"/>
      <c r="AM4211" s="9"/>
    </row>
    <row r="4212" spans="8:39" x14ac:dyDescent="0.2">
      <c r="H4212" s="6"/>
      <c r="M4212" s="22"/>
      <c r="AK4212" s="9"/>
      <c r="AL4212" s="7"/>
      <c r="AM4212" s="9"/>
    </row>
    <row r="4213" spans="8:39" x14ac:dyDescent="0.2">
      <c r="H4213" s="6"/>
      <c r="M4213" s="22"/>
      <c r="AK4213" s="9"/>
      <c r="AL4213" s="7"/>
      <c r="AM4213" s="9"/>
    </row>
    <row r="4214" spans="8:39" x14ac:dyDescent="0.2">
      <c r="H4214" s="6"/>
      <c r="M4214" s="22"/>
      <c r="AK4214" s="9"/>
      <c r="AL4214" s="7"/>
      <c r="AM4214" s="9"/>
    </row>
    <row r="4215" spans="8:39" x14ac:dyDescent="0.2">
      <c r="H4215" s="6"/>
      <c r="M4215" s="22"/>
      <c r="AK4215" s="9"/>
      <c r="AL4215" s="7"/>
      <c r="AM4215" s="9"/>
    </row>
    <row r="4216" spans="8:39" x14ac:dyDescent="0.2">
      <c r="H4216" s="6"/>
      <c r="M4216" s="22"/>
      <c r="AK4216" s="9"/>
      <c r="AL4216" s="7"/>
      <c r="AM4216" s="9"/>
    </row>
    <row r="4217" spans="8:39" x14ac:dyDescent="0.2">
      <c r="H4217" s="6"/>
      <c r="M4217" s="22"/>
      <c r="AK4217" s="9"/>
      <c r="AL4217" s="7"/>
      <c r="AM4217" s="9"/>
    </row>
    <row r="4218" spans="8:39" x14ac:dyDescent="0.2">
      <c r="H4218" s="6"/>
      <c r="M4218" s="22"/>
      <c r="AK4218" s="9"/>
      <c r="AL4218" s="7"/>
      <c r="AM4218" s="9"/>
    </row>
    <row r="4219" spans="8:39" x14ac:dyDescent="0.2">
      <c r="H4219" s="6"/>
      <c r="M4219" s="22"/>
      <c r="AK4219" s="9"/>
      <c r="AL4219" s="7"/>
      <c r="AM4219" s="9"/>
    </row>
    <row r="4220" spans="8:39" x14ac:dyDescent="0.2">
      <c r="H4220" s="6"/>
      <c r="M4220" s="22"/>
      <c r="AK4220" s="9"/>
      <c r="AL4220" s="7"/>
      <c r="AM4220" s="9"/>
    </row>
    <row r="4221" spans="8:39" x14ac:dyDescent="0.2">
      <c r="H4221" s="6"/>
      <c r="M4221" s="22"/>
      <c r="AK4221" s="9"/>
      <c r="AL4221" s="7"/>
      <c r="AM4221" s="9"/>
    </row>
    <row r="4222" spans="8:39" x14ac:dyDescent="0.2">
      <c r="H4222" s="6"/>
      <c r="M4222" s="22"/>
      <c r="AK4222" s="9"/>
      <c r="AL4222" s="7"/>
      <c r="AM4222" s="9"/>
    </row>
    <row r="4223" spans="8:39" x14ac:dyDescent="0.2">
      <c r="H4223" s="6"/>
      <c r="M4223" s="22"/>
      <c r="AK4223" s="9"/>
      <c r="AL4223" s="7"/>
      <c r="AM4223" s="9"/>
    </row>
    <row r="4224" spans="8:39" x14ac:dyDescent="0.2">
      <c r="H4224" s="6"/>
      <c r="M4224" s="22"/>
      <c r="AK4224" s="9"/>
      <c r="AL4224" s="7"/>
      <c r="AM4224" s="9"/>
    </row>
    <row r="4225" spans="8:39" x14ac:dyDescent="0.2">
      <c r="H4225" s="6"/>
      <c r="M4225" s="22"/>
      <c r="AK4225" s="9"/>
      <c r="AL4225" s="7"/>
      <c r="AM4225" s="9"/>
    </row>
    <row r="4226" spans="8:39" x14ac:dyDescent="0.2">
      <c r="H4226" s="6"/>
      <c r="M4226" s="22"/>
      <c r="AK4226" s="9"/>
      <c r="AL4226" s="7"/>
      <c r="AM4226" s="9"/>
    </row>
    <row r="4227" spans="8:39" x14ac:dyDescent="0.2">
      <c r="H4227" s="6"/>
      <c r="M4227" s="22"/>
      <c r="AK4227" s="9"/>
      <c r="AL4227" s="7"/>
      <c r="AM4227" s="9"/>
    </row>
    <row r="4228" spans="8:39" x14ac:dyDescent="0.2">
      <c r="H4228" s="6"/>
      <c r="M4228" s="22"/>
      <c r="AK4228" s="9"/>
      <c r="AL4228" s="7"/>
      <c r="AM4228" s="9"/>
    </row>
    <row r="4229" spans="8:39" x14ac:dyDescent="0.2">
      <c r="H4229" s="6"/>
      <c r="M4229" s="22"/>
      <c r="AK4229" s="9"/>
      <c r="AL4229" s="7"/>
      <c r="AM4229" s="9"/>
    </row>
    <row r="4230" spans="8:39" x14ac:dyDescent="0.2">
      <c r="H4230" s="6"/>
      <c r="M4230" s="22"/>
      <c r="AK4230" s="9"/>
      <c r="AL4230" s="7"/>
      <c r="AM4230" s="9"/>
    </row>
    <row r="4231" spans="8:39" x14ac:dyDescent="0.2">
      <c r="H4231" s="6"/>
      <c r="M4231" s="22"/>
      <c r="AK4231" s="9"/>
      <c r="AL4231" s="7"/>
      <c r="AM4231" s="9"/>
    </row>
    <row r="4232" spans="8:39" x14ac:dyDescent="0.2">
      <c r="H4232" s="6"/>
      <c r="M4232" s="22"/>
      <c r="AK4232" s="9"/>
      <c r="AL4232" s="7"/>
      <c r="AM4232" s="9"/>
    </row>
    <row r="4233" spans="8:39" x14ac:dyDescent="0.2">
      <c r="H4233" s="6"/>
      <c r="M4233" s="22"/>
      <c r="AK4233" s="9"/>
      <c r="AL4233" s="7"/>
      <c r="AM4233" s="9"/>
    </row>
    <row r="4234" spans="8:39" x14ac:dyDescent="0.2">
      <c r="H4234" s="6"/>
      <c r="M4234" s="22"/>
      <c r="AK4234" s="9"/>
      <c r="AL4234" s="7"/>
      <c r="AM4234" s="9"/>
    </row>
    <row r="4235" spans="8:39" x14ac:dyDescent="0.2">
      <c r="H4235" s="6"/>
      <c r="M4235" s="22"/>
      <c r="AK4235" s="9"/>
      <c r="AL4235" s="7"/>
      <c r="AM4235" s="9"/>
    </row>
    <row r="4236" spans="8:39" x14ac:dyDescent="0.2">
      <c r="H4236" s="6"/>
      <c r="M4236" s="22"/>
      <c r="AK4236" s="9"/>
      <c r="AL4236" s="7"/>
      <c r="AM4236" s="9"/>
    </row>
    <row r="4237" spans="8:39" x14ac:dyDescent="0.2">
      <c r="H4237" s="6"/>
      <c r="M4237" s="22"/>
      <c r="AK4237" s="9"/>
      <c r="AL4237" s="7"/>
      <c r="AM4237" s="9"/>
    </row>
    <row r="4238" spans="8:39" x14ac:dyDescent="0.2">
      <c r="H4238" s="6"/>
      <c r="M4238" s="22"/>
      <c r="AK4238" s="9"/>
      <c r="AL4238" s="7"/>
      <c r="AM4238" s="9"/>
    </row>
    <row r="4239" spans="8:39" x14ac:dyDescent="0.2">
      <c r="H4239" s="6"/>
      <c r="M4239" s="22"/>
      <c r="AK4239" s="9"/>
      <c r="AL4239" s="7"/>
      <c r="AM4239" s="9"/>
    </row>
    <row r="4240" spans="8:39" x14ac:dyDescent="0.2">
      <c r="H4240" s="6"/>
      <c r="M4240" s="22"/>
      <c r="AK4240" s="9"/>
      <c r="AL4240" s="7"/>
      <c r="AM4240" s="9"/>
    </row>
    <row r="4241" spans="8:39" x14ac:dyDescent="0.2">
      <c r="H4241" s="6"/>
      <c r="M4241" s="22"/>
      <c r="AK4241" s="9"/>
      <c r="AL4241" s="7"/>
      <c r="AM4241" s="9"/>
    </row>
    <row r="4242" spans="8:39" x14ac:dyDescent="0.2">
      <c r="H4242" s="6"/>
      <c r="M4242" s="22"/>
      <c r="AK4242" s="9"/>
      <c r="AL4242" s="7"/>
      <c r="AM4242" s="9"/>
    </row>
    <row r="4243" spans="8:39" x14ac:dyDescent="0.2">
      <c r="H4243" s="6"/>
      <c r="M4243" s="22"/>
      <c r="AK4243" s="9"/>
      <c r="AL4243" s="7"/>
      <c r="AM4243" s="9"/>
    </row>
    <row r="4244" spans="8:39" x14ac:dyDescent="0.2">
      <c r="H4244" s="6"/>
      <c r="M4244" s="22"/>
      <c r="AK4244" s="9"/>
      <c r="AL4244" s="7"/>
      <c r="AM4244" s="9"/>
    </row>
    <row r="4245" spans="8:39" x14ac:dyDescent="0.2">
      <c r="H4245" s="6"/>
      <c r="M4245" s="22"/>
      <c r="AK4245" s="9"/>
      <c r="AL4245" s="7"/>
      <c r="AM4245" s="9"/>
    </row>
    <row r="4246" spans="8:39" x14ac:dyDescent="0.2">
      <c r="H4246" s="6"/>
      <c r="M4246" s="22"/>
      <c r="AK4246" s="9"/>
      <c r="AL4246" s="7"/>
      <c r="AM4246" s="9"/>
    </row>
    <row r="4247" spans="8:39" x14ac:dyDescent="0.2">
      <c r="H4247" s="6"/>
      <c r="M4247" s="22"/>
      <c r="AK4247" s="9"/>
      <c r="AL4247" s="7"/>
      <c r="AM4247" s="9"/>
    </row>
    <row r="4248" spans="8:39" x14ac:dyDescent="0.2">
      <c r="H4248" s="6"/>
      <c r="M4248" s="22"/>
      <c r="AK4248" s="9"/>
      <c r="AL4248" s="7"/>
      <c r="AM4248" s="9"/>
    </row>
    <row r="4249" spans="8:39" x14ac:dyDescent="0.2">
      <c r="H4249" s="6"/>
      <c r="M4249" s="22"/>
      <c r="R4249" s="22"/>
      <c r="S4249" s="8"/>
      <c r="AK4249" s="9"/>
      <c r="AL4249" s="7"/>
      <c r="AM4249" s="9"/>
    </row>
    <row r="4250" spans="8:39" x14ac:dyDescent="0.2">
      <c r="H4250" s="6"/>
      <c r="M4250" s="22"/>
      <c r="R4250" s="22"/>
      <c r="S4250" s="8"/>
      <c r="AK4250" s="9"/>
      <c r="AL4250" s="7"/>
      <c r="AM4250" s="9"/>
    </row>
    <row r="4251" spans="8:39" x14ac:dyDescent="0.2">
      <c r="H4251" s="6"/>
      <c r="M4251" s="22"/>
      <c r="R4251" s="22"/>
      <c r="S4251" s="8"/>
      <c r="AK4251" s="9"/>
      <c r="AL4251" s="7"/>
      <c r="AM4251" s="9"/>
    </row>
    <row r="4252" spans="8:39" x14ac:dyDescent="0.2">
      <c r="H4252" s="6"/>
      <c r="M4252" s="22"/>
      <c r="R4252" s="22"/>
      <c r="S4252" s="8"/>
      <c r="AK4252" s="9"/>
      <c r="AL4252" s="7"/>
      <c r="AM4252" s="9"/>
    </row>
    <row r="4253" spans="8:39" x14ac:dyDescent="0.2">
      <c r="H4253" s="6"/>
      <c r="M4253" s="22"/>
      <c r="R4253" s="22"/>
      <c r="S4253" s="8"/>
      <c r="AK4253" s="9"/>
      <c r="AL4253" s="7"/>
      <c r="AM4253" s="9"/>
    </row>
    <row r="4254" spans="8:39" x14ac:dyDescent="0.2">
      <c r="H4254" s="6"/>
      <c r="L4254" s="22"/>
      <c r="M4254" s="22"/>
      <c r="R4254" s="22"/>
      <c r="S4254" s="8"/>
      <c r="W4254" s="22"/>
      <c r="AK4254" s="9"/>
      <c r="AL4254" s="7"/>
      <c r="AM4254" s="9"/>
    </row>
    <row r="4255" spans="8:39" x14ac:dyDescent="0.2">
      <c r="H4255" s="6"/>
      <c r="L4255" s="22"/>
      <c r="M4255" s="22"/>
      <c r="R4255" s="22"/>
      <c r="S4255" s="8"/>
      <c r="W4255" s="22"/>
      <c r="AK4255" s="9"/>
      <c r="AL4255" s="7"/>
      <c r="AM4255" s="9"/>
    </row>
    <row r="4256" spans="8:39" x14ac:dyDescent="0.2">
      <c r="H4256" s="6"/>
      <c r="L4256" s="22"/>
      <c r="M4256" s="22"/>
      <c r="R4256" s="22"/>
      <c r="S4256" s="8"/>
      <c r="W4256" s="22"/>
      <c r="AK4256" s="9"/>
      <c r="AL4256" s="7"/>
      <c r="AM4256" s="9"/>
    </row>
    <row r="4257" spans="8:39" x14ac:dyDescent="0.2">
      <c r="H4257" s="6"/>
      <c r="L4257" s="22"/>
      <c r="M4257" s="22"/>
      <c r="R4257" s="22"/>
      <c r="S4257" s="8"/>
      <c r="W4257" s="22"/>
      <c r="AK4257" s="9"/>
      <c r="AL4257" s="7"/>
      <c r="AM4257" s="9"/>
    </row>
    <row r="4258" spans="8:39" x14ac:dyDescent="0.2">
      <c r="H4258" s="6"/>
      <c r="L4258" s="22"/>
      <c r="M4258" s="22"/>
      <c r="R4258" s="22"/>
      <c r="S4258" s="8"/>
      <c r="W4258" s="22"/>
      <c r="AK4258" s="9"/>
      <c r="AL4258" s="7"/>
      <c r="AM4258" s="9"/>
    </row>
    <row r="4259" spans="8:39" x14ac:dyDescent="0.2">
      <c r="H4259" s="6"/>
      <c r="L4259" s="22"/>
      <c r="M4259" s="22"/>
      <c r="R4259" s="22"/>
      <c r="S4259" s="8"/>
      <c r="W4259" s="22"/>
      <c r="AK4259" s="9"/>
      <c r="AL4259" s="7"/>
      <c r="AM4259" s="9"/>
    </row>
    <row r="4260" spans="8:39" x14ac:dyDescent="0.2">
      <c r="H4260" s="6"/>
      <c r="L4260" s="22"/>
      <c r="M4260" s="22"/>
      <c r="R4260" s="22"/>
      <c r="S4260" s="8"/>
      <c r="W4260" s="22"/>
      <c r="AK4260" s="9"/>
      <c r="AL4260" s="7"/>
      <c r="AM4260" s="9"/>
    </row>
    <row r="4261" spans="8:39" x14ac:dyDescent="0.2">
      <c r="H4261" s="6"/>
      <c r="L4261" s="22"/>
      <c r="M4261" s="22"/>
      <c r="R4261" s="22"/>
      <c r="S4261" s="8"/>
      <c r="AK4261" s="9"/>
      <c r="AL4261" s="7"/>
      <c r="AM4261" s="9"/>
    </row>
    <row r="4262" spans="8:39" x14ac:dyDescent="0.2">
      <c r="H4262" s="6"/>
      <c r="L4262" s="22"/>
      <c r="M4262" s="22"/>
      <c r="R4262" s="22"/>
      <c r="S4262" s="8"/>
      <c r="AK4262" s="9"/>
      <c r="AL4262" s="7"/>
      <c r="AM4262" s="9"/>
    </row>
    <row r="4263" spans="8:39" x14ac:dyDescent="0.2">
      <c r="H4263" s="6"/>
      <c r="L4263" s="22"/>
      <c r="M4263" s="22"/>
      <c r="R4263" s="22"/>
      <c r="S4263" s="8"/>
      <c r="AK4263" s="9"/>
      <c r="AL4263" s="7"/>
      <c r="AM4263" s="9"/>
    </row>
    <row r="4264" spans="8:39" x14ac:dyDescent="0.2">
      <c r="H4264" s="6"/>
      <c r="L4264" s="22"/>
      <c r="M4264" s="22"/>
      <c r="R4264" s="22"/>
      <c r="S4264" s="8"/>
      <c r="AK4264" s="9"/>
      <c r="AL4264" s="7"/>
      <c r="AM4264" s="9"/>
    </row>
    <row r="4265" spans="8:39" x14ac:dyDescent="0.2">
      <c r="H4265" s="6"/>
      <c r="L4265" s="22"/>
      <c r="M4265" s="22"/>
      <c r="R4265" s="22"/>
      <c r="S4265" s="8"/>
      <c r="AK4265" s="9"/>
      <c r="AL4265" s="7"/>
      <c r="AM4265" s="9"/>
    </row>
    <row r="4266" spans="8:39" x14ac:dyDescent="0.2">
      <c r="H4266" s="6"/>
      <c r="L4266" s="22"/>
      <c r="M4266" s="22"/>
      <c r="R4266" s="22"/>
      <c r="S4266" s="8"/>
      <c r="AK4266" s="9"/>
      <c r="AL4266" s="7"/>
      <c r="AM4266" s="9"/>
    </row>
    <row r="4267" spans="8:39" x14ac:dyDescent="0.2">
      <c r="H4267" s="6"/>
      <c r="L4267" s="22"/>
      <c r="M4267" s="22"/>
      <c r="R4267" s="22"/>
      <c r="S4267" s="8"/>
      <c r="AK4267" s="9"/>
      <c r="AL4267" s="7"/>
      <c r="AM4267" s="9"/>
    </row>
    <row r="4268" spans="8:39" x14ac:dyDescent="0.2">
      <c r="H4268" s="6"/>
      <c r="L4268" s="22"/>
      <c r="M4268" s="22"/>
      <c r="R4268" s="22"/>
      <c r="S4268" s="8"/>
      <c r="AK4268" s="9"/>
      <c r="AL4268" s="7"/>
      <c r="AM4268" s="9"/>
    </row>
    <row r="4269" spans="8:39" x14ac:dyDescent="0.2">
      <c r="H4269" s="6"/>
      <c r="L4269" s="22"/>
      <c r="M4269" s="22"/>
      <c r="R4269" s="22"/>
      <c r="S4269" s="8"/>
      <c r="AK4269" s="9"/>
      <c r="AL4269" s="7"/>
      <c r="AM4269" s="9"/>
    </row>
    <row r="4270" spans="8:39" x14ac:dyDescent="0.2">
      <c r="H4270" s="6"/>
      <c r="L4270" s="22"/>
      <c r="M4270" s="22"/>
      <c r="R4270" s="22"/>
      <c r="S4270" s="8"/>
      <c r="AK4270" s="9"/>
      <c r="AL4270" s="7"/>
      <c r="AM4270" s="9"/>
    </row>
    <row r="4271" spans="8:39" x14ac:dyDescent="0.2">
      <c r="H4271" s="6"/>
      <c r="L4271" s="22"/>
      <c r="M4271" s="22"/>
      <c r="R4271" s="22"/>
      <c r="S4271" s="8"/>
      <c r="W4271" s="22"/>
      <c r="AK4271" s="9"/>
      <c r="AL4271" s="7"/>
      <c r="AM4271" s="9"/>
    </row>
    <row r="4272" spans="8:39" x14ac:dyDescent="0.2">
      <c r="H4272" s="6"/>
      <c r="L4272" s="22"/>
      <c r="M4272" s="22"/>
      <c r="R4272" s="22"/>
      <c r="S4272" s="8"/>
      <c r="W4272" s="22"/>
      <c r="AK4272" s="9"/>
      <c r="AL4272" s="7"/>
      <c r="AM4272" s="9"/>
    </row>
    <row r="4273" spans="8:39" x14ac:dyDescent="0.2">
      <c r="H4273" s="6"/>
      <c r="L4273" s="22"/>
      <c r="M4273" s="22"/>
      <c r="R4273" s="22"/>
      <c r="S4273" s="8"/>
      <c r="W4273" s="22"/>
      <c r="AK4273" s="9"/>
      <c r="AL4273" s="7"/>
      <c r="AM4273" s="9"/>
    </row>
    <row r="4274" spans="8:39" x14ac:dyDescent="0.2">
      <c r="H4274" s="6"/>
      <c r="L4274" s="22"/>
      <c r="M4274" s="22"/>
      <c r="R4274" s="22"/>
      <c r="S4274" s="8"/>
      <c r="W4274" s="22"/>
      <c r="AK4274" s="9"/>
      <c r="AL4274" s="7"/>
      <c r="AM4274" s="9"/>
    </row>
    <row r="4275" spans="8:39" x14ac:dyDescent="0.2">
      <c r="H4275" s="6"/>
      <c r="L4275" s="22"/>
      <c r="M4275" s="22"/>
      <c r="R4275" s="22"/>
      <c r="S4275" s="8"/>
      <c r="W4275" s="22"/>
      <c r="AK4275" s="9"/>
      <c r="AL4275" s="7"/>
      <c r="AM4275" s="9"/>
    </row>
    <row r="4276" spans="8:39" x14ac:dyDescent="0.2">
      <c r="H4276" s="6"/>
      <c r="L4276" s="22"/>
      <c r="M4276" s="22"/>
      <c r="R4276" s="22"/>
      <c r="S4276" s="8"/>
      <c r="W4276" s="22"/>
      <c r="AK4276" s="9"/>
      <c r="AL4276" s="7"/>
      <c r="AM4276" s="9"/>
    </row>
    <row r="4277" spans="8:39" x14ac:dyDescent="0.2">
      <c r="H4277" s="6"/>
      <c r="L4277" s="22"/>
      <c r="M4277" s="22"/>
      <c r="R4277" s="22"/>
      <c r="S4277" s="8"/>
      <c r="W4277" s="22"/>
      <c r="AK4277" s="9"/>
      <c r="AL4277" s="7"/>
      <c r="AM4277" s="9"/>
    </row>
    <row r="4278" spans="8:39" x14ac:dyDescent="0.2">
      <c r="H4278" s="6"/>
      <c r="L4278" s="22"/>
      <c r="M4278" s="22"/>
      <c r="R4278" s="22"/>
      <c r="S4278" s="8"/>
      <c r="W4278" s="22"/>
      <c r="AK4278" s="9"/>
      <c r="AL4278" s="7"/>
      <c r="AM4278" s="9"/>
    </row>
    <row r="4279" spans="8:39" x14ac:dyDescent="0.2">
      <c r="H4279" s="6"/>
      <c r="L4279" s="22"/>
      <c r="M4279" s="22"/>
      <c r="R4279" s="22"/>
      <c r="S4279" s="8"/>
      <c r="W4279" s="22"/>
      <c r="AK4279" s="9"/>
      <c r="AL4279" s="7"/>
      <c r="AM4279" s="9"/>
    </row>
    <row r="4280" spans="8:39" x14ac:dyDescent="0.2">
      <c r="H4280" s="6"/>
      <c r="L4280" s="22"/>
      <c r="M4280" s="22"/>
      <c r="R4280" s="22"/>
      <c r="S4280" s="8"/>
      <c r="W4280" s="22"/>
      <c r="AK4280" s="9"/>
      <c r="AL4280" s="7"/>
      <c r="AM4280" s="9"/>
    </row>
    <row r="4281" spans="8:39" x14ac:dyDescent="0.2">
      <c r="H4281" s="6"/>
      <c r="L4281" s="22"/>
      <c r="M4281" s="22"/>
      <c r="R4281" s="22"/>
      <c r="S4281" s="8"/>
      <c r="W4281" s="22"/>
      <c r="AK4281" s="9"/>
      <c r="AL4281" s="7"/>
      <c r="AM4281" s="9"/>
    </row>
    <row r="4282" spans="8:39" x14ac:dyDescent="0.2">
      <c r="H4282" s="6"/>
      <c r="L4282" s="22"/>
      <c r="M4282" s="22"/>
      <c r="R4282" s="22"/>
      <c r="S4282" s="8"/>
      <c r="W4282" s="22"/>
      <c r="AK4282" s="9"/>
      <c r="AL4282" s="7"/>
      <c r="AM4282" s="9"/>
    </row>
    <row r="4283" spans="8:39" x14ac:dyDescent="0.2">
      <c r="H4283" s="6"/>
      <c r="L4283" s="22"/>
      <c r="M4283" s="22"/>
      <c r="R4283" s="22"/>
      <c r="S4283" s="8"/>
      <c r="W4283" s="22"/>
      <c r="AK4283" s="9"/>
      <c r="AL4283" s="7"/>
      <c r="AM4283" s="9"/>
    </row>
    <row r="4284" spans="8:39" x14ac:dyDescent="0.2">
      <c r="H4284" s="6"/>
      <c r="L4284" s="22"/>
      <c r="M4284" s="22"/>
      <c r="R4284" s="22"/>
      <c r="S4284" s="8"/>
      <c r="W4284" s="22"/>
      <c r="AK4284" s="9"/>
      <c r="AL4284" s="7"/>
      <c r="AM4284" s="9"/>
    </row>
    <row r="4285" spans="8:39" x14ac:dyDescent="0.2">
      <c r="H4285" s="6"/>
      <c r="L4285" s="22"/>
      <c r="M4285" s="22"/>
      <c r="R4285" s="22"/>
      <c r="S4285" s="8"/>
      <c r="W4285" s="22"/>
      <c r="AK4285" s="9"/>
      <c r="AL4285" s="7"/>
      <c r="AM4285" s="9"/>
    </row>
    <row r="4286" spans="8:39" x14ac:dyDescent="0.2">
      <c r="H4286" s="6"/>
      <c r="L4286" s="22"/>
      <c r="M4286" s="22"/>
      <c r="R4286" s="22"/>
      <c r="S4286" s="8"/>
      <c r="W4286" s="22"/>
      <c r="AK4286" s="9"/>
      <c r="AL4286" s="7"/>
      <c r="AM4286" s="9"/>
    </row>
    <row r="4287" spans="8:39" x14ac:dyDescent="0.2">
      <c r="H4287" s="6"/>
      <c r="L4287" s="22"/>
      <c r="M4287" s="22"/>
      <c r="R4287" s="22"/>
      <c r="S4287" s="8"/>
      <c r="W4287" s="22"/>
      <c r="AK4287" s="9"/>
      <c r="AL4287" s="7"/>
      <c r="AM4287" s="9"/>
    </row>
    <row r="4288" spans="8:39" x14ac:dyDescent="0.2">
      <c r="H4288" s="6"/>
      <c r="L4288" s="22"/>
      <c r="M4288" s="22"/>
      <c r="R4288" s="22"/>
      <c r="S4288" s="8"/>
      <c r="W4288" s="22"/>
      <c r="AK4288" s="9"/>
      <c r="AL4288" s="7"/>
      <c r="AM4288" s="9"/>
    </row>
    <row r="4289" spans="8:39" x14ac:dyDescent="0.2">
      <c r="H4289" s="6"/>
      <c r="L4289" s="22"/>
      <c r="M4289" s="22"/>
      <c r="R4289" s="22"/>
      <c r="S4289" s="8"/>
      <c r="W4289" s="22"/>
      <c r="AK4289" s="9"/>
      <c r="AL4289" s="7"/>
      <c r="AM4289" s="9"/>
    </row>
    <row r="4290" spans="8:39" x14ac:dyDescent="0.2">
      <c r="H4290" s="6"/>
      <c r="L4290" s="22"/>
      <c r="M4290" s="22"/>
      <c r="R4290" s="22"/>
      <c r="S4290" s="8"/>
      <c r="W4290" s="22"/>
      <c r="AK4290" s="9"/>
      <c r="AL4290" s="7"/>
      <c r="AM4290" s="9"/>
    </row>
    <row r="4291" spans="8:39" x14ac:dyDescent="0.2">
      <c r="H4291" s="6"/>
      <c r="L4291" s="22"/>
      <c r="M4291" s="22"/>
      <c r="R4291" s="22"/>
      <c r="S4291" s="8"/>
      <c r="W4291" s="22"/>
      <c r="AK4291" s="9"/>
      <c r="AL4291" s="7"/>
      <c r="AM4291" s="9"/>
    </row>
    <row r="4292" spans="8:39" x14ac:dyDescent="0.2">
      <c r="H4292" s="6"/>
      <c r="L4292" s="22"/>
      <c r="M4292" s="22"/>
      <c r="R4292" s="22"/>
      <c r="S4292" s="8"/>
      <c r="W4292" s="22"/>
      <c r="AK4292" s="9"/>
      <c r="AL4292" s="7"/>
      <c r="AM4292" s="9"/>
    </row>
    <row r="4293" spans="8:39" x14ac:dyDescent="0.2">
      <c r="H4293" s="6"/>
      <c r="L4293" s="22"/>
      <c r="M4293" s="22"/>
      <c r="R4293" s="22"/>
      <c r="S4293" s="8"/>
      <c r="W4293" s="22"/>
      <c r="AK4293" s="9"/>
      <c r="AL4293" s="7"/>
      <c r="AM4293" s="9"/>
    </row>
    <row r="4294" spans="8:39" x14ac:dyDescent="0.2">
      <c r="H4294" s="6"/>
      <c r="L4294" s="22"/>
      <c r="M4294" s="22"/>
      <c r="R4294" s="22"/>
      <c r="S4294" s="8"/>
      <c r="W4294" s="22"/>
      <c r="AK4294" s="9"/>
      <c r="AL4294" s="7"/>
      <c r="AM4294" s="9"/>
    </row>
    <row r="4295" spans="8:39" x14ac:dyDescent="0.2">
      <c r="H4295" s="6"/>
      <c r="L4295" s="22"/>
      <c r="M4295" s="22"/>
      <c r="R4295" s="22"/>
      <c r="S4295" s="8"/>
      <c r="W4295" s="22"/>
      <c r="AK4295" s="9"/>
      <c r="AL4295" s="7"/>
      <c r="AM4295" s="9"/>
    </row>
    <row r="4296" spans="8:39" x14ac:dyDescent="0.2">
      <c r="H4296" s="6"/>
      <c r="L4296" s="22"/>
      <c r="M4296" s="22"/>
      <c r="R4296" s="22"/>
      <c r="S4296" s="8"/>
      <c r="W4296" s="22"/>
      <c r="AK4296" s="9"/>
      <c r="AL4296" s="7"/>
      <c r="AM4296" s="9"/>
    </row>
    <row r="4297" spans="8:39" x14ac:dyDescent="0.2">
      <c r="H4297" s="6"/>
      <c r="L4297" s="22"/>
      <c r="M4297" s="22"/>
      <c r="R4297" s="22"/>
      <c r="S4297" s="8"/>
      <c r="W4297" s="22"/>
      <c r="AK4297" s="9"/>
      <c r="AL4297" s="7"/>
      <c r="AM4297" s="9"/>
    </row>
    <row r="4298" spans="8:39" x14ac:dyDescent="0.2">
      <c r="H4298" s="6"/>
      <c r="L4298" s="22"/>
      <c r="M4298" s="22"/>
      <c r="R4298" s="22"/>
      <c r="S4298" s="8"/>
      <c r="W4298" s="22"/>
      <c r="AK4298" s="9"/>
      <c r="AL4298" s="7"/>
      <c r="AM4298" s="9"/>
    </row>
    <row r="4299" spans="8:39" x14ac:dyDescent="0.2">
      <c r="H4299" s="6"/>
      <c r="L4299" s="22"/>
      <c r="M4299" s="22"/>
      <c r="R4299" s="22"/>
      <c r="S4299" s="8"/>
      <c r="W4299" s="22"/>
      <c r="AK4299" s="9"/>
      <c r="AL4299" s="7"/>
      <c r="AM4299" s="9"/>
    </row>
    <row r="4300" spans="8:39" x14ac:dyDescent="0.2">
      <c r="H4300" s="6"/>
      <c r="L4300" s="22"/>
      <c r="M4300" s="22"/>
      <c r="R4300" s="22"/>
      <c r="S4300" s="8"/>
      <c r="W4300" s="22"/>
      <c r="AK4300" s="9"/>
      <c r="AL4300" s="7"/>
      <c r="AM4300" s="9"/>
    </row>
    <row r="4301" spans="8:39" x14ac:dyDescent="0.2">
      <c r="H4301" s="6"/>
      <c r="L4301" s="22"/>
      <c r="M4301" s="22"/>
      <c r="R4301" s="22"/>
      <c r="S4301" s="8"/>
      <c r="W4301" s="22"/>
      <c r="AK4301" s="9"/>
      <c r="AL4301" s="7"/>
      <c r="AM4301" s="9"/>
    </row>
    <row r="4302" spans="8:39" x14ac:dyDescent="0.2">
      <c r="H4302" s="6"/>
      <c r="L4302" s="22"/>
      <c r="M4302" s="22"/>
      <c r="R4302" s="22"/>
      <c r="S4302" s="8"/>
      <c r="W4302" s="22"/>
      <c r="AK4302" s="9"/>
      <c r="AL4302" s="7"/>
      <c r="AM4302" s="9"/>
    </row>
    <row r="4303" spans="8:39" x14ac:dyDescent="0.2">
      <c r="H4303" s="6"/>
      <c r="L4303" s="22"/>
      <c r="M4303" s="22"/>
      <c r="R4303" s="22"/>
      <c r="S4303" s="8"/>
      <c r="W4303" s="22"/>
      <c r="AK4303" s="9"/>
      <c r="AL4303" s="7"/>
      <c r="AM4303" s="9"/>
    </row>
    <row r="4304" spans="8:39" x14ac:dyDescent="0.2">
      <c r="H4304" s="6"/>
      <c r="L4304" s="22"/>
      <c r="M4304" s="22"/>
      <c r="R4304" s="22"/>
      <c r="S4304" s="8"/>
      <c r="W4304" s="22"/>
      <c r="AK4304" s="9"/>
      <c r="AL4304" s="7"/>
      <c r="AM4304" s="9"/>
    </row>
    <row r="4305" spans="8:39" x14ac:dyDescent="0.2">
      <c r="H4305" s="6"/>
      <c r="L4305" s="22"/>
      <c r="M4305" s="22"/>
      <c r="R4305" s="22"/>
      <c r="S4305" s="8"/>
      <c r="W4305" s="22"/>
      <c r="AK4305" s="9"/>
      <c r="AL4305" s="7"/>
      <c r="AM4305" s="9"/>
    </row>
    <row r="4306" spans="8:39" x14ac:dyDescent="0.2">
      <c r="H4306" s="6"/>
      <c r="L4306" s="22"/>
      <c r="M4306" s="22"/>
      <c r="R4306" s="22"/>
      <c r="S4306" s="8"/>
      <c r="W4306" s="22"/>
      <c r="AK4306" s="9"/>
      <c r="AL4306" s="7"/>
      <c r="AM4306" s="9"/>
    </row>
    <row r="4307" spans="8:39" x14ac:dyDescent="0.2">
      <c r="H4307" s="6"/>
      <c r="L4307" s="22"/>
      <c r="M4307" s="22"/>
      <c r="R4307" s="22"/>
      <c r="S4307" s="8"/>
      <c r="W4307" s="22"/>
      <c r="AK4307" s="9"/>
      <c r="AL4307" s="7"/>
      <c r="AM4307" s="9"/>
    </row>
    <row r="4308" spans="8:39" x14ac:dyDescent="0.2">
      <c r="H4308" s="6"/>
      <c r="L4308" s="22"/>
      <c r="M4308" s="22"/>
      <c r="R4308" s="22"/>
      <c r="S4308" s="8"/>
      <c r="W4308" s="22"/>
      <c r="AK4308" s="9"/>
      <c r="AL4308" s="7"/>
      <c r="AM4308" s="9"/>
    </row>
    <row r="4309" spans="8:39" x14ac:dyDescent="0.2">
      <c r="H4309" s="6"/>
      <c r="L4309" s="22"/>
      <c r="M4309" s="22"/>
      <c r="R4309" s="22"/>
      <c r="S4309" s="8"/>
      <c r="W4309" s="22"/>
      <c r="AK4309" s="9"/>
      <c r="AL4309" s="7"/>
      <c r="AM4309" s="9"/>
    </row>
    <row r="4310" spans="8:39" x14ac:dyDescent="0.2">
      <c r="H4310" s="6"/>
      <c r="L4310" s="22"/>
      <c r="M4310" s="22"/>
      <c r="R4310" s="22"/>
      <c r="S4310" s="8"/>
      <c r="W4310" s="22"/>
      <c r="AK4310" s="9"/>
      <c r="AL4310" s="7"/>
      <c r="AM4310" s="9"/>
    </row>
    <row r="4311" spans="8:39" x14ac:dyDescent="0.2">
      <c r="H4311" s="6"/>
      <c r="L4311" s="22"/>
      <c r="M4311" s="22"/>
      <c r="R4311" s="22"/>
      <c r="S4311" s="8"/>
      <c r="W4311" s="22"/>
      <c r="AK4311" s="9"/>
      <c r="AL4311" s="7"/>
      <c r="AM4311" s="9"/>
    </row>
    <row r="4312" spans="8:39" x14ac:dyDescent="0.2">
      <c r="H4312" s="6"/>
      <c r="L4312" s="22"/>
      <c r="M4312" s="22"/>
      <c r="R4312" s="22"/>
      <c r="S4312" s="8"/>
      <c r="W4312" s="22"/>
      <c r="AK4312" s="9"/>
      <c r="AL4312" s="7"/>
      <c r="AM4312" s="9"/>
    </row>
    <row r="4313" spans="8:39" x14ac:dyDescent="0.2">
      <c r="H4313" s="6"/>
      <c r="L4313" s="22"/>
      <c r="M4313" s="22"/>
      <c r="R4313" s="22"/>
      <c r="S4313" s="8"/>
      <c r="W4313" s="22"/>
      <c r="AK4313" s="9"/>
      <c r="AL4313" s="7"/>
      <c r="AM4313" s="9"/>
    </row>
    <row r="4314" spans="8:39" x14ac:dyDescent="0.2">
      <c r="H4314" s="6"/>
      <c r="L4314" s="22"/>
      <c r="M4314" s="22"/>
      <c r="R4314" s="22"/>
      <c r="S4314" s="8"/>
      <c r="W4314" s="22"/>
      <c r="AK4314" s="9"/>
      <c r="AL4314" s="7"/>
      <c r="AM4314" s="9"/>
    </row>
    <row r="4315" spans="8:39" x14ac:dyDescent="0.2">
      <c r="H4315" s="6"/>
      <c r="L4315" s="22"/>
      <c r="M4315" s="22"/>
      <c r="R4315" s="22"/>
      <c r="S4315" s="8"/>
      <c r="W4315" s="22"/>
      <c r="AK4315" s="9"/>
      <c r="AL4315" s="7"/>
      <c r="AM4315" s="9"/>
    </row>
    <row r="4316" spans="8:39" x14ac:dyDescent="0.2">
      <c r="H4316" s="6"/>
      <c r="L4316" s="22"/>
      <c r="M4316" s="22"/>
      <c r="R4316" s="22"/>
      <c r="S4316" s="8"/>
      <c r="W4316" s="22"/>
      <c r="AK4316" s="9"/>
      <c r="AL4316" s="7"/>
      <c r="AM4316" s="9"/>
    </row>
    <row r="4317" spans="8:39" x14ac:dyDescent="0.2">
      <c r="H4317" s="6"/>
      <c r="L4317" s="22"/>
      <c r="M4317" s="22"/>
      <c r="R4317" s="22"/>
      <c r="S4317" s="8"/>
      <c r="W4317" s="22"/>
      <c r="AK4317" s="9"/>
      <c r="AL4317" s="7"/>
      <c r="AM4317" s="9"/>
    </row>
    <row r="4318" spans="8:39" x14ac:dyDescent="0.2">
      <c r="H4318" s="6"/>
      <c r="L4318" s="22"/>
      <c r="M4318" s="22"/>
      <c r="R4318" s="22"/>
      <c r="S4318" s="8"/>
      <c r="W4318" s="22"/>
      <c r="AK4318" s="9"/>
      <c r="AL4318" s="7"/>
      <c r="AM4318" s="9"/>
    </row>
    <row r="4319" spans="8:39" x14ac:dyDescent="0.2">
      <c r="H4319" s="6"/>
      <c r="L4319" s="22"/>
      <c r="M4319" s="22"/>
      <c r="R4319" s="22"/>
      <c r="S4319" s="8"/>
      <c r="W4319" s="22"/>
      <c r="AK4319" s="9"/>
      <c r="AL4319" s="7"/>
      <c r="AM4319" s="9"/>
    </row>
    <row r="4320" spans="8:39" x14ac:dyDescent="0.2">
      <c r="H4320" s="6"/>
      <c r="L4320" s="22"/>
      <c r="M4320" s="22"/>
      <c r="R4320" s="22"/>
      <c r="S4320" s="8"/>
      <c r="W4320" s="22"/>
      <c r="AK4320" s="9"/>
      <c r="AL4320" s="7"/>
      <c r="AM4320" s="9"/>
    </row>
    <row r="4321" spans="8:39" x14ac:dyDescent="0.2">
      <c r="H4321" s="6"/>
      <c r="L4321" s="22"/>
      <c r="M4321" s="22"/>
      <c r="R4321" s="22"/>
      <c r="S4321" s="8"/>
      <c r="W4321" s="22"/>
      <c r="AK4321" s="9"/>
      <c r="AL4321" s="7"/>
      <c r="AM4321" s="9"/>
    </row>
    <row r="4322" spans="8:39" x14ac:dyDescent="0.2">
      <c r="H4322" s="6"/>
      <c r="L4322" s="22"/>
      <c r="M4322" s="22"/>
      <c r="R4322" s="22"/>
      <c r="S4322" s="8"/>
      <c r="W4322" s="22"/>
      <c r="AK4322" s="9"/>
      <c r="AL4322" s="7"/>
      <c r="AM4322" s="9"/>
    </row>
    <row r="4323" spans="8:39" x14ac:dyDescent="0.2">
      <c r="H4323" s="6"/>
      <c r="L4323" s="22"/>
      <c r="M4323" s="22"/>
      <c r="R4323" s="22"/>
      <c r="S4323" s="8"/>
      <c r="W4323" s="22"/>
      <c r="AK4323" s="9"/>
      <c r="AL4323" s="7"/>
      <c r="AM4323" s="9"/>
    </row>
    <row r="4324" spans="8:39" x14ac:dyDescent="0.2">
      <c r="H4324" s="6"/>
      <c r="L4324" s="22"/>
      <c r="M4324" s="22"/>
      <c r="R4324" s="22"/>
      <c r="S4324" s="8"/>
      <c r="W4324" s="22"/>
      <c r="AK4324" s="9"/>
      <c r="AL4324" s="7"/>
      <c r="AM4324" s="9"/>
    </row>
    <row r="4325" spans="8:39" x14ac:dyDescent="0.2">
      <c r="H4325" s="6"/>
      <c r="L4325" s="22"/>
      <c r="M4325" s="22"/>
      <c r="R4325" s="22"/>
      <c r="S4325" s="8"/>
      <c r="W4325" s="22"/>
      <c r="AK4325" s="9"/>
      <c r="AL4325" s="7"/>
      <c r="AM4325" s="9"/>
    </row>
    <row r="4326" spans="8:39" x14ac:dyDescent="0.2">
      <c r="H4326" s="6"/>
      <c r="L4326" s="22"/>
      <c r="M4326" s="22"/>
      <c r="R4326" s="22"/>
      <c r="S4326" s="8"/>
      <c r="W4326" s="22"/>
      <c r="AK4326" s="9"/>
      <c r="AL4326" s="7"/>
      <c r="AM4326" s="9"/>
    </row>
    <row r="4327" spans="8:39" x14ac:dyDescent="0.2">
      <c r="H4327" s="6"/>
      <c r="L4327" s="22"/>
      <c r="M4327" s="22"/>
      <c r="R4327" s="22"/>
      <c r="S4327" s="8"/>
      <c r="W4327" s="22"/>
      <c r="AK4327" s="9"/>
      <c r="AL4327" s="7"/>
      <c r="AM4327" s="9"/>
    </row>
    <row r="4328" spans="8:39" x14ac:dyDescent="0.2">
      <c r="H4328" s="6"/>
      <c r="L4328" s="22"/>
      <c r="M4328" s="22"/>
      <c r="R4328" s="22"/>
      <c r="S4328" s="8"/>
      <c r="W4328" s="22"/>
      <c r="AK4328" s="9"/>
      <c r="AL4328" s="7"/>
      <c r="AM4328" s="9"/>
    </row>
    <row r="4329" spans="8:39" x14ac:dyDescent="0.2">
      <c r="H4329" s="6"/>
      <c r="L4329" s="22"/>
      <c r="M4329" s="22"/>
      <c r="R4329" s="22"/>
      <c r="S4329" s="8"/>
      <c r="W4329" s="22"/>
      <c r="AK4329" s="9"/>
      <c r="AL4329" s="7"/>
      <c r="AM4329" s="9"/>
    </row>
    <row r="4330" spans="8:39" x14ac:dyDescent="0.2">
      <c r="H4330" s="6"/>
      <c r="L4330" s="22"/>
      <c r="M4330" s="22"/>
      <c r="R4330" s="22"/>
      <c r="S4330" s="8"/>
      <c r="W4330" s="22"/>
      <c r="AK4330" s="9"/>
      <c r="AL4330" s="7"/>
      <c r="AM4330" s="9"/>
    </row>
    <row r="4331" spans="8:39" x14ac:dyDescent="0.2">
      <c r="H4331" s="6"/>
      <c r="L4331" s="22"/>
      <c r="M4331" s="22"/>
      <c r="R4331" s="22"/>
      <c r="S4331" s="8"/>
      <c r="W4331" s="22"/>
      <c r="AK4331" s="9"/>
      <c r="AL4331" s="7"/>
      <c r="AM4331" s="9"/>
    </row>
    <row r="4332" spans="8:39" x14ac:dyDescent="0.2">
      <c r="H4332" s="6"/>
      <c r="L4332" s="22"/>
      <c r="M4332" s="22"/>
      <c r="R4332" s="22"/>
      <c r="S4332" s="8"/>
      <c r="W4332" s="22"/>
      <c r="AK4332" s="9"/>
      <c r="AL4332" s="7"/>
      <c r="AM4332" s="9"/>
    </row>
    <row r="4333" spans="8:39" x14ac:dyDescent="0.2">
      <c r="H4333" s="6"/>
      <c r="L4333" s="22"/>
      <c r="M4333" s="22"/>
      <c r="R4333" s="22"/>
      <c r="S4333" s="8"/>
      <c r="W4333" s="22"/>
      <c r="AK4333" s="9"/>
      <c r="AL4333" s="7"/>
      <c r="AM4333" s="9"/>
    </row>
    <row r="4334" spans="8:39" x14ac:dyDescent="0.2">
      <c r="H4334" s="6"/>
      <c r="L4334" s="22"/>
      <c r="M4334" s="22"/>
      <c r="R4334" s="22"/>
      <c r="S4334" s="8"/>
      <c r="W4334" s="22"/>
      <c r="AK4334" s="9"/>
      <c r="AL4334" s="7"/>
      <c r="AM4334" s="9"/>
    </row>
    <row r="4335" spans="8:39" x14ac:dyDescent="0.2">
      <c r="H4335" s="6"/>
      <c r="L4335" s="22"/>
      <c r="M4335" s="22"/>
      <c r="R4335" s="22"/>
      <c r="S4335" s="8"/>
      <c r="W4335" s="22"/>
      <c r="AK4335" s="9"/>
      <c r="AL4335" s="7"/>
      <c r="AM4335" s="9"/>
    </row>
    <row r="4336" spans="8:39" x14ac:dyDescent="0.2">
      <c r="H4336" s="6"/>
      <c r="L4336" s="22"/>
      <c r="M4336" s="22"/>
      <c r="R4336" s="22"/>
      <c r="S4336" s="8"/>
      <c r="W4336" s="22"/>
      <c r="AK4336" s="9"/>
      <c r="AL4336" s="7"/>
      <c r="AM4336" s="9"/>
    </row>
    <row r="4337" spans="8:39" x14ac:dyDescent="0.2">
      <c r="H4337" s="6"/>
      <c r="L4337" s="22"/>
      <c r="M4337" s="22"/>
      <c r="R4337" s="22"/>
      <c r="S4337" s="8"/>
      <c r="W4337" s="22"/>
      <c r="AK4337" s="9"/>
      <c r="AL4337" s="7"/>
      <c r="AM4337" s="9"/>
    </row>
    <row r="4338" spans="8:39" x14ac:dyDescent="0.2">
      <c r="H4338" s="6"/>
      <c r="L4338" s="22"/>
      <c r="M4338" s="22"/>
      <c r="R4338" s="22"/>
      <c r="S4338" s="8"/>
      <c r="W4338" s="22"/>
      <c r="AK4338" s="9"/>
      <c r="AL4338" s="7"/>
      <c r="AM4338" s="9"/>
    </row>
    <row r="4339" spans="8:39" x14ac:dyDescent="0.2">
      <c r="H4339" s="6"/>
      <c r="L4339" s="22"/>
      <c r="M4339" s="22"/>
      <c r="R4339" s="22"/>
      <c r="S4339" s="8"/>
      <c r="W4339" s="22"/>
      <c r="AK4339" s="9"/>
      <c r="AL4339" s="7"/>
      <c r="AM4339" s="9"/>
    </row>
    <row r="4340" spans="8:39" x14ac:dyDescent="0.2">
      <c r="H4340" s="6"/>
      <c r="L4340" s="22"/>
      <c r="M4340" s="22"/>
      <c r="R4340" s="22"/>
      <c r="S4340" s="8"/>
      <c r="W4340" s="22"/>
      <c r="AK4340" s="9"/>
      <c r="AL4340" s="7"/>
      <c r="AM4340" s="9"/>
    </row>
    <row r="4341" spans="8:39" x14ac:dyDescent="0.2">
      <c r="H4341" s="6"/>
      <c r="L4341" s="22"/>
      <c r="M4341" s="22"/>
      <c r="R4341" s="22"/>
      <c r="S4341" s="8"/>
      <c r="W4341" s="22"/>
      <c r="AK4341" s="9"/>
      <c r="AL4341" s="7"/>
      <c r="AM4341" s="9"/>
    </row>
    <row r="4342" spans="8:39" x14ac:dyDescent="0.2">
      <c r="H4342" s="6"/>
      <c r="L4342" s="22"/>
      <c r="M4342" s="22"/>
      <c r="R4342" s="22"/>
      <c r="S4342" s="8"/>
      <c r="W4342" s="22"/>
      <c r="AK4342" s="9"/>
      <c r="AL4342" s="7"/>
      <c r="AM4342" s="9"/>
    </row>
    <row r="4343" spans="8:39" x14ac:dyDescent="0.2">
      <c r="H4343" s="6"/>
      <c r="L4343" s="22"/>
      <c r="M4343" s="22"/>
      <c r="R4343" s="22"/>
      <c r="S4343" s="8"/>
      <c r="W4343" s="22"/>
      <c r="AK4343" s="9"/>
      <c r="AL4343" s="7"/>
      <c r="AM4343" s="9"/>
    </row>
    <row r="4344" spans="8:39" x14ac:dyDescent="0.2">
      <c r="H4344" s="6"/>
      <c r="L4344" s="22"/>
      <c r="M4344" s="22"/>
      <c r="R4344" s="22"/>
      <c r="S4344" s="8"/>
      <c r="W4344" s="22"/>
      <c r="AK4344" s="9"/>
      <c r="AL4344" s="7"/>
      <c r="AM4344" s="9"/>
    </row>
    <row r="4345" spans="8:39" x14ac:dyDescent="0.2">
      <c r="H4345" s="6"/>
      <c r="L4345" s="22"/>
      <c r="M4345" s="22"/>
      <c r="R4345" s="22"/>
      <c r="S4345" s="8"/>
      <c r="W4345" s="22"/>
      <c r="AK4345" s="9"/>
      <c r="AL4345" s="7"/>
      <c r="AM4345" s="9"/>
    </row>
    <row r="4346" spans="8:39" x14ac:dyDescent="0.2">
      <c r="H4346" s="6"/>
      <c r="L4346" s="22"/>
      <c r="M4346" s="22"/>
      <c r="R4346" s="22"/>
      <c r="S4346" s="8"/>
      <c r="W4346" s="22"/>
      <c r="AK4346" s="9"/>
      <c r="AL4346" s="7"/>
      <c r="AM4346" s="9"/>
    </row>
    <row r="4347" spans="8:39" x14ac:dyDescent="0.2">
      <c r="H4347" s="6"/>
      <c r="L4347" s="22"/>
      <c r="M4347" s="22"/>
      <c r="R4347" s="22"/>
      <c r="S4347" s="8"/>
      <c r="W4347" s="22"/>
      <c r="AK4347" s="9"/>
      <c r="AL4347" s="7"/>
      <c r="AM4347" s="9"/>
    </row>
    <row r="4348" spans="8:39" x14ac:dyDescent="0.2">
      <c r="H4348" s="6"/>
      <c r="L4348" s="22"/>
      <c r="M4348" s="22"/>
      <c r="R4348" s="22"/>
      <c r="S4348" s="8"/>
      <c r="W4348" s="22"/>
      <c r="AK4348" s="9"/>
      <c r="AL4348" s="7"/>
      <c r="AM4348" s="9"/>
    </row>
    <row r="4349" spans="8:39" x14ac:dyDescent="0.2">
      <c r="H4349" s="6"/>
      <c r="L4349" s="22"/>
      <c r="M4349" s="22"/>
      <c r="R4349" s="22"/>
      <c r="S4349" s="8"/>
      <c r="W4349" s="22"/>
      <c r="AK4349" s="9"/>
      <c r="AL4349" s="7"/>
      <c r="AM4349" s="9"/>
    </row>
    <row r="4350" spans="8:39" x14ac:dyDescent="0.2">
      <c r="H4350" s="6"/>
      <c r="L4350" s="22"/>
      <c r="M4350" s="22"/>
      <c r="R4350" s="22"/>
      <c r="S4350" s="8"/>
      <c r="W4350" s="22"/>
      <c r="AK4350" s="9"/>
      <c r="AL4350" s="7"/>
      <c r="AM4350" s="9"/>
    </row>
    <row r="4351" spans="8:39" x14ac:dyDescent="0.2">
      <c r="H4351" s="6"/>
      <c r="L4351" s="22"/>
      <c r="M4351" s="22"/>
      <c r="R4351" s="22"/>
      <c r="S4351" s="8"/>
      <c r="W4351" s="22"/>
      <c r="AK4351" s="9"/>
      <c r="AL4351" s="7"/>
      <c r="AM4351" s="9"/>
    </row>
    <row r="4352" spans="8:39" x14ac:dyDescent="0.2">
      <c r="H4352" s="6"/>
      <c r="L4352" s="22"/>
      <c r="M4352" s="22"/>
      <c r="R4352" s="22"/>
      <c r="S4352" s="8"/>
      <c r="W4352" s="22"/>
      <c r="AK4352" s="9"/>
      <c r="AL4352" s="7"/>
      <c r="AM4352" s="9"/>
    </row>
    <row r="4353" spans="8:39" x14ac:dyDescent="0.2">
      <c r="H4353" s="6"/>
      <c r="L4353" s="22"/>
      <c r="M4353" s="22"/>
      <c r="R4353" s="22"/>
      <c r="S4353" s="8"/>
      <c r="W4353" s="22"/>
      <c r="AK4353" s="9"/>
      <c r="AL4353" s="7"/>
      <c r="AM4353" s="9"/>
    </row>
    <row r="4354" spans="8:39" x14ac:dyDescent="0.2">
      <c r="H4354" s="6"/>
      <c r="L4354" s="22"/>
      <c r="M4354" s="22"/>
      <c r="R4354" s="22"/>
      <c r="S4354" s="8"/>
      <c r="W4354" s="22"/>
      <c r="AK4354" s="9"/>
      <c r="AL4354" s="7"/>
      <c r="AM4354" s="9"/>
    </row>
    <row r="4355" spans="8:39" x14ac:dyDescent="0.2">
      <c r="H4355" s="6"/>
      <c r="L4355" s="22"/>
      <c r="M4355" s="22"/>
      <c r="R4355" s="22"/>
      <c r="S4355" s="8"/>
      <c r="W4355" s="22"/>
      <c r="AK4355" s="9"/>
      <c r="AL4355" s="7"/>
      <c r="AM4355" s="9"/>
    </row>
    <row r="4356" spans="8:39" x14ac:dyDescent="0.2">
      <c r="H4356" s="6"/>
      <c r="L4356" s="22"/>
      <c r="M4356" s="22"/>
      <c r="R4356" s="22"/>
      <c r="S4356" s="8"/>
      <c r="W4356" s="22"/>
      <c r="AK4356" s="9"/>
      <c r="AL4356" s="7"/>
      <c r="AM4356" s="9"/>
    </row>
    <row r="4357" spans="8:39" x14ac:dyDescent="0.2">
      <c r="H4357" s="6"/>
      <c r="L4357" s="22"/>
      <c r="M4357" s="22"/>
      <c r="R4357" s="22"/>
      <c r="S4357" s="8"/>
      <c r="W4357" s="22"/>
      <c r="AK4357" s="9"/>
      <c r="AL4357" s="7"/>
      <c r="AM4357" s="9"/>
    </row>
    <row r="4358" spans="8:39" x14ac:dyDescent="0.2">
      <c r="H4358" s="6"/>
      <c r="L4358" s="22"/>
      <c r="M4358" s="22"/>
      <c r="R4358" s="22"/>
      <c r="S4358" s="8"/>
      <c r="W4358" s="22"/>
      <c r="AK4358" s="9"/>
      <c r="AL4358" s="7"/>
      <c r="AM4358" s="9"/>
    </row>
    <row r="4359" spans="8:39" x14ac:dyDescent="0.2">
      <c r="H4359" s="6"/>
      <c r="L4359" s="22"/>
      <c r="M4359" s="22"/>
      <c r="R4359" s="22"/>
      <c r="S4359" s="8"/>
      <c r="W4359" s="22"/>
      <c r="AK4359" s="9"/>
      <c r="AL4359" s="7"/>
      <c r="AM4359" s="9"/>
    </row>
    <row r="4360" spans="8:39" x14ac:dyDescent="0.2">
      <c r="H4360" s="6"/>
      <c r="L4360" s="22"/>
      <c r="M4360" s="22"/>
      <c r="R4360" s="22"/>
      <c r="S4360" s="8"/>
      <c r="W4360" s="22"/>
      <c r="AK4360" s="9"/>
      <c r="AL4360" s="7"/>
      <c r="AM4360" s="9"/>
    </row>
    <row r="4361" spans="8:39" x14ac:dyDescent="0.2">
      <c r="H4361" s="6"/>
      <c r="L4361" s="22"/>
      <c r="M4361" s="22"/>
      <c r="R4361" s="22"/>
      <c r="S4361" s="8"/>
      <c r="W4361" s="22"/>
      <c r="AK4361" s="9"/>
      <c r="AL4361" s="7"/>
      <c r="AM4361" s="9"/>
    </row>
    <row r="4362" spans="8:39" x14ac:dyDescent="0.2">
      <c r="H4362" s="6"/>
      <c r="L4362" s="22"/>
      <c r="M4362" s="22"/>
      <c r="R4362" s="22"/>
      <c r="S4362" s="8"/>
      <c r="W4362" s="22"/>
      <c r="AK4362" s="9"/>
      <c r="AL4362" s="7"/>
      <c r="AM4362" s="9"/>
    </row>
    <row r="4363" spans="8:39" x14ac:dyDescent="0.2">
      <c r="H4363" s="6"/>
      <c r="L4363" s="22"/>
      <c r="M4363" s="22"/>
      <c r="R4363" s="22"/>
      <c r="S4363" s="8"/>
      <c r="W4363" s="22"/>
      <c r="AK4363" s="9"/>
      <c r="AL4363" s="7"/>
      <c r="AM4363" s="9"/>
    </row>
    <row r="4364" spans="8:39" x14ac:dyDescent="0.2">
      <c r="H4364" s="6"/>
      <c r="L4364" s="22"/>
      <c r="M4364" s="22"/>
      <c r="R4364" s="22"/>
      <c r="S4364" s="8"/>
      <c r="W4364" s="22"/>
      <c r="AK4364" s="9"/>
      <c r="AL4364" s="7"/>
      <c r="AM4364" s="9"/>
    </row>
    <row r="4365" spans="8:39" x14ac:dyDescent="0.2">
      <c r="H4365" s="6"/>
      <c r="L4365" s="22"/>
      <c r="M4365" s="22"/>
      <c r="R4365" s="22"/>
      <c r="S4365" s="8"/>
      <c r="W4365" s="22"/>
      <c r="AK4365" s="9"/>
      <c r="AL4365" s="7"/>
      <c r="AM4365" s="9"/>
    </row>
    <row r="4366" spans="8:39" x14ac:dyDescent="0.2">
      <c r="H4366" s="6"/>
      <c r="L4366" s="22"/>
      <c r="M4366" s="22"/>
      <c r="R4366" s="22"/>
      <c r="S4366" s="8"/>
      <c r="W4366" s="22"/>
      <c r="AK4366" s="9"/>
      <c r="AL4366" s="7"/>
      <c r="AM4366" s="9"/>
    </row>
    <row r="4367" spans="8:39" x14ac:dyDescent="0.2">
      <c r="H4367" s="6"/>
      <c r="L4367" s="22"/>
      <c r="M4367" s="22"/>
      <c r="R4367" s="22"/>
      <c r="S4367" s="8"/>
      <c r="W4367" s="22"/>
      <c r="AK4367" s="9"/>
      <c r="AL4367" s="7"/>
      <c r="AM4367" s="9"/>
    </row>
    <row r="4368" spans="8:39" x14ac:dyDescent="0.2">
      <c r="H4368" s="6"/>
      <c r="L4368" s="22"/>
      <c r="M4368" s="22"/>
      <c r="R4368" s="22"/>
      <c r="S4368" s="8"/>
      <c r="W4368" s="22"/>
      <c r="AK4368" s="9"/>
      <c r="AL4368" s="7"/>
      <c r="AM4368" s="9"/>
    </row>
    <row r="4369" spans="8:39" x14ac:dyDescent="0.2">
      <c r="H4369" s="6"/>
      <c r="L4369" s="22"/>
      <c r="M4369" s="22"/>
      <c r="R4369" s="22"/>
      <c r="S4369" s="8"/>
      <c r="W4369" s="22"/>
      <c r="AK4369" s="9"/>
      <c r="AL4369" s="7"/>
      <c r="AM4369" s="9"/>
    </row>
    <row r="4370" spans="8:39" x14ac:dyDescent="0.2">
      <c r="H4370" s="6"/>
      <c r="L4370" s="22"/>
      <c r="M4370" s="22"/>
      <c r="R4370" s="22"/>
      <c r="S4370" s="8"/>
      <c r="W4370" s="22"/>
      <c r="AK4370" s="9"/>
      <c r="AL4370" s="7"/>
      <c r="AM4370" s="9"/>
    </row>
    <row r="4371" spans="8:39" x14ac:dyDescent="0.2">
      <c r="H4371" s="6"/>
      <c r="L4371" s="22"/>
      <c r="M4371" s="22"/>
      <c r="R4371" s="22"/>
      <c r="S4371" s="8"/>
      <c r="W4371" s="22"/>
      <c r="AK4371" s="9"/>
      <c r="AL4371" s="7"/>
      <c r="AM4371" s="9"/>
    </row>
    <row r="4372" spans="8:39" x14ac:dyDescent="0.2">
      <c r="H4372" s="6"/>
      <c r="L4372" s="22"/>
      <c r="M4372" s="22"/>
      <c r="R4372" s="22"/>
      <c r="S4372" s="8"/>
      <c r="W4372" s="22"/>
      <c r="AK4372" s="9"/>
      <c r="AL4372" s="7"/>
      <c r="AM4372" s="9"/>
    </row>
    <row r="4373" spans="8:39" x14ac:dyDescent="0.2">
      <c r="H4373" s="6"/>
      <c r="L4373" s="22"/>
      <c r="M4373" s="22"/>
      <c r="R4373" s="22"/>
      <c r="S4373" s="8"/>
      <c r="W4373" s="22"/>
      <c r="AK4373" s="9"/>
      <c r="AL4373" s="7"/>
      <c r="AM4373" s="9"/>
    </row>
    <row r="4374" spans="8:39" x14ac:dyDescent="0.2">
      <c r="H4374" s="6"/>
      <c r="L4374" s="22"/>
      <c r="M4374" s="22"/>
      <c r="R4374" s="22"/>
      <c r="S4374" s="8"/>
      <c r="W4374" s="22"/>
      <c r="AK4374" s="9"/>
      <c r="AL4374" s="7"/>
      <c r="AM4374" s="9"/>
    </row>
    <row r="4375" spans="8:39" x14ac:dyDescent="0.2">
      <c r="H4375" s="6"/>
      <c r="L4375" s="22"/>
      <c r="M4375" s="22"/>
      <c r="R4375" s="22"/>
      <c r="S4375" s="8"/>
      <c r="W4375" s="22"/>
      <c r="AK4375" s="9"/>
      <c r="AL4375" s="7"/>
      <c r="AM4375" s="9"/>
    </row>
    <row r="4376" spans="8:39" x14ac:dyDescent="0.2">
      <c r="H4376" s="6"/>
      <c r="L4376" s="22"/>
      <c r="M4376" s="22"/>
      <c r="R4376" s="22"/>
      <c r="S4376" s="8"/>
      <c r="W4376" s="22"/>
      <c r="AK4376" s="9"/>
      <c r="AL4376" s="7"/>
      <c r="AM4376" s="9"/>
    </row>
    <row r="4377" spans="8:39" x14ac:dyDescent="0.2">
      <c r="H4377" s="6"/>
      <c r="L4377" s="22"/>
      <c r="M4377" s="22"/>
      <c r="R4377" s="22"/>
      <c r="S4377" s="8"/>
      <c r="W4377" s="22"/>
      <c r="AK4377" s="9"/>
      <c r="AL4377" s="7"/>
      <c r="AM4377" s="9"/>
    </row>
    <row r="4378" spans="8:39" x14ac:dyDescent="0.2">
      <c r="H4378" s="6"/>
      <c r="L4378" s="22"/>
      <c r="M4378" s="22"/>
      <c r="R4378" s="22"/>
      <c r="S4378" s="8"/>
      <c r="W4378" s="22"/>
      <c r="AK4378" s="9"/>
      <c r="AL4378" s="7"/>
      <c r="AM4378" s="9"/>
    </row>
    <row r="4379" spans="8:39" x14ac:dyDescent="0.2">
      <c r="H4379" s="6"/>
      <c r="L4379" s="22"/>
      <c r="M4379" s="22"/>
      <c r="R4379" s="22"/>
      <c r="S4379" s="8"/>
      <c r="W4379" s="22"/>
      <c r="AK4379" s="9"/>
      <c r="AL4379" s="7"/>
      <c r="AM4379" s="9"/>
    </row>
    <row r="4380" spans="8:39" x14ac:dyDescent="0.2">
      <c r="H4380" s="6"/>
      <c r="L4380" s="22"/>
      <c r="M4380" s="22"/>
      <c r="R4380" s="22"/>
      <c r="S4380" s="8"/>
      <c r="W4380" s="22"/>
      <c r="AK4380" s="9"/>
      <c r="AL4380" s="7"/>
      <c r="AM4380" s="9"/>
    </row>
    <row r="4381" spans="8:39" x14ac:dyDescent="0.2">
      <c r="H4381" s="6"/>
      <c r="L4381" s="22"/>
      <c r="M4381" s="22"/>
      <c r="R4381" s="22"/>
      <c r="S4381" s="8"/>
      <c r="W4381" s="22"/>
      <c r="AK4381" s="9"/>
      <c r="AL4381" s="7"/>
      <c r="AM4381" s="9"/>
    </row>
    <row r="4382" spans="8:39" x14ac:dyDescent="0.2">
      <c r="H4382" s="6"/>
      <c r="L4382" s="22"/>
      <c r="M4382" s="22"/>
      <c r="R4382" s="22"/>
      <c r="S4382" s="8"/>
      <c r="W4382" s="22"/>
      <c r="AK4382" s="9"/>
      <c r="AL4382" s="7"/>
      <c r="AM4382" s="9"/>
    </row>
    <row r="4383" spans="8:39" x14ac:dyDescent="0.2">
      <c r="H4383" s="6"/>
      <c r="L4383" s="22"/>
      <c r="M4383" s="22"/>
      <c r="R4383" s="22"/>
      <c r="S4383" s="8"/>
      <c r="W4383" s="22"/>
      <c r="AK4383" s="9"/>
      <c r="AL4383" s="7"/>
      <c r="AM4383" s="9"/>
    </row>
    <row r="4384" spans="8:39" x14ac:dyDescent="0.2">
      <c r="H4384" s="6"/>
      <c r="L4384" s="22"/>
      <c r="M4384" s="22"/>
      <c r="R4384" s="22"/>
      <c r="S4384" s="8"/>
      <c r="W4384" s="22"/>
      <c r="AK4384" s="9"/>
      <c r="AL4384" s="7"/>
      <c r="AM4384" s="9"/>
    </row>
    <row r="4385" spans="8:39" x14ac:dyDescent="0.2">
      <c r="H4385" s="6"/>
      <c r="L4385" s="22"/>
      <c r="M4385" s="22"/>
      <c r="R4385" s="22"/>
      <c r="S4385" s="8"/>
      <c r="W4385" s="22"/>
      <c r="AK4385" s="9"/>
      <c r="AL4385" s="7"/>
      <c r="AM4385" s="9"/>
    </row>
    <row r="4386" spans="8:39" x14ac:dyDescent="0.2">
      <c r="H4386" s="6"/>
      <c r="L4386" s="22"/>
      <c r="M4386" s="22"/>
      <c r="R4386" s="22"/>
      <c r="S4386" s="8"/>
      <c r="W4386" s="22"/>
      <c r="AK4386" s="9"/>
      <c r="AL4386" s="7"/>
      <c r="AM4386" s="9"/>
    </row>
    <row r="4387" spans="8:39" x14ac:dyDescent="0.2">
      <c r="H4387" s="6"/>
      <c r="L4387" s="22"/>
      <c r="M4387" s="22"/>
      <c r="R4387" s="22"/>
      <c r="S4387" s="8"/>
      <c r="W4387" s="22"/>
      <c r="AK4387" s="9"/>
      <c r="AL4387" s="7"/>
      <c r="AM4387" s="9"/>
    </row>
    <row r="4388" spans="8:39" x14ac:dyDescent="0.2">
      <c r="H4388" s="6"/>
      <c r="L4388" s="22"/>
      <c r="M4388" s="22"/>
      <c r="R4388" s="22"/>
      <c r="S4388" s="8"/>
      <c r="W4388" s="22"/>
      <c r="AK4388" s="9"/>
      <c r="AL4388" s="7"/>
      <c r="AM4388" s="9"/>
    </row>
    <row r="4389" spans="8:39" x14ac:dyDescent="0.2">
      <c r="H4389" s="6"/>
      <c r="L4389" s="22"/>
      <c r="M4389" s="22"/>
      <c r="R4389" s="22"/>
      <c r="S4389" s="8"/>
      <c r="W4389" s="22"/>
      <c r="AK4389" s="9"/>
      <c r="AL4389" s="7"/>
      <c r="AM4389" s="9"/>
    </row>
    <row r="4390" spans="8:39" x14ac:dyDescent="0.2">
      <c r="H4390" s="6"/>
      <c r="L4390" s="22"/>
      <c r="M4390" s="22"/>
      <c r="R4390" s="22"/>
      <c r="S4390" s="8"/>
      <c r="W4390" s="22"/>
      <c r="AK4390" s="9"/>
      <c r="AL4390" s="7"/>
      <c r="AM4390" s="9"/>
    </row>
    <row r="4391" spans="8:39" x14ac:dyDescent="0.2">
      <c r="H4391" s="6"/>
      <c r="L4391" s="22"/>
      <c r="M4391" s="22"/>
      <c r="R4391" s="22"/>
      <c r="S4391" s="8"/>
      <c r="W4391" s="22"/>
      <c r="AK4391" s="9"/>
      <c r="AL4391" s="7"/>
      <c r="AM4391" s="9"/>
    </row>
    <row r="4392" spans="8:39" x14ac:dyDescent="0.2">
      <c r="H4392" s="6"/>
      <c r="L4392" s="22"/>
      <c r="M4392" s="22"/>
      <c r="R4392" s="22"/>
      <c r="S4392" s="8"/>
      <c r="W4392" s="22"/>
      <c r="AK4392" s="9"/>
      <c r="AL4392" s="7"/>
      <c r="AM4392" s="9"/>
    </row>
    <row r="4393" spans="8:39" x14ac:dyDescent="0.2">
      <c r="H4393" s="6"/>
      <c r="L4393" s="22"/>
      <c r="M4393" s="22"/>
      <c r="R4393" s="22"/>
      <c r="S4393" s="8"/>
      <c r="W4393" s="22"/>
      <c r="AK4393" s="9"/>
      <c r="AL4393" s="7"/>
      <c r="AM4393" s="9"/>
    </row>
    <row r="4394" spans="8:39" x14ac:dyDescent="0.2">
      <c r="H4394" s="6"/>
      <c r="L4394" s="22"/>
      <c r="M4394" s="22"/>
      <c r="R4394" s="22"/>
      <c r="S4394" s="8"/>
      <c r="W4394" s="22"/>
      <c r="AK4394" s="9"/>
      <c r="AL4394" s="7"/>
      <c r="AM4394" s="9"/>
    </row>
    <row r="4395" spans="8:39" x14ac:dyDescent="0.2">
      <c r="H4395" s="6"/>
      <c r="L4395" s="22"/>
      <c r="M4395" s="22"/>
      <c r="R4395" s="22"/>
      <c r="S4395" s="8"/>
      <c r="W4395" s="22"/>
      <c r="AK4395" s="9"/>
      <c r="AL4395" s="7"/>
      <c r="AM4395" s="9"/>
    </row>
    <row r="4396" spans="8:39" x14ac:dyDescent="0.2">
      <c r="H4396" s="6"/>
      <c r="L4396" s="22"/>
      <c r="M4396" s="22"/>
      <c r="R4396" s="22"/>
      <c r="S4396" s="8"/>
      <c r="W4396" s="22"/>
      <c r="AK4396" s="9"/>
      <c r="AL4396" s="7"/>
      <c r="AM4396" s="9"/>
    </row>
    <row r="4397" spans="8:39" x14ac:dyDescent="0.2">
      <c r="H4397" s="6"/>
      <c r="L4397" s="22"/>
      <c r="M4397" s="22"/>
      <c r="R4397" s="22"/>
      <c r="S4397" s="8"/>
      <c r="W4397" s="22"/>
      <c r="AK4397" s="9"/>
      <c r="AL4397" s="7"/>
      <c r="AM4397" s="9"/>
    </row>
    <row r="4398" spans="8:39" x14ac:dyDescent="0.2">
      <c r="H4398" s="6"/>
      <c r="L4398" s="22"/>
      <c r="M4398" s="22"/>
      <c r="R4398" s="22"/>
      <c r="S4398" s="8"/>
      <c r="W4398" s="22"/>
      <c r="AK4398" s="9"/>
      <c r="AL4398" s="7"/>
      <c r="AM4398" s="9"/>
    </row>
    <row r="4399" spans="8:39" x14ac:dyDescent="0.2">
      <c r="H4399" s="6"/>
      <c r="L4399" s="22"/>
      <c r="M4399" s="22"/>
      <c r="R4399" s="22"/>
      <c r="S4399" s="8"/>
      <c r="W4399" s="22"/>
      <c r="AK4399" s="9"/>
      <c r="AL4399" s="7"/>
      <c r="AM4399" s="9"/>
    </row>
    <row r="4400" spans="8:39" x14ac:dyDescent="0.2">
      <c r="H4400" s="6"/>
      <c r="L4400" s="22"/>
      <c r="M4400" s="22"/>
      <c r="R4400" s="22"/>
      <c r="S4400" s="8"/>
      <c r="W4400" s="22"/>
      <c r="AK4400" s="9"/>
      <c r="AL4400" s="7"/>
      <c r="AM4400" s="9"/>
    </row>
    <row r="4401" spans="8:39" x14ac:dyDescent="0.2">
      <c r="H4401" s="6"/>
      <c r="L4401" s="22"/>
      <c r="M4401" s="22"/>
      <c r="R4401" s="22"/>
      <c r="S4401" s="8"/>
      <c r="W4401" s="22"/>
      <c r="AK4401" s="9"/>
      <c r="AL4401" s="7"/>
      <c r="AM4401" s="9"/>
    </row>
    <row r="4402" spans="8:39" x14ac:dyDescent="0.2">
      <c r="H4402" s="6"/>
      <c r="L4402" s="22"/>
      <c r="M4402" s="22"/>
      <c r="R4402" s="22"/>
      <c r="S4402" s="8"/>
      <c r="W4402" s="22"/>
      <c r="AK4402" s="9"/>
      <c r="AL4402" s="7"/>
      <c r="AM4402" s="9"/>
    </row>
    <row r="4403" spans="8:39" x14ac:dyDescent="0.2">
      <c r="H4403" s="6"/>
      <c r="L4403" s="22"/>
      <c r="M4403" s="22"/>
      <c r="R4403" s="22"/>
      <c r="S4403" s="8"/>
      <c r="W4403" s="22"/>
      <c r="AK4403" s="9"/>
      <c r="AL4403" s="7"/>
      <c r="AM4403" s="9"/>
    </row>
    <row r="4404" spans="8:39" x14ac:dyDescent="0.2">
      <c r="H4404" s="6"/>
      <c r="L4404" s="22"/>
      <c r="M4404" s="22"/>
      <c r="R4404" s="22"/>
      <c r="S4404" s="8"/>
      <c r="W4404" s="22"/>
      <c r="AK4404" s="9"/>
      <c r="AL4404" s="7"/>
      <c r="AM4404" s="9"/>
    </row>
    <row r="4405" spans="8:39" x14ac:dyDescent="0.2">
      <c r="H4405" s="6"/>
      <c r="L4405" s="22"/>
      <c r="M4405" s="22"/>
      <c r="R4405" s="22"/>
      <c r="S4405" s="8"/>
      <c r="W4405" s="22"/>
      <c r="AK4405" s="9"/>
      <c r="AL4405" s="7"/>
      <c r="AM4405" s="9"/>
    </row>
    <row r="4406" spans="8:39" x14ac:dyDescent="0.2">
      <c r="H4406" s="6"/>
      <c r="L4406" s="22"/>
      <c r="M4406" s="22"/>
      <c r="R4406" s="22"/>
      <c r="S4406" s="8"/>
      <c r="W4406" s="22"/>
      <c r="AK4406" s="9"/>
      <c r="AL4406" s="7"/>
      <c r="AM4406" s="9"/>
    </row>
    <row r="4407" spans="8:39" x14ac:dyDescent="0.2">
      <c r="H4407" s="6"/>
      <c r="L4407" s="22"/>
      <c r="M4407" s="22"/>
      <c r="R4407" s="22"/>
      <c r="S4407" s="8"/>
      <c r="W4407" s="22"/>
      <c r="AK4407" s="9"/>
      <c r="AL4407" s="7"/>
      <c r="AM4407" s="9"/>
    </row>
    <row r="4408" spans="8:39" x14ac:dyDescent="0.2">
      <c r="H4408" s="6"/>
      <c r="L4408" s="22"/>
      <c r="M4408" s="22"/>
      <c r="R4408" s="22"/>
      <c r="S4408" s="8"/>
      <c r="W4408" s="22"/>
      <c r="AK4408" s="9"/>
      <c r="AL4408" s="7"/>
      <c r="AM4408" s="9"/>
    </row>
    <row r="4409" spans="8:39" x14ac:dyDescent="0.2">
      <c r="H4409" s="6"/>
      <c r="L4409" s="22"/>
      <c r="M4409" s="22"/>
      <c r="R4409" s="22"/>
      <c r="S4409" s="8"/>
      <c r="W4409" s="22"/>
      <c r="AK4409" s="9"/>
      <c r="AL4409" s="7"/>
      <c r="AM4409" s="9"/>
    </row>
    <row r="4410" spans="8:39" x14ac:dyDescent="0.2">
      <c r="H4410" s="6"/>
      <c r="L4410" s="22"/>
      <c r="M4410" s="22"/>
      <c r="R4410" s="22"/>
      <c r="S4410" s="8"/>
      <c r="W4410" s="22"/>
      <c r="AK4410" s="9"/>
      <c r="AL4410" s="7"/>
      <c r="AM4410" s="9"/>
    </row>
    <row r="4411" spans="8:39" x14ac:dyDescent="0.2">
      <c r="H4411" s="6"/>
      <c r="L4411" s="22"/>
      <c r="M4411" s="22"/>
      <c r="R4411" s="22"/>
      <c r="S4411" s="8"/>
      <c r="W4411" s="22"/>
      <c r="AK4411" s="9"/>
      <c r="AL4411" s="7"/>
      <c r="AM4411" s="9"/>
    </row>
    <row r="4412" spans="8:39" x14ac:dyDescent="0.2">
      <c r="H4412" s="6"/>
      <c r="L4412" s="22"/>
      <c r="M4412" s="22"/>
      <c r="R4412" s="22"/>
      <c r="S4412" s="8"/>
      <c r="W4412" s="22"/>
      <c r="AK4412" s="9"/>
      <c r="AL4412" s="7"/>
      <c r="AM4412" s="9"/>
    </row>
    <row r="4413" spans="8:39" x14ac:dyDescent="0.2">
      <c r="H4413" s="6"/>
      <c r="L4413" s="22"/>
      <c r="M4413" s="22"/>
      <c r="R4413" s="22"/>
      <c r="S4413" s="8"/>
      <c r="W4413" s="22"/>
      <c r="AK4413" s="9"/>
      <c r="AL4413" s="7"/>
      <c r="AM4413" s="9"/>
    </row>
    <row r="4414" spans="8:39" x14ac:dyDescent="0.2">
      <c r="H4414" s="6"/>
      <c r="L4414" s="22"/>
      <c r="M4414" s="22"/>
      <c r="R4414" s="22"/>
      <c r="S4414" s="8"/>
      <c r="W4414" s="22"/>
      <c r="AK4414" s="9"/>
      <c r="AL4414" s="7"/>
      <c r="AM4414" s="9"/>
    </row>
    <row r="4415" spans="8:39" x14ac:dyDescent="0.2">
      <c r="H4415" s="6"/>
      <c r="L4415" s="22"/>
      <c r="M4415" s="22"/>
      <c r="R4415" s="22"/>
      <c r="S4415" s="8"/>
      <c r="W4415" s="22"/>
      <c r="AK4415" s="9"/>
      <c r="AL4415" s="7"/>
      <c r="AM4415" s="9"/>
    </row>
    <row r="4416" spans="8:39" x14ac:dyDescent="0.2">
      <c r="H4416" s="6"/>
      <c r="L4416" s="22"/>
      <c r="M4416" s="22"/>
      <c r="R4416" s="22"/>
      <c r="S4416" s="8"/>
      <c r="W4416" s="22"/>
      <c r="AK4416" s="9"/>
      <c r="AL4416" s="7"/>
      <c r="AM4416" s="9"/>
    </row>
    <row r="4417" spans="8:39" x14ac:dyDescent="0.2">
      <c r="H4417" s="6"/>
      <c r="L4417" s="22"/>
      <c r="M4417" s="22"/>
      <c r="R4417" s="22"/>
      <c r="S4417" s="8"/>
      <c r="W4417" s="22"/>
      <c r="AK4417" s="9"/>
      <c r="AL4417" s="7"/>
      <c r="AM4417" s="9"/>
    </row>
    <row r="4418" spans="8:39" x14ac:dyDescent="0.2">
      <c r="H4418" s="6"/>
      <c r="L4418" s="22"/>
      <c r="M4418" s="22"/>
      <c r="R4418" s="22"/>
      <c r="S4418" s="8"/>
      <c r="W4418" s="22"/>
      <c r="AK4418" s="9"/>
      <c r="AL4418" s="7"/>
      <c r="AM4418" s="9"/>
    </row>
    <row r="4419" spans="8:39" x14ac:dyDescent="0.2">
      <c r="H4419" s="6"/>
      <c r="L4419" s="22"/>
      <c r="M4419" s="22"/>
      <c r="R4419" s="22"/>
      <c r="S4419" s="8"/>
      <c r="W4419" s="22"/>
      <c r="AK4419" s="9"/>
      <c r="AL4419" s="7"/>
      <c r="AM4419" s="9"/>
    </row>
    <row r="4420" spans="8:39" x14ac:dyDescent="0.2">
      <c r="H4420" s="6"/>
      <c r="L4420" s="22"/>
      <c r="M4420" s="22"/>
      <c r="R4420" s="22"/>
      <c r="S4420" s="8"/>
      <c r="W4420" s="22"/>
      <c r="AK4420" s="9"/>
      <c r="AL4420" s="7"/>
      <c r="AM4420" s="9"/>
    </row>
    <row r="4421" spans="8:39" x14ac:dyDescent="0.2">
      <c r="H4421" s="6"/>
      <c r="L4421" s="22"/>
      <c r="M4421" s="22"/>
      <c r="R4421" s="22"/>
      <c r="S4421" s="8"/>
      <c r="W4421" s="22"/>
      <c r="AK4421" s="9"/>
      <c r="AL4421" s="7"/>
      <c r="AM4421" s="9"/>
    </row>
    <row r="4422" spans="8:39" x14ac:dyDescent="0.2">
      <c r="H4422" s="6"/>
      <c r="L4422" s="22"/>
      <c r="M4422" s="22"/>
      <c r="R4422" s="22"/>
      <c r="S4422" s="8"/>
      <c r="W4422" s="22"/>
      <c r="AK4422" s="9"/>
      <c r="AL4422" s="7"/>
      <c r="AM4422" s="9"/>
    </row>
    <row r="4423" spans="8:39" x14ac:dyDescent="0.2">
      <c r="H4423" s="6"/>
      <c r="L4423" s="22"/>
      <c r="M4423" s="22"/>
      <c r="R4423" s="22"/>
      <c r="S4423" s="8"/>
      <c r="W4423" s="22"/>
      <c r="AK4423" s="9"/>
      <c r="AL4423" s="7"/>
      <c r="AM4423" s="9"/>
    </row>
    <row r="4424" spans="8:39" x14ac:dyDescent="0.2">
      <c r="H4424" s="6"/>
      <c r="L4424" s="22"/>
      <c r="M4424" s="22"/>
      <c r="R4424" s="22"/>
      <c r="S4424" s="8"/>
      <c r="W4424" s="22"/>
      <c r="AK4424" s="9"/>
      <c r="AL4424" s="7"/>
      <c r="AM4424" s="9"/>
    </row>
    <row r="4425" spans="8:39" x14ac:dyDescent="0.2">
      <c r="H4425" s="6"/>
      <c r="L4425" s="22"/>
      <c r="M4425" s="22"/>
      <c r="R4425" s="22"/>
      <c r="S4425" s="8"/>
      <c r="W4425" s="22"/>
      <c r="AK4425" s="9"/>
      <c r="AL4425" s="7"/>
      <c r="AM4425" s="9"/>
    </row>
    <row r="4426" spans="8:39" x14ac:dyDescent="0.2">
      <c r="H4426" s="6"/>
      <c r="L4426" s="22"/>
      <c r="M4426" s="22"/>
      <c r="R4426" s="22"/>
      <c r="S4426" s="8"/>
      <c r="W4426" s="22"/>
      <c r="AK4426" s="9"/>
      <c r="AL4426" s="7"/>
      <c r="AM4426" s="9"/>
    </row>
    <row r="4427" spans="8:39" x14ac:dyDescent="0.2">
      <c r="H4427" s="6"/>
      <c r="L4427" s="22"/>
      <c r="M4427" s="22"/>
      <c r="R4427" s="22"/>
      <c r="S4427" s="8"/>
      <c r="W4427" s="22"/>
      <c r="AK4427" s="9"/>
      <c r="AL4427" s="7"/>
      <c r="AM4427" s="9"/>
    </row>
    <row r="4428" spans="8:39" x14ac:dyDescent="0.2">
      <c r="H4428" s="6"/>
      <c r="L4428" s="22"/>
      <c r="M4428" s="22"/>
      <c r="R4428" s="22"/>
      <c r="S4428" s="8"/>
      <c r="W4428" s="22"/>
      <c r="AK4428" s="9"/>
      <c r="AL4428" s="7"/>
      <c r="AM4428" s="9"/>
    </row>
    <row r="4429" spans="8:39" x14ac:dyDescent="0.2">
      <c r="H4429" s="6"/>
      <c r="L4429" s="22"/>
      <c r="M4429" s="22"/>
      <c r="R4429" s="22"/>
      <c r="S4429" s="8"/>
      <c r="W4429" s="22"/>
      <c r="AK4429" s="9"/>
      <c r="AL4429" s="7"/>
      <c r="AM4429" s="9"/>
    </row>
    <row r="4430" spans="8:39" x14ac:dyDescent="0.2">
      <c r="H4430" s="6"/>
      <c r="L4430" s="22"/>
      <c r="M4430" s="22"/>
      <c r="R4430" s="22"/>
      <c r="S4430" s="8"/>
      <c r="W4430" s="22"/>
      <c r="AK4430" s="9"/>
      <c r="AL4430" s="7"/>
      <c r="AM4430" s="9"/>
    </row>
    <row r="4431" spans="8:39" x14ac:dyDescent="0.2">
      <c r="H4431" s="6"/>
      <c r="L4431" s="22"/>
      <c r="M4431" s="22"/>
      <c r="R4431" s="22"/>
      <c r="S4431" s="8"/>
      <c r="W4431" s="22"/>
      <c r="AK4431" s="9"/>
      <c r="AL4431" s="7"/>
      <c r="AM4431" s="9"/>
    </row>
    <row r="4432" spans="8:39" x14ac:dyDescent="0.2">
      <c r="H4432" s="6"/>
      <c r="L4432" s="22"/>
      <c r="M4432" s="22"/>
      <c r="R4432" s="22"/>
      <c r="S4432" s="8"/>
      <c r="W4432" s="22"/>
      <c r="AK4432" s="9"/>
      <c r="AL4432" s="7"/>
      <c r="AM4432" s="9"/>
    </row>
    <row r="4433" spans="8:39" x14ac:dyDescent="0.2">
      <c r="H4433" s="6"/>
      <c r="L4433" s="22"/>
      <c r="M4433" s="22"/>
      <c r="R4433" s="22"/>
      <c r="S4433" s="8"/>
      <c r="W4433" s="22"/>
      <c r="AK4433" s="9"/>
      <c r="AL4433" s="7"/>
      <c r="AM4433" s="9"/>
    </row>
    <row r="4434" spans="8:39" x14ac:dyDescent="0.2">
      <c r="H4434" s="6"/>
      <c r="L4434" s="22"/>
      <c r="M4434" s="22"/>
      <c r="R4434" s="22"/>
      <c r="S4434" s="8"/>
      <c r="W4434" s="22"/>
      <c r="AK4434" s="9"/>
      <c r="AL4434" s="7"/>
      <c r="AM4434" s="9"/>
    </row>
    <row r="4435" spans="8:39" x14ac:dyDescent="0.2">
      <c r="H4435" s="6"/>
      <c r="L4435" s="22"/>
      <c r="M4435" s="22"/>
      <c r="R4435" s="22"/>
      <c r="S4435" s="8"/>
      <c r="W4435" s="22"/>
      <c r="AK4435" s="9"/>
      <c r="AL4435" s="7"/>
      <c r="AM4435" s="9"/>
    </row>
    <row r="4436" spans="8:39" x14ac:dyDescent="0.2">
      <c r="H4436" s="6"/>
      <c r="L4436" s="22"/>
      <c r="M4436" s="22"/>
      <c r="R4436" s="22"/>
      <c r="S4436" s="8"/>
      <c r="W4436" s="22"/>
      <c r="AK4436" s="9"/>
      <c r="AL4436" s="7"/>
      <c r="AM4436" s="9"/>
    </row>
    <row r="4437" spans="8:39" x14ac:dyDescent="0.2">
      <c r="H4437" s="6"/>
      <c r="L4437" s="22"/>
      <c r="M4437" s="22"/>
      <c r="R4437" s="22"/>
      <c r="S4437" s="8"/>
      <c r="W4437" s="22"/>
      <c r="AK4437" s="9"/>
      <c r="AL4437" s="7"/>
      <c r="AM4437" s="9"/>
    </row>
    <row r="4438" spans="8:39" x14ac:dyDescent="0.2">
      <c r="H4438" s="6"/>
      <c r="L4438" s="22"/>
      <c r="M4438" s="22"/>
      <c r="R4438" s="22"/>
      <c r="S4438" s="8"/>
      <c r="W4438" s="22"/>
      <c r="AK4438" s="9"/>
      <c r="AL4438" s="7"/>
      <c r="AM4438" s="9"/>
    </row>
    <row r="4439" spans="8:39" x14ac:dyDescent="0.2">
      <c r="H4439" s="6"/>
      <c r="L4439" s="22"/>
      <c r="M4439" s="22"/>
      <c r="R4439" s="22"/>
      <c r="S4439" s="8"/>
      <c r="W4439" s="22"/>
      <c r="AK4439" s="9"/>
      <c r="AL4439" s="7"/>
      <c r="AM4439" s="9"/>
    </row>
    <row r="4440" spans="8:39" x14ac:dyDescent="0.2">
      <c r="H4440" s="6"/>
      <c r="L4440" s="22"/>
      <c r="M4440" s="22"/>
      <c r="R4440" s="22"/>
      <c r="S4440" s="8"/>
      <c r="W4440" s="22"/>
      <c r="AK4440" s="9"/>
      <c r="AL4440" s="7"/>
      <c r="AM4440" s="9"/>
    </row>
    <row r="4441" spans="8:39" x14ac:dyDescent="0.2">
      <c r="H4441" s="6"/>
      <c r="L4441" s="22"/>
      <c r="M4441" s="22"/>
      <c r="R4441" s="22"/>
      <c r="S4441" s="8"/>
      <c r="W4441" s="22"/>
      <c r="AK4441" s="9"/>
      <c r="AL4441" s="7"/>
      <c r="AM4441" s="9"/>
    </row>
    <row r="4442" spans="8:39" x14ac:dyDescent="0.2">
      <c r="H4442" s="6"/>
      <c r="L4442" s="22"/>
      <c r="M4442" s="22"/>
      <c r="R4442" s="22"/>
      <c r="S4442" s="8"/>
      <c r="W4442" s="22"/>
      <c r="AK4442" s="9"/>
      <c r="AL4442" s="7"/>
      <c r="AM4442" s="9"/>
    </row>
    <row r="4443" spans="8:39" x14ac:dyDescent="0.2">
      <c r="H4443" s="6"/>
      <c r="L4443" s="22"/>
      <c r="M4443" s="22"/>
      <c r="R4443" s="22"/>
      <c r="S4443" s="8"/>
      <c r="W4443" s="22"/>
      <c r="AK4443" s="9"/>
      <c r="AL4443" s="7"/>
      <c r="AM4443" s="9"/>
    </row>
    <row r="4444" spans="8:39" x14ac:dyDescent="0.2">
      <c r="H4444" s="6"/>
      <c r="L4444" s="22"/>
      <c r="M4444" s="22"/>
      <c r="R4444" s="22"/>
      <c r="S4444" s="8"/>
      <c r="W4444" s="22"/>
      <c r="AK4444" s="9"/>
      <c r="AL4444" s="7"/>
      <c r="AM4444" s="9"/>
    </row>
    <row r="4445" spans="8:39" x14ac:dyDescent="0.2">
      <c r="H4445" s="6"/>
      <c r="L4445" s="22"/>
      <c r="M4445" s="22"/>
      <c r="R4445" s="22"/>
      <c r="S4445" s="8"/>
      <c r="W4445" s="22"/>
      <c r="AK4445" s="9"/>
      <c r="AL4445" s="7"/>
      <c r="AM4445" s="9"/>
    </row>
    <row r="4446" spans="8:39" x14ac:dyDescent="0.2">
      <c r="H4446" s="6"/>
      <c r="L4446" s="22"/>
      <c r="M4446" s="22"/>
      <c r="R4446" s="22"/>
      <c r="S4446" s="8"/>
      <c r="W4446" s="22"/>
      <c r="AK4446" s="9"/>
      <c r="AL4446" s="7"/>
      <c r="AM4446" s="9"/>
    </row>
    <row r="4447" spans="8:39" x14ac:dyDescent="0.2">
      <c r="H4447" s="6"/>
      <c r="L4447" s="22"/>
      <c r="M4447" s="22"/>
      <c r="R4447" s="22"/>
      <c r="S4447" s="8"/>
      <c r="W4447" s="22"/>
      <c r="AK4447" s="9"/>
      <c r="AL4447" s="7"/>
      <c r="AM4447" s="9"/>
    </row>
    <row r="4448" spans="8:39" x14ac:dyDescent="0.2">
      <c r="H4448" s="6"/>
      <c r="L4448" s="22"/>
      <c r="M4448" s="22"/>
      <c r="R4448" s="22"/>
      <c r="S4448" s="8"/>
      <c r="W4448" s="22"/>
      <c r="AK4448" s="9"/>
      <c r="AL4448" s="7"/>
      <c r="AM4448" s="9"/>
    </row>
    <row r="4449" spans="8:39" x14ac:dyDescent="0.2">
      <c r="H4449" s="6"/>
      <c r="L4449" s="22"/>
      <c r="M4449" s="22"/>
      <c r="R4449" s="22"/>
      <c r="S4449" s="8"/>
      <c r="W4449" s="22"/>
      <c r="AK4449" s="9"/>
      <c r="AL4449" s="7"/>
      <c r="AM4449" s="9"/>
    </row>
    <row r="4450" spans="8:39" x14ac:dyDescent="0.2">
      <c r="H4450" s="6"/>
      <c r="L4450" s="22"/>
      <c r="M4450" s="22"/>
      <c r="R4450" s="22"/>
      <c r="S4450" s="8"/>
      <c r="W4450" s="22"/>
      <c r="AK4450" s="9"/>
      <c r="AL4450" s="7"/>
      <c r="AM4450" s="9"/>
    </row>
    <row r="4451" spans="8:39" x14ac:dyDescent="0.2">
      <c r="H4451" s="6"/>
      <c r="L4451" s="22"/>
      <c r="M4451" s="22"/>
      <c r="R4451" s="22"/>
      <c r="S4451" s="8"/>
      <c r="W4451" s="22"/>
      <c r="AK4451" s="9"/>
      <c r="AL4451" s="7"/>
      <c r="AM4451" s="9"/>
    </row>
    <row r="4452" spans="8:39" x14ac:dyDescent="0.2">
      <c r="H4452" s="6"/>
      <c r="L4452" s="22"/>
      <c r="M4452" s="22"/>
      <c r="R4452" s="22"/>
      <c r="S4452" s="8"/>
      <c r="W4452" s="22"/>
      <c r="AK4452" s="9"/>
      <c r="AL4452" s="7"/>
      <c r="AM4452" s="9"/>
    </row>
    <row r="4453" spans="8:39" x14ac:dyDescent="0.2">
      <c r="H4453" s="6"/>
      <c r="L4453" s="22"/>
      <c r="M4453" s="22"/>
      <c r="R4453" s="22"/>
      <c r="S4453" s="8"/>
      <c r="W4453" s="22"/>
      <c r="AK4453" s="9"/>
      <c r="AL4453" s="7"/>
      <c r="AM4453" s="9"/>
    </row>
    <row r="4454" spans="8:39" x14ac:dyDescent="0.2">
      <c r="H4454" s="6"/>
      <c r="L4454" s="22"/>
      <c r="M4454" s="22"/>
      <c r="R4454" s="22"/>
      <c r="S4454" s="8"/>
      <c r="W4454" s="22"/>
      <c r="AK4454" s="9"/>
      <c r="AL4454" s="7"/>
      <c r="AM4454" s="9"/>
    </row>
    <row r="4455" spans="8:39" x14ac:dyDescent="0.2">
      <c r="H4455" s="6"/>
      <c r="L4455" s="22"/>
      <c r="M4455" s="22"/>
      <c r="R4455" s="22"/>
      <c r="S4455" s="8"/>
      <c r="W4455" s="22"/>
      <c r="AK4455" s="9"/>
      <c r="AL4455" s="7"/>
      <c r="AM4455" s="9"/>
    </row>
    <row r="4456" spans="8:39" x14ac:dyDescent="0.2">
      <c r="H4456" s="6"/>
      <c r="L4456" s="22"/>
      <c r="M4456" s="22"/>
      <c r="R4456" s="22"/>
      <c r="S4456" s="8"/>
      <c r="W4456" s="22"/>
      <c r="AK4456" s="9"/>
      <c r="AL4456" s="7"/>
      <c r="AM4456" s="9"/>
    </row>
    <row r="4457" spans="8:39" x14ac:dyDescent="0.2">
      <c r="H4457" s="6"/>
      <c r="L4457" s="22"/>
      <c r="M4457" s="22"/>
      <c r="R4457" s="22"/>
      <c r="S4457" s="8"/>
      <c r="W4457" s="22"/>
      <c r="AK4457" s="9"/>
      <c r="AL4457" s="7"/>
      <c r="AM4457" s="9"/>
    </row>
    <row r="4458" spans="8:39" x14ac:dyDescent="0.2">
      <c r="H4458" s="6"/>
      <c r="L4458" s="22"/>
      <c r="M4458" s="22"/>
      <c r="R4458" s="22"/>
      <c r="S4458" s="8"/>
      <c r="W4458" s="22"/>
      <c r="AK4458" s="9"/>
      <c r="AL4458" s="7"/>
      <c r="AM4458" s="9"/>
    </row>
    <row r="4459" spans="8:39" x14ac:dyDescent="0.2">
      <c r="H4459" s="6"/>
      <c r="L4459" s="22"/>
      <c r="M4459" s="22"/>
      <c r="R4459" s="22"/>
      <c r="S4459" s="8"/>
      <c r="W4459" s="22"/>
      <c r="AK4459" s="9"/>
      <c r="AL4459" s="7"/>
      <c r="AM4459" s="9"/>
    </row>
    <row r="4460" spans="8:39" x14ac:dyDescent="0.2">
      <c r="H4460" s="6"/>
      <c r="L4460" s="22"/>
      <c r="M4460" s="22"/>
      <c r="R4460" s="22"/>
      <c r="S4460" s="8"/>
      <c r="W4460" s="22"/>
      <c r="AK4460" s="9"/>
      <c r="AL4460" s="7"/>
      <c r="AM4460" s="9"/>
    </row>
    <row r="4461" spans="8:39" x14ac:dyDescent="0.2">
      <c r="H4461" s="6"/>
      <c r="L4461" s="22"/>
      <c r="M4461" s="22"/>
      <c r="R4461" s="22"/>
      <c r="S4461" s="8"/>
      <c r="W4461" s="22"/>
      <c r="AK4461" s="9"/>
      <c r="AL4461" s="7"/>
      <c r="AM4461" s="9"/>
    </row>
    <row r="4462" spans="8:39" x14ac:dyDescent="0.2">
      <c r="H4462" s="6"/>
      <c r="L4462" s="22"/>
      <c r="M4462" s="22"/>
      <c r="R4462" s="22"/>
      <c r="S4462" s="8"/>
      <c r="W4462" s="22"/>
      <c r="AK4462" s="9"/>
      <c r="AL4462" s="7"/>
      <c r="AM4462" s="9"/>
    </row>
    <row r="4463" spans="8:39" x14ac:dyDescent="0.2">
      <c r="H4463" s="6"/>
      <c r="L4463" s="22"/>
      <c r="M4463" s="22"/>
      <c r="R4463" s="22"/>
      <c r="S4463" s="8"/>
      <c r="W4463" s="22"/>
      <c r="AK4463" s="9"/>
      <c r="AL4463" s="7"/>
      <c r="AM4463" s="9"/>
    </row>
    <row r="4464" spans="8:39" x14ac:dyDescent="0.2">
      <c r="H4464" s="6"/>
      <c r="L4464" s="22"/>
      <c r="M4464" s="22"/>
      <c r="R4464" s="22"/>
      <c r="S4464" s="8"/>
      <c r="W4464" s="22"/>
      <c r="AK4464" s="9"/>
      <c r="AL4464" s="7"/>
      <c r="AM4464" s="9"/>
    </row>
    <row r="4465" spans="8:39" x14ac:dyDescent="0.2">
      <c r="H4465" s="6"/>
      <c r="L4465" s="22"/>
      <c r="M4465" s="22"/>
      <c r="R4465" s="22"/>
      <c r="S4465" s="8"/>
      <c r="W4465" s="22"/>
      <c r="AK4465" s="9"/>
      <c r="AL4465" s="7"/>
      <c r="AM4465" s="9"/>
    </row>
    <row r="4466" spans="8:39" x14ac:dyDescent="0.2">
      <c r="H4466" s="6"/>
      <c r="L4466" s="22"/>
      <c r="M4466" s="22"/>
      <c r="R4466" s="22"/>
      <c r="S4466" s="8"/>
      <c r="W4466" s="22"/>
      <c r="AK4466" s="9"/>
      <c r="AL4466" s="7"/>
      <c r="AM4466" s="9"/>
    </row>
    <row r="4467" spans="8:39" x14ac:dyDescent="0.2">
      <c r="H4467" s="6"/>
      <c r="L4467" s="22"/>
      <c r="M4467" s="22"/>
      <c r="R4467" s="22"/>
      <c r="S4467" s="8"/>
      <c r="W4467" s="22"/>
      <c r="AK4467" s="9"/>
      <c r="AL4467" s="7"/>
      <c r="AM4467" s="9"/>
    </row>
    <row r="4468" spans="8:39" x14ac:dyDescent="0.2">
      <c r="H4468" s="6"/>
      <c r="L4468" s="22"/>
      <c r="M4468" s="22"/>
      <c r="R4468" s="22"/>
      <c r="S4468" s="8"/>
      <c r="W4468" s="22"/>
      <c r="AK4468" s="9"/>
      <c r="AL4468" s="7"/>
      <c r="AM4468" s="9"/>
    </row>
    <row r="4469" spans="8:39" x14ac:dyDescent="0.2">
      <c r="H4469" s="6"/>
      <c r="L4469" s="22"/>
      <c r="M4469" s="22"/>
      <c r="R4469" s="22"/>
      <c r="S4469" s="8"/>
      <c r="W4469" s="22"/>
      <c r="AK4469" s="9"/>
      <c r="AL4469" s="7"/>
      <c r="AM4469" s="9"/>
    </row>
    <row r="4470" spans="8:39" x14ac:dyDescent="0.2">
      <c r="H4470" s="6"/>
      <c r="L4470" s="22"/>
      <c r="M4470" s="22"/>
      <c r="R4470" s="22"/>
      <c r="S4470" s="8"/>
      <c r="W4470" s="22"/>
      <c r="AK4470" s="9"/>
      <c r="AL4470" s="7"/>
      <c r="AM4470" s="9"/>
    </row>
    <row r="4471" spans="8:39" x14ac:dyDescent="0.2">
      <c r="H4471" s="6"/>
      <c r="L4471" s="22"/>
      <c r="M4471" s="22"/>
      <c r="R4471" s="22"/>
      <c r="S4471" s="8"/>
      <c r="W4471" s="22"/>
      <c r="AK4471" s="9"/>
      <c r="AL4471" s="7"/>
      <c r="AM4471" s="9"/>
    </row>
    <row r="4472" spans="8:39" x14ac:dyDescent="0.2">
      <c r="H4472" s="6"/>
      <c r="L4472" s="22"/>
      <c r="M4472" s="22"/>
      <c r="R4472" s="22"/>
      <c r="S4472" s="8"/>
      <c r="W4472" s="22"/>
      <c r="AK4472" s="9"/>
      <c r="AL4472" s="7"/>
      <c r="AM4472" s="9"/>
    </row>
    <row r="4473" spans="8:39" x14ac:dyDescent="0.2">
      <c r="H4473" s="6"/>
      <c r="L4473" s="22"/>
      <c r="M4473" s="22"/>
      <c r="R4473" s="22"/>
      <c r="S4473" s="8"/>
      <c r="W4473" s="22"/>
      <c r="AK4473" s="9"/>
      <c r="AL4473" s="7"/>
      <c r="AM4473" s="9"/>
    </row>
    <row r="4474" spans="8:39" x14ac:dyDescent="0.2">
      <c r="H4474" s="6"/>
      <c r="L4474" s="22"/>
      <c r="M4474" s="22"/>
      <c r="R4474" s="22"/>
      <c r="S4474" s="8"/>
      <c r="W4474" s="22"/>
      <c r="AK4474" s="9"/>
      <c r="AL4474" s="7"/>
      <c r="AM4474" s="9"/>
    </row>
    <row r="4475" spans="8:39" x14ac:dyDescent="0.2">
      <c r="H4475" s="6"/>
      <c r="L4475" s="22"/>
      <c r="M4475" s="22"/>
      <c r="R4475" s="22"/>
      <c r="S4475" s="8"/>
      <c r="W4475" s="22"/>
      <c r="AK4475" s="9"/>
      <c r="AL4475" s="7"/>
      <c r="AM4475" s="9"/>
    </row>
    <row r="4476" spans="8:39" x14ac:dyDescent="0.2">
      <c r="H4476" s="6"/>
      <c r="L4476" s="22"/>
      <c r="M4476" s="22"/>
      <c r="R4476" s="22"/>
      <c r="S4476" s="8"/>
      <c r="W4476" s="22"/>
      <c r="AK4476" s="9"/>
      <c r="AL4476" s="7"/>
      <c r="AM4476" s="9"/>
    </row>
    <row r="4477" spans="8:39" x14ac:dyDescent="0.2">
      <c r="H4477" s="6"/>
      <c r="L4477" s="22"/>
      <c r="M4477" s="22"/>
      <c r="R4477" s="22"/>
      <c r="S4477" s="8"/>
      <c r="W4477" s="22"/>
      <c r="AK4477" s="9"/>
      <c r="AL4477" s="7"/>
      <c r="AM4477" s="9"/>
    </row>
    <row r="4478" spans="8:39" x14ac:dyDescent="0.2">
      <c r="H4478" s="6"/>
      <c r="L4478" s="22"/>
      <c r="M4478" s="22"/>
      <c r="R4478" s="22"/>
      <c r="S4478" s="8"/>
      <c r="W4478" s="22"/>
      <c r="AK4478" s="9"/>
      <c r="AL4478" s="7"/>
      <c r="AM4478" s="9"/>
    </row>
    <row r="4479" spans="8:39" x14ac:dyDescent="0.2">
      <c r="H4479" s="6"/>
      <c r="L4479" s="22"/>
      <c r="M4479" s="22"/>
      <c r="R4479" s="22"/>
      <c r="S4479" s="8"/>
      <c r="W4479" s="22"/>
      <c r="AK4479" s="9"/>
      <c r="AL4479" s="7"/>
      <c r="AM4479" s="9"/>
    </row>
    <row r="4480" spans="8:39" x14ac:dyDescent="0.2">
      <c r="H4480" s="6"/>
      <c r="L4480" s="22"/>
      <c r="M4480" s="22"/>
      <c r="R4480" s="22"/>
      <c r="S4480" s="8"/>
      <c r="W4480" s="22"/>
      <c r="AK4480" s="9"/>
      <c r="AL4480" s="7"/>
      <c r="AM4480" s="9"/>
    </row>
    <row r="4481" spans="8:39" x14ac:dyDescent="0.2">
      <c r="H4481" s="6"/>
      <c r="L4481" s="22"/>
      <c r="M4481" s="22"/>
      <c r="R4481" s="22"/>
      <c r="S4481" s="8"/>
      <c r="W4481" s="22"/>
      <c r="AK4481" s="9"/>
      <c r="AL4481" s="7"/>
      <c r="AM4481" s="9"/>
    </row>
    <row r="4482" spans="8:39" x14ac:dyDescent="0.2">
      <c r="H4482" s="6"/>
      <c r="L4482" s="22"/>
      <c r="M4482" s="22"/>
      <c r="R4482" s="22"/>
      <c r="S4482" s="8"/>
      <c r="W4482" s="22"/>
      <c r="AK4482" s="9"/>
      <c r="AL4482" s="7"/>
      <c r="AM4482" s="9"/>
    </row>
    <row r="4483" spans="8:39" x14ac:dyDescent="0.2">
      <c r="H4483" s="6"/>
      <c r="L4483" s="22"/>
      <c r="M4483" s="22"/>
      <c r="R4483" s="22"/>
      <c r="S4483" s="8"/>
      <c r="W4483" s="22"/>
      <c r="AK4483" s="9"/>
      <c r="AL4483" s="7"/>
      <c r="AM4483" s="9"/>
    </row>
    <row r="4484" spans="8:39" x14ac:dyDescent="0.2">
      <c r="H4484" s="6"/>
      <c r="L4484" s="22"/>
      <c r="M4484" s="22"/>
      <c r="R4484" s="22"/>
      <c r="S4484" s="8"/>
      <c r="W4484" s="22"/>
      <c r="AK4484" s="9"/>
      <c r="AL4484" s="7"/>
      <c r="AM4484" s="9"/>
    </row>
    <row r="4485" spans="8:39" x14ac:dyDescent="0.2">
      <c r="H4485" s="6"/>
      <c r="L4485" s="22"/>
      <c r="M4485" s="22"/>
      <c r="R4485" s="22"/>
      <c r="S4485" s="8"/>
      <c r="W4485" s="22"/>
      <c r="AK4485" s="9"/>
      <c r="AL4485" s="7"/>
      <c r="AM4485" s="9"/>
    </row>
    <row r="4486" spans="8:39" x14ac:dyDescent="0.2">
      <c r="H4486" s="6"/>
      <c r="L4486" s="22"/>
      <c r="M4486" s="22"/>
      <c r="R4486" s="22"/>
      <c r="S4486" s="8"/>
      <c r="W4486" s="22"/>
      <c r="AK4486" s="9"/>
      <c r="AL4486" s="7"/>
      <c r="AM4486" s="9"/>
    </row>
    <row r="4487" spans="8:39" x14ac:dyDescent="0.2">
      <c r="H4487" s="6"/>
      <c r="L4487" s="22"/>
      <c r="M4487" s="22"/>
      <c r="R4487" s="22"/>
      <c r="S4487" s="8"/>
      <c r="W4487" s="22"/>
      <c r="AK4487" s="9"/>
      <c r="AL4487" s="7"/>
      <c r="AM4487" s="9"/>
    </row>
    <row r="4488" spans="8:39" x14ac:dyDescent="0.2">
      <c r="H4488" s="6"/>
      <c r="L4488" s="22"/>
      <c r="M4488" s="22"/>
      <c r="R4488" s="22"/>
      <c r="S4488" s="8"/>
      <c r="W4488" s="22"/>
      <c r="AK4488" s="9"/>
      <c r="AL4488" s="7"/>
      <c r="AM4488" s="9"/>
    </row>
    <row r="4489" spans="8:39" x14ac:dyDescent="0.2">
      <c r="H4489" s="6"/>
      <c r="L4489" s="22"/>
      <c r="M4489" s="22"/>
      <c r="R4489" s="22"/>
      <c r="S4489" s="8"/>
      <c r="W4489" s="22"/>
      <c r="AK4489" s="9"/>
      <c r="AL4489" s="7"/>
      <c r="AM4489" s="9"/>
    </row>
    <row r="4490" spans="8:39" x14ac:dyDescent="0.2">
      <c r="H4490" s="6"/>
      <c r="L4490" s="22"/>
      <c r="M4490" s="22"/>
      <c r="R4490" s="22"/>
      <c r="S4490" s="8"/>
      <c r="W4490" s="22"/>
      <c r="AK4490" s="9"/>
      <c r="AL4490" s="7"/>
      <c r="AM4490" s="9"/>
    </row>
    <row r="4491" spans="8:39" x14ac:dyDescent="0.2">
      <c r="H4491" s="6"/>
      <c r="L4491" s="22"/>
      <c r="M4491" s="22"/>
      <c r="R4491" s="22"/>
      <c r="S4491" s="8"/>
      <c r="W4491" s="22"/>
      <c r="AK4491" s="9"/>
      <c r="AL4491" s="7"/>
      <c r="AM4491" s="9"/>
    </row>
    <row r="4492" spans="8:39" x14ac:dyDescent="0.2">
      <c r="H4492" s="6"/>
      <c r="L4492" s="22"/>
      <c r="M4492" s="22"/>
      <c r="R4492" s="22"/>
      <c r="S4492" s="8"/>
      <c r="W4492" s="22"/>
      <c r="AK4492" s="9"/>
      <c r="AL4492" s="7"/>
      <c r="AM4492" s="9"/>
    </row>
    <row r="4493" spans="8:39" x14ac:dyDescent="0.2">
      <c r="H4493" s="6"/>
      <c r="L4493" s="22"/>
      <c r="M4493" s="22"/>
      <c r="R4493" s="22"/>
      <c r="S4493" s="8"/>
      <c r="W4493" s="22"/>
      <c r="AK4493" s="9"/>
      <c r="AL4493" s="7"/>
      <c r="AM4493" s="9"/>
    </row>
    <row r="4494" spans="8:39" x14ac:dyDescent="0.2">
      <c r="H4494" s="6"/>
      <c r="L4494" s="22"/>
      <c r="M4494" s="22"/>
      <c r="R4494" s="22"/>
      <c r="S4494" s="8"/>
      <c r="W4494" s="22"/>
      <c r="AK4494" s="9"/>
      <c r="AL4494" s="7"/>
      <c r="AM4494" s="9"/>
    </row>
    <row r="4495" spans="8:39" x14ac:dyDescent="0.2">
      <c r="H4495" s="6"/>
      <c r="L4495" s="22"/>
      <c r="M4495" s="22"/>
      <c r="R4495" s="22"/>
      <c r="S4495" s="8"/>
      <c r="W4495" s="22"/>
      <c r="AK4495" s="9"/>
      <c r="AL4495" s="7"/>
      <c r="AM4495" s="9"/>
    </row>
    <row r="4496" spans="8:39" x14ac:dyDescent="0.2">
      <c r="H4496" s="6"/>
      <c r="L4496" s="22"/>
      <c r="M4496" s="22"/>
      <c r="R4496" s="22"/>
      <c r="S4496" s="8"/>
      <c r="W4496" s="22"/>
      <c r="AK4496" s="9"/>
      <c r="AL4496" s="7"/>
      <c r="AM4496" s="9"/>
    </row>
    <row r="4497" spans="8:39" x14ac:dyDescent="0.2">
      <c r="H4497" s="6"/>
      <c r="L4497" s="22"/>
      <c r="M4497" s="22"/>
      <c r="R4497" s="22"/>
      <c r="S4497" s="8"/>
      <c r="W4497" s="22"/>
      <c r="AK4497" s="9"/>
      <c r="AL4497" s="7"/>
      <c r="AM4497" s="9"/>
    </row>
    <row r="4498" spans="8:39" x14ac:dyDescent="0.2">
      <c r="H4498" s="6"/>
      <c r="L4498" s="22"/>
      <c r="M4498" s="22"/>
      <c r="R4498" s="22"/>
      <c r="S4498" s="8"/>
      <c r="W4498" s="22"/>
      <c r="AK4498" s="9"/>
      <c r="AL4498" s="7"/>
      <c r="AM4498" s="9"/>
    </row>
    <row r="4499" spans="8:39" x14ac:dyDescent="0.2">
      <c r="H4499" s="6"/>
      <c r="L4499" s="22"/>
      <c r="M4499" s="22"/>
      <c r="R4499" s="22"/>
      <c r="S4499" s="8"/>
      <c r="W4499" s="22"/>
      <c r="AK4499" s="9"/>
      <c r="AL4499" s="7"/>
      <c r="AM4499" s="9"/>
    </row>
    <row r="4500" spans="8:39" x14ac:dyDescent="0.2">
      <c r="H4500" s="6"/>
      <c r="L4500" s="22"/>
      <c r="M4500" s="22"/>
      <c r="R4500" s="22"/>
      <c r="S4500" s="8"/>
      <c r="W4500" s="22"/>
      <c r="AK4500" s="9"/>
      <c r="AL4500" s="7"/>
      <c r="AM4500" s="9"/>
    </row>
    <row r="4501" spans="8:39" x14ac:dyDescent="0.2">
      <c r="H4501" s="6"/>
      <c r="L4501" s="22"/>
      <c r="M4501" s="22"/>
      <c r="R4501" s="22"/>
      <c r="S4501" s="8"/>
      <c r="W4501" s="22"/>
      <c r="AK4501" s="9"/>
      <c r="AL4501" s="7"/>
      <c r="AM4501" s="9"/>
    </row>
    <row r="4502" spans="8:39" x14ac:dyDescent="0.2">
      <c r="H4502" s="6"/>
      <c r="L4502" s="22"/>
      <c r="M4502" s="22"/>
      <c r="R4502" s="22"/>
      <c r="S4502" s="8"/>
      <c r="W4502" s="22"/>
      <c r="AK4502" s="9"/>
      <c r="AL4502" s="7"/>
      <c r="AM4502" s="9"/>
    </row>
    <row r="4503" spans="8:39" x14ac:dyDescent="0.2">
      <c r="H4503" s="6"/>
      <c r="L4503" s="22"/>
      <c r="M4503" s="22"/>
      <c r="R4503" s="22"/>
      <c r="S4503" s="8"/>
      <c r="W4503" s="22"/>
      <c r="AK4503" s="9"/>
      <c r="AL4503" s="7"/>
      <c r="AM4503" s="9"/>
    </row>
    <row r="4504" spans="8:39" x14ac:dyDescent="0.2">
      <c r="H4504" s="6"/>
      <c r="L4504" s="22"/>
      <c r="M4504" s="22"/>
      <c r="R4504" s="22"/>
      <c r="S4504" s="8"/>
      <c r="W4504" s="22"/>
      <c r="AK4504" s="9"/>
      <c r="AL4504" s="7"/>
      <c r="AM4504" s="9"/>
    </row>
    <row r="4505" spans="8:39" x14ac:dyDescent="0.2">
      <c r="H4505" s="6"/>
      <c r="L4505" s="22"/>
      <c r="M4505" s="22"/>
      <c r="R4505" s="22"/>
      <c r="S4505" s="8"/>
      <c r="W4505" s="22"/>
      <c r="AK4505" s="9"/>
      <c r="AL4505" s="7"/>
      <c r="AM4505" s="9"/>
    </row>
    <row r="4506" spans="8:39" x14ac:dyDescent="0.2">
      <c r="H4506" s="6"/>
      <c r="L4506" s="22"/>
      <c r="M4506" s="22"/>
      <c r="R4506" s="22"/>
      <c r="S4506" s="8"/>
      <c r="W4506" s="22"/>
      <c r="AK4506" s="9"/>
      <c r="AL4506" s="7"/>
      <c r="AM4506" s="9"/>
    </row>
    <row r="4507" spans="8:39" x14ac:dyDescent="0.2">
      <c r="H4507" s="6"/>
      <c r="L4507" s="22"/>
      <c r="M4507" s="22"/>
      <c r="R4507" s="22"/>
      <c r="S4507" s="8"/>
      <c r="W4507" s="22"/>
      <c r="AK4507" s="9"/>
      <c r="AL4507" s="7"/>
      <c r="AM4507" s="9"/>
    </row>
    <row r="4508" spans="8:39" x14ac:dyDescent="0.2">
      <c r="H4508" s="6"/>
      <c r="L4508" s="22"/>
      <c r="M4508" s="22"/>
      <c r="R4508" s="22"/>
      <c r="S4508" s="8"/>
      <c r="W4508" s="22"/>
      <c r="AK4508" s="9"/>
      <c r="AL4508" s="7"/>
      <c r="AM4508" s="9"/>
    </row>
    <row r="4509" spans="8:39" x14ac:dyDescent="0.2">
      <c r="H4509" s="6"/>
      <c r="L4509" s="22"/>
      <c r="M4509" s="22"/>
      <c r="R4509" s="22"/>
      <c r="S4509" s="8"/>
      <c r="W4509" s="22"/>
      <c r="AK4509" s="9"/>
      <c r="AL4509" s="7"/>
      <c r="AM4509" s="9"/>
    </row>
    <row r="4510" spans="8:39" x14ac:dyDescent="0.2">
      <c r="H4510" s="6"/>
      <c r="L4510" s="22"/>
      <c r="M4510" s="22"/>
      <c r="R4510" s="22"/>
      <c r="S4510" s="8"/>
      <c r="W4510" s="22"/>
      <c r="AK4510" s="9"/>
      <c r="AL4510" s="7"/>
      <c r="AM4510" s="9"/>
    </row>
    <row r="4511" spans="8:39" x14ac:dyDescent="0.2">
      <c r="H4511" s="6"/>
      <c r="L4511" s="22"/>
      <c r="M4511" s="22"/>
      <c r="R4511" s="22"/>
      <c r="S4511" s="8"/>
      <c r="W4511" s="22"/>
      <c r="AK4511" s="9"/>
      <c r="AL4511" s="7"/>
      <c r="AM4511" s="9"/>
    </row>
    <row r="4512" spans="8:39" x14ac:dyDescent="0.2">
      <c r="H4512" s="6"/>
      <c r="L4512" s="22"/>
      <c r="M4512" s="22"/>
      <c r="R4512" s="22"/>
      <c r="S4512" s="8"/>
      <c r="W4512" s="22"/>
      <c r="AK4512" s="9"/>
      <c r="AL4512" s="7"/>
      <c r="AM4512" s="9"/>
    </row>
    <row r="4513" spans="8:39" x14ac:dyDescent="0.2">
      <c r="H4513" s="6"/>
      <c r="L4513" s="22"/>
      <c r="M4513" s="22"/>
      <c r="R4513" s="22"/>
      <c r="S4513" s="8"/>
      <c r="W4513" s="22"/>
      <c r="AK4513" s="9"/>
      <c r="AL4513" s="7"/>
      <c r="AM4513" s="9"/>
    </row>
    <row r="4514" spans="8:39" x14ac:dyDescent="0.2">
      <c r="H4514" s="6"/>
      <c r="L4514" s="22"/>
      <c r="M4514" s="22"/>
      <c r="R4514" s="22"/>
      <c r="S4514" s="8"/>
      <c r="W4514" s="22"/>
      <c r="AK4514" s="9"/>
      <c r="AL4514" s="7"/>
      <c r="AM4514" s="9"/>
    </row>
    <row r="4515" spans="8:39" x14ac:dyDescent="0.2">
      <c r="H4515" s="6"/>
      <c r="L4515" s="22"/>
      <c r="M4515" s="22"/>
      <c r="R4515" s="22"/>
      <c r="S4515" s="8"/>
      <c r="W4515" s="22"/>
      <c r="AK4515" s="9"/>
      <c r="AL4515" s="7"/>
      <c r="AM4515" s="9"/>
    </row>
    <row r="4516" spans="8:39" x14ac:dyDescent="0.2">
      <c r="H4516" s="6"/>
      <c r="L4516" s="22"/>
      <c r="M4516" s="22"/>
      <c r="R4516" s="22"/>
      <c r="S4516" s="8"/>
      <c r="W4516" s="22"/>
      <c r="AK4516" s="9"/>
      <c r="AL4516" s="7"/>
      <c r="AM4516" s="9"/>
    </row>
    <row r="4517" spans="8:39" x14ac:dyDescent="0.2">
      <c r="H4517" s="6"/>
      <c r="L4517" s="22"/>
      <c r="M4517" s="22"/>
      <c r="R4517" s="22"/>
      <c r="S4517" s="8"/>
      <c r="W4517" s="22"/>
      <c r="AK4517" s="9"/>
      <c r="AL4517" s="7"/>
      <c r="AM4517" s="9"/>
    </row>
    <row r="4518" spans="8:39" x14ac:dyDescent="0.2">
      <c r="H4518" s="6"/>
      <c r="L4518" s="22"/>
      <c r="M4518" s="22"/>
      <c r="R4518" s="22"/>
      <c r="S4518" s="8"/>
      <c r="W4518" s="22"/>
      <c r="AK4518" s="9"/>
      <c r="AL4518" s="7"/>
      <c r="AM4518" s="9"/>
    </row>
    <row r="4519" spans="8:39" x14ac:dyDescent="0.2">
      <c r="H4519" s="6"/>
      <c r="L4519" s="22"/>
      <c r="M4519" s="22"/>
      <c r="R4519" s="22"/>
      <c r="S4519" s="8"/>
      <c r="W4519" s="22"/>
      <c r="AK4519" s="9"/>
      <c r="AL4519" s="7"/>
      <c r="AM4519" s="9"/>
    </row>
    <row r="4520" spans="8:39" x14ac:dyDescent="0.2">
      <c r="H4520" s="6"/>
      <c r="L4520" s="22"/>
      <c r="M4520" s="22"/>
      <c r="R4520" s="22"/>
      <c r="S4520" s="8"/>
      <c r="W4520" s="22"/>
      <c r="AK4520" s="9"/>
      <c r="AL4520" s="7"/>
      <c r="AM4520" s="9"/>
    </row>
    <row r="4521" spans="8:39" x14ac:dyDescent="0.2">
      <c r="H4521" s="6"/>
      <c r="L4521" s="22"/>
      <c r="M4521" s="22"/>
      <c r="R4521" s="22"/>
      <c r="S4521" s="8"/>
      <c r="W4521" s="22"/>
      <c r="AK4521" s="9"/>
      <c r="AL4521" s="7"/>
      <c r="AM4521" s="9"/>
    </row>
    <row r="4522" spans="8:39" x14ac:dyDescent="0.2">
      <c r="H4522" s="6"/>
      <c r="L4522" s="22"/>
      <c r="M4522" s="22"/>
      <c r="R4522" s="22"/>
      <c r="S4522" s="8"/>
      <c r="W4522" s="22"/>
      <c r="AK4522" s="9"/>
      <c r="AL4522" s="7"/>
      <c r="AM4522" s="9"/>
    </row>
    <row r="4523" spans="8:39" x14ac:dyDescent="0.2">
      <c r="H4523" s="6"/>
      <c r="L4523" s="22"/>
      <c r="M4523" s="22"/>
      <c r="R4523" s="22"/>
      <c r="S4523" s="8"/>
      <c r="W4523" s="22"/>
      <c r="AK4523" s="9"/>
      <c r="AL4523" s="7"/>
      <c r="AM4523" s="9"/>
    </row>
    <row r="4524" spans="8:39" x14ac:dyDescent="0.2">
      <c r="H4524" s="6"/>
      <c r="L4524" s="22"/>
      <c r="M4524" s="22"/>
      <c r="R4524" s="22"/>
      <c r="S4524" s="8"/>
      <c r="W4524" s="22"/>
      <c r="AK4524" s="9"/>
      <c r="AL4524" s="7"/>
      <c r="AM4524" s="9"/>
    </row>
    <row r="4525" spans="8:39" x14ac:dyDescent="0.2">
      <c r="H4525" s="6"/>
      <c r="L4525" s="22"/>
      <c r="M4525" s="22"/>
      <c r="R4525" s="22"/>
      <c r="S4525" s="8"/>
      <c r="W4525" s="22"/>
      <c r="AK4525" s="9"/>
      <c r="AL4525" s="7"/>
      <c r="AM4525" s="9"/>
    </row>
    <row r="4526" spans="8:39" x14ac:dyDescent="0.2">
      <c r="H4526" s="6"/>
      <c r="L4526" s="22"/>
      <c r="M4526" s="22"/>
      <c r="R4526" s="22"/>
      <c r="S4526" s="8"/>
      <c r="W4526" s="22"/>
      <c r="AK4526" s="9"/>
      <c r="AL4526" s="7"/>
      <c r="AM4526" s="9"/>
    </row>
    <row r="4527" spans="8:39" x14ac:dyDescent="0.2">
      <c r="H4527" s="6"/>
      <c r="L4527" s="22"/>
      <c r="M4527" s="22"/>
      <c r="R4527" s="22"/>
      <c r="S4527" s="8"/>
      <c r="W4527" s="22"/>
      <c r="AK4527" s="9"/>
      <c r="AL4527" s="7"/>
      <c r="AM4527" s="9"/>
    </row>
    <row r="4528" spans="8:39" x14ac:dyDescent="0.2">
      <c r="H4528" s="6"/>
      <c r="L4528" s="22"/>
      <c r="M4528" s="22"/>
      <c r="R4528" s="22"/>
      <c r="S4528" s="8"/>
      <c r="W4528" s="22"/>
      <c r="AK4528" s="9"/>
      <c r="AL4528" s="7"/>
      <c r="AM4528" s="9"/>
    </row>
    <row r="4529" spans="8:39" x14ac:dyDescent="0.2">
      <c r="H4529" s="6"/>
      <c r="L4529" s="22"/>
      <c r="M4529" s="22"/>
      <c r="R4529" s="22"/>
      <c r="S4529" s="8"/>
      <c r="W4529" s="22"/>
      <c r="AK4529" s="9"/>
      <c r="AL4529" s="7"/>
      <c r="AM4529" s="9"/>
    </row>
    <row r="4530" spans="8:39" x14ac:dyDescent="0.2">
      <c r="H4530" s="6"/>
      <c r="L4530" s="22"/>
      <c r="M4530" s="22"/>
      <c r="R4530" s="22"/>
      <c r="S4530" s="8"/>
      <c r="W4530" s="22"/>
      <c r="AK4530" s="9"/>
      <c r="AL4530" s="7"/>
      <c r="AM4530" s="9"/>
    </row>
    <row r="4531" spans="8:39" x14ac:dyDescent="0.2">
      <c r="H4531" s="6"/>
      <c r="L4531" s="22"/>
      <c r="M4531" s="22"/>
      <c r="R4531" s="22"/>
      <c r="S4531" s="8"/>
      <c r="W4531" s="22"/>
      <c r="AK4531" s="9"/>
      <c r="AL4531" s="7"/>
      <c r="AM4531" s="9"/>
    </row>
    <row r="4532" spans="8:39" x14ac:dyDescent="0.2">
      <c r="H4532" s="6"/>
      <c r="L4532" s="22"/>
      <c r="M4532" s="22"/>
      <c r="R4532" s="22"/>
      <c r="S4532" s="8"/>
      <c r="W4532" s="22"/>
      <c r="AK4532" s="9"/>
      <c r="AL4532" s="7"/>
      <c r="AM4532" s="9"/>
    </row>
    <row r="4533" spans="8:39" x14ac:dyDescent="0.2">
      <c r="H4533" s="6"/>
      <c r="L4533" s="22"/>
      <c r="M4533" s="22"/>
      <c r="R4533" s="22"/>
      <c r="S4533" s="8"/>
      <c r="W4533" s="22"/>
      <c r="AK4533" s="9"/>
      <c r="AL4533" s="7"/>
      <c r="AM4533" s="9"/>
    </row>
    <row r="4534" spans="8:39" x14ac:dyDescent="0.2">
      <c r="H4534" s="6"/>
      <c r="L4534" s="22"/>
      <c r="M4534" s="22"/>
      <c r="R4534" s="22"/>
      <c r="S4534" s="8"/>
      <c r="W4534" s="22"/>
      <c r="AK4534" s="9"/>
      <c r="AL4534" s="7"/>
      <c r="AM4534" s="9"/>
    </row>
    <row r="4535" spans="8:39" x14ac:dyDescent="0.2">
      <c r="H4535" s="6"/>
      <c r="L4535" s="22"/>
      <c r="M4535" s="22"/>
      <c r="R4535" s="22"/>
      <c r="S4535" s="8"/>
      <c r="W4535" s="22"/>
      <c r="AK4535" s="9"/>
      <c r="AL4535" s="7"/>
      <c r="AM4535" s="9"/>
    </row>
    <row r="4536" spans="8:39" x14ac:dyDescent="0.2">
      <c r="H4536" s="6"/>
      <c r="L4536" s="22"/>
      <c r="M4536" s="22"/>
      <c r="R4536" s="22"/>
      <c r="S4536" s="8"/>
      <c r="W4536" s="22"/>
      <c r="AK4536" s="9"/>
      <c r="AL4536" s="7"/>
      <c r="AM4536" s="9"/>
    </row>
    <row r="4537" spans="8:39" x14ac:dyDescent="0.2">
      <c r="H4537" s="6"/>
      <c r="L4537" s="22"/>
      <c r="M4537" s="22"/>
      <c r="R4537" s="22"/>
      <c r="S4537" s="8"/>
      <c r="W4537" s="22"/>
      <c r="AK4537" s="9"/>
      <c r="AL4537" s="7"/>
      <c r="AM4537" s="9"/>
    </row>
    <row r="4538" spans="8:39" x14ac:dyDescent="0.2">
      <c r="H4538" s="6"/>
      <c r="L4538" s="22"/>
      <c r="M4538" s="22"/>
      <c r="R4538" s="22"/>
      <c r="S4538" s="8"/>
      <c r="W4538" s="22"/>
      <c r="AK4538" s="9"/>
      <c r="AL4538" s="7"/>
      <c r="AM4538" s="9"/>
    </row>
    <row r="4539" spans="8:39" x14ac:dyDescent="0.2">
      <c r="H4539" s="6"/>
      <c r="L4539" s="22"/>
      <c r="M4539" s="22"/>
      <c r="R4539" s="22"/>
      <c r="S4539" s="8"/>
      <c r="W4539" s="22"/>
      <c r="AK4539" s="9"/>
      <c r="AL4539" s="7"/>
      <c r="AM4539" s="9"/>
    </row>
    <row r="4540" spans="8:39" x14ac:dyDescent="0.2">
      <c r="H4540" s="6"/>
      <c r="L4540" s="22"/>
      <c r="M4540" s="22"/>
      <c r="R4540" s="22"/>
      <c r="S4540" s="8"/>
      <c r="W4540" s="22"/>
      <c r="AK4540" s="9"/>
      <c r="AL4540" s="7"/>
      <c r="AM4540" s="9"/>
    </row>
    <row r="4541" spans="8:39" x14ac:dyDescent="0.2">
      <c r="H4541" s="6"/>
      <c r="L4541" s="22"/>
      <c r="M4541" s="22"/>
      <c r="R4541" s="22"/>
      <c r="S4541" s="8"/>
      <c r="W4541" s="22"/>
      <c r="AK4541" s="9"/>
      <c r="AL4541" s="7"/>
      <c r="AM4541" s="9"/>
    </row>
    <row r="4542" spans="8:39" x14ac:dyDescent="0.2">
      <c r="H4542" s="6"/>
      <c r="L4542" s="22"/>
      <c r="M4542" s="22"/>
      <c r="R4542" s="22"/>
      <c r="S4542" s="8"/>
      <c r="W4542" s="22"/>
      <c r="AK4542" s="9"/>
      <c r="AL4542" s="7"/>
      <c r="AM4542" s="9"/>
    </row>
    <row r="4543" spans="8:39" x14ac:dyDescent="0.2">
      <c r="H4543" s="6"/>
      <c r="L4543" s="22"/>
      <c r="M4543" s="22"/>
      <c r="R4543" s="22"/>
      <c r="S4543" s="8"/>
      <c r="W4543" s="22"/>
      <c r="AK4543" s="9"/>
      <c r="AL4543" s="7"/>
      <c r="AM4543" s="9"/>
    </row>
    <row r="4544" spans="8:39" x14ac:dyDescent="0.2">
      <c r="H4544" s="6"/>
      <c r="L4544" s="22"/>
      <c r="M4544" s="22"/>
      <c r="R4544" s="22"/>
      <c r="S4544" s="8"/>
      <c r="W4544" s="22"/>
      <c r="AK4544" s="9"/>
      <c r="AL4544" s="7"/>
      <c r="AM4544" s="9"/>
    </row>
    <row r="4545" spans="8:39" x14ac:dyDescent="0.2">
      <c r="H4545" s="6"/>
      <c r="L4545" s="22"/>
      <c r="M4545" s="22"/>
      <c r="R4545" s="22"/>
      <c r="S4545" s="8"/>
      <c r="W4545" s="22"/>
      <c r="AK4545" s="9"/>
      <c r="AL4545" s="7"/>
      <c r="AM4545" s="9"/>
    </row>
    <row r="4546" spans="8:39" x14ac:dyDescent="0.2">
      <c r="H4546" s="6"/>
      <c r="L4546" s="22"/>
      <c r="M4546" s="22"/>
      <c r="R4546" s="22"/>
      <c r="S4546" s="8"/>
      <c r="W4546" s="22"/>
      <c r="AK4546" s="9"/>
      <c r="AL4546" s="7"/>
      <c r="AM4546" s="9"/>
    </row>
    <row r="4547" spans="8:39" x14ac:dyDescent="0.2">
      <c r="H4547" s="6"/>
      <c r="L4547" s="22"/>
      <c r="M4547" s="22"/>
      <c r="R4547" s="22"/>
      <c r="S4547" s="8"/>
      <c r="W4547" s="22"/>
      <c r="AK4547" s="9"/>
      <c r="AL4547" s="7"/>
      <c r="AM4547" s="9"/>
    </row>
    <row r="4548" spans="8:39" x14ac:dyDescent="0.2">
      <c r="H4548" s="6"/>
      <c r="L4548" s="22"/>
      <c r="M4548" s="22"/>
      <c r="R4548" s="22"/>
      <c r="S4548" s="8"/>
      <c r="W4548" s="22"/>
      <c r="AK4548" s="9"/>
      <c r="AL4548" s="7"/>
      <c r="AM4548" s="9"/>
    </row>
    <row r="4549" spans="8:39" x14ac:dyDescent="0.2">
      <c r="H4549" s="6"/>
      <c r="L4549" s="22"/>
      <c r="M4549" s="22"/>
      <c r="R4549" s="22"/>
      <c r="S4549" s="8"/>
      <c r="W4549" s="22"/>
      <c r="AK4549" s="9"/>
      <c r="AL4549" s="7"/>
      <c r="AM4549" s="9"/>
    </row>
    <row r="4550" spans="8:39" x14ac:dyDescent="0.2">
      <c r="H4550" s="6"/>
      <c r="L4550" s="22"/>
      <c r="M4550" s="22"/>
      <c r="R4550" s="22"/>
      <c r="S4550" s="8"/>
      <c r="W4550" s="22"/>
      <c r="AK4550" s="9"/>
      <c r="AL4550" s="7"/>
      <c r="AM4550" s="9"/>
    </row>
    <row r="4551" spans="8:39" x14ac:dyDescent="0.2">
      <c r="H4551" s="6"/>
      <c r="L4551" s="22"/>
      <c r="M4551" s="22"/>
      <c r="R4551" s="22"/>
      <c r="S4551" s="8"/>
      <c r="W4551" s="22"/>
      <c r="AK4551" s="9"/>
      <c r="AL4551" s="7"/>
      <c r="AM4551" s="9"/>
    </row>
    <row r="4552" spans="8:39" x14ac:dyDescent="0.2">
      <c r="H4552" s="6"/>
      <c r="L4552" s="22"/>
      <c r="M4552" s="22"/>
      <c r="R4552" s="22"/>
      <c r="S4552" s="8"/>
      <c r="W4552" s="22"/>
      <c r="AK4552" s="9"/>
      <c r="AL4552" s="7"/>
      <c r="AM4552" s="9"/>
    </row>
    <row r="4553" spans="8:39" x14ac:dyDescent="0.2">
      <c r="H4553" s="6"/>
      <c r="L4553" s="22"/>
      <c r="M4553" s="22"/>
      <c r="R4553" s="22"/>
      <c r="S4553" s="8"/>
      <c r="W4553" s="22"/>
      <c r="AK4553" s="9"/>
      <c r="AL4553" s="7"/>
      <c r="AM4553" s="9"/>
    </row>
    <row r="4554" spans="8:39" x14ac:dyDescent="0.2">
      <c r="H4554" s="6"/>
      <c r="L4554" s="22"/>
      <c r="M4554" s="22"/>
      <c r="R4554" s="22"/>
      <c r="S4554" s="8"/>
      <c r="W4554" s="22"/>
      <c r="AK4554" s="9"/>
      <c r="AL4554" s="7"/>
      <c r="AM4554" s="9"/>
    </row>
    <row r="4555" spans="8:39" x14ac:dyDescent="0.2">
      <c r="H4555" s="6"/>
      <c r="L4555" s="22"/>
      <c r="M4555" s="22"/>
      <c r="R4555" s="22"/>
      <c r="S4555" s="8"/>
      <c r="W4555" s="22"/>
      <c r="AK4555" s="9"/>
      <c r="AL4555" s="7"/>
      <c r="AM4555" s="9"/>
    </row>
    <row r="4556" spans="8:39" x14ac:dyDescent="0.2">
      <c r="H4556" s="6"/>
      <c r="L4556" s="22"/>
      <c r="M4556" s="22"/>
      <c r="R4556" s="22"/>
      <c r="S4556" s="8"/>
      <c r="W4556" s="22"/>
      <c r="AK4556" s="9"/>
      <c r="AL4556" s="7"/>
      <c r="AM4556" s="9"/>
    </row>
    <row r="4557" spans="8:39" x14ac:dyDescent="0.2">
      <c r="H4557" s="6"/>
      <c r="L4557" s="22"/>
      <c r="M4557" s="22"/>
      <c r="R4557" s="22"/>
      <c r="S4557" s="8"/>
      <c r="W4557" s="22"/>
      <c r="AK4557" s="9"/>
      <c r="AL4557" s="7"/>
      <c r="AM4557" s="9"/>
    </row>
    <row r="4558" spans="8:39" x14ac:dyDescent="0.2">
      <c r="H4558" s="6"/>
      <c r="L4558" s="22"/>
      <c r="M4558" s="22"/>
      <c r="R4558" s="22"/>
      <c r="S4558" s="8"/>
      <c r="W4558" s="22"/>
      <c r="AK4558" s="9"/>
      <c r="AL4558" s="7"/>
      <c r="AM4558" s="9"/>
    </row>
    <row r="4559" spans="8:39" x14ac:dyDescent="0.2">
      <c r="H4559" s="6"/>
      <c r="L4559" s="22"/>
      <c r="M4559" s="22"/>
      <c r="R4559" s="22"/>
      <c r="S4559" s="8"/>
      <c r="W4559" s="22"/>
      <c r="AK4559" s="9"/>
      <c r="AL4559" s="7"/>
      <c r="AM4559" s="9"/>
    </row>
    <row r="4560" spans="8:39" x14ac:dyDescent="0.2">
      <c r="H4560" s="6"/>
      <c r="L4560" s="22"/>
      <c r="M4560" s="22"/>
      <c r="R4560" s="22"/>
      <c r="S4560" s="8"/>
      <c r="W4560" s="22"/>
      <c r="AK4560" s="9"/>
      <c r="AL4560" s="7"/>
      <c r="AM4560" s="9"/>
    </row>
    <row r="4561" spans="8:39" x14ac:dyDescent="0.2">
      <c r="H4561" s="6"/>
      <c r="L4561" s="22"/>
      <c r="M4561" s="22"/>
      <c r="R4561" s="22"/>
      <c r="S4561" s="8"/>
      <c r="W4561" s="22"/>
      <c r="AK4561" s="9"/>
      <c r="AL4561" s="7"/>
      <c r="AM4561" s="9"/>
    </row>
    <row r="4562" spans="8:39" x14ac:dyDescent="0.2">
      <c r="H4562" s="6"/>
      <c r="L4562" s="22"/>
      <c r="M4562" s="22"/>
      <c r="R4562" s="22"/>
      <c r="S4562" s="8"/>
      <c r="W4562" s="22"/>
      <c r="AK4562" s="9"/>
      <c r="AL4562" s="7"/>
      <c r="AM4562" s="9"/>
    </row>
    <row r="4563" spans="8:39" x14ac:dyDescent="0.2">
      <c r="H4563" s="6"/>
      <c r="L4563" s="22"/>
      <c r="M4563" s="22"/>
      <c r="R4563" s="22"/>
      <c r="S4563" s="8"/>
      <c r="W4563" s="22"/>
      <c r="AK4563" s="9"/>
      <c r="AL4563" s="7"/>
      <c r="AM4563" s="9"/>
    </row>
    <row r="4564" spans="8:39" x14ac:dyDescent="0.2">
      <c r="H4564" s="6"/>
      <c r="L4564" s="22"/>
      <c r="M4564" s="22"/>
      <c r="R4564" s="22"/>
      <c r="S4564" s="8"/>
      <c r="W4564" s="22"/>
      <c r="AK4564" s="9"/>
      <c r="AL4564" s="7"/>
      <c r="AM4564" s="9"/>
    </row>
    <row r="4565" spans="8:39" x14ac:dyDescent="0.2">
      <c r="H4565" s="6"/>
      <c r="L4565" s="22"/>
      <c r="M4565" s="22"/>
      <c r="R4565" s="22"/>
      <c r="S4565" s="8"/>
      <c r="W4565" s="22"/>
      <c r="AK4565" s="9"/>
      <c r="AL4565" s="7"/>
      <c r="AM4565" s="9"/>
    </row>
    <row r="4566" spans="8:39" x14ac:dyDescent="0.2">
      <c r="H4566" s="6"/>
      <c r="L4566" s="22"/>
      <c r="M4566" s="22"/>
      <c r="R4566" s="22"/>
      <c r="S4566" s="8"/>
      <c r="W4566" s="22"/>
      <c r="AK4566" s="9"/>
      <c r="AL4566" s="7"/>
      <c r="AM4566" s="9"/>
    </row>
    <row r="4567" spans="8:39" x14ac:dyDescent="0.2">
      <c r="H4567" s="6"/>
      <c r="L4567" s="22"/>
      <c r="M4567" s="22"/>
      <c r="R4567" s="22"/>
      <c r="S4567" s="8"/>
      <c r="W4567" s="22"/>
      <c r="AK4567" s="9"/>
      <c r="AL4567" s="7"/>
      <c r="AM4567" s="9"/>
    </row>
    <row r="4568" spans="8:39" x14ac:dyDescent="0.2">
      <c r="H4568" s="6"/>
      <c r="L4568" s="22"/>
      <c r="M4568" s="22"/>
      <c r="R4568" s="22"/>
      <c r="S4568" s="8"/>
      <c r="W4568" s="22"/>
      <c r="AK4568" s="9"/>
      <c r="AL4568" s="7"/>
      <c r="AM4568" s="9"/>
    </row>
    <row r="4569" spans="8:39" x14ac:dyDescent="0.2">
      <c r="H4569" s="6"/>
      <c r="L4569" s="22"/>
      <c r="M4569" s="22"/>
      <c r="R4569" s="22"/>
      <c r="S4569" s="8"/>
      <c r="W4569" s="22"/>
      <c r="AK4569" s="9"/>
      <c r="AL4569" s="7"/>
      <c r="AM4569" s="9"/>
    </row>
    <row r="4570" spans="8:39" x14ac:dyDescent="0.2">
      <c r="H4570" s="6"/>
      <c r="L4570" s="22"/>
      <c r="M4570" s="22"/>
      <c r="R4570" s="22"/>
      <c r="S4570" s="8"/>
      <c r="W4570" s="22"/>
      <c r="AK4570" s="9"/>
      <c r="AL4570" s="7"/>
      <c r="AM4570" s="9"/>
    </row>
    <row r="4571" spans="8:39" x14ac:dyDescent="0.2">
      <c r="H4571" s="6"/>
      <c r="L4571" s="22"/>
      <c r="M4571" s="22"/>
      <c r="R4571" s="22"/>
      <c r="S4571" s="8"/>
      <c r="W4571" s="22"/>
      <c r="AK4571" s="9"/>
      <c r="AL4571" s="7"/>
      <c r="AM4571" s="9"/>
    </row>
    <row r="4572" spans="8:39" x14ac:dyDescent="0.2">
      <c r="H4572" s="6"/>
      <c r="L4572" s="22"/>
      <c r="M4572" s="22"/>
      <c r="R4572" s="22"/>
      <c r="S4572" s="8"/>
      <c r="W4572" s="22"/>
      <c r="AK4572" s="9"/>
      <c r="AL4572" s="7"/>
      <c r="AM4572" s="9"/>
    </row>
    <row r="4573" spans="8:39" x14ac:dyDescent="0.2">
      <c r="H4573" s="6"/>
      <c r="L4573" s="22"/>
      <c r="M4573" s="22"/>
      <c r="R4573" s="22"/>
      <c r="S4573" s="8"/>
      <c r="W4573" s="22"/>
      <c r="AK4573" s="9"/>
      <c r="AL4573" s="7"/>
      <c r="AM4573" s="9"/>
    </row>
    <row r="4574" spans="8:39" x14ac:dyDescent="0.2">
      <c r="H4574" s="6"/>
      <c r="L4574" s="22"/>
      <c r="M4574" s="22"/>
      <c r="R4574" s="22"/>
      <c r="S4574" s="8"/>
      <c r="W4574" s="22"/>
      <c r="AK4574" s="9"/>
      <c r="AL4574" s="7"/>
      <c r="AM4574" s="9"/>
    </row>
    <row r="4575" spans="8:39" x14ac:dyDescent="0.2">
      <c r="H4575" s="6"/>
      <c r="L4575" s="22"/>
      <c r="M4575" s="22"/>
      <c r="R4575" s="22"/>
      <c r="S4575" s="8"/>
      <c r="W4575" s="22"/>
      <c r="AK4575" s="9"/>
      <c r="AL4575" s="7"/>
      <c r="AM4575" s="9"/>
    </row>
    <row r="4576" spans="8:39" x14ac:dyDescent="0.2">
      <c r="H4576" s="6"/>
      <c r="L4576" s="22"/>
      <c r="M4576" s="22"/>
      <c r="R4576" s="22"/>
      <c r="S4576" s="8"/>
      <c r="W4576" s="22"/>
      <c r="AK4576" s="9"/>
      <c r="AL4576" s="7"/>
      <c r="AM4576" s="9"/>
    </row>
    <row r="4577" spans="8:39" x14ac:dyDescent="0.2">
      <c r="H4577" s="6"/>
      <c r="L4577" s="22"/>
      <c r="M4577" s="22"/>
      <c r="R4577" s="22"/>
      <c r="S4577" s="8"/>
      <c r="W4577" s="22"/>
      <c r="AK4577" s="9"/>
      <c r="AL4577" s="7"/>
      <c r="AM4577" s="9"/>
    </row>
    <row r="4578" spans="8:39" x14ac:dyDescent="0.2">
      <c r="H4578" s="6"/>
      <c r="L4578" s="22"/>
      <c r="M4578" s="22"/>
      <c r="R4578" s="22"/>
      <c r="S4578" s="8"/>
      <c r="W4578" s="22"/>
      <c r="AK4578" s="9"/>
      <c r="AL4578" s="7"/>
      <c r="AM4578" s="9"/>
    </row>
    <row r="4579" spans="8:39" x14ac:dyDescent="0.2">
      <c r="H4579" s="6"/>
      <c r="L4579" s="22"/>
      <c r="M4579" s="22"/>
      <c r="R4579" s="22"/>
      <c r="S4579" s="8"/>
      <c r="W4579" s="22"/>
      <c r="AK4579" s="9"/>
      <c r="AL4579" s="7"/>
      <c r="AM4579" s="9"/>
    </row>
    <row r="4580" spans="8:39" x14ac:dyDescent="0.2">
      <c r="H4580" s="6"/>
      <c r="L4580" s="22"/>
      <c r="M4580" s="22"/>
      <c r="R4580" s="22"/>
      <c r="S4580" s="8"/>
      <c r="W4580" s="22"/>
      <c r="AK4580" s="9"/>
      <c r="AL4580" s="7"/>
      <c r="AM4580" s="9"/>
    </row>
    <row r="4581" spans="8:39" x14ac:dyDescent="0.2">
      <c r="H4581" s="6"/>
      <c r="L4581" s="22"/>
      <c r="M4581" s="22"/>
      <c r="R4581" s="22"/>
      <c r="S4581" s="8"/>
      <c r="W4581" s="22"/>
      <c r="AK4581" s="9"/>
      <c r="AL4581" s="7"/>
      <c r="AM4581" s="9"/>
    </row>
    <row r="4582" spans="8:39" x14ac:dyDescent="0.2">
      <c r="H4582" s="6"/>
      <c r="L4582" s="22"/>
      <c r="M4582" s="22"/>
      <c r="R4582" s="22"/>
      <c r="S4582" s="8"/>
      <c r="W4582" s="22"/>
      <c r="AK4582" s="9"/>
      <c r="AL4582" s="7"/>
      <c r="AM4582" s="9"/>
    </row>
    <row r="4583" spans="8:39" x14ac:dyDescent="0.2">
      <c r="H4583" s="6"/>
      <c r="L4583" s="22"/>
      <c r="M4583" s="22"/>
      <c r="R4583" s="22"/>
      <c r="S4583" s="8"/>
      <c r="W4583" s="22"/>
      <c r="AK4583" s="9"/>
      <c r="AL4583" s="7"/>
      <c r="AM4583" s="9"/>
    </row>
    <row r="4584" spans="8:39" x14ac:dyDescent="0.2">
      <c r="H4584" s="6"/>
      <c r="L4584" s="22"/>
      <c r="M4584" s="22"/>
      <c r="R4584" s="22"/>
      <c r="S4584" s="8"/>
      <c r="W4584" s="22"/>
      <c r="AK4584" s="9"/>
      <c r="AL4584" s="7"/>
      <c r="AM4584" s="9"/>
    </row>
    <row r="4585" spans="8:39" x14ac:dyDescent="0.2">
      <c r="H4585" s="6"/>
      <c r="L4585" s="22"/>
      <c r="M4585" s="22"/>
      <c r="R4585" s="22"/>
      <c r="S4585" s="8"/>
      <c r="W4585" s="22"/>
      <c r="AK4585" s="9"/>
      <c r="AL4585" s="7"/>
      <c r="AM4585" s="9"/>
    </row>
    <row r="4586" spans="8:39" x14ac:dyDescent="0.2">
      <c r="H4586" s="6"/>
      <c r="L4586" s="22"/>
      <c r="M4586" s="22"/>
      <c r="R4586" s="22"/>
      <c r="S4586" s="8"/>
      <c r="W4586" s="22"/>
      <c r="AK4586" s="9"/>
      <c r="AL4586" s="7"/>
      <c r="AM4586" s="9"/>
    </row>
    <row r="4587" spans="8:39" x14ac:dyDescent="0.2">
      <c r="H4587" s="6"/>
      <c r="L4587" s="22"/>
      <c r="M4587" s="22"/>
      <c r="R4587" s="22"/>
      <c r="S4587" s="8"/>
      <c r="W4587" s="22"/>
      <c r="AK4587" s="9"/>
      <c r="AL4587" s="7"/>
      <c r="AM4587" s="9"/>
    </row>
    <row r="4588" spans="8:39" x14ac:dyDescent="0.2">
      <c r="H4588" s="6"/>
      <c r="L4588" s="22"/>
      <c r="M4588" s="22"/>
      <c r="R4588" s="22"/>
      <c r="S4588" s="8"/>
      <c r="W4588" s="22"/>
      <c r="AK4588" s="9"/>
      <c r="AL4588" s="7"/>
      <c r="AM4588" s="9"/>
    </row>
    <row r="4589" spans="8:39" x14ac:dyDescent="0.2">
      <c r="H4589" s="6"/>
      <c r="L4589" s="22"/>
      <c r="M4589" s="22"/>
      <c r="R4589" s="22"/>
      <c r="S4589" s="8"/>
      <c r="W4589" s="22"/>
      <c r="AK4589" s="9"/>
      <c r="AL4589" s="7"/>
      <c r="AM4589" s="9"/>
    </row>
    <row r="4590" spans="8:39" x14ac:dyDescent="0.2">
      <c r="H4590" s="6"/>
      <c r="L4590" s="22"/>
      <c r="M4590" s="22"/>
      <c r="R4590" s="22"/>
      <c r="S4590" s="8"/>
      <c r="W4590" s="22"/>
      <c r="AK4590" s="9"/>
      <c r="AL4590" s="7"/>
      <c r="AM4590" s="9"/>
    </row>
    <row r="4591" spans="8:39" x14ac:dyDescent="0.2">
      <c r="H4591" s="6"/>
      <c r="L4591" s="22"/>
      <c r="M4591" s="22"/>
      <c r="R4591" s="22"/>
      <c r="S4591" s="8"/>
      <c r="W4591" s="22"/>
      <c r="AK4591" s="9"/>
      <c r="AL4591" s="7"/>
      <c r="AM4591" s="9"/>
    </row>
    <row r="4592" spans="8:39" x14ac:dyDescent="0.2">
      <c r="H4592" s="6"/>
      <c r="L4592" s="22"/>
      <c r="M4592" s="22"/>
      <c r="R4592" s="22"/>
      <c r="S4592" s="8"/>
      <c r="W4592" s="22"/>
      <c r="AK4592" s="9"/>
      <c r="AL4592" s="7"/>
      <c r="AM4592" s="9"/>
    </row>
    <row r="4593" spans="8:39" x14ac:dyDescent="0.2">
      <c r="H4593" s="6"/>
      <c r="L4593" s="22"/>
      <c r="M4593" s="22"/>
      <c r="R4593" s="22"/>
      <c r="S4593" s="8"/>
      <c r="W4593" s="22"/>
      <c r="AK4593" s="9"/>
      <c r="AL4593" s="7"/>
      <c r="AM4593" s="9"/>
    </row>
    <row r="4594" spans="8:39" x14ac:dyDescent="0.2">
      <c r="H4594" s="6"/>
      <c r="L4594" s="22"/>
      <c r="M4594" s="22"/>
      <c r="R4594" s="22"/>
      <c r="S4594" s="8"/>
      <c r="W4594" s="22"/>
      <c r="AK4594" s="9"/>
      <c r="AL4594" s="7"/>
      <c r="AM4594" s="9"/>
    </row>
    <row r="4595" spans="8:39" x14ac:dyDescent="0.2">
      <c r="H4595" s="6"/>
      <c r="L4595" s="22"/>
      <c r="M4595" s="22"/>
      <c r="R4595" s="22"/>
      <c r="S4595" s="8"/>
      <c r="W4595" s="22"/>
      <c r="AK4595" s="9"/>
      <c r="AL4595" s="7"/>
      <c r="AM4595" s="9"/>
    </row>
    <row r="4596" spans="8:39" x14ac:dyDescent="0.2">
      <c r="H4596" s="6"/>
      <c r="L4596" s="22"/>
      <c r="M4596" s="22"/>
      <c r="R4596" s="22"/>
      <c r="S4596" s="8"/>
      <c r="W4596" s="22"/>
      <c r="AK4596" s="9"/>
      <c r="AL4596" s="7"/>
      <c r="AM4596" s="9"/>
    </row>
    <row r="4597" spans="8:39" x14ac:dyDescent="0.2">
      <c r="H4597" s="6"/>
      <c r="L4597" s="22"/>
      <c r="M4597" s="22"/>
      <c r="R4597" s="22"/>
      <c r="S4597" s="8"/>
      <c r="W4597" s="22"/>
      <c r="AK4597" s="9"/>
      <c r="AL4597" s="7"/>
      <c r="AM4597" s="9"/>
    </row>
    <row r="4598" spans="8:39" x14ac:dyDescent="0.2">
      <c r="H4598" s="6"/>
      <c r="L4598" s="22"/>
      <c r="M4598" s="22"/>
      <c r="R4598" s="22"/>
      <c r="S4598" s="8"/>
      <c r="W4598" s="22"/>
      <c r="AK4598" s="9"/>
      <c r="AL4598" s="7"/>
      <c r="AM4598" s="9"/>
    </row>
    <row r="4599" spans="8:39" x14ac:dyDescent="0.2">
      <c r="H4599" s="6"/>
      <c r="L4599" s="22"/>
      <c r="M4599" s="22"/>
      <c r="R4599" s="22"/>
      <c r="S4599" s="8"/>
      <c r="W4599" s="22"/>
      <c r="AK4599" s="9"/>
      <c r="AL4599" s="7"/>
      <c r="AM4599" s="9"/>
    </row>
    <row r="4600" spans="8:39" x14ac:dyDescent="0.2">
      <c r="H4600" s="6"/>
      <c r="L4600" s="22"/>
      <c r="M4600" s="22"/>
      <c r="R4600" s="22"/>
      <c r="S4600" s="8"/>
      <c r="W4600" s="22"/>
      <c r="AK4600" s="9"/>
      <c r="AL4600" s="7"/>
      <c r="AM4600" s="9"/>
    </row>
    <row r="4601" spans="8:39" x14ac:dyDescent="0.2">
      <c r="H4601" s="6"/>
      <c r="L4601" s="22"/>
      <c r="M4601" s="22"/>
      <c r="R4601" s="22"/>
      <c r="S4601" s="8"/>
      <c r="W4601" s="22"/>
      <c r="AK4601" s="9"/>
      <c r="AL4601" s="7"/>
      <c r="AM4601" s="9"/>
    </row>
    <row r="4602" spans="8:39" x14ac:dyDescent="0.2">
      <c r="H4602" s="6"/>
      <c r="L4602" s="22"/>
      <c r="M4602" s="22"/>
      <c r="R4602" s="22"/>
      <c r="S4602" s="8"/>
      <c r="W4602" s="22"/>
      <c r="AK4602" s="9"/>
      <c r="AL4602" s="7"/>
      <c r="AM4602" s="9"/>
    </row>
    <row r="4603" spans="8:39" x14ac:dyDescent="0.2">
      <c r="H4603" s="6"/>
      <c r="L4603" s="22"/>
      <c r="M4603" s="22"/>
      <c r="R4603" s="22"/>
      <c r="S4603" s="8"/>
      <c r="W4603" s="22"/>
      <c r="AK4603" s="9"/>
      <c r="AL4603" s="7"/>
      <c r="AM4603" s="9"/>
    </row>
    <row r="4604" spans="8:39" x14ac:dyDescent="0.2">
      <c r="H4604" s="6"/>
      <c r="L4604" s="22"/>
      <c r="M4604" s="22"/>
      <c r="R4604" s="22"/>
      <c r="S4604" s="8"/>
      <c r="W4604" s="22"/>
      <c r="AK4604" s="9"/>
      <c r="AL4604" s="7"/>
      <c r="AM4604" s="9"/>
    </row>
    <row r="4605" spans="8:39" x14ac:dyDescent="0.2">
      <c r="H4605" s="6"/>
      <c r="L4605" s="22"/>
      <c r="M4605" s="22"/>
      <c r="R4605" s="22"/>
      <c r="S4605" s="8"/>
      <c r="W4605" s="22"/>
      <c r="AK4605" s="9"/>
      <c r="AL4605" s="7"/>
      <c r="AM4605" s="9"/>
    </row>
    <row r="4606" spans="8:39" x14ac:dyDescent="0.2">
      <c r="H4606" s="6"/>
      <c r="L4606" s="22"/>
      <c r="M4606" s="22"/>
      <c r="R4606" s="22"/>
      <c r="S4606" s="8"/>
      <c r="W4606" s="22"/>
      <c r="AK4606" s="9"/>
      <c r="AL4606" s="7"/>
      <c r="AM4606" s="9"/>
    </row>
    <row r="4607" spans="8:39" x14ac:dyDescent="0.2">
      <c r="H4607" s="6"/>
      <c r="L4607" s="22"/>
      <c r="M4607" s="22"/>
      <c r="R4607" s="22"/>
      <c r="S4607" s="8"/>
      <c r="W4607" s="22"/>
      <c r="AK4607" s="9"/>
      <c r="AL4607" s="7"/>
      <c r="AM4607" s="9"/>
    </row>
    <row r="4608" spans="8:39" x14ac:dyDescent="0.2">
      <c r="H4608" s="6"/>
      <c r="L4608" s="22"/>
      <c r="M4608" s="22"/>
      <c r="R4608" s="22"/>
      <c r="S4608" s="8"/>
      <c r="W4608" s="22"/>
      <c r="AK4608" s="9"/>
      <c r="AL4608" s="7"/>
      <c r="AM4608" s="9"/>
    </row>
    <row r="4609" spans="8:39" x14ac:dyDescent="0.2">
      <c r="H4609" s="6"/>
      <c r="L4609" s="22"/>
      <c r="M4609" s="22"/>
      <c r="R4609" s="22"/>
      <c r="S4609" s="8"/>
      <c r="W4609" s="22"/>
      <c r="AK4609" s="9"/>
      <c r="AL4609" s="7"/>
      <c r="AM4609" s="9"/>
    </row>
    <row r="4610" spans="8:39" x14ac:dyDescent="0.2">
      <c r="H4610" s="6"/>
      <c r="L4610" s="22"/>
      <c r="M4610" s="22"/>
      <c r="R4610" s="22"/>
      <c r="S4610" s="8"/>
      <c r="W4610" s="22"/>
      <c r="AK4610" s="9"/>
      <c r="AL4610" s="7"/>
      <c r="AM4610" s="9"/>
    </row>
    <row r="4611" spans="8:39" x14ac:dyDescent="0.2">
      <c r="H4611" s="6"/>
      <c r="L4611" s="22"/>
      <c r="M4611" s="22"/>
      <c r="R4611" s="22"/>
      <c r="S4611" s="8"/>
      <c r="W4611" s="22"/>
      <c r="AK4611" s="9"/>
      <c r="AL4611" s="7"/>
      <c r="AM4611" s="9"/>
    </row>
    <row r="4612" spans="8:39" x14ac:dyDescent="0.2">
      <c r="H4612" s="6"/>
      <c r="L4612" s="22"/>
      <c r="M4612" s="22"/>
      <c r="R4612" s="22"/>
      <c r="S4612" s="8"/>
      <c r="W4612" s="22"/>
      <c r="AK4612" s="9"/>
      <c r="AL4612" s="7"/>
      <c r="AM4612" s="9"/>
    </row>
    <row r="4613" spans="8:39" x14ac:dyDescent="0.2">
      <c r="H4613" s="6"/>
      <c r="L4613" s="22"/>
      <c r="M4613" s="22"/>
      <c r="R4613" s="22"/>
      <c r="S4613" s="8"/>
      <c r="W4613" s="22"/>
      <c r="AK4613" s="9"/>
      <c r="AL4613" s="7"/>
      <c r="AM4613" s="9"/>
    </row>
    <row r="4614" spans="8:39" x14ac:dyDescent="0.2">
      <c r="H4614" s="6"/>
      <c r="L4614" s="22"/>
      <c r="M4614" s="22"/>
      <c r="R4614" s="22"/>
      <c r="S4614" s="8"/>
      <c r="W4614" s="22"/>
      <c r="AK4614" s="9"/>
      <c r="AL4614" s="7"/>
      <c r="AM4614" s="9"/>
    </row>
    <row r="4615" spans="8:39" x14ac:dyDescent="0.2">
      <c r="H4615" s="6"/>
      <c r="L4615" s="22"/>
      <c r="M4615" s="22"/>
      <c r="R4615" s="22"/>
      <c r="S4615" s="8"/>
      <c r="W4615" s="22"/>
      <c r="AK4615" s="9"/>
      <c r="AL4615" s="7"/>
      <c r="AM4615" s="9"/>
    </row>
    <row r="4616" spans="8:39" x14ac:dyDescent="0.2">
      <c r="H4616" s="6"/>
      <c r="L4616" s="22"/>
      <c r="M4616" s="22"/>
      <c r="R4616" s="22"/>
      <c r="S4616" s="8"/>
      <c r="W4616" s="22"/>
      <c r="AK4616" s="9"/>
      <c r="AL4616" s="7"/>
      <c r="AM4616" s="9"/>
    </row>
    <row r="4617" spans="8:39" x14ac:dyDescent="0.2">
      <c r="H4617" s="6"/>
      <c r="L4617" s="22"/>
      <c r="M4617" s="22"/>
      <c r="R4617" s="22"/>
      <c r="S4617" s="8"/>
      <c r="W4617" s="22"/>
      <c r="AK4617" s="9"/>
      <c r="AL4617" s="7"/>
      <c r="AM4617" s="9"/>
    </row>
    <row r="4618" spans="8:39" x14ac:dyDescent="0.2">
      <c r="H4618" s="6"/>
      <c r="L4618" s="22"/>
      <c r="M4618" s="22"/>
      <c r="R4618" s="22"/>
      <c r="S4618" s="8"/>
      <c r="W4618" s="22"/>
      <c r="AK4618" s="9"/>
      <c r="AL4618" s="7"/>
      <c r="AM4618" s="9"/>
    </row>
    <row r="4619" spans="8:39" x14ac:dyDescent="0.2">
      <c r="H4619" s="6"/>
      <c r="L4619" s="22"/>
      <c r="M4619" s="22"/>
      <c r="R4619" s="22"/>
      <c r="S4619" s="8"/>
      <c r="W4619" s="22"/>
      <c r="AK4619" s="9"/>
      <c r="AL4619" s="7"/>
      <c r="AM4619" s="9"/>
    </row>
    <row r="4620" spans="8:39" x14ac:dyDescent="0.2">
      <c r="H4620" s="6"/>
      <c r="L4620" s="22"/>
      <c r="M4620" s="22"/>
      <c r="R4620" s="22"/>
      <c r="S4620" s="8"/>
      <c r="W4620" s="22"/>
      <c r="AK4620" s="9"/>
      <c r="AL4620" s="7"/>
      <c r="AM4620" s="9"/>
    </row>
    <row r="4621" spans="8:39" x14ac:dyDescent="0.2">
      <c r="H4621" s="6"/>
      <c r="L4621" s="22"/>
      <c r="M4621" s="22"/>
      <c r="R4621" s="22"/>
      <c r="S4621" s="8"/>
      <c r="W4621" s="22"/>
      <c r="AK4621" s="9"/>
      <c r="AL4621" s="7"/>
      <c r="AM4621" s="9"/>
    </row>
    <row r="4622" spans="8:39" x14ac:dyDescent="0.2">
      <c r="H4622" s="6"/>
      <c r="L4622" s="22"/>
      <c r="M4622" s="22"/>
      <c r="R4622" s="22"/>
      <c r="S4622" s="8"/>
      <c r="W4622" s="22"/>
      <c r="AK4622" s="9"/>
      <c r="AL4622" s="7"/>
      <c r="AM4622" s="9"/>
    </row>
    <row r="4623" spans="8:39" x14ac:dyDescent="0.2">
      <c r="H4623" s="6"/>
      <c r="L4623" s="22"/>
      <c r="M4623" s="22"/>
      <c r="R4623" s="22"/>
      <c r="S4623" s="8"/>
      <c r="W4623" s="22"/>
      <c r="AK4623" s="9"/>
      <c r="AL4623" s="7"/>
      <c r="AM4623" s="9"/>
    </row>
    <row r="4624" spans="8:39" x14ac:dyDescent="0.2">
      <c r="H4624" s="6"/>
      <c r="L4624" s="22"/>
      <c r="M4624" s="22"/>
      <c r="R4624" s="22"/>
      <c r="S4624" s="8"/>
      <c r="W4624" s="22"/>
      <c r="AK4624" s="9"/>
      <c r="AL4624" s="7"/>
      <c r="AM4624" s="9"/>
    </row>
    <row r="4625" spans="8:39" x14ac:dyDescent="0.2">
      <c r="H4625" s="6"/>
      <c r="L4625" s="22"/>
      <c r="M4625" s="22"/>
      <c r="R4625" s="22"/>
      <c r="S4625" s="8"/>
      <c r="W4625" s="22"/>
      <c r="AK4625" s="9"/>
      <c r="AL4625" s="7"/>
      <c r="AM4625" s="9"/>
    </row>
    <row r="4626" spans="8:39" x14ac:dyDescent="0.2">
      <c r="H4626" s="6"/>
      <c r="L4626" s="22"/>
      <c r="M4626" s="22"/>
      <c r="R4626" s="22"/>
      <c r="S4626" s="8"/>
      <c r="W4626" s="22"/>
      <c r="AK4626" s="9"/>
      <c r="AL4626" s="7"/>
      <c r="AM4626" s="9"/>
    </row>
    <row r="4627" spans="8:39" x14ac:dyDescent="0.2">
      <c r="H4627" s="6"/>
      <c r="L4627" s="22"/>
      <c r="M4627" s="22"/>
      <c r="R4627" s="22"/>
      <c r="S4627" s="8"/>
      <c r="W4627" s="22"/>
      <c r="AK4627" s="9"/>
      <c r="AL4627" s="7"/>
      <c r="AM4627" s="9"/>
    </row>
    <row r="4628" spans="8:39" x14ac:dyDescent="0.2">
      <c r="H4628" s="6"/>
      <c r="L4628" s="22"/>
      <c r="M4628" s="22"/>
      <c r="R4628" s="22"/>
      <c r="S4628" s="8"/>
      <c r="W4628" s="22"/>
      <c r="AK4628" s="9"/>
      <c r="AL4628" s="7"/>
      <c r="AM4628" s="9"/>
    </row>
    <row r="4629" spans="8:39" x14ac:dyDescent="0.2">
      <c r="H4629" s="6"/>
      <c r="L4629" s="22"/>
      <c r="M4629" s="22"/>
      <c r="R4629" s="22"/>
      <c r="S4629" s="8"/>
      <c r="W4629" s="22"/>
      <c r="AK4629" s="9"/>
      <c r="AL4629" s="7"/>
      <c r="AM4629" s="9"/>
    </row>
    <row r="4630" spans="8:39" x14ac:dyDescent="0.2">
      <c r="H4630" s="6"/>
      <c r="L4630" s="22"/>
      <c r="M4630" s="22"/>
      <c r="R4630" s="22"/>
      <c r="S4630" s="8"/>
      <c r="W4630" s="22"/>
      <c r="AK4630" s="9"/>
      <c r="AL4630" s="7"/>
      <c r="AM4630" s="9"/>
    </row>
    <row r="4631" spans="8:39" x14ac:dyDescent="0.2">
      <c r="H4631" s="6"/>
      <c r="L4631" s="22"/>
      <c r="M4631" s="22"/>
      <c r="R4631" s="22"/>
      <c r="S4631" s="8"/>
      <c r="W4631" s="22"/>
      <c r="AK4631" s="9"/>
      <c r="AL4631" s="7"/>
      <c r="AM4631" s="9"/>
    </row>
    <row r="4632" spans="8:39" x14ac:dyDescent="0.2">
      <c r="H4632" s="6"/>
      <c r="L4632" s="22"/>
      <c r="M4632" s="22"/>
      <c r="R4632" s="22"/>
      <c r="S4632" s="8"/>
      <c r="W4632" s="22"/>
      <c r="AK4632" s="9"/>
      <c r="AL4632" s="7"/>
      <c r="AM4632" s="9"/>
    </row>
    <row r="4633" spans="8:39" x14ac:dyDescent="0.2">
      <c r="H4633" s="6"/>
      <c r="L4633" s="22"/>
      <c r="M4633" s="22"/>
      <c r="R4633" s="22"/>
      <c r="S4633" s="8"/>
      <c r="W4633" s="22"/>
      <c r="AK4633" s="9"/>
      <c r="AL4633" s="7"/>
      <c r="AM4633" s="9"/>
    </row>
    <row r="4634" spans="8:39" x14ac:dyDescent="0.2">
      <c r="H4634" s="6"/>
      <c r="L4634" s="22"/>
      <c r="M4634" s="22"/>
      <c r="R4634" s="22"/>
      <c r="S4634" s="8"/>
      <c r="W4634" s="22"/>
      <c r="AK4634" s="9"/>
      <c r="AL4634" s="7"/>
      <c r="AM4634" s="9"/>
    </row>
    <row r="4635" spans="8:39" x14ac:dyDescent="0.2">
      <c r="H4635" s="6"/>
      <c r="L4635" s="22"/>
      <c r="M4635" s="22"/>
      <c r="R4635" s="22"/>
      <c r="S4635" s="8"/>
      <c r="W4635" s="22"/>
      <c r="AK4635" s="9"/>
      <c r="AL4635" s="7"/>
      <c r="AM4635" s="9"/>
    </row>
    <row r="4636" spans="8:39" x14ac:dyDescent="0.2">
      <c r="H4636" s="6"/>
      <c r="L4636" s="22"/>
      <c r="M4636" s="22"/>
      <c r="R4636" s="22"/>
      <c r="S4636" s="8"/>
      <c r="W4636" s="22"/>
      <c r="AK4636" s="9"/>
      <c r="AL4636" s="7"/>
      <c r="AM4636" s="9"/>
    </row>
    <row r="4637" spans="8:39" x14ac:dyDescent="0.2">
      <c r="H4637" s="6"/>
      <c r="L4637" s="22"/>
      <c r="M4637" s="22"/>
      <c r="R4637" s="22"/>
      <c r="S4637" s="8"/>
      <c r="W4637" s="22"/>
      <c r="AK4637" s="9"/>
      <c r="AL4637" s="7"/>
      <c r="AM4637" s="9"/>
    </row>
    <row r="4638" spans="8:39" x14ac:dyDescent="0.2">
      <c r="H4638" s="6"/>
      <c r="L4638" s="22"/>
      <c r="M4638" s="22"/>
      <c r="R4638" s="22"/>
      <c r="S4638" s="8"/>
      <c r="W4638" s="22"/>
      <c r="AK4638" s="9"/>
      <c r="AL4638" s="7"/>
      <c r="AM4638" s="9"/>
    </row>
    <row r="4639" spans="8:39" x14ac:dyDescent="0.2">
      <c r="H4639" s="6"/>
      <c r="L4639" s="22"/>
      <c r="M4639" s="22"/>
      <c r="R4639" s="22"/>
      <c r="S4639" s="8"/>
      <c r="W4639" s="22"/>
      <c r="AK4639" s="9"/>
      <c r="AL4639" s="7"/>
      <c r="AM4639" s="9"/>
    </row>
    <row r="4640" spans="8:39" x14ac:dyDescent="0.2">
      <c r="H4640" s="6"/>
      <c r="L4640" s="22"/>
      <c r="M4640" s="22"/>
      <c r="R4640" s="22"/>
      <c r="S4640" s="8"/>
      <c r="W4640" s="22"/>
      <c r="AK4640" s="9"/>
      <c r="AL4640" s="7"/>
      <c r="AM4640" s="9"/>
    </row>
    <row r="4641" spans="8:39" x14ac:dyDescent="0.2">
      <c r="H4641" s="6"/>
      <c r="L4641" s="22"/>
      <c r="M4641" s="22"/>
      <c r="R4641" s="22"/>
      <c r="S4641" s="8"/>
      <c r="W4641" s="22"/>
      <c r="AK4641" s="9"/>
      <c r="AL4641" s="7"/>
      <c r="AM4641" s="9"/>
    </row>
    <row r="4642" spans="8:39" x14ac:dyDescent="0.2">
      <c r="H4642" s="6"/>
      <c r="L4642" s="22"/>
      <c r="M4642" s="22"/>
      <c r="R4642" s="22"/>
      <c r="S4642" s="8"/>
      <c r="W4642" s="22"/>
      <c r="AK4642" s="9"/>
      <c r="AL4642" s="7"/>
      <c r="AM4642" s="9"/>
    </row>
    <row r="4643" spans="8:39" x14ac:dyDescent="0.2">
      <c r="H4643" s="6"/>
      <c r="L4643" s="22"/>
      <c r="M4643" s="22"/>
      <c r="R4643" s="22"/>
      <c r="S4643" s="8"/>
      <c r="W4643" s="22"/>
      <c r="AK4643" s="9"/>
      <c r="AL4643" s="7"/>
      <c r="AM4643" s="9"/>
    </row>
    <row r="4644" spans="8:39" x14ac:dyDescent="0.2">
      <c r="H4644" s="6"/>
      <c r="L4644" s="22"/>
      <c r="M4644" s="22"/>
      <c r="R4644" s="22"/>
      <c r="S4644" s="8"/>
      <c r="W4644" s="22"/>
      <c r="AK4644" s="9"/>
      <c r="AL4644" s="7"/>
      <c r="AM4644" s="9"/>
    </row>
    <row r="4645" spans="8:39" x14ac:dyDescent="0.2">
      <c r="H4645" s="6"/>
      <c r="L4645" s="22"/>
      <c r="M4645" s="22"/>
      <c r="R4645" s="22"/>
      <c r="S4645" s="8"/>
      <c r="W4645" s="22"/>
      <c r="AK4645" s="9"/>
      <c r="AL4645" s="7"/>
      <c r="AM4645" s="9"/>
    </row>
    <row r="4646" spans="8:39" x14ac:dyDescent="0.2">
      <c r="H4646" s="6"/>
      <c r="L4646" s="22"/>
      <c r="M4646" s="22"/>
      <c r="R4646" s="22"/>
      <c r="S4646" s="8"/>
      <c r="W4646" s="22"/>
      <c r="AK4646" s="9"/>
      <c r="AL4646" s="7"/>
      <c r="AM4646" s="9"/>
    </row>
    <row r="4647" spans="8:39" x14ac:dyDescent="0.2">
      <c r="H4647" s="6"/>
      <c r="L4647" s="22"/>
      <c r="M4647" s="22"/>
      <c r="R4647" s="22"/>
      <c r="S4647" s="8"/>
      <c r="W4647" s="22"/>
      <c r="AK4647" s="9"/>
      <c r="AL4647" s="7"/>
      <c r="AM4647" s="9"/>
    </row>
    <row r="4648" spans="8:39" x14ac:dyDescent="0.2">
      <c r="H4648" s="6"/>
      <c r="L4648" s="22"/>
      <c r="M4648" s="22"/>
      <c r="R4648" s="22"/>
      <c r="S4648" s="8"/>
      <c r="W4648" s="22"/>
      <c r="AK4648" s="9"/>
      <c r="AL4648" s="7"/>
      <c r="AM4648" s="9"/>
    </row>
    <row r="4649" spans="8:39" x14ac:dyDescent="0.2">
      <c r="H4649" s="6"/>
      <c r="L4649" s="22"/>
      <c r="M4649" s="22"/>
      <c r="R4649" s="22"/>
      <c r="S4649" s="8"/>
      <c r="W4649" s="22"/>
      <c r="AK4649" s="9"/>
      <c r="AL4649" s="7"/>
      <c r="AM4649" s="9"/>
    </row>
    <row r="4650" spans="8:39" x14ac:dyDescent="0.2">
      <c r="H4650" s="6"/>
      <c r="L4650" s="22"/>
      <c r="M4650" s="22"/>
      <c r="R4650" s="22"/>
      <c r="S4650" s="8"/>
      <c r="W4650" s="22"/>
      <c r="AK4650" s="9"/>
      <c r="AL4650" s="7"/>
      <c r="AM4650" s="9"/>
    </row>
    <row r="4651" spans="8:39" x14ac:dyDescent="0.2">
      <c r="H4651" s="6"/>
      <c r="L4651" s="22"/>
      <c r="M4651" s="22"/>
      <c r="R4651" s="22"/>
      <c r="S4651" s="8"/>
      <c r="W4651" s="22"/>
      <c r="AK4651" s="9"/>
      <c r="AL4651" s="7"/>
      <c r="AM4651" s="9"/>
    </row>
    <row r="4652" spans="8:39" x14ac:dyDescent="0.2">
      <c r="H4652" s="6"/>
      <c r="L4652" s="22"/>
      <c r="M4652" s="22"/>
      <c r="R4652" s="22"/>
      <c r="S4652" s="8"/>
      <c r="W4652" s="22"/>
      <c r="AK4652" s="9"/>
      <c r="AL4652" s="7"/>
      <c r="AM4652" s="9"/>
    </row>
    <row r="4653" spans="8:39" x14ac:dyDescent="0.2">
      <c r="H4653" s="6"/>
      <c r="L4653" s="22"/>
      <c r="M4653" s="22"/>
      <c r="R4653" s="22"/>
      <c r="S4653" s="8"/>
      <c r="W4653" s="22"/>
      <c r="AK4653" s="9"/>
      <c r="AL4653" s="7"/>
      <c r="AM4653" s="9"/>
    </row>
    <row r="4654" spans="8:39" x14ac:dyDescent="0.2">
      <c r="H4654" s="6"/>
      <c r="L4654" s="22"/>
      <c r="M4654" s="22"/>
      <c r="R4654" s="22"/>
      <c r="S4654" s="8"/>
      <c r="W4654" s="22"/>
      <c r="AK4654" s="9"/>
      <c r="AL4654" s="7"/>
      <c r="AM4654" s="9"/>
    </row>
    <row r="4655" spans="8:39" x14ac:dyDescent="0.2">
      <c r="H4655" s="6"/>
      <c r="L4655" s="22"/>
      <c r="M4655" s="22"/>
      <c r="R4655" s="22"/>
      <c r="S4655" s="8"/>
      <c r="W4655" s="22"/>
      <c r="AK4655" s="9"/>
      <c r="AL4655" s="7"/>
      <c r="AM4655" s="9"/>
    </row>
    <row r="4656" spans="8:39" x14ac:dyDescent="0.2">
      <c r="H4656" s="6"/>
      <c r="L4656" s="22"/>
      <c r="M4656" s="22"/>
      <c r="R4656" s="22"/>
      <c r="S4656" s="8"/>
      <c r="W4656" s="22"/>
      <c r="AK4656" s="9"/>
      <c r="AL4656" s="7"/>
      <c r="AM4656" s="9"/>
    </row>
    <row r="4657" spans="8:39" x14ac:dyDescent="0.2">
      <c r="H4657" s="6"/>
      <c r="L4657" s="22"/>
      <c r="M4657" s="22"/>
      <c r="R4657" s="22"/>
      <c r="S4657" s="8"/>
      <c r="W4657" s="22"/>
      <c r="AK4657" s="9"/>
      <c r="AL4657" s="7"/>
      <c r="AM4657" s="9"/>
    </row>
    <row r="4658" spans="8:39" x14ac:dyDescent="0.2">
      <c r="H4658" s="6"/>
      <c r="L4658" s="22"/>
      <c r="M4658" s="22"/>
      <c r="R4658" s="22"/>
      <c r="S4658" s="8"/>
      <c r="W4658" s="22"/>
      <c r="AK4658" s="9"/>
      <c r="AL4658" s="7"/>
      <c r="AM4658" s="9"/>
    </row>
    <row r="4659" spans="8:39" x14ac:dyDescent="0.2">
      <c r="H4659" s="6"/>
      <c r="L4659" s="22"/>
      <c r="M4659" s="22"/>
      <c r="R4659" s="22"/>
      <c r="S4659" s="8"/>
      <c r="W4659" s="22"/>
      <c r="AK4659" s="9"/>
      <c r="AL4659" s="7"/>
      <c r="AM4659" s="9"/>
    </row>
    <row r="4660" spans="8:39" x14ac:dyDescent="0.2">
      <c r="H4660" s="6"/>
      <c r="L4660" s="22"/>
      <c r="M4660" s="22"/>
      <c r="R4660" s="22"/>
      <c r="S4660" s="8"/>
      <c r="W4660" s="22"/>
      <c r="AK4660" s="9"/>
      <c r="AL4660" s="7"/>
      <c r="AM4660" s="9"/>
    </row>
    <row r="4661" spans="8:39" x14ac:dyDescent="0.2">
      <c r="H4661" s="6"/>
      <c r="L4661" s="22"/>
      <c r="M4661" s="22"/>
      <c r="R4661" s="22"/>
      <c r="S4661" s="8"/>
      <c r="W4661" s="22"/>
      <c r="AK4661" s="9"/>
      <c r="AL4661" s="7"/>
      <c r="AM4661" s="9"/>
    </row>
    <row r="4662" spans="8:39" x14ac:dyDescent="0.2">
      <c r="H4662" s="6"/>
      <c r="L4662" s="22"/>
      <c r="M4662" s="22"/>
      <c r="R4662" s="22"/>
      <c r="S4662" s="8"/>
      <c r="W4662" s="22"/>
      <c r="AK4662" s="9"/>
      <c r="AL4662" s="7"/>
      <c r="AM4662" s="9"/>
    </row>
    <row r="4663" spans="8:39" x14ac:dyDescent="0.2">
      <c r="H4663" s="6"/>
      <c r="L4663" s="22"/>
      <c r="M4663" s="22"/>
      <c r="R4663" s="22"/>
      <c r="S4663" s="8"/>
      <c r="W4663" s="22"/>
      <c r="AK4663" s="9"/>
      <c r="AL4663" s="7"/>
      <c r="AM4663" s="9"/>
    </row>
    <row r="4664" spans="8:39" x14ac:dyDescent="0.2">
      <c r="H4664" s="6"/>
      <c r="L4664" s="22"/>
      <c r="M4664" s="22"/>
      <c r="R4664" s="22"/>
      <c r="S4664" s="8"/>
      <c r="W4664" s="22"/>
      <c r="AK4664" s="9"/>
      <c r="AL4664" s="7"/>
      <c r="AM4664" s="9"/>
    </row>
    <row r="4665" spans="8:39" x14ac:dyDescent="0.2">
      <c r="H4665" s="6"/>
      <c r="L4665" s="22"/>
      <c r="M4665" s="22"/>
      <c r="R4665" s="22"/>
      <c r="S4665" s="8"/>
      <c r="W4665" s="22"/>
      <c r="AK4665" s="9"/>
      <c r="AL4665" s="7"/>
      <c r="AM4665" s="9"/>
    </row>
    <row r="4666" spans="8:39" x14ac:dyDescent="0.2">
      <c r="H4666" s="6"/>
      <c r="L4666" s="22"/>
      <c r="M4666" s="22"/>
      <c r="R4666" s="22"/>
      <c r="S4666" s="8"/>
      <c r="W4666" s="22"/>
      <c r="AK4666" s="9"/>
      <c r="AL4666" s="7"/>
      <c r="AM4666" s="9"/>
    </row>
    <row r="4667" spans="8:39" x14ac:dyDescent="0.2">
      <c r="H4667" s="6"/>
      <c r="L4667" s="22"/>
      <c r="M4667" s="22"/>
      <c r="R4667" s="22"/>
      <c r="S4667" s="8"/>
      <c r="W4667" s="22"/>
      <c r="AK4667" s="9"/>
      <c r="AL4667" s="7"/>
      <c r="AM4667" s="9"/>
    </row>
    <row r="4668" spans="8:39" x14ac:dyDescent="0.2">
      <c r="H4668" s="6"/>
      <c r="L4668" s="22"/>
      <c r="M4668" s="22"/>
      <c r="R4668" s="22"/>
      <c r="S4668" s="8"/>
      <c r="W4668" s="22"/>
      <c r="AK4668" s="9"/>
      <c r="AL4668" s="7"/>
      <c r="AM4668" s="9"/>
    </row>
    <row r="4669" spans="8:39" x14ac:dyDescent="0.2">
      <c r="H4669" s="6"/>
      <c r="L4669" s="22"/>
      <c r="M4669" s="22"/>
      <c r="R4669" s="22"/>
      <c r="S4669" s="8"/>
      <c r="W4669" s="22"/>
      <c r="AK4669" s="9"/>
      <c r="AL4669" s="7"/>
      <c r="AM4669" s="9"/>
    </row>
    <row r="4670" spans="8:39" x14ac:dyDescent="0.2">
      <c r="H4670" s="6"/>
      <c r="L4670" s="22"/>
      <c r="M4670" s="22"/>
      <c r="R4670" s="22"/>
      <c r="S4670" s="8"/>
      <c r="W4670" s="22"/>
      <c r="AK4670" s="9"/>
      <c r="AL4670" s="7"/>
      <c r="AM4670" s="9"/>
    </row>
    <row r="4671" spans="8:39" x14ac:dyDescent="0.2">
      <c r="H4671" s="6"/>
      <c r="L4671" s="22"/>
      <c r="M4671" s="22"/>
      <c r="R4671" s="22"/>
      <c r="S4671" s="8"/>
      <c r="W4671" s="22"/>
      <c r="AK4671" s="9"/>
      <c r="AL4671" s="7"/>
      <c r="AM4671" s="9"/>
    </row>
    <row r="4672" spans="8:39" x14ac:dyDescent="0.2">
      <c r="H4672" s="6"/>
      <c r="L4672" s="22"/>
      <c r="M4672" s="22"/>
      <c r="R4672" s="22"/>
      <c r="S4672" s="8"/>
      <c r="W4672" s="22"/>
      <c r="AK4672" s="9"/>
      <c r="AL4672" s="7"/>
      <c r="AM4672" s="9"/>
    </row>
    <row r="4673" spans="8:39" x14ac:dyDescent="0.2">
      <c r="H4673" s="6"/>
      <c r="L4673" s="22"/>
      <c r="M4673" s="22"/>
      <c r="R4673" s="22"/>
      <c r="S4673" s="8"/>
      <c r="W4673" s="22"/>
      <c r="AK4673" s="9"/>
      <c r="AL4673" s="7"/>
      <c r="AM4673" s="9"/>
    </row>
    <row r="4674" spans="8:39" x14ac:dyDescent="0.2">
      <c r="H4674" s="6"/>
      <c r="L4674" s="22"/>
      <c r="M4674" s="22"/>
      <c r="R4674" s="22"/>
      <c r="S4674" s="8"/>
      <c r="W4674" s="22"/>
      <c r="AK4674" s="9"/>
      <c r="AL4674" s="7"/>
      <c r="AM4674" s="9"/>
    </row>
    <row r="4675" spans="8:39" x14ac:dyDescent="0.2">
      <c r="H4675" s="6"/>
      <c r="L4675" s="22"/>
      <c r="M4675" s="22"/>
      <c r="R4675" s="22"/>
      <c r="S4675" s="8"/>
      <c r="W4675" s="22"/>
      <c r="AK4675" s="9"/>
      <c r="AL4675" s="7"/>
      <c r="AM4675" s="9"/>
    </row>
    <row r="4676" spans="8:39" x14ac:dyDescent="0.2">
      <c r="H4676" s="6"/>
      <c r="L4676" s="22"/>
      <c r="M4676" s="22"/>
      <c r="R4676" s="22"/>
      <c r="S4676" s="8"/>
      <c r="W4676" s="22"/>
      <c r="AK4676" s="9"/>
      <c r="AL4676" s="7"/>
      <c r="AM4676" s="9"/>
    </row>
    <row r="4677" spans="8:39" x14ac:dyDescent="0.2">
      <c r="H4677" s="6"/>
      <c r="L4677" s="22"/>
      <c r="M4677" s="22"/>
      <c r="R4677" s="22"/>
      <c r="S4677" s="8"/>
      <c r="W4677" s="22"/>
      <c r="AK4677" s="9"/>
      <c r="AL4677" s="7"/>
      <c r="AM4677" s="9"/>
    </row>
    <row r="4678" spans="8:39" x14ac:dyDescent="0.2">
      <c r="H4678" s="6"/>
      <c r="L4678" s="22"/>
      <c r="M4678" s="22"/>
      <c r="R4678" s="22"/>
      <c r="S4678" s="8"/>
      <c r="W4678" s="22"/>
      <c r="AK4678" s="9"/>
      <c r="AL4678" s="7"/>
      <c r="AM4678" s="9"/>
    </row>
    <row r="4679" spans="8:39" x14ac:dyDescent="0.2">
      <c r="H4679" s="6"/>
      <c r="L4679" s="22"/>
      <c r="M4679" s="22"/>
      <c r="R4679" s="22"/>
      <c r="S4679" s="8"/>
      <c r="W4679" s="22"/>
      <c r="AK4679" s="9"/>
      <c r="AL4679" s="7"/>
      <c r="AM4679" s="9"/>
    </row>
    <row r="4680" spans="8:39" x14ac:dyDescent="0.2">
      <c r="H4680" s="6"/>
      <c r="L4680" s="22"/>
      <c r="M4680" s="22"/>
      <c r="R4680" s="22"/>
      <c r="S4680" s="8"/>
      <c r="W4680" s="22"/>
      <c r="AK4680" s="9"/>
      <c r="AL4680" s="7"/>
      <c r="AM4680" s="9"/>
    </row>
    <row r="4681" spans="8:39" x14ac:dyDescent="0.2">
      <c r="H4681" s="6"/>
      <c r="L4681" s="22"/>
      <c r="M4681" s="22"/>
      <c r="R4681" s="22"/>
      <c r="S4681" s="8"/>
      <c r="W4681" s="22"/>
      <c r="AK4681" s="9"/>
      <c r="AL4681" s="7"/>
      <c r="AM4681" s="9"/>
    </row>
    <row r="4682" spans="8:39" x14ac:dyDescent="0.2">
      <c r="H4682" s="6"/>
      <c r="L4682" s="22"/>
      <c r="M4682" s="22"/>
      <c r="R4682" s="22"/>
      <c r="S4682" s="8"/>
      <c r="W4682" s="22"/>
      <c r="AK4682" s="9"/>
      <c r="AL4682" s="7"/>
      <c r="AM4682" s="9"/>
    </row>
    <row r="4683" spans="8:39" x14ac:dyDescent="0.2">
      <c r="H4683" s="6"/>
      <c r="L4683" s="22"/>
      <c r="M4683" s="22"/>
      <c r="R4683" s="22"/>
      <c r="S4683" s="8"/>
      <c r="W4683" s="22"/>
      <c r="AK4683" s="9"/>
      <c r="AL4683" s="7"/>
      <c r="AM4683" s="9"/>
    </row>
    <row r="4684" spans="8:39" x14ac:dyDescent="0.2">
      <c r="H4684" s="6"/>
      <c r="L4684" s="22"/>
      <c r="M4684" s="22"/>
      <c r="R4684" s="22"/>
      <c r="S4684" s="8"/>
      <c r="W4684" s="22"/>
      <c r="AK4684" s="9"/>
      <c r="AL4684" s="7"/>
      <c r="AM4684" s="9"/>
    </row>
    <row r="4685" spans="8:39" x14ac:dyDescent="0.2">
      <c r="H4685" s="6"/>
      <c r="L4685" s="22"/>
      <c r="M4685" s="22"/>
      <c r="R4685" s="22"/>
      <c r="S4685" s="8"/>
      <c r="W4685" s="22"/>
      <c r="AK4685" s="9"/>
      <c r="AL4685" s="7"/>
      <c r="AM4685" s="9"/>
    </row>
    <row r="4686" spans="8:39" x14ac:dyDescent="0.2">
      <c r="H4686" s="6"/>
      <c r="L4686" s="22"/>
      <c r="M4686" s="22"/>
      <c r="R4686" s="22"/>
      <c r="S4686" s="8"/>
      <c r="W4686" s="22"/>
      <c r="AK4686" s="9"/>
      <c r="AL4686" s="7"/>
      <c r="AM4686" s="9"/>
    </row>
    <row r="4687" spans="8:39" x14ac:dyDescent="0.2">
      <c r="H4687" s="6"/>
      <c r="L4687" s="22"/>
      <c r="M4687" s="22"/>
      <c r="R4687" s="22"/>
      <c r="S4687" s="8"/>
      <c r="W4687" s="22"/>
      <c r="AK4687" s="9"/>
      <c r="AL4687" s="7"/>
      <c r="AM4687" s="9"/>
    </row>
    <row r="4688" spans="8:39" x14ac:dyDescent="0.2">
      <c r="H4688" s="6"/>
      <c r="L4688" s="22"/>
      <c r="M4688" s="22"/>
      <c r="R4688" s="22"/>
      <c r="S4688" s="8"/>
      <c r="W4688" s="22"/>
      <c r="AK4688" s="9"/>
      <c r="AL4688" s="7"/>
      <c r="AM4688" s="9"/>
    </row>
    <row r="4689" spans="8:39" x14ac:dyDescent="0.2">
      <c r="H4689" s="6"/>
      <c r="L4689" s="22"/>
      <c r="M4689" s="22"/>
      <c r="R4689" s="22"/>
      <c r="S4689" s="8"/>
      <c r="W4689" s="22"/>
      <c r="AK4689" s="9"/>
      <c r="AL4689" s="7"/>
      <c r="AM4689" s="9"/>
    </row>
    <row r="4690" spans="8:39" x14ac:dyDescent="0.2">
      <c r="H4690" s="6"/>
      <c r="L4690" s="22"/>
      <c r="M4690" s="22"/>
      <c r="R4690" s="22"/>
      <c r="S4690" s="8"/>
      <c r="W4690" s="22"/>
      <c r="AK4690" s="9"/>
      <c r="AL4690" s="7"/>
      <c r="AM4690" s="9"/>
    </row>
    <row r="4691" spans="8:39" x14ac:dyDescent="0.2">
      <c r="H4691" s="6"/>
      <c r="L4691" s="22"/>
      <c r="M4691" s="22"/>
      <c r="R4691" s="22"/>
      <c r="S4691" s="8"/>
      <c r="W4691" s="22"/>
      <c r="AK4691" s="9"/>
      <c r="AL4691" s="7"/>
      <c r="AM4691" s="9"/>
    </row>
    <row r="4692" spans="8:39" x14ac:dyDescent="0.2">
      <c r="H4692" s="6"/>
      <c r="L4692" s="22"/>
      <c r="M4692" s="22"/>
      <c r="R4692" s="22"/>
      <c r="S4692" s="8"/>
      <c r="W4692" s="22"/>
      <c r="AK4692" s="9"/>
      <c r="AL4692" s="7"/>
      <c r="AM4692" s="9"/>
    </row>
    <row r="4693" spans="8:39" x14ac:dyDescent="0.2">
      <c r="H4693" s="6"/>
      <c r="L4693" s="22"/>
      <c r="M4693" s="22"/>
      <c r="R4693" s="22"/>
      <c r="S4693" s="8"/>
      <c r="W4693" s="22"/>
      <c r="AK4693" s="9"/>
      <c r="AL4693" s="7"/>
      <c r="AM4693" s="9"/>
    </row>
    <row r="4694" spans="8:39" x14ac:dyDescent="0.2">
      <c r="H4694" s="6"/>
      <c r="L4694" s="22"/>
      <c r="M4694" s="22"/>
      <c r="R4694" s="22"/>
      <c r="S4694" s="8"/>
      <c r="W4694" s="22"/>
      <c r="AK4694" s="9"/>
      <c r="AL4694" s="7"/>
      <c r="AM4694" s="9"/>
    </row>
    <row r="4695" spans="8:39" x14ac:dyDescent="0.2">
      <c r="H4695" s="6"/>
      <c r="L4695" s="22"/>
      <c r="M4695" s="22"/>
      <c r="R4695" s="22"/>
      <c r="S4695" s="8"/>
      <c r="W4695" s="22"/>
      <c r="AK4695" s="9"/>
      <c r="AL4695" s="7"/>
      <c r="AM4695" s="9"/>
    </row>
    <row r="4696" spans="8:39" x14ac:dyDescent="0.2">
      <c r="H4696" s="6"/>
      <c r="L4696" s="22"/>
      <c r="M4696" s="22"/>
      <c r="R4696" s="22"/>
      <c r="S4696" s="8"/>
      <c r="W4696" s="22"/>
      <c r="AK4696" s="9"/>
      <c r="AL4696" s="7"/>
      <c r="AM4696" s="9"/>
    </row>
    <row r="4697" spans="8:39" x14ac:dyDescent="0.2">
      <c r="H4697" s="6"/>
      <c r="L4697" s="22"/>
      <c r="M4697" s="22"/>
      <c r="R4697" s="22"/>
      <c r="S4697" s="8"/>
      <c r="W4697" s="22"/>
      <c r="AK4697" s="9"/>
      <c r="AL4697" s="7"/>
      <c r="AM4697" s="9"/>
    </row>
    <row r="4698" spans="8:39" x14ac:dyDescent="0.2">
      <c r="H4698" s="6"/>
      <c r="L4698" s="22"/>
      <c r="M4698" s="22"/>
      <c r="R4698" s="22"/>
      <c r="S4698" s="8"/>
      <c r="W4698" s="22"/>
      <c r="AK4698" s="9"/>
      <c r="AL4698" s="7"/>
      <c r="AM4698" s="9"/>
    </row>
    <row r="4699" spans="8:39" x14ac:dyDescent="0.2">
      <c r="H4699" s="6"/>
      <c r="L4699" s="22"/>
      <c r="M4699" s="22"/>
      <c r="R4699" s="22"/>
      <c r="S4699" s="8"/>
      <c r="W4699" s="22"/>
      <c r="AK4699" s="9"/>
      <c r="AL4699" s="7"/>
      <c r="AM4699" s="9"/>
    </row>
    <row r="4700" spans="8:39" x14ac:dyDescent="0.2">
      <c r="H4700" s="6"/>
      <c r="L4700" s="22"/>
      <c r="M4700" s="22"/>
      <c r="R4700" s="22"/>
      <c r="S4700" s="8"/>
      <c r="W4700" s="22"/>
      <c r="AK4700" s="9"/>
      <c r="AL4700" s="7"/>
      <c r="AM4700" s="9"/>
    </row>
    <row r="4701" spans="8:39" x14ac:dyDescent="0.2">
      <c r="H4701" s="6"/>
      <c r="L4701" s="22"/>
      <c r="M4701" s="22"/>
      <c r="R4701" s="22"/>
      <c r="S4701" s="8"/>
      <c r="W4701" s="22"/>
      <c r="AK4701" s="9"/>
      <c r="AL4701" s="7"/>
      <c r="AM4701" s="9"/>
    </row>
    <row r="4702" spans="8:39" x14ac:dyDescent="0.2">
      <c r="H4702" s="6"/>
      <c r="L4702" s="22"/>
      <c r="M4702" s="22"/>
      <c r="R4702" s="22"/>
      <c r="S4702" s="8"/>
      <c r="W4702" s="22"/>
      <c r="AK4702" s="9"/>
      <c r="AL4702" s="7"/>
      <c r="AM4702" s="9"/>
    </row>
    <row r="4703" spans="8:39" x14ac:dyDescent="0.2">
      <c r="H4703" s="6"/>
      <c r="L4703" s="22"/>
      <c r="M4703" s="22"/>
      <c r="R4703" s="22"/>
      <c r="S4703" s="8"/>
      <c r="W4703" s="22"/>
      <c r="AK4703" s="9"/>
      <c r="AL4703" s="7"/>
      <c r="AM4703" s="9"/>
    </row>
    <row r="4704" spans="8:39" x14ac:dyDescent="0.2">
      <c r="H4704" s="6"/>
      <c r="L4704" s="22"/>
      <c r="M4704" s="22"/>
      <c r="R4704" s="22"/>
      <c r="S4704" s="8"/>
      <c r="W4704" s="22"/>
      <c r="AK4704" s="9"/>
      <c r="AL4704" s="7"/>
      <c r="AM4704" s="9"/>
    </row>
    <row r="4705" spans="8:39" x14ac:dyDescent="0.2">
      <c r="H4705" s="6"/>
      <c r="L4705" s="22"/>
      <c r="M4705" s="22"/>
      <c r="R4705" s="22"/>
      <c r="S4705" s="8"/>
      <c r="W4705" s="22"/>
      <c r="AK4705" s="9"/>
      <c r="AL4705" s="7"/>
      <c r="AM4705" s="9"/>
    </row>
    <row r="4706" spans="8:39" x14ac:dyDescent="0.2">
      <c r="H4706" s="6"/>
      <c r="L4706" s="22"/>
      <c r="M4706" s="22"/>
      <c r="R4706" s="22"/>
      <c r="S4706" s="8"/>
      <c r="W4706" s="22"/>
      <c r="AK4706" s="9"/>
      <c r="AL4706" s="7"/>
      <c r="AM4706" s="9"/>
    </row>
    <row r="4707" spans="8:39" x14ac:dyDescent="0.2">
      <c r="H4707" s="6"/>
      <c r="L4707" s="22"/>
      <c r="M4707" s="22"/>
      <c r="R4707" s="22"/>
      <c r="S4707" s="8"/>
      <c r="W4707" s="22"/>
      <c r="AK4707" s="9"/>
      <c r="AL4707" s="7"/>
      <c r="AM4707" s="9"/>
    </row>
    <row r="4708" spans="8:39" x14ac:dyDescent="0.2">
      <c r="H4708" s="6"/>
      <c r="L4708" s="22"/>
      <c r="M4708" s="22"/>
      <c r="R4708" s="22"/>
      <c r="S4708" s="8"/>
      <c r="W4708" s="22"/>
      <c r="AK4708" s="9"/>
      <c r="AL4708" s="7"/>
      <c r="AM4708" s="9"/>
    </row>
    <row r="4709" spans="8:39" x14ac:dyDescent="0.2">
      <c r="H4709" s="6"/>
      <c r="L4709" s="22"/>
      <c r="M4709" s="22"/>
      <c r="R4709" s="22"/>
      <c r="S4709" s="8"/>
      <c r="W4709" s="22"/>
      <c r="AK4709" s="9"/>
      <c r="AL4709" s="7"/>
      <c r="AM4709" s="9"/>
    </row>
    <row r="4710" spans="8:39" x14ac:dyDescent="0.2">
      <c r="H4710" s="6"/>
      <c r="L4710" s="22"/>
      <c r="M4710" s="22"/>
      <c r="R4710" s="22"/>
      <c r="S4710" s="8"/>
      <c r="W4710" s="22"/>
      <c r="AK4710" s="9"/>
      <c r="AL4710" s="7"/>
      <c r="AM4710" s="9"/>
    </row>
    <row r="4711" spans="8:39" x14ac:dyDescent="0.2">
      <c r="H4711" s="6"/>
      <c r="L4711" s="22"/>
      <c r="M4711" s="22"/>
      <c r="R4711" s="22"/>
      <c r="S4711" s="8"/>
      <c r="W4711" s="22"/>
      <c r="AK4711" s="9"/>
      <c r="AL4711" s="7"/>
      <c r="AM4711" s="9"/>
    </row>
    <row r="4712" spans="8:39" x14ac:dyDescent="0.2">
      <c r="H4712" s="6"/>
      <c r="L4712" s="22"/>
      <c r="M4712" s="22"/>
      <c r="R4712" s="22"/>
      <c r="S4712" s="8"/>
      <c r="W4712" s="22"/>
      <c r="AK4712" s="9"/>
      <c r="AL4712" s="7"/>
      <c r="AM4712" s="9"/>
    </row>
    <row r="4713" spans="8:39" x14ac:dyDescent="0.2">
      <c r="H4713" s="6"/>
      <c r="L4713" s="22"/>
      <c r="M4713" s="22"/>
      <c r="R4713" s="22"/>
      <c r="S4713" s="8"/>
      <c r="W4713" s="22"/>
      <c r="AK4713" s="9"/>
      <c r="AL4713" s="7"/>
      <c r="AM4713" s="9"/>
    </row>
    <row r="4714" spans="8:39" x14ac:dyDescent="0.2">
      <c r="H4714" s="6"/>
      <c r="L4714" s="22"/>
      <c r="M4714" s="22"/>
      <c r="R4714" s="22"/>
      <c r="S4714" s="8"/>
      <c r="W4714" s="22"/>
      <c r="AK4714" s="9"/>
      <c r="AL4714" s="7"/>
      <c r="AM4714" s="9"/>
    </row>
    <row r="4715" spans="8:39" x14ac:dyDescent="0.2">
      <c r="H4715" s="6"/>
      <c r="L4715" s="22"/>
      <c r="M4715" s="22"/>
      <c r="R4715" s="22"/>
      <c r="S4715" s="8"/>
      <c r="W4715" s="22"/>
      <c r="AK4715" s="9"/>
      <c r="AL4715" s="7"/>
      <c r="AM4715" s="9"/>
    </row>
    <row r="4716" spans="8:39" x14ac:dyDescent="0.2">
      <c r="H4716" s="6"/>
      <c r="L4716" s="22"/>
      <c r="M4716" s="22"/>
      <c r="R4716" s="22"/>
      <c r="S4716" s="8"/>
      <c r="W4716" s="22"/>
      <c r="AK4716" s="9"/>
      <c r="AL4716" s="7"/>
      <c r="AM4716" s="9"/>
    </row>
    <row r="4717" spans="8:39" x14ac:dyDescent="0.2">
      <c r="H4717" s="6"/>
      <c r="L4717" s="22"/>
      <c r="M4717" s="22"/>
      <c r="R4717" s="22"/>
      <c r="S4717" s="8"/>
      <c r="W4717" s="22"/>
      <c r="AK4717" s="9"/>
      <c r="AL4717" s="7"/>
      <c r="AM4717" s="9"/>
    </row>
    <row r="4718" spans="8:39" x14ac:dyDescent="0.2">
      <c r="H4718" s="6"/>
      <c r="L4718" s="22"/>
      <c r="M4718" s="22"/>
      <c r="R4718" s="22"/>
      <c r="S4718" s="8"/>
      <c r="W4718" s="22"/>
      <c r="AK4718" s="9"/>
      <c r="AL4718" s="7"/>
      <c r="AM4718" s="9"/>
    </row>
    <row r="4719" spans="8:39" x14ac:dyDescent="0.2">
      <c r="H4719" s="6"/>
      <c r="L4719" s="22"/>
      <c r="M4719" s="22"/>
      <c r="R4719" s="22"/>
      <c r="S4719" s="8"/>
      <c r="W4719" s="22"/>
      <c r="AK4719" s="9"/>
      <c r="AL4719" s="7"/>
      <c r="AM4719" s="9"/>
    </row>
    <row r="4720" spans="8:39" x14ac:dyDescent="0.2">
      <c r="H4720" s="6"/>
      <c r="L4720" s="22"/>
      <c r="M4720" s="22"/>
      <c r="R4720" s="22"/>
      <c r="S4720" s="8"/>
      <c r="W4720" s="22"/>
      <c r="AK4720" s="9"/>
      <c r="AL4720" s="7"/>
      <c r="AM4720" s="9"/>
    </row>
    <row r="4721" spans="8:39" x14ac:dyDescent="0.2">
      <c r="H4721" s="6"/>
      <c r="L4721" s="22"/>
      <c r="M4721" s="22"/>
      <c r="R4721" s="22"/>
      <c r="S4721" s="8"/>
      <c r="W4721" s="22"/>
      <c r="AK4721" s="9"/>
      <c r="AL4721" s="7"/>
      <c r="AM4721" s="9"/>
    </row>
    <row r="4722" spans="8:39" x14ac:dyDescent="0.2">
      <c r="H4722" s="6"/>
      <c r="L4722" s="22"/>
      <c r="M4722" s="22"/>
      <c r="R4722" s="22"/>
      <c r="S4722" s="8"/>
      <c r="W4722" s="22"/>
      <c r="AK4722" s="9"/>
      <c r="AL4722" s="7"/>
      <c r="AM4722" s="9"/>
    </row>
    <row r="4723" spans="8:39" x14ac:dyDescent="0.2">
      <c r="H4723" s="6"/>
      <c r="L4723" s="22"/>
      <c r="M4723" s="22"/>
      <c r="R4723" s="22"/>
      <c r="S4723" s="8"/>
      <c r="W4723" s="22"/>
      <c r="AK4723" s="9"/>
      <c r="AL4723" s="7"/>
      <c r="AM4723" s="9"/>
    </row>
    <row r="4724" spans="8:39" x14ac:dyDescent="0.2">
      <c r="H4724" s="6"/>
      <c r="L4724" s="22"/>
      <c r="M4724" s="22"/>
      <c r="R4724" s="22"/>
      <c r="S4724" s="8"/>
      <c r="W4724" s="22"/>
      <c r="AK4724" s="9"/>
      <c r="AL4724" s="7"/>
      <c r="AM4724" s="9"/>
    </row>
    <row r="4725" spans="8:39" x14ac:dyDescent="0.2">
      <c r="H4725" s="6"/>
      <c r="L4725" s="22"/>
      <c r="M4725" s="22"/>
      <c r="R4725" s="22"/>
      <c r="S4725" s="8"/>
      <c r="W4725" s="22"/>
      <c r="AK4725" s="9"/>
      <c r="AL4725" s="7"/>
      <c r="AM4725" s="9"/>
    </row>
    <row r="4726" spans="8:39" x14ac:dyDescent="0.2">
      <c r="H4726" s="6"/>
      <c r="L4726" s="22"/>
      <c r="M4726" s="22"/>
      <c r="R4726" s="22"/>
      <c r="S4726" s="8"/>
      <c r="W4726" s="22"/>
      <c r="AK4726" s="9"/>
      <c r="AL4726" s="7"/>
      <c r="AM4726" s="9"/>
    </row>
    <row r="4727" spans="8:39" x14ac:dyDescent="0.2">
      <c r="H4727" s="6"/>
      <c r="L4727" s="22"/>
      <c r="M4727" s="22"/>
      <c r="R4727" s="22"/>
      <c r="S4727" s="8"/>
      <c r="W4727" s="22"/>
      <c r="AK4727" s="9"/>
      <c r="AL4727" s="7"/>
      <c r="AM4727" s="9"/>
    </row>
    <row r="4728" spans="8:39" x14ac:dyDescent="0.2">
      <c r="H4728" s="6"/>
      <c r="L4728" s="22"/>
      <c r="M4728" s="22"/>
      <c r="R4728" s="22"/>
      <c r="S4728" s="8"/>
      <c r="W4728" s="22"/>
      <c r="AK4728" s="9"/>
      <c r="AL4728" s="7"/>
      <c r="AM4728" s="9"/>
    </row>
    <row r="4729" spans="8:39" x14ac:dyDescent="0.2">
      <c r="H4729" s="6"/>
      <c r="L4729" s="22"/>
      <c r="M4729" s="22"/>
      <c r="R4729" s="22"/>
      <c r="S4729" s="8"/>
      <c r="W4729" s="22"/>
      <c r="AK4729" s="9"/>
      <c r="AL4729" s="7"/>
      <c r="AM4729" s="9"/>
    </row>
    <row r="4730" spans="8:39" x14ac:dyDescent="0.2">
      <c r="H4730" s="6"/>
      <c r="L4730" s="22"/>
      <c r="M4730" s="22"/>
      <c r="R4730" s="22"/>
      <c r="S4730" s="8"/>
      <c r="W4730" s="22"/>
      <c r="AK4730" s="9"/>
      <c r="AL4730" s="7"/>
      <c r="AM4730" s="9"/>
    </row>
    <row r="4731" spans="8:39" x14ac:dyDescent="0.2">
      <c r="H4731" s="6"/>
      <c r="L4731" s="22"/>
      <c r="M4731" s="22"/>
      <c r="R4731" s="22"/>
      <c r="S4731" s="8"/>
      <c r="W4731" s="22"/>
      <c r="AK4731" s="9"/>
      <c r="AL4731" s="7"/>
      <c r="AM4731" s="9"/>
    </row>
    <row r="4732" spans="8:39" x14ac:dyDescent="0.2">
      <c r="H4732" s="6"/>
      <c r="L4732" s="22"/>
      <c r="M4732" s="22"/>
      <c r="R4732" s="22"/>
      <c r="S4732" s="8"/>
      <c r="W4732" s="22"/>
      <c r="AK4732" s="9"/>
      <c r="AL4732" s="7"/>
      <c r="AM4732" s="9"/>
    </row>
    <row r="4733" spans="8:39" x14ac:dyDescent="0.2">
      <c r="H4733" s="6"/>
      <c r="L4733" s="22"/>
      <c r="M4733" s="22"/>
      <c r="R4733" s="22"/>
      <c r="S4733" s="8"/>
      <c r="W4733" s="22"/>
      <c r="AK4733" s="9"/>
      <c r="AL4733" s="7"/>
      <c r="AM4733" s="9"/>
    </row>
    <row r="4734" spans="8:39" x14ac:dyDescent="0.2">
      <c r="H4734" s="6"/>
      <c r="L4734" s="22"/>
      <c r="M4734" s="22"/>
      <c r="R4734" s="22"/>
      <c r="S4734" s="8"/>
      <c r="W4734" s="22"/>
      <c r="AK4734" s="9"/>
      <c r="AL4734" s="7"/>
      <c r="AM4734" s="9"/>
    </row>
    <row r="4735" spans="8:39" x14ac:dyDescent="0.2">
      <c r="H4735" s="6"/>
      <c r="L4735" s="22"/>
      <c r="M4735" s="22"/>
      <c r="R4735" s="22"/>
      <c r="S4735" s="8"/>
      <c r="W4735" s="22"/>
      <c r="AK4735" s="9"/>
      <c r="AL4735" s="7"/>
      <c r="AM4735" s="9"/>
    </row>
    <row r="4736" spans="8:39" x14ac:dyDescent="0.2">
      <c r="H4736" s="6"/>
      <c r="L4736" s="22"/>
      <c r="M4736" s="22"/>
      <c r="R4736" s="22"/>
      <c r="S4736" s="8"/>
      <c r="W4736" s="22"/>
      <c r="AK4736" s="9"/>
      <c r="AL4736" s="7"/>
      <c r="AM4736" s="9"/>
    </row>
    <row r="4737" spans="8:39" x14ac:dyDescent="0.2">
      <c r="H4737" s="6"/>
      <c r="L4737" s="22"/>
      <c r="M4737" s="22"/>
      <c r="R4737" s="22"/>
      <c r="S4737" s="8"/>
      <c r="W4737" s="22"/>
      <c r="AK4737" s="9"/>
      <c r="AL4737" s="7"/>
      <c r="AM4737" s="9"/>
    </row>
    <row r="4738" spans="8:39" x14ac:dyDescent="0.2">
      <c r="H4738" s="6"/>
      <c r="L4738" s="22"/>
      <c r="M4738" s="22"/>
      <c r="R4738" s="22"/>
      <c r="S4738" s="8"/>
      <c r="W4738" s="22"/>
      <c r="AK4738" s="9"/>
      <c r="AL4738" s="7"/>
      <c r="AM4738" s="9"/>
    </row>
    <row r="4739" spans="8:39" x14ac:dyDescent="0.2">
      <c r="H4739" s="6"/>
      <c r="L4739" s="22"/>
      <c r="M4739" s="22"/>
      <c r="R4739" s="22"/>
      <c r="S4739" s="8"/>
      <c r="W4739" s="22"/>
      <c r="AK4739" s="9"/>
      <c r="AL4739" s="7"/>
      <c r="AM4739" s="9"/>
    </row>
    <row r="4740" spans="8:39" x14ac:dyDescent="0.2">
      <c r="H4740" s="6"/>
      <c r="L4740" s="22"/>
      <c r="M4740" s="22"/>
      <c r="R4740" s="22"/>
      <c r="S4740" s="8"/>
      <c r="W4740" s="22"/>
      <c r="AK4740" s="9"/>
      <c r="AL4740" s="7"/>
      <c r="AM4740" s="9"/>
    </row>
    <row r="4741" spans="8:39" x14ac:dyDescent="0.2">
      <c r="H4741" s="6"/>
      <c r="L4741" s="22"/>
      <c r="M4741" s="22"/>
      <c r="R4741" s="22"/>
      <c r="S4741" s="8"/>
      <c r="W4741" s="22"/>
      <c r="AK4741" s="9"/>
      <c r="AL4741" s="7"/>
      <c r="AM4741" s="9"/>
    </row>
    <row r="4742" spans="8:39" x14ac:dyDescent="0.2">
      <c r="H4742" s="6"/>
      <c r="L4742" s="22"/>
      <c r="M4742" s="22"/>
      <c r="R4742" s="22"/>
      <c r="S4742" s="8"/>
      <c r="W4742" s="22"/>
      <c r="AK4742" s="9"/>
      <c r="AL4742" s="7"/>
      <c r="AM4742" s="9"/>
    </row>
    <row r="4743" spans="8:39" x14ac:dyDescent="0.2">
      <c r="H4743" s="6"/>
      <c r="L4743" s="22"/>
      <c r="M4743" s="22"/>
      <c r="R4743" s="22"/>
      <c r="S4743" s="8"/>
      <c r="W4743" s="22"/>
      <c r="AK4743" s="9"/>
      <c r="AL4743" s="7"/>
      <c r="AM4743" s="9"/>
    </row>
    <row r="4744" spans="8:39" x14ac:dyDescent="0.2">
      <c r="H4744" s="6"/>
      <c r="L4744" s="22"/>
      <c r="M4744" s="22"/>
      <c r="R4744" s="22"/>
      <c r="S4744" s="8"/>
      <c r="W4744" s="22"/>
      <c r="AK4744" s="9"/>
      <c r="AL4744" s="7"/>
      <c r="AM4744" s="9"/>
    </row>
    <row r="4745" spans="8:39" x14ac:dyDescent="0.2">
      <c r="H4745" s="6"/>
      <c r="L4745" s="22"/>
      <c r="M4745" s="22"/>
      <c r="R4745" s="22"/>
      <c r="S4745" s="8"/>
      <c r="W4745" s="22"/>
      <c r="AK4745" s="9"/>
      <c r="AL4745" s="7"/>
      <c r="AM4745" s="9"/>
    </row>
    <row r="4746" spans="8:39" x14ac:dyDescent="0.2">
      <c r="H4746" s="6"/>
      <c r="L4746" s="22"/>
      <c r="M4746" s="22"/>
      <c r="R4746" s="22"/>
      <c r="S4746" s="8"/>
      <c r="W4746" s="22"/>
      <c r="AK4746" s="9"/>
      <c r="AL4746" s="7"/>
      <c r="AM4746" s="9"/>
    </row>
    <row r="4747" spans="8:39" x14ac:dyDescent="0.2">
      <c r="H4747" s="6"/>
      <c r="L4747" s="22"/>
      <c r="M4747" s="22"/>
      <c r="R4747" s="22"/>
      <c r="S4747" s="8"/>
      <c r="W4747" s="22"/>
      <c r="AK4747" s="9"/>
      <c r="AL4747" s="7"/>
      <c r="AM4747" s="9"/>
    </row>
    <row r="4748" spans="8:39" x14ac:dyDescent="0.2">
      <c r="H4748" s="6"/>
      <c r="L4748" s="22"/>
      <c r="M4748" s="22"/>
      <c r="R4748" s="22"/>
      <c r="S4748" s="8"/>
      <c r="W4748" s="22"/>
      <c r="AK4748" s="9"/>
      <c r="AL4748" s="7"/>
      <c r="AM4748" s="9"/>
    </row>
    <row r="4749" spans="8:39" x14ac:dyDescent="0.2">
      <c r="H4749" s="6"/>
      <c r="L4749" s="22"/>
      <c r="M4749" s="22"/>
      <c r="R4749" s="22"/>
      <c r="S4749" s="8"/>
      <c r="W4749" s="22"/>
      <c r="AK4749" s="9"/>
      <c r="AL4749" s="7"/>
      <c r="AM4749" s="9"/>
    </row>
    <row r="4750" spans="8:39" x14ac:dyDescent="0.2">
      <c r="H4750" s="6"/>
      <c r="L4750" s="22"/>
      <c r="M4750" s="22"/>
      <c r="R4750" s="22"/>
      <c r="S4750" s="8"/>
      <c r="W4750" s="22"/>
      <c r="AK4750" s="9"/>
      <c r="AL4750" s="7"/>
      <c r="AM4750" s="9"/>
    </row>
    <row r="4751" spans="8:39" x14ac:dyDescent="0.2">
      <c r="H4751" s="6"/>
      <c r="L4751" s="22"/>
      <c r="M4751" s="22"/>
      <c r="R4751" s="22"/>
      <c r="S4751" s="8"/>
      <c r="W4751" s="22"/>
      <c r="AK4751" s="9"/>
      <c r="AL4751" s="7"/>
      <c r="AM4751" s="9"/>
    </row>
    <row r="4752" spans="8:39" x14ac:dyDescent="0.2">
      <c r="H4752" s="6"/>
      <c r="L4752" s="22"/>
      <c r="M4752" s="22"/>
      <c r="R4752" s="22"/>
      <c r="S4752" s="8"/>
      <c r="W4752" s="22"/>
      <c r="AK4752" s="9"/>
      <c r="AL4752" s="7"/>
      <c r="AM4752" s="9"/>
    </row>
    <row r="4753" spans="8:39" x14ac:dyDescent="0.2">
      <c r="H4753" s="6"/>
      <c r="L4753" s="22"/>
      <c r="M4753" s="22"/>
      <c r="R4753" s="22"/>
      <c r="S4753" s="8"/>
      <c r="W4753" s="22"/>
      <c r="AK4753" s="9"/>
      <c r="AL4753" s="7"/>
      <c r="AM4753" s="9"/>
    </row>
    <row r="4754" spans="8:39" x14ac:dyDescent="0.2">
      <c r="H4754" s="6"/>
      <c r="L4754" s="22"/>
      <c r="M4754" s="22"/>
      <c r="R4754" s="22"/>
      <c r="S4754" s="8"/>
      <c r="W4754" s="22"/>
      <c r="AK4754" s="9"/>
      <c r="AL4754" s="7"/>
      <c r="AM4754" s="9"/>
    </row>
    <row r="4755" spans="8:39" x14ac:dyDescent="0.2">
      <c r="H4755" s="6"/>
      <c r="L4755" s="22"/>
      <c r="M4755" s="22"/>
      <c r="R4755" s="22"/>
      <c r="S4755" s="8"/>
      <c r="W4755" s="22"/>
      <c r="AK4755" s="9"/>
      <c r="AL4755" s="7"/>
      <c r="AM4755" s="9"/>
    </row>
    <row r="4756" spans="8:39" x14ac:dyDescent="0.2">
      <c r="H4756" s="6"/>
      <c r="L4756" s="22"/>
      <c r="M4756" s="22"/>
      <c r="R4756" s="22"/>
      <c r="S4756" s="8"/>
      <c r="W4756" s="22"/>
      <c r="AK4756" s="9"/>
      <c r="AL4756" s="7"/>
      <c r="AM4756" s="9"/>
    </row>
    <row r="4757" spans="8:39" x14ac:dyDescent="0.2">
      <c r="H4757" s="6"/>
      <c r="L4757" s="22"/>
      <c r="M4757" s="22"/>
      <c r="R4757" s="22"/>
      <c r="S4757" s="8"/>
      <c r="W4757" s="22"/>
      <c r="AK4757" s="9"/>
      <c r="AL4757" s="7"/>
      <c r="AM4757" s="9"/>
    </row>
    <row r="4758" spans="8:39" x14ac:dyDescent="0.2">
      <c r="H4758" s="6"/>
      <c r="L4758" s="22"/>
      <c r="M4758" s="22"/>
      <c r="R4758" s="22"/>
      <c r="S4758" s="8"/>
      <c r="W4758" s="22"/>
      <c r="AK4758" s="9"/>
      <c r="AL4758" s="7"/>
      <c r="AM4758" s="9"/>
    </row>
    <row r="4759" spans="8:39" x14ac:dyDescent="0.2">
      <c r="H4759" s="6"/>
      <c r="L4759" s="22"/>
      <c r="M4759" s="22"/>
      <c r="R4759" s="22"/>
      <c r="S4759" s="8"/>
      <c r="W4759" s="22"/>
      <c r="AK4759" s="9"/>
      <c r="AL4759" s="7"/>
      <c r="AM4759" s="9"/>
    </row>
    <row r="4760" spans="8:39" x14ac:dyDescent="0.2">
      <c r="H4760" s="6"/>
      <c r="L4760" s="22"/>
      <c r="M4760" s="22"/>
      <c r="R4760" s="22"/>
      <c r="S4760" s="8"/>
      <c r="W4760" s="22"/>
      <c r="AK4760" s="9"/>
      <c r="AL4760" s="7"/>
      <c r="AM4760" s="9"/>
    </row>
    <row r="4761" spans="8:39" x14ac:dyDescent="0.2">
      <c r="H4761" s="6"/>
      <c r="L4761" s="22"/>
      <c r="M4761" s="22"/>
      <c r="R4761" s="22"/>
      <c r="S4761" s="8"/>
      <c r="W4761" s="22"/>
      <c r="AK4761" s="9"/>
      <c r="AL4761" s="7"/>
      <c r="AM4761" s="9"/>
    </row>
    <row r="4762" spans="8:39" x14ac:dyDescent="0.2">
      <c r="H4762" s="6"/>
      <c r="L4762" s="22"/>
      <c r="M4762" s="22"/>
      <c r="R4762" s="22"/>
      <c r="S4762" s="8"/>
      <c r="W4762" s="22"/>
      <c r="AK4762" s="9"/>
      <c r="AL4762" s="7"/>
      <c r="AM4762" s="9"/>
    </row>
    <row r="4763" spans="8:39" x14ac:dyDescent="0.2">
      <c r="H4763" s="6"/>
      <c r="L4763" s="22"/>
      <c r="M4763" s="22"/>
      <c r="R4763" s="22"/>
      <c r="S4763" s="8"/>
      <c r="W4763" s="22"/>
      <c r="AK4763" s="9"/>
      <c r="AL4763" s="7"/>
      <c r="AM4763" s="9"/>
    </row>
    <row r="4764" spans="8:39" x14ac:dyDescent="0.2">
      <c r="H4764" s="6"/>
      <c r="L4764" s="22"/>
      <c r="M4764" s="22"/>
      <c r="R4764" s="22"/>
      <c r="S4764" s="8"/>
      <c r="W4764" s="22"/>
      <c r="AK4764" s="9"/>
      <c r="AL4764" s="7"/>
      <c r="AM4764" s="9"/>
    </row>
    <row r="4765" spans="8:39" x14ac:dyDescent="0.2">
      <c r="H4765" s="6"/>
      <c r="L4765" s="22"/>
      <c r="M4765" s="22"/>
      <c r="R4765" s="22"/>
      <c r="S4765" s="8"/>
      <c r="W4765" s="22"/>
      <c r="AK4765" s="9"/>
      <c r="AL4765" s="7"/>
      <c r="AM4765" s="9"/>
    </row>
    <row r="4766" spans="8:39" x14ac:dyDescent="0.2">
      <c r="H4766" s="6"/>
      <c r="L4766" s="22"/>
      <c r="M4766" s="22"/>
      <c r="R4766" s="22"/>
      <c r="S4766" s="8"/>
      <c r="W4766" s="22"/>
      <c r="AK4766" s="9"/>
      <c r="AL4766" s="7"/>
      <c r="AM4766" s="9"/>
    </row>
    <row r="4767" spans="8:39" x14ac:dyDescent="0.2">
      <c r="H4767" s="6"/>
      <c r="L4767" s="22"/>
      <c r="M4767" s="22"/>
      <c r="R4767" s="22"/>
      <c r="S4767" s="8"/>
      <c r="W4767" s="22"/>
      <c r="AK4767" s="9"/>
      <c r="AL4767" s="7"/>
      <c r="AM4767" s="9"/>
    </row>
    <row r="4768" spans="8:39" x14ac:dyDescent="0.2">
      <c r="H4768" s="6"/>
      <c r="L4768" s="22"/>
      <c r="M4768" s="22"/>
      <c r="R4768" s="22"/>
      <c r="S4768" s="8"/>
      <c r="W4768" s="22"/>
      <c r="AK4768" s="9"/>
      <c r="AL4768" s="7"/>
      <c r="AM4768" s="9"/>
    </row>
    <row r="4769" spans="8:39" x14ac:dyDescent="0.2">
      <c r="H4769" s="6"/>
      <c r="L4769" s="22"/>
      <c r="M4769" s="22"/>
      <c r="R4769" s="22"/>
      <c r="S4769" s="8"/>
      <c r="W4769" s="22"/>
      <c r="AK4769" s="9"/>
      <c r="AL4769" s="7"/>
      <c r="AM4769" s="9"/>
    </row>
    <row r="4770" spans="8:39" x14ac:dyDescent="0.2">
      <c r="H4770" s="6"/>
      <c r="L4770" s="22"/>
      <c r="M4770" s="22"/>
      <c r="R4770" s="22"/>
      <c r="S4770" s="8"/>
      <c r="W4770" s="22"/>
      <c r="AK4770" s="9"/>
      <c r="AL4770" s="7"/>
      <c r="AM4770" s="9"/>
    </row>
    <row r="4771" spans="8:39" x14ac:dyDescent="0.2">
      <c r="H4771" s="6"/>
      <c r="L4771" s="22"/>
      <c r="M4771" s="22"/>
      <c r="R4771" s="22"/>
      <c r="S4771" s="8"/>
      <c r="W4771" s="22"/>
      <c r="AK4771" s="9"/>
      <c r="AL4771" s="7"/>
      <c r="AM4771" s="9"/>
    </row>
    <row r="4772" spans="8:39" x14ac:dyDescent="0.2">
      <c r="H4772" s="6"/>
      <c r="L4772" s="22"/>
      <c r="M4772" s="22"/>
      <c r="R4772" s="22"/>
      <c r="S4772" s="8"/>
      <c r="W4772" s="22"/>
      <c r="AK4772" s="9"/>
      <c r="AL4772" s="7"/>
      <c r="AM4772" s="9"/>
    </row>
    <row r="4773" spans="8:39" x14ac:dyDescent="0.2">
      <c r="H4773" s="6"/>
      <c r="L4773" s="22"/>
      <c r="M4773" s="22"/>
      <c r="R4773" s="22"/>
      <c r="S4773" s="8"/>
      <c r="W4773" s="22"/>
      <c r="AK4773" s="9"/>
      <c r="AL4773" s="7"/>
      <c r="AM4773" s="9"/>
    </row>
    <row r="4774" spans="8:39" x14ac:dyDescent="0.2">
      <c r="H4774" s="6"/>
      <c r="L4774" s="22"/>
      <c r="M4774" s="22"/>
      <c r="R4774" s="22"/>
      <c r="S4774" s="8"/>
      <c r="W4774" s="22"/>
      <c r="AK4774" s="9"/>
      <c r="AL4774" s="7"/>
      <c r="AM4774" s="9"/>
    </row>
    <row r="4775" spans="8:39" x14ac:dyDescent="0.2">
      <c r="H4775" s="6"/>
      <c r="L4775" s="22"/>
      <c r="M4775" s="22"/>
      <c r="R4775" s="22"/>
      <c r="S4775" s="8"/>
      <c r="W4775" s="22"/>
      <c r="AK4775" s="9"/>
      <c r="AL4775" s="7"/>
      <c r="AM4775" s="9"/>
    </row>
    <row r="4776" spans="8:39" x14ac:dyDescent="0.2">
      <c r="H4776" s="6"/>
      <c r="L4776" s="22"/>
      <c r="M4776" s="22"/>
      <c r="R4776" s="22"/>
      <c r="S4776" s="8"/>
      <c r="W4776" s="22"/>
      <c r="AK4776" s="9"/>
      <c r="AL4776" s="7"/>
      <c r="AM4776" s="9"/>
    </row>
    <row r="4777" spans="8:39" x14ac:dyDescent="0.2">
      <c r="H4777" s="6"/>
      <c r="L4777" s="22"/>
      <c r="M4777" s="22"/>
      <c r="R4777" s="22"/>
      <c r="S4777" s="8"/>
      <c r="W4777" s="22"/>
      <c r="AK4777" s="9"/>
      <c r="AL4777" s="7"/>
      <c r="AM4777" s="9"/>
    </row>
    <row r="4778" spans="8:39" x14ac:dyDescent="0.2">
      <c r="H4778" s="6"/>
      <c r="L4778" s="22"/>
      <c r="M4778" s="22"/>
      <c r="R4778" s="22"/>
      <c r="S4778" s="8"/>
      <c r="W4778" s="22"/>
      <c r="AK4778" s="9"/>
      <c r="AL4778" s="7"/>
      <c r="AM4778" s="9"/>
    </row>
    <row r="4779" spans="8:39" x14ac:dyDescent="0.2">
      <c r="H4779" s="6"/>
      <c r="L4779" s="22"/>
      <c r="M4779" s="22"/>
      <c r="R4779" s="22"/>
      <c r="S4779" s="8"/>
      <c r="W4779" s="22"/>
      <c r="AK4779" s="9"/>
      <c r="AL4779" s="7"/>
      <c r="AM4779" s="9"/>
    </row>
    <row r="4780" spans="8:39" x14ac:dyDescent="0.2">
      <c r="H4780" s="6"/>
      <c r="L4780" s="22"/>
      <c r="M4780" s="22"/>
      <c r="R4780" s="22"/>
      <c r="S4780" s="8"/>
      <c r="W4780" s="22"/>
      <c r="AK4780" s="9"/>
      <c r="AL4780" s="7"/>
      <c r="AM4780" s="9"/>
    </row>
    <row r="4781" spans="8:39" x14ac:dyDescent="0.2">
      <c r="H4781" s="6"/>
      <c r="L4781" s="22"/>
      <c r="M4781" s="22"/>
      <c r="R4781" s="22"/>
      <c r="S4781" s="8"/>
      <c r="W4781" s="22"/>
      <c r="AK4781" s="9"/>
      <c r="AL4781" s="7"/>
      <c r="AM4781" s="9"/>
    </row>
    <row r="4782" spans="8:39" x14ac:dyDescent="0.2">
      <c r="H4782" s="6"/>
      <c r="L4782" s="22"/>
      <c r="M4782" s="22"/>
      <c r="R4782" s="22"/>
      <c r="S4782" s="8"/>
      <c r="W4782" s="22"/>
      <c r="AK4782" s="9"/>
      <c r="AL4782" s="7"/>
      <c r="AM4782" s="9"/>
    </row>
    <row r="4783" spans="8:39" x14ac:dyDescent="0.2">
      <c r="H4783" s="6"/>
      <c r="L4783" s="22"/>
      <c r="M4783" s="22"/>
      <c r="R4783" s="22"/>
      <c r="S4783" s="8"/>
      <c r="W4783" s="22"/>
      <c r="AK4783" s="9"/>
      <c r="AL4783" s="7"/>
      <c r="AM4783" s="9"/>
    </row>
    <row r="4784" spans="8:39" x14ac:dyDescent="0.2">
      <c r="H4784" s="6"/>
      <c r="L4784" s="22"/>
      <c r="M4784" s="22"/>
      <c r="R4784" s="22"/>
      <c r="S4784" s="8"/>
      <c r="W4784" s="22"/>
      <c r="AK4784" s="9"/>
      <c r="AL4784" s="7"/>
      <c r="AM4784" s="9"/>
    </row>
    <row r="4785" spans="8:39" x14ac:dyDescent="0.2">
      <c r="H4785" s="6"/>
      <c r="L4785" s="22"/>
      <c r="M4785" s="22"/>
      <c r="R4785" s="22"/>
      <c r="S4785" s="8"/>
      <c r="W4785" s="22"/>
      <c r="AK4785" s="9"/>
      <c r="AL4785" s="7"/>
      <c r="AM4785" s="9"/>
    </row>
    <row r="4786" spans="8:39" x14ac:dyDescent="0.2">
      <c r="H4786" s="6"/>
      <c r="L4786" s="22"/>
      <c r="M4786" s="22"/>
      <c r="R4786" s="22"/>
      <c r="S4786" s="8"/>
      <c r="W4786" s="22"/>
      <c r="AK4786" s="9"/>
      <c r="AL4786" s="7"/>
      <c r="AM4786" s="9"/>
    </row>
    <row r="4787" spans="8:39" x14ac:dyDescent="0.2">
      <c r="H4787" s="6"/>
      <c r="L4787" s="22"/>
      <c r="M4787" s="22"/>
      <c r="R4787" s="22"/>
      <c r="S4787" s="8"/>
      <c r="W4787" s="22"/>
      <c r="AK4787" s="9"/>
      <c r="AL4787" s="7"/>
      <c r="AM4787" s="9"/>
    </row>
    <row r="4788" spans="8:39" x14ac:dyDescent="0.2">
      <c r="H4788" s="6"/>
      <c r="L4788" s="22"/>
      <c r="M4788" s="22"/>
      <c r="R4788" s="22"/>
      <c r="S4788" s="8"/>
      <c r="W4788" s="22"/>
      <c r="AK4788" s="9"/>
      <c r="AL4788" s="7"/>
      <c r="AM4788" s="9"/>
    </row>
    <row r="4789" spans="8:39" x14ac:dyDescent="0.2">
      <c r="H4789" s="6"/>
      <c r="L4789" s="22"/>
      <c r="M4789" s="22"/>
      <c r="R4789" s="22"/>
      <c r="S4789" s="8"/>
      <c r="W4789" s="22"/>
      <c r="AK4789" s="9"/>
      <c r="AL4789" s="7"/>
      <c r="AM4789" s="9"/>
    </row>
    <row r="4790" spans="8:39" x14ac:dyDescent="0.2">
      <c r="H4790" s="6"/>
      <c r="L4790" s="22"/>
      <c r="M4790" s="22"/>
      <c r="R4790" s="22"/>
      <c r="S4790" s="8"/>
      <c r="W4790" s="22"/>
      <c r="AK4790" s="9"/>
      <c r="AL4790" s="7"/>
      <c r="AM4790" s="9"/>
    </row>
    <row r="4791" spans="8:39" x14ac:dyDescent="0.2">
      <c r="H4791" s="6"/>
      <c r="L4791" s="22"/>
      <c r="M4791" s="22"/>
      <c r="R4791" s="22"/>
      <c r="S4791" s="8"/>
      <c r="W4791" s="22"/>
      <c r="AK4791" s="9"/>
      <c r="AL4791" s="7"/>
      <c r="AM4791" s="9"/>
    </row>
    <row r="4792" spans="8:39" x14ac:dyDescent="0.2">
      <c r="H4792" s="6"/>
      <c r="L4792" s="22"/>
      <c r="M4792" s="22"/>
      <c r="R4792" s="22"/>
      <c r="S4792" s="8"/>
      <c r="W4792" s="22"/>
      <c r="AK4792" s="9"/>
      <c r="AL4792" s="7"/>
      <c r="AM4792" s="9"/>
    </row>
    <row r="4793" spans="8:39" x14ac:dyDescent="0.2">
      <c r="H4793" s="6"/>
      <c r="L4793" s="22"/>
      <c r="M4793" s="22"/>
      <c r="R4793" s="22"/>
      <c r="S4793" s="8"/>
      <c r="W4793" s="22"/>
      <c r="AK4793" s="9"/>
      <c r="AL4793" s="7"/>
      <c r="AM4793" s="9"/>
    </row>
    <row r="4794" spans="8:39" x14ac:dyDescent="0.2">
      <c r="H4794" s="6"/>
      <c r="L4794" s="22"/>
      <c r="M4794" s="22"/>
      <c r="R4794" s="22"/>
      <c r="S4794" s="8"/>
      <c r="W4794" s="22"/>
      <c r="AK4794" s="9"/>
      <c r="AL4794" s="7"/>
      <c r="AM4794" s="9"/>
    </row>
    <row r="4795" spans="8:39" x14ac:dyDescent="0.2">
      <c r="H4795" s="6"/>
      <c r="L4795" s="22"/>
      <c r="M4795" s="22"/>
      <c r="R4795" s="22"/>
      <c r="S4795" s="8"/>
      <c r="W4795" s="22"/>
      <c r="AK4795" s="9"/>
      <c r="AL4795" s="7"/>
      <c r="AM4795" s="9"/>
    </row>
    <row r="4796" spans="8:39" x14ac:dyDescent="0.2">
      <c r="H4796" s="6"/>
      <c r="L4796" s="22"/>
      <c r="M4796" s="22"/>
      <c r="R4796" s="22"/>
      <c r="S4796" s="8"/>
      <c r="W4796" s="22"/>
      <c r="AK4796" s="9"/>
      <c r="AL4796" s="7"/>
      <c r="AM4796" s="9"/>
    </row>
    <row r="4797" spans="8:39" x14ac:dyDescent="0.2">
      <c r="H4797" s="6"/>
      <c r="L4797" s="22"/>
      <c r="M4797" s="22"/>
      <c r="R4797" s="22"/>
      <c r="S4797" s="8"/>
      <c r="W4797" s="22"/>
      <c r="AK4797" s="9"/>
      <c r="AL4797" s="7"/>
      <c r="AM4797" s="9"/>
    </row>
    <row r="4798" spans="8:39" x14ac:dyDescent="0.2">
      <c r="H4798" s="6"/>
      <c r="L4798" s="22"/>
      <c r="M4798" s="22"/>
      <c r="R4798" s="22"/>
      <c r="S4798" s="8"/>
      <c r="W4798" s="22"/>
      <c r="AK4798" s="9"/>
      <c r="AL4798" s="7"/>
      <c r="AM4798" s="9"/>
    </row>
    <row r="4799" spans="8:39" x14ac:dyDescent="0.2">
      <c r="H4799" s="6"/>
      <c r="L4799" s="22"/>
      <c r="M4799" s="22"/>
      <c r="R4799" s="22"/>
      <c r="S4799" s="8"/>
      <c r="W4799" s="22"/>
      <c r="AK4799" s="9"/>
      <c r="AL4799" s="7"/>
      <c r="AM4799" s="9"/>
    </row>
    <row r="4800" spans="8:39" x14ac:dyDescent="0.2">
      <c r="H4800" s="6"/>
      <c r="L4800" s="22"/>
      <c r="M4800" s="22"/>
      <c r="R4800" s="22"/>
      <c r="S4800" s="8"/>
      <c r="W4800" s="22"/>
      <c r="AK4800" s="9"/>
      <c r="AL4800" s="7"/>
      <c r="AM4800" s="9"/>
    </row>
    <row r="4801" spans="8:39" x14ac:dyDescent="0.2">
      <c r="H4801" s="6"/>
      <c r="L4801" s="22"/>
      <c r="M4801" s="22"/>
      <c r="R4801" s="22"/>
      <c r="S4801" s="8"/>
      <c r="W4801" s="22"/>
      <c r="AK4801" s="9"/>
      <c r="AL4801" s="7"/>
      <c r="AM4801" s="9"/>
    </row>
    <row r="4802" spans="8:39" x14ac:dyDescent="0.2">
      <c r="H4802" s="6"/>
      <c r="L4802" s="22"/>
      <c r="M4802" s="22"/>
      <c r="R4802" s="22"/>
      <c r="S4802" s="8"/>
      <c r="W4802" s="22"/>
      <c r="AK4802" s="9"/>
      <c r="AL4802" s="7"/>
      <c r="AM4802" s="9"/>
    </row>
    <row r="4803" spans="8:39" x14ac:dyDescent="0.2">
      <c r="H4803" s="6"/>
      <c r="L4803" s="22"/>
      <c r="M4803" s="22"/>
      <c r="R4803" s="22"/>
      <c r="S4803" s="8"/>
      <c r="W4803" s="22"/>
      <c r="AK4803" s="9"/>
      <c r="AL4803" s="7"/>
      <c r="AM4803" s="9"/>
    </row>
    <row r="4804" spans="8:39" x14ac:dyDescent="0.2">
      <c r="H4804" s="6"/>
      <c r="L4804" s="22"/>
      <c r="M4804" s="22"/>
      <c r="R4804" s="22"/>
      <c r="S4804" s="8"/>
      <c r="W4804" s="22"/>
      <c r="AK4804" s="9"/>
      <c r="AL4804" s="7"/>
      <c r="AM4804" s="9"/>
    </row>
    <row r="4805" spans="8:39" x14ac:dyDescent="0.2">
      <c r="H4805" s="6"/>
      <c r="L4805" s="22"/>
      <c r="M4805" s="22"/>
      <c r="R4805" s="22"/>
      <c r="S4805" s="8"/>
      <c r="W4805" s="22"/>
      <c r="AK4805" s="9"/>
      <c r="AL4805" s="7"/>
      <c r="AM4805" s="9"/>
    </row>
    <row r="4806" spans="8:39" x14ac:dyDescent="0.2">
      <c r="H4806" s="6"/>
      <c r="L4806" s="22"/>
      <c r="M4806" s="22"/>
      <c r="R4806" s="22"/>
      <c r="S4806" s="8"/>
      <c r="W4806" s="22"/>
      <c r="AK4806" s="9"/>
      <c r="AL4806" s="7"/>
      <c r="AM4806" s="9"/>
    </row>
    <row r="4807" spans="8:39" x14ac:dyDescent="0.2">
      <c r="H4807" s="6"/>
      <c r="L4807" s="22"/>
      <c r="M4807" s="22"/>
      <c r="R4807" s="22"/>
      <c r="S4807" s="8"/>
      <c r="W4807" s="22"/>
      <c r="AK4807" s="9"/>
      <c r="AL4807" s="7"/>
      <c r="AM4807" s="9"/>
    </row>
    <row r="4808" spans="8:39" x14ac:dyDescent="0.2">
      <c r="H4808" s="6"/>
      <c r="L4808" s="22"/>
      <c r="M4808" s="22"/>
      <c r="R4808" s="22"/>
      <c r="S4808" s="8"/>
      <c r="W4808" s="22"/>
      <c r="AK4808" s="9"/>
      <c r="AL4808" s="7"/>
      <c r="AM4808" s="9"/>
    </row>
    <row r="4809" spans="8:39" x14ac:dyDescent="0.2">
      <c r="H4809" s="6"/>
      <c r="L4809" s="22"/>
      <c r="M4809" s="22"/>
      <c r="R4809" s="22"/>
      <c r="S4809" s="8"/>
      <c r="W4809" s="22"/>
      <c r="AK4809" s="9"/>
      <c r="AL4809" s="7"/>
      <c r="AM4809" s="9"/>
    </row>
    <row r="4810" spans="8:39" x14ac:dyDescent="0.2">
      <c r="H4810" s="6"/>
      <c r="L4810" s="22"/>
      <c r="M4810" s="22"/>
      <c r="R4810" s="22"/>
      <c r="S4810" s="8"/>
      <c r="W4810" s="22"/>
      <c r="AK4810" s="9"/>
      <c r="AL4810" s="7"/>
      <c r="AM4810" s="9"/>
    </row>
    <row r="4811" spans="8:39" x14ac:dyDescent="0.2">
      <c r="H4811" s="6"/>
      <c r="L4811" s="22"/>
      <c r="M4811" s="22"/>
      <c r="R4811" s="22"/>
      <c r="S4811" s="8"/>
      <c r="W4811" s="22"/>
      <c r="AK4811" s="9"/>
      <c r="AL4811" s="7"/>
      <c r="AM4811" s="9"/>
    </row>
    <row r="4812" spans="8:39" x14ac:dyDescent="0.2">
      <c r="H4812" s="6"/>
      <c r="L4812" s="22"/>
      <c r="M4812" s="22"/>
      <c r="R4812" s="22"/>
      <c r="S4812" s="8"/>
      <c r="W4812" s="22"/>
      <c r="AK4812" s="9"/>
      <c r="AL4812" s="7"/>
      <c r="AM4812" s="9"/>
    </row>
    <row r="4813" spans="8:39" x14ac:dyDescent="0.2">
      <c r="H4813" s="6"/>
      <c r="L4813" s="22"/>
      <c r="M4813" s="22"/>
      <c r="R4813" s="22"/>
      <c r="S4813" s="8"/>
      <c r="W4813" s="22"/>
      <c r="AK4813" s="9"/>
      <c r="AL4813" s="7"/>
      <c r="AM4813" s="9"/>
    </row>
    <row r="4814" spans="8:39" x14ac:dyDescent="0.2">
      <c r="H4814" s="6"/>
      <c r="L4814" s="22"/>
      <c r="M4814" s="22"/>
      <c r="R4814" s="22"/>
      <c r="S4814" s="8"/>
      <c r="W4814" s="22"/>
      <c r="AK4814" s="9"/>
      <c r="AL4814" s="7"/>
      <c r="AM4814" s="9"/>
    </row>
    <row r="4815" spans="8:39" x14ac:dyDescent="0.2">
      <c r="H4815" s="6"/>
      <c r="L4815" s="22"/>
      <c r="M4815" s="22"/>
      <c r="R4815" s="22"/>
      <c r="S4815" s="8"/>
      <c r="W4815" s="22"/>
      <c r="AK4815" s="9"/>
      <c r="AL4815" s="7"/>
      <c r="AM4815" s="9"/>
    </row>
    <row r="4816" spans="8:39" x14ac:dyDescent="0.2">
      <c r="H4816" s="6"/>
      <c r="L4816" s="22"/>
      <c r="M4816" s="22"/>
      <c r="R4816" s="22"/>
      <c r="S4816" s="8"/>
      <c r="W4816" s="22"/>
      <c r="AK4816" s="9"/>
      <c r="AL4816" s="7"/>
      <c r="AM4816" s="9"/>
    </row>
    <row r="4817" spans="8:39" x14ac:dyDescent="0.2">
      <c r="H4817" s="6"/>
      <c r="L4817" s="22"/>
      <c r="M4817" s="22"/>
      <c r="R4817" s="22"/>
      <c r="S4817" s="8"/>
      <c r="W4817" s="22"/>
      <c r="AK4817" s="9"/>
      <c r="AL4817" s="7"/>
      <c r="AM4817" s="9"/>
    </row>
    <row r="4818" spans="8:39" x14ac:dyDescent="0.2">
      <c r="H4818" s="6"/>
      <c r="L4818" s="22"/>
      <c r="M4818" s="22"/>
      <c r="R4818" s="22"/>
      <c r="S4818" s="8"/>
      <c r="W4818" s="22"/>
      <c r="AK4818" s="9"/>
      <c r="AL4818" s="7"/>
      <c r="AM4818" s="9"/>
    </row>
    <row r="4819" spans="8:39" x14ac:dyDescent="0.2">
      <c r="H4819" s="6"/>
      <c r="L4819" s="22"/>
      <c r="M4819" s="22"/>
      <c r="R4819" s="22"/>
      <c r="S4819" s="8"/>
      <c r="W4819" s="22"/>
      <c r="AK4819" s="9"/>
      <c r="AL4819" s="7"/>
      <c r="AM4819" s="9"/>
    </row>
    <row r="4820" spans="8:39" x14ac:dyDescent="0.2">
      <c r="H4820" s="6"/>
      <c r="L4820" s="22"/>
      <c r="M4820" s="22"/>
      <c r="R4820" s="22"/>
      <c r="S4820" s="8"/>
      <c r="W4820" s="22"/>
      <c r="AK4820" s="9"/>
      <c r="AL4820" s="7"/>
      <c r="AM4820" s="9"/>
    </row>
    <row r="4821" spans="8:39" x14ac:dyDescent="0.2">
      <c r="H4821" s="6"/>
      <c r="L4821" s="22"/>
      <c r="M4821" s="22"/>
      <c r="R4821" s="22"/>
      <c r="S4821" s="8"/>
      <c r="W4821" s="22"/>
      <c r="AK4821" s="9"/>
      <c r="AL4821" s="7"/>
      <c r="AM4821" s="9"/>
    </row>
    <row r="4822" spans="8:39" x14ac:dyDescent="0.2">
      <c r="H4822" s="6"/>
      <c r="L4822" s="22"/>
      <c r="M4822" s="22"/>
      <c r="R4822" s="22"/>
      <c r="S4822" s="8"/>
      <c r="W4822" s="22"/>
      <c r="AK4822" s="9"/>
      <c r="AL4822" s="7"/>
      <c r="AM4822" s="9"/>
    </row>
    <row r="4823" spans="8:39" x14ac:dyDescent="0.2">
      <c r="H4823" s="6"/>
      <c r="L4823" s="22"/>
      <c r="M4823" s="22"/>
      <c r="R4823" s="22"/>
      <c r="S4823" s="8"/>
      <c r="W4823" s="22"/>
      <c r="AK4823" s="9"/>
      <c r="AL4823" s="7"/>
      <c r="AM4823" s="9"/>
    </row>
    <row r="4824" spans="8:39" x14ac:dyDescent="0.2">
      <c r="H4824" s="6"/>
      <c r="L4824" s="22"/>
      <c r="M4824" s="22"/>
      <c r="R4824" s="22"/>
      <c r="S4824" s="8"/>
      <c r="W4824" s="22"/>
      <c r="AK4824" s="9"/>
      <c r="AL4824" s="7"/>
      <c r="AM4824" s="9"/>
    </row>
    <row r="4825" spans="8:39" x14ac:dyDescent="0.2">
      <c r="H4825" s="6"/>
      <c r="L4825" s="22"/>
      <c r="M4825" s="22"/>
      <c r="R4825" s="22"/>
      <c r="S4825" s="8"/>
      <c r="W4825" s="22"/>
      <c r="AK4825" s="9"/>
      <c r="AL4825" s="7"/>
      <c r="AM4825" s="9"/>
    </row>
    <row r="4826" spans="8:39" x14ac:dyDescent="0.2">
      <c r="H4826" s="6"/>
      <c r="L4826" s="22"/>
      <c r="M4826" s="22"/>
      <c r="R4826" s="22"/>
      <c r="S4826" s="8"/>
      <c r="W4826" s="22"/>
      <c r="AK4826" s="9"/>
      <c r="AL4826" s="7"/>
      <c r="AM4826" s="9"/>
    </row>
    <row r="4827" spans="8:39" x14ac:dyDescent="0.2">
      <c r="H4827" s="6"/>
      <c r="L4827" s="22"/>
      <c r="M4827" s="22"/>
      <c r="R4827" s="22"/>
      <c r="S4827" s="8"/>
      <c r="W4827" s="22"/>
      <c r="AK4827" s="9"/>
      <c r="AL4827" s="7"/>
      <c r="AM4827" s="9"/>
    </row>
    <row r="4828" spans="8:39" x14ac:dyDescent="0.2">
      <c r="H4828" s="6"/>
      <c r="L4828" s="22"/>
      <c r="M4828" s="22"/>
      <c r="R4828" s="22"/>
      <c r="S4828" s="8"/>
      <c r="W4828" s="22"/>
      <c r="AK4828" s="9"/>
      <c r="AL4828" s="7"/>
      <c r="AM4828" s="9"/>
    </row>
    <row r="4829" spans="8:39" x14ac:dyDescent="0.2">
      <c r="H4829" s="6"/>
      <c r="L4829" s="22"/>
      <c r="M4829" s="22"/>
      <c r="R4829" s="22"/>
      <c r="S4829" s="8"/>
      <c r="W4829" s="22"/>
      <c r="AK4829" s="9"/>
      <c r="AL4829" s="7"/>
      <c r="AM4829" s="9"/>
    </row>
    <row r="4830" spans="8:39" x14ac:dyDescent="0.2">
      <c r="H4830" s="6"/>
      <c r="L4830" s="22"/>
      <c r="M4830" s="22"/>
      <c r="R4830" s="22"/>
      <c r="S4830" s="8"/>
      <c r="W4830" s="22"/>
      <c r="AK4830" s="9"/>
      <c r="AL4830" s="7"/>
      <c r="AM4830" s="9"/>
    </row>
    <row r="4831" spans="8:39" x14ac:dyDescent="0.2">
      <c r="H4831" s="6"/>
      <c r="L4831" s="22"/>
      <c r="M4831" s="22"/>
      <c r="R4831" s="22"/>
      <c r="S4831" s="8"/>
      <c r="W4831" s="22"/>
      <c r="AK4831" s="9"/>
      <c r="AL4831" s="7"/>
      <c r="AM4831" s="9"/>
    </row>
    <row r="4832" spans="8:39" x14ac:dyDescent="0.2">
      <c r="H4832" s="6"/>
      <c r="L4832" s="22"/>
      <c r="M4832" s="22"/>
      <c r="R4832" s="22"/>
      <c r="S4832" s="8"/>
      <c r="W4832" s="22"/>
      <c r="AK4832" s="9"/>
      <c r="AL4832" s="7"/>
      <c r="AM4832" s="9"/>
    </row>
    <row r="4833" spans="8:39" x14ac:dyDescent="0.2">
      <c r="H4833" s="6"/>
      <c r="L4833" s="22"/>
      <c r="M4833" s="22"/>
      <c r="R4833" s="22"/>
      <c r="S4833" s="8"/>
      <c r="W4833" s="22"/>
      <c r="AK4833" s="9"/>
      <c r="AL4833" s="7"/>
      <c r="AM4833" s="9"/>
    </row>
    <row r="4834" spans="8:39" x14ac:dyDescent="0.2">
      <c r="H4834" s="6"/>
      <c r="L4834" s="22"/>
      <c r="M4834" s="22"/>
      <c r="R4834" s="22"/>
      <c r="S4834" s="8"/>
      <c r="W4834" s="22"/>
      <c r="AK4834" s="9"/>
      <c r="AL4834" s="7"/>
      <c r="AM4834" s="9"/>
    </row>
    <row r="4835" spans="8:39" x14ac:dyDescent="0.2">
      <c r="H4835" s="6"/>
      <c r="L4835" s="22"/>
      <c r="M4835" s="22"/>
      <c r="R4835" s="22"/>
      <c r="S4835" s="8"/>
      <c r="W4835" s="22"/>
      <c r="AK4835" s="9"/>
      <c r="AL4835" s="7"/>
      <c r="AM4835" s="9"/>
    </row>
    <row r="4836" spans="8:39" x14ac:dyDescent="0.2">
      <c r="H4836" s="6"/>
      <c r="L4836" s="22"/>
      <c r="M4836" s="22"/>
      <c r="R4836" s="22"/>
      <c r="S4836" s="8"/>
      <c r="W4836" s="22"/>
      <c r="AK4836" s="9"/>
      <c r="AL4836" s="7"/>
      <c r="AM4836" s="9"/>
    </row>
    <row r="4837" spans="8:39" x14ac:dyDescent="0.2">
      <c r="H4837" s="6"/>
      <c r="L4837" s="22"/>
      <c r="M4837" s="22"/>
      <c r="R4837" s="22"/>
      <c r="S4837" s="8"/>
      <c r="W4837" s="22"/>
      <c r="AK4837" s="9"/>
      <c r="AL4837" s="7"/>
      <c r="AM4837" s="9"/>
    </row>
    <row r="4838" spans="8:39" x14ac:dyDescent="0.2">
      <c r="H4838" s="6"/>
      <c r="L4838" s="22"/>
      <c r="M4838" s="22"/>
      <c r="R4838" s="22"/>
      <c r="S4838" s="8"/>
      <c r="W4838" s="22"/>
      <c r="AK4838" s="9"/>
      <c r="AL4838" s="7"/>
      <c r="AM4838" s="9"/>
    </row>
    <row r="4839" spans="8:39" x14ac:dyDescent="0.2">
      <c r="H4839" s="6"/>
      <c r="L4839" s="22"/>
      <c r="M4839" s="22"/>
      <c r="R4839" s="22"/>
      <c r="S4839" s="8"/>
      <c r="W4839" s="22"/>
      <c r="AK4839" s="9"/>
      <c r="AL4839" s="7"/>
      <c r="AM4839" s="9"/>
    </row>
    <row r="4840" spans="8:39" x14ac:dyDescent="0.2">
      <c r="H4840" s="6"/>
      <c r="L4840" s="22"/>
      <c r="M4840" s="22"/>
      <c r="R4840" s="22"/>
      <c r="S4840" s="8"/>
      <c r="W4840" s="22"/>
      <c r="AK4840" s="9"/>
      <c r="AL4840" s="7"/>
      <c r="AM4840" s="9"/>
    </row>
    <row r="4841" spans="8:39" x14ac:dyDescent="0.2">
      <c r="H4841" s="6"/>
      <c r="L4841" s="22"/>
      <c r="M4841" s="22"/>
      <c r="O4841" s="31"/>
      <c r="R4841" s="22"/>
      <c r="S4841" s="8"/>
      <c r="W4841" s="22"/>
      <c r="AK4841" s="9"/>
      <c r="AL4841" s="7"/>
      <c r="AM4841" s="9"/>
    </row>
    <row r="4842" spans="8:39" x14ac:dyDescent="0.2">
      <c r="H4842" s="6"/>
      <c r="L4842" s="22"/>
      <c r="M4842" s="22"/>
      <c r="O4842" s="31"/>
      <c r="R4842" s="22"/>
      <c r="S4842" s="8"/>
      <c r="W4842" s="22"/>
      <c r="AK4842" s="9"/>
      <c r="AL4842" s="7"/>
      <c r="AM4842" s="9"/>
    </row>
    <row r="4843" spans="8:39" x14ac:dyDescent="0.2">
      <c r="H4843" s="6"/>
      <c r="L4843" s="22"/>
      <c r="M4843" s="22"/>
      <c r="O4843" s="31"/>
      <c r="R4843" s="22"/>
      <c r="S4843" s="8"/>
      <c r="W4843" s="22"/>
      <c r="AK4843" s="9"/>
      <c r="AL4843" s="7"/>
      <c r="AM4843" s="9"/>
    </row>
    <row r="4844" spans="8:39" x14ac:dyDescent="0.2">
      <c r="H4844" s="6"/>
      <c r="L4844" s="22"/>
      <c r="M4844" s="22"/>
      <c r="O4844" s="31"/>
      <c r="R4844" s="22"/>
      <c r="S4844" s="8"/>
      <c r="W4844" s="22"/>
      <c r="AK4844" s="9"/>
      <c r="AL4844" s="7"/>
      <c r="AM4844" s="9"/>
    </row>
    <row r="4845" spans="8:39" x14ac:dyDescent="0.2">
      <c r="H4845" s="6"/>
      <c r="L4845" s="22"/>
      <c r="M4845" s="22"/>
      <c r="O4845" s="31"/>
      <c r="R4845" s="22"/>
      <c r="S4845" s="8"/>
      <c r="W4845" s="22"/>
      <c r="AK4845" s="9"/>
      <c r="AL4845" s="7"/>
      <c r="AM4845" s="9"/>
    </row>
    <row r="4846" spans="8:39" x14ac:dyDescent="0.2">
      <c r="H4846" s="6"/>
      <c r="L4846" s="22"/>
      <c r="M4846" s="22"/>
      <c r="O4846" s="31"/>
      <c r="R4846" s="22"/>
      <c r="S4846" s="8"/>
      <c r="W4846" s="22"/>
      <c r="AK4846" s="9"/>
      <c r="AL4846" s="7"/>
      <c r="AM4846" s="9"/>
    </row>
    <row r="4847" spans="8:39" x14ac:dyDescent="0.2">
      <c r="H4847" s="6"/>
      <c r="L4847" s="22"/>
      <c r="M4847" s="22"/>
      <c r="O4847" s="31"/>
      <c r="R4847" s="22"/>
      <c r="S4847" s="8"/>
      <c r="W4847" s="22"/>
      <c r="AK4847" s="9"/>
      <c r="AL4847" s="7"/>
      <c r="AM4847" s="9"/>
    </row>
    <row r="4848" spans="8:39" x14ac:dyDescent="0.2">
      <c r="H4848" s="6"/>
      <c r="L4848" s="22"/>
      <c r="M4848" s="22"/>
      <c r="O4848" s="31"/>
      <c r="R4848" s="22"/>
      <c r="S4848" s="8"/>
      <c r="W4848" s="22"/>
      <c r="AK4848" s="9"/>
      <c r="AL4848" s="7"/>
      <c r="AM4848" s="9"/>
    </row>
    <row r="4849" spans="8:39" x14ac:dyDescent="0.2">
      <c r="H4849" s="6"/>
      <c r="L4849" s="22"/>
      <c r="M4849" s="22"/>
      <c r="O4849" s="31"/>
      <c r="R4849" s="22"/>
      <c r="S4849" s="8"/>
      <c r="W4849" s="22"/>
      <c r="AK4849" s="9"/>
      <c r="AL4849" s="7"/>
      <c r="AM4849" s="9"/>
    </row>
    <row r="4850" spans="8:39" x14ac:dyDescent="0.2">
      <c r="H4850" s="6"/>
      <c r="L4850" s="22"/>
      <c r="M4850" s="22"/>
      <c r="O4850" s="31"/>
      <c r="R4850" s="22"/>
      <c r="S4850" s="8"/>
      <c r="W4850" s="22"/>
      <c r="AK4850" s="9"/>
      <c r="AL4850" s="7"/>
      <c r="AM4850" s="9"/>
    </row>
    <row r="4851" spans="8:39" x14ac:dyDescent="0.2">
      <c r="H4851" s="6"/>
      <c r="L4851" s="22"/>
      <c r="M4851" s="22"/>
      <c r="O4851" s="31"/>
      <c r="R4851" s="22"/>
      <c r="S4851" s="8"/>
      <c r="W4851" s="22"/>
      <c r="AK4851" s="9"/>
      <c r="AL4851" s="7"/>
      <c r="AM4851" s="9"/>
    </row>
    <row r="4852" spans="8:39" x14ac:dyDescent="0.2">
      <c r="H4852" s="6"/>
      <c r="L4852" s="22"/>
      <c r="M4852" s="22"/>
      <c r="O4852" s="31"/>
      <c r="R4852" s="22"/>
      <c r="S4852" s="8"/>
      <c r="W4852" s="22"/>
      <c r="AK4852" s="9"/>
      <c r="AL4852" s="7"/>
      <c r="AM4852" s="9"/>
    </row>
    <row r="4853" spans="8:39" x14ac:dyDescent="0.2">
      <c r="H4853" s="6"/>
      <c r="L4853" s="22"/>
      <c r="M4853" s="22"/>
      <c r="O4853" s="31"/>
      <c r="R4853" s="22"/>
      <c r="S4853" s="8"/>
      <c r="W4853" s="22"/>
      <c r="AK4853" s="9"/>
      <c r="AL4853" s="7"/>
      <c r="AM4853" s="9"/>
    </row>
    <row r="4854" spans="8:39" x14ac:dyDescent="0.2">
      <c r="H4854" s="6"/>
      <c r="L4854" s="22"/>
      <c r="M4854" s="22"/>
      <c r="O4854" s="31"/>
      <c r="R4854" s="22"/>
      <c r="S4854" s="8"/>
      <c r="W4854" s="22"/>
      <c r="AK4854" s="9"/>
      <c r="AL4854" s="7"/>
      <c r="AM4854" s="9"/>
    </row>
    <row r="4855" spans="8:39" x14ac:dyDescent="0.2">
      <c r="H4855" s="6"/>
      <c r="L4855" s="22"/>
      <c r="M4855" s="22"/>
      <c r="O4855" s="31"/>
      <c r="R4855" s="22"/>
      <c r="S4855" s="8"/>
      <c r="W4855" s="22"/>
      <c r="AK4855" s="9"/>
      <c r="AL4855" s="7"/>
      <c r="AM4855" s="9"/>
    </row>
    <row r="4856" spans="8:39" x14ac:dyDescent="0.2">
      <c r="H4856" s="6"/>
      <c r="L4856" s="22"/>
      <c r="M4856" s="22"/>
      <c r="O4856" s="31"/>
      <c r="R4856" s="22"/>
      <c r="S4856" s="8"/>
      <c r="W4856" s="22"/>
      <c r="AK4856" s="9"/>
      <c r="AL4856" s="7"/>
      <c r="AM4856" s="9"/>
    </row>
    <row r="4857" spans="8:39" x14ac:dyDescent="0.2">
      <c r="H4857" s="6"/>
      <c r="L4857" s="22"/>
      <c r="M4857" s="22"/>
      <c r="O4857" s="31"/>
      <c r="R4857" s="22"/>
      <c r="S4857" s="8"/>
      <c r="W4857" s="22"/>
      <c r="AK4857" s="9"/>
      <c r="AL4857" s="7"/>
      <c r="AM4857" s="9"/>
    </row>
    <row r="4858" spans="8:39" x14ac:dyDescent="0.2">
      <c r="H4858" s="6"/>
      <c r="L4858" s="22"/>
      <c r="M4858" s="22"/>
      <c r="O4858" s="31"/>
      <c r="R4858" s="22"/>
      <c r="S4858" s="8"/>
      <c r="W4858" s="22"/>
      <c r="AK4858" s="9"/>
      <c r="AL4858" s="7"/>
      <c r="AM4858" s="9"/>
    </row>
    <row r="4859" spans="8:39" x14ac:dyDescent="0.2">
      <c r="H4859" s="6"/>
      <c r="L4859" s="22"/>
      <c r="M4859" s="22"/>
      <c r="O4859" s="31"/>
      <c r="R4859" s="22"/>
      <c r="S4859" s="8"/>
      <c r="W4859" s="22"/>
      <c r="AK4859" s="9"/>
      <c r="AL4859" s="7"/>
      <c r="AM4859" s="9"/>
    </row>
    <row r="4860" spans="8:39" x14ac:dyDescent="0.2">
      <c r="H4860" s="6"/>
      <c r="L4860" s="22"/>
      <c r="M4860" s="22"/>
      <c r="O4860" s="31"/>
      <c r="R4860" s="22"/>
      <c r="S4860" s="8"/>
      <c r="W4860" s="22"/>
      <c r="AK4860" s="9"/>
      <c r="AL4860" s="7"/>
      <c r="AM4860" s="9"/>
    </row>
    <row r="4861" spans="8:39" x14ac:dyDescent="0.2">
      <c r="H4861" s="6"/>
      <c r="L4861" s="22"/>
      <c r="M4861" s="22"/>
      <c r="O4861" s="31"/>
      <c r="R4861" s="22"/>
      <c r="S4861" s="8"/>
      <c r="W4861" s="22"/>
      <c r="AK4861" s="9"/>
      <c r="AL4861" s="7"/>
      <c r="AM4861" s="9"/>
    </row>
    <row r="4862" spans="8:39" x14ac:dyDescent="0.2">
      <c r="H4862" s="6"/>
      <c r="L4862" s="22"/>
      <c r="M4862" s="22"/>
      <c r="O4862" s="31"/>
      <c r="R4862" s="22"/>
      <c r="S4862" s="8"/>
      <c r="W4862" s="22"/>
      <c r="AK4862" s="9"/>
      <c r="AL4862" s="7"/>
      <c r="AM4862" s="9"/>
    </row>
    <row r="4863" spans="8:39" x14ac:dyDescent="0.2">
      <c r="H4863" s="6"/>
      <c r="L4863" s="22"/>
      <c r="M4863" s="22"/>
      <c r="O4863" s="31"/>
      <c r="R4863" s="22"/>
      <c r="S4863" s="8"/>
      <c r="W4863" s="22"/>
      <c r="AK4863" s="9"/>
      <c r="AL4863" s="7"/>
      <c r="AM4863" s="9"/>
    </row>
    <row r="4864" spans="8:39" x14ac:dyDescent="0.2">
      <c r="H4864" s="6"/>
      <c r="L4864" s="22"/>
      <c r="M4864" s="22"/>
      <c r="R4864" s="22"/>
      <c r="S4864" s="8"/>
      <c r="W4864" s="22"/>
      <c r="AK4864" s="9"/>
      <c r="AL4864" s="7"/>
      <c r="AM4864" s="9"/>
    </row>
    <row r="4865" spans="8:39" x14ac:dyDescent="0.2">
      <c r="H4865" s="6"/>
      <c r="L4865" s="22"/>
      <c r="M4865" s="22"/>
      <c r="R4865" s="22"/>
      <c r="S4865" s="8"/>
      <c r="W4865" s="22"/>
      <c r="AK4865" s="9"/>
      <c r="AL4865" s="7"/>
      <c r="AM4865" s="9"/>
    </row>
    <row r="4866" spans="8:39" x14ac:dyDescent="0.2">
      <c r="H4866" s="6"/>
      <c r="L4866" s="22"/>
      <c r="M4866" s="22"/>
      <c r="R4866" s="22"/>
      <c r="S4866" s="8"/>
      <c r="W4866" s="22"/>
      <c r="AK4866" s="9"/>
      <c r="AL4866" s="7"/>
      <c r="AM4866" s="9"/>
    </row>
    <row r="4867" spans="8:39" x14ac:dyDescent="0.2">
      <c r="H4867" s="6"/>
      <c r="L4867" s="22"/>
      <c r="M4867" s="22"/>
      <c r="R4867" s="22"/>
      <c r="S4867" s="8"/>
      <c r="W4867" s="22"/>
      <c r="AK4867" s="9"/>
      <c r="AL4867" s="7"/>
      <c r="AM4867" s="9"/>
    </row>
    <row r="4868" spans="8:39" x14ac:dyDescent="0.2">
      <c r="H4868" s="6"/>
      <c r="L4868" s="22"/>
      <c r="M4868" s="22"/>
      <c r="R4868" s="22"/>
      <c r="S4868" s="8"/>
      <c r="W4868" s="22"/>
      <c r="AK4868" s="9"/>
      <c r="AL4868" s="7"/>
      <c r="AM4868" s="9"/>
    </row>
    <row r="4869" spans="8:39" x14ac:dyDescent="0.2">
      <c r="H4869" s="6"/>
      <c r="L4869" s="22"/>
      <c r="M4869" s="22"/>
      <c r="R4869" s="22"/>
      <c r="S4869" s="8"/>
      <c r="AK4869" s="9"/>
      <c r="AL4869" s="7"/>
      <c r="AM4869" s="9"/>
    </row>
    <row r="4870" spans="8:39" x14ac:dyDescent="0.2">
      <c r="H4870" s="6"/>
      <c r="L4870" s="22"/>
      <c r="M4870" s="22"/>
      <c r="R4870" s="22"/>
      <c r="S4870" s="8"/>
      <c r="AK4870" s="9"/>
      <c r="AL4870" s="7"/>
      <c r="AM4870" s="9"/>
    </row>
    <row r="4871" spans="8:39" x14ac:dyDescent="0.2">
      <c r="H4871" s="6"/>
      <c r="L4871" s="22"/>
      <c r="M4871" s="22"/>
      <c r="R4871" s="22"/>
      <c r="S4871" s="8"/>
      <c r="AK4871" s="9"/>
      <c r="AL4871" s="7"/>
      <c r="AM4871" s="9"/>
    </row>
    <row r="4872" spans="8:39" x14ac:dyDescent="0.2">
      <c r="H4872" s="6"/>
      <c r="L4872" s="22"/>
      <c r="M4872" s="22"/>
      <c r="R4872" s="22"/>
      <c r="S4872" s="8"/>
      <c r="AK4872" s="9"/>
      <c r="AL4872" s="7"/>
      <c r="AM4872" s="9"/>
    </row>
    <row r="4873" spans="8:39" x14ac:dyDescent="0.2">
      <c r="H4873" s="6"/>
      <c r="L4873" s="22"/>
      <c r="M4873" s="22"/>
      <c r="R4873" s="22"/>
      <c r="S4873" s="8"/>
      <c r="AK4873" s="9"/>
      <c r="AL4873" s="7"/>
      <c r="AM4873" s="9"/>
    </row>
    <row r="4874" spans="8:39" x14ac:dyDescent="0.2">
      <c r="H4874" s="6"/>
      <c r="L4874" s="22"/>
      <c r="M4874" s="22"/>
      <c r="R4874" s="22"/>
      <c r="S4874" s="8"/>
      <c r="AK4874" s="9"/>
      <c r="AL4874" s="7"/>
      <c r="AM4874" s="9"/>
    </row>
    <row r="4875" spans="8:39" x14ac:dyDescent="0.2">
      <c r="H4875" s="6"/>
      <c r="L4875" s="22"/>
      <c r="M4875" s="22"/>
      <c r="R4875" s="22"/>
      <c r="S4875" s="8"/>
      <c r="AK4875" s="9"/>
      <c r="AL4875" s="7"/>
      <c r="AM4875" s="9"/>
    </row>
    <row r="4876" spans="8:39" x14ac:dyDescent="0.2">
      <c r="H4876" s="6"/>
      <c r="L4876" s="22"/>
      <c r="M4876" s="22"/>
      <c r="R4876" s="22"/>
      <c r="S4876" s="8"/>
      <c r="AK4876" s="9"/>
      <c r="AL4876" s="7"/>
      <c r="AM4876" s="9"/>
    </row>
    <row r="4877" spans="8:39" x14ac:dyDescent="0.2">
      <c r="H4877" s="6"/>
      <c r="L4877" s="22"/>
      <c r="M4877" s="22"/>
      <c r="R4877" s="22"/>
      <c r="S4877" s="8"/>
      <c r="AK4877" s="9"/>
      <c r="AL4877" s="7"/>
      <c r="AM4877" s="9"/>
    </row>
    <row r="4878" spans="8:39" x14ac:dyDescent="0.2">
      <c r="H4878" s="6"/>
      <c r="L4878" s="22"/>
      <c r="M4878" s="22"/>
      <c r="R4878" s="22"/>
      <c r="S4878" s="8"/>
      <c r="AK4878" s="9"/>
      <c r="AL4878" s="7"/>
      <c r="AM4878" s="9"/>
    </row>
    <row r="4879" spans="8:39" x14ac:dyDescent="0.2">
      <c r="H4879" s="6"/>
      <c r="L4879" s="22"/>
      <c r="M4879" s="22"/>
      <c r="R4879" s="22"/>
      <c r="S4879" s="8"/>
      <c r="AK4879" s="9"/>
      <c r="AL4879" s="7"/>
      <c r="AM4879" s="9"/>
    </row>
    <row r="4880" spans="8:39" x14ac:dyDescent="0.2">
      <c r="H4880" s="6"/>
      <c r="L4880" s="22"/>
      <c r="M4880" s="22"/>
      <c r="R4880" s="22"/>
      <c r="S4880" s="8"/>
      <c r="AK4880" s="9"/>
      <c r="AL4880" s="7"/>
      <c r="AM4880" s="9"/>
    </row>
    <row r="4881" spans="8:39" x14ac:dyDescent="0.2">
      <c r="H4881" s="6"/>
      <c r="L4881" s="22"/>
      <c r="M4881" s="22"/>
      <c r="R4881" s="22"/>
      <c r="S4881" s="8"/>
      <c r="AK4881" s="9"/>
      <c r="AL4881" s="7"/>
      <c r="AM4881" s="9"/>
    </row>
    <row r="4882" spans="8:39" x14ac:dyDescent="0.2">
      <c r="H4882" s="6"/>
      <c r="L4882" s="22"/>
      <c r="M4882" s="22"/>
      <c r="R4882" s="22"/>
      <c r="S4882" s="8"/>
      <c r="AK4882" s="9"/>
      <c r="AL4882" s="7"/>
      <c r="AM4882" s="9"/>
    </row>
    <row r="4883" spans="8:39" x14ac:dyDescent="0.2">
      <c r="H4883" s="6"/>
      <c r="L4883" s="22"/>
      <c r="M4883" s="22"/>
      <c r="R4883" s="22"/>
      <c r="S4883" s="8"/>
      <c r="AK4883" s="9"/>
      <c r="AL4883" s="7"/>
      <c r="AM4883" s="9"/>
    </row>
    <row r="4884" spans="8:39" x14ac:dyDescent="0.2">
      <c r="H4884" s="6"/>
      <c r="L4884" s="22"/>
      <c r="M4884" s="22"/>
      <c r="R4884" s="22"/>
      <c r="S4884" s="8"/>
      <c r="AK4884" s="9"/>
      <c r="AL4884" s="7"/>
      <c r="AM4884" s="9"/>
    </row>
    <row r="4885" spans="8:39" x14ac:dyDescent="0.2">
      <c r="H4885" s="6"/>
      <c r="L4885" s="22"/>
      <c r="M4885" s="22"/>
      <c r="R4885" s="22"/>
      <c r="S4885" s="8"/>
      <c r="AK4885" s="9"/>
      <c r="AL4885" s="7"/>
      <c r="AM4885" s="9"/>
    </row>
    <row r="4886" spans="8:39" x14ac:dyDescent="0.2">
      <c r="H4886" s="6"/>
      <c r="L4886" s="22"/>
      <c r="M4886" s="22"/>
      <c r="R4886" s="22"/>
      <c r="S4886" s="8"/>
      <c r="AK4886" s="9"/>
      <c r="AL4886" s="7"/>
      <c r="AM4886" s="9"/>
    </row>
    <row r="4887" spans="8:39" x14ac:dyDescent="0.2">
      <c r="H4887" s="6"/>
      <c r="L4887" s="22"/>
      <c r="M4887" s="22"/>
      <c r="R4887" s="22"/>
      <c r="S4887" s="8"/>
      <c r="AK4887" s="9"/>
      <c r="AL4887" s="7"/>
      <c r="AM4887" s="9"/>
    </row>
    <row r="4888" spans="8:39" x14ac:dyDescent="0.2">
      <c r="H4888" s="6"/>
      <c r="L4888" s="22"/>
      <c r="M4888" s="22"/>
      <c r="R4888" s="22"/>
      <c r="S4888" s="8"/>
      <c r="AK4888" s="9"/>
      <c r="AL4888" s="7"/>
      <c r="AM4888" s="9"/>
    </row>
    <row r="4889" spans="8:39" x14ac:dyDescent="0.2">
      <c r="H4889" s="6"/>
      <c r="L4889" s="22"/>
      <c r="M4889" s="22"/>
      <c r="R4889" s="22"/>
      <c r="S4889" s="8"/>
      <c r="AK4889" s="9"/>
      <c r="AL4889" s="7"/>
      <c r="AM4889" s="9"/>
    </row>
    <row r="4890" spans="8:39" x14ac:dyDescent="0.2">
      <c r="H4890" s="6"/>
      <c r="L4890" s="22"/>
      <c r="M4890" s="22"/>
      <c r="R4890" s="22"/>
      <c r="S4890" s="8"/>
      <c r="AK4890" s="9"/>
      <c r="AL4890" s="7"/>
      <c r="AM4890" s="9"/>
    </row>
    <row r="4891" spans="8:39" x14ac:dyDescent="0.2">
      <c r="H4891" s="6"/>
      <c r="L4891" s="22"/>
      <c r="M4891" s="22"/>
      <c r="R4891" s="22"/>
      <c r="S4891" s="8"/>
      <c r="AK4891" s="9"/>
      <c r="AL4891" s="7"/>
      <c r="AM4891" s="9"/>
    </row>
    <row r="4892" spans="8:39" x14ac:dyDescent="0.2">
      <c r="H4892" s="6"/>
      <c r="L4892" s="22"/>
      <c r="M4892" s="22"/>
      <c r="R4892" s="22"/>
      <c r="S4892" s="8"/>
      <c r="W4892" s="22"/>
      <c r="AK4892" s="9"/>
      <c r="AL4892" s="7"/>
      <c r="AM4892" s="9"/>
    </row>
    <row r="4893" spans="8:39" x14ac:dyDescent="0.2">
      <c r="H4893" s="6"/>
      <c r="L4893" s="22"/>
      <c r="M4893" s="22"/>
      <c r="R4893" s="22"/>
      <c r="S4893" s="8"/>
      <c r="W4893" s="22"/>
      <c r="AK4893" s="9"/>
      <c r="AL4893" s="7"/>
      <c r="AM4893" s="9"/>
    </row>
    <row r="4894" spans="8:39" x14ac:dyDescent="0.2">
      <c r="H4894" s="6"/>
      <c r="L4894" s="22"/>
      <c r="M4894" s="22"/>
      <c r="R4894" s="22"/>
      <c r="S4894" s="8"/>
      <c r="W4894" s="22"/>
      <c r="AK4894" s="9"/>
      <c r="AL4894" s="7"/>
      <c r="AM4894" s="9"/>
    </row>
    <row r="4895" spans="8:39" x14ac:dyDescent="0.2">
      <c r="H4895" s="6"/>
      <c r="L4895" s="22"/>
      <c r="M4895" s="22"/>
      <c r="R4895" s="22"/>
      <c r="S4895" s="8"/>
      <c r="W4895" s="22"/>
      <c r="AK4895" s="9"/>
      <c r="AL4895" s="7"/>
      <c r="AM4895" s="9"/>
    </row>
    <row r="4896" spans="8:39" x14ac:dyDescent="0.2">
      <c r="H4896" s="6"/>
      <c r="L4896" s="22"/>
      <c r="M4896" s="22"/>
      <c r="R4896" s="22"/>
      <c r="S4896" s="8"/>
      <c r="W4896" s="22"/>
      <c r="AK4896" s="9"/>
      <c r="AL4896" s="7"/>
      <c r="AM4896" s="9"/>
    </row>
    <row r="4897" spans="8:39" x14ac:dyDescent="0.2">
      <c r="H4897" s="6"/>
      <c r="L4897" s="22"/>
      <c r="M4897" s="22"/>
      <c r="R4897" s="22"/>
      <c r="S4897" s="8"/>
      <c r="W4897" s="22"/>
      <c r="AK4897" s="9"/>
      <c r="AL4897" s="7"/>
      <c r="AM4897" s="9"/>
    </row>
    <row r="4898" spans="8:39" x14ac:dyDescent="0.2">
      <c r="H4898" s="6"/>
      <c r="L4898" s="22"/>
      <c r="M4898" s="22"/>
      <c r="R4898" s="22"/>
      <c r="S4898" s="8"/>
      <c r="W4898" s="22"/>
      <c r="AK4898" s="9"/>
      <c r="AL4898" s="7"/>
      <c r="AM4898" s="9"/>
    </row>
    <row r="4899" spans="8:39" x14ac:dyDescent="0.2">
      <c r="H4899" s="6"/>
      <c r="L4899" s="22"/>
      <c r="M4899" s="22"/>
      <c r="R4899" s="22"/>
      <c r="S4899" s="8"/>
      <c r="W4899" s="22"/>
      <c r="AK4899" s="9"/>
      <c r="AL4899" s="7"/>
      <c r="AM4899" s="9"/>
    </row>
    <row r="4900" spans="8:39" x14ac:dyDescent="0.2">
      <c r="H4900" s="6"/>
      <c r="L4900" s="22"/>
      <c r="M4900" s="22"/>
      <c r="R4900" s="22"/>
      <c r="S4900" s="8"/>
      <c r="W4900" s="22"/>
      <c r="AK4900" s="9"/>
      <c r="AL4900" s="7"/>
      <c r="AM4900" s="9"/>
    </row>
    <row r="4901" spans="8:39" x14ac:dyDescent="0.2">
      <c r="H4901" s="6"/>
      <c r="L4901" s="22"/>
      <c r="M4901" s="22"/>
      <c r="R4901" s="22"/>
      <c r="S4901" s="8"/>
      <c r="W4901" s="22"/>
      <c r="AK4901" s="9"/>
      <c r="AL4901" s="7"/>
      <c r="AM4901" s="9"/>
    </row>
    <row r="4902" spans="8:39" x14ac:dyDescent="0.2">
      <c r="H4902" s="6"/>
      <c r="L4902" s="22"/>
      <c r="M4902" s="22"/>
      <c r="R4902" s="22"/>
      <c r="S4902" s="8"/>
      <c r="W4902" s="22"/>
      <c r="AK4902" s="9"/>
      <c r="AL4902" s="7"/>
      <c r="AM4902" s="9"/>
    </row>
    <row r="4903" spans="8:39" x14ac:dyDescent="0.2">
      <c r="H4903" s="6"/>
      <c r="L4903" s="22"/>
      <c r="M4903" s="22"/>
      <c r="R4903" s="22"/>
      <c r="S4903" s="8"/>
      <c r="W4903" s="22"/>
      <c r="AK4903" s="9"/>
      <c r="AL4903" s="7"/>
      <c r="AM4903" s="9"/>
    </row>
    <row r="4904" spans="8:39" x14ac:dyDescent="0.2">
      <c r="H4904" s="6"/>
      <c r="L4904" s="22"/>
      <c r="M4904" s="22"/>
      <c r="R4904" s="22"/>
      <c r="S4904" s="8"/>
      <c r="W4904" s="22"/>
      <c r="AK4904" s="9"/>
      <c r="AL4904" s="7"/>
      <c r="AM4904" s="9"/>
    </row>
    <row r="4905" spans="8:39" x14ac:dyDescent="0.2">
      <c r="H4905" s="6"/>
      <c r="L4905" s="22"/>
      <c r="M4905" s="22"/>
      <c r="R4905" s="22"/>
      <c r="S4905" s="8"/>
      <c r="W4905" s="22"/>
      <c r="AK4905" s="9"/>
      <c r="AL4905" s="7"/>
      <c r="AM4905" s="9"/>
    </row>
    <row r="4906" spans="8:39" x14ac:dyDescent="0.2">
      <c r="H4906" s="6"/>
      <c r="L4906" s="22"/>
      <c r="M4906" s="22"/>
      <c r="R4906" s="22"/>
      <c r="S4906" s="8"/>
      <c r="W4906" s="22"/>
      <c r="AK4906" s="9"/>
      <c r="AL4906" s="7"/>
      <c r="AM4906" s="9"/>
    </row>
    <row r="4907" spans="8:39" x14ac:dyDescent="0.2">
      <c r="H4907" s="6"/>
      <c r="L4907" s="22"/>
      <c r="M4907" s="22"/>
      <c r="R4907" s="22"/>
      <c r="S4907" s="8"/>
      <c r="W4907" s="22"/>
      <c r="AK4907" s="9"/>
      <c r="AL4907" s="7"/>
      <c r="AM4907" s="9"/>
    </row>
    <row r="4908" spans="8:39" x14ac:dyDescent="0.2">
      <c r="H4908" s="6"/>
      <c r="L4908" s="22"/>
      <c r="M4908" s="22"/>
      <c r="R4908" s="22"/>
      <c r="S4908" s="8"/>
      <c r="W4908" s="22"/>
      <c r="AK4908" s="9"/>
      <c r="AL4908" s="7"/>
      <c r="AM4908" s="9"/>
    </row>
    <row r="4909" spans="8:39" x14ac:dyDescent="0.2">
      <c r="H4909" s="6"/>
      <c r="L4909" s="22"/>
      <c r="M4909" s="22"/>
      <c r="R4909" s="22"/>
      <c r="S4909" s="8"/>
      <c r="W4909" s="22"/>
      <c r="AK4909" s="9"/>
      <c r="AL4909" s="7"/>
      <c r="AM4909" s="9"/>
    </row>
    <row r="4910" spans="8:39" x14ac:dyDescent="0.2">
      <c r="H4910" s="6"/>
      <c r="L4910" s="22"/>
      <c r="M4910" s="22"/>
      <c r="W4910" s="22"/>
      <c r="AK4910" s="9"/>
      <c r="AL4910" s="7"/>
      <c r="AM4910" s="9"/>
    </row>
    <row r="4911" spans="8:39" x14ac:dyDescent="0.2">
      <c r="H4911" s="6"/>
      <c r="L4911" s="22"/>
      <c r="M4911" s="22"/>
      <c r="W4911" s="22"/>
      <c r="AK4911" s="9"/>
      <c r="AL4911" s="7"/>
      <c r="AM4911" s="9"/>
    </row>
    <row r="4912" spans="8:39" x14ac:dyDescent="0.2">
      <c r="H4912" s="6"/>
      <c r="L4912" s="22"/>
      <c r="M4912" s="22"/>
      <c r="W4912" s="22"/>
      <c r="AK4912" s="9"/>
      <c r="AL4912" s="7"/>
      <c r="AM4912" s="9"/>
    </row>
    <row r="4913" spans="8:39" x14ac:dyDescent="0.2">
      <c r="H4913" s="6"/>
      <c r="L4913" s="22"/>
      <c r="M4913" s="22"/>
      <c r="W4913" s="22"/>
      <c r="AK4913" s="9"/>
      <c r="AL4913" s="7"/>
      <c r="AM4913" s="9"/>
    </row>
    <row r="4914" spans="8:39" x14ac:dyDescent="0.2">
      <c r="H4914" s="6"/>
      <c r="L4914" s="22"/>
      <c r="M4914" s="22"/>
      <c r="W4914" s="22"/>
      <c r="AK4914" s="9"/>
      <c r="AL4914" s="7"/>
      <c r="AM4914" s="9"/>
    </row>
    <row r="4915" spans="8:39" x14ac:dyDescent="0.2">
      <c r="H4915" s="1"/>
      <c r="M4915" s="22"/>
      <c r="AK4915" s="9"/>
      <c r="AL4915" s="7"/>
      <c r="AM4915" s="9"/>
    </row>
    <row r="4916" spans="8:39" x14ac:dyDescent="0.2">
      <c r="H4916" s="1"/>
      <c r="M4916" s="22"/>
      <c r="AK4916" s="9"/>
      <c r="AL4916" s="7"/>
      <c r="AM4916" s="9"/>
    </row>
    <row r="4917" spans="8:39" x14ac:dyDescent="0.2">
      <c r="H4917" s="1"/>
      <c r="M4917" s="22"/>
      <c r="AK4917" s="9"/>
      <c r="AL4917" s="7"/>
      <c r="AM4917" s="9"/>
    </row>
    <row r="4918" spans="8:39" x14ac:dyDescent="0.2">
      <c r="H4918" s="1"/>
      <c r="M4918" s="22"/>
      <c r="AK4918" s="9"/>
      <c r="AL4918" s="7"/>
      <c r="AM4918" s="9"/>
    </row>
    <row r="4919" spans="8:39" x14ac:dyDescent="0.2">
      <c r="H4919" s="1"/>
      <c r="M4919" s="22"/>
      <c r="AK4919" s="9"/>
      <c r="AL4919" s="7"/>
      <c r="AM4919" s="9"/>
    </row>
    <row r="4920" spans="8:39" x14ac:dyDescent="0.2">
      <c r="H4920" s="1"/>
      <c r="M4920" s="22"/>
      <c r="AK4920" s="9"/>
      <c r="AL4920" s="7"/>
      <c r="AM4920" s="9"/>
    </row>
    <row r="4921" spans="8:39" x14ac:dyDescent="0.2">
      <c r="H4921" s="1"/>
      <c r="M4921" s="22"/>
      <c r="AK4921" s="9"/>
      <c r="AL4921" s="7"/>
      <c r="AM4921" s="9"/>
    </row>
    <row r="4922" spans="8:39" x14ac:dyDescent="0.2">
      <c r="H4922" s="1"/>
      <c r="M4922" s="22"/>
      <c r="AK4922" s="9"/>
      <c r="AL4922" s="7"/>
      <c r="AM4922" s="9"/>
    </row>
    <row r="4923" spans="8:39" x14ac:dyDescent="0.2">
      <c r="H4923" s="1"/>
      <c r="M4923" s="22"/>
      <c r="AK4923" s="9"/>
      <c r="AL4923" s="7"/>
      <c r="AM4923" s="9"/>
    </row>
    <row r="4924" spans="8:39" x14ac:dyDescent="0.2">
      <c r="H4924" s="1"/>
      <c r="M4924" s="22"/>
      <c r="AK4924" s="9"/>
      <c r="AL4924" s="7"/>
      <c r="AM4924" s="9"/>
    </row>
    <row r="4925" spans="8:39" x14ac:dyDescent="0.2">
      <c r="H4925" s="1"/>
      <c r="M4925" s="22"/>
      <c r="AK4925" s="9"/>
      <c r="AL4925" s="7"/>
      <c r="AM4925" s="9"/>
    </row>
    <row r="4926" spans="8:39" x14ac:dyDescent="0.2">
      <c r="H4926" s="1"/>
      <c r="M4926" s="22"/>
      <c r="AK4926" s="9"/>
      <c r="AL4926" s="7"/>
      <c r="AM4926" s="9"/>
    </row>
    <row r="4927" spans="8:39" x14ac:dyDescent="0.2">
      <c r="H4927" s="1"/>
      <c r="M4927" s="22"/>
      <c r="AK4927" s="9"/>
      <c r="AL4927" s="7"/>
      <c r="AM4927" s="9"/>
    </row>
    <row r="4928" spans="8:39" x14ac:dyDescent="0.2">
      <c r="H4928" s="1"/>
      <c r="M4928" s="22"/>
      <c r="AK4928" s="9"/>
      <c r="AL4928" s="7"/>
      <c r="AM4928" s="9"/>
    </row>
    <row r="4929" spans="8:39" x14ac:dyDescent="0.2">
      <c r="H4929" s="1"/>
      <c r="M4929" s="22"/>
      <c r="AK4929" s="9"/>
      <c r="AL4929" s="7"/>
      <c r="AM4929" s="9"/>
    </row>
    <row r="4930" spans="8:39" x14ac:dyDescent="0.2">
      <c r="H4930" s="1"/>
      <c r="M4930" s="22"/>
      <c r="AK4930" s="9"/>
      <c r="AL4930" s="7"/>
      <c r="AM4930" s="9"/>
    </row>
    <row r="4931" spans="8:39" x14ac:dyDescent="0.2">
      <c r="H4931" s="1"/>
      <c r="M4931" s="22"/>
      <c r="AK4931" s="9"/>
      <c r="AL4931" s="7"/>
      <c r="AM4931" s="9"/>
    </row>
    <row r="4932" spans="8:39" x14ac:dyDescent="0.2">
      <c r="H4932" s="1"/>
      <c r="M4932" s="22"/>
      <c r="AK4932" s="9"/>
      <c r="AL4932" s="7"/>
      <c r="AM4932" s="9"/>
    </row>
    <row r="4933" spans="8:39" x14ac:dyDescent="0.2">
      <c r="H4933" s="1"/>
      <c r="M4933" s="22"/>
      <c r="AK4933" s="9"/>
      <c r="AL4933" s="7"/>
      <c r="AM4933" s="9"/>
    </row>
    <row r="4934" spans="8:39" x14ac:dyDescent="0.2">
      <c r="H4934" s="1"/>
      <c r="M4934" s="22"/>
      <c r="AK4934" s="9"/>
      <c r="AL4934" s="7"/>
      <c r="AM4934" s="9"/>
    </row>
    <row r="4935" spans="8:39" x14ac:dyDescent="0.2">
      <c r="H4935" s="1"/>
      <c r="M4935" s="22"/>
      <c r="AK4935" s="9"/>
      <c r="AL4935" s="7"/>
      <c r="AM4935" s="9"/>
    </row>
    <row r="4936" spans="8:39" x14ac:dyDescent="0.2">
      <c r="H4936" s="1"/>
      <c r="M4936" s="22"/>
      <c r="AK4936" s="9"/>
      <c r="AL4936" s="7"/>
      <c r="AM4936" s="9"/>
    </row>
    <row r="4937" spans="8:39" x14ac:dyDescent="0.2">
      <c r="H4937" s="1"/>
      <c r="M4937" s="22"/>
      <c r="AK4937" s="9"/>
      <c r="AL4937" s="7"/>
      <c r="AM4937" s="9"/>
    </row>
    <row r="4938" spans="8:39" x14ac:dyDescent="0.2">
      <c r="H4938" s="1"/>
      <c r="L4938" s="22"/>
      <c r="M4938" s="22"/>
      <c r="AK4938" s="9"/>
      <c r="AL4938" s="7"/>
      <c r="AM4938" s="9"/>
    </row>
    <row r="4939" spans="8:39" x14ac:dyDescent="0.2">
      <c r="H4939" s="1"/>
      <c r="L4939" s="22"/>
      <c r="M4939" s="22"/>
      <c r="AK4939" s="9"/>
      <c r="AL4939" s="7"/>
      <c r="AM4939" s="9"/>
    </row>
    <row r="4940" spans="8:39" x14ac:dyDescent="0.2">
      <c r="H4940" s="1"/>
      <c r="L4940" s="22"/>
      <c r="M4940" s="22"/>
      <c r="AK4940" s="9"/>
      <c r="AL4940" s="7"/>
      <c r="AM4940" s="9"/>
    </row>
    <row r="4941" spans="8:39" x14ac:dyDescent="0.2">
      <c r="H4941" s="1"/>
      <c r="L4941" s="22"/>
      <c r="M4941" s="22"/>
      <c r="AK4941" s="9"/>
      <c r="AL4941" s="7"/>
      <c r="AM4941" s="9"/>
    </row>
    <row r="4942" spans="8:39" x14ac:dyDescent="0.2">
      <c r="H4942" s="1"/>
      <c r="L4942" s="22"/>
      <c r="M4942" s="22"/>
      <c r="AK4942" s="9"/>
      <c r="AL4942" s="7"/>
      <c r="AM4942" s="9"/>
    </row>
    <row r="4943" spans="8:39" x14ac:dyDescent="0.2">
      <c r="H4943" s="1"/>
      <c r="L4943" s="22"/>
      <c r="M4943" s="22"/>
      <c r="AK4943" s="9"/>
      <c r="AL4943" s="7"/>
      <c r="AM4943" s="9"/>
    </row>
    <row r="4944" spans="8:39" x14ac:dyDescent="0.2">
      <c r="H4944" s="1"/>
      <c r="L4944" s="22"/>
      <c r="M4944" s="22"/>
      <c r="AK4944" s="9"/>
      <c r="AL4944" s="7"/>
      <c r="AM4944" s="9"/>
    </row>
    <row r="4945" spans="8:39" x14ac:dyDescent="0.2">
      <c r="H4945" s="1"/>
      <c r="L4945" s="22"/>
      <c r="M4945" s="22"/>
      <c r="AK4945" s="9"/>
      <c r="AL4945" s="7"/>
      <c r="AM4945" s="9"/>
    </row>
    <row r="4946" spans="8:39" x14ac:dyDescent="0.2">
      <c r="H4946" s="1"/>
      <c r="L4946" s="22"/>
      <c r="M4946" s="22"/>
      <c r="AK4946" s="9"/>
      <c r="AL4946" s="7"/>
      <c r="AM4946" s="9"/>
    </row>
    <row r="4947" spans="8:39" x14ac:dyDescent="0.2">
      <c r="H4947" s="1"/>
      <c r="L4947" s="22"/>
      <c r="M4947" s="22"/>
      <c r="AK4947" s="9"/>
      <c r="AL4947" s="7"/>
      <c r="AM4947" s="9"/>
    </row>
    <row r="4948" spans="8:39" x14ac:dyDescent="0.2">
      <c r="H4948" s="1"/>
      <c r="L4948" s="22"/>
      <c r="M4948" s="22"/>
      <c r="AK4948" s="9"/>
      <c r="AL4948" s="7"/>
      <c r="AM4948" s="9"/>
    </row>
    <row r="4949" spans="8:39" x14ac:dyDescent="0.2">
      <c r="H4949" s="1"/>
      <c r="L4949" s="22"/>
      <c r="M4949" s="22"/>
      <c r="AK4949" s="9"/>
      <c r="AL4949" s="7"/>
      <c r="AM4949" s="9"/>
    </row>
    <row r="4950" spans="8:39" x14ac:dyDescent="0.2">
      <c r="H4950" s="1"/>
      <c r="L4950" s="22"/>
      <c r="M4950" s="22"/>
      <c r="AK4950" s="9"/>
      <c r="AL4950" s="7"/>
      <c r="AM4950" s="9"/>
    </row>
    <row r="4951" spans="8:39" x14ac:dyDescent="0.2">
      <c r="H4951" s="1"/>
      <c r="L4951" s="22"/>
      <c r="M4951" s="22"/>
      <c r="AK4951" s="9"/>
      <c r="AL4951" s="7"/>
      <c r="AM4951" s="9"/>
    </row>
    <row r="4952" spans="8:39" x14ac:dyDescent="0.2">
      <c r="H4952" s="1"/>
      <c r="L4952" s="22"/>
      <c r="M4952" s="22"/>
      <c r="AK4952" s="9"/>
      <c r="AL4952" s="7"/>
      <c r="AM4952" s="9"/>
    </row>
    <row r="4953" spans="8:39" x14ac:dyDescent="0.2">
      <c r="H4953" s="1"/>
      <c r="L4953" s="22"/>
      <c r="M4953" s="22"/>
      <c r="AK4953" s="9"/>
      <c r="AL4953" s="7"/>
      <c r="AM4953" s="9"/>
    </row>
    <row r="4954" spans="8:39" x14ac:dyDescent="0.2">
      <c r="H4954" s="1"/>
      <c r="L4954" s="22"/>
      <c r="M4954" s="22"/>
      <c r="AK4954" s="9"/>
      <c r="AL4954" s="7"/>
      <c r="AM4954" s="9"/>
    </row>
    <row r="4955" spans="8:39" x14ac:dyDescent="0.2">
      <c r="H4955" s="1"/>
      <c r="L4955" s="22"/>
      <c r="M4955" s="22"/>
      <c r="AK4955" s="9"/>
      <c r="AL4955" s="7"/>
      <c r="AM4955" s="9"/>
    </row>
    <row r="4956" spans="8:39" x14ac:dyDescent="0.2">
      <c r="H4956" s="1"/>
      <c r="L4956" s="22"/>
      <c r="M4956" s="22"/>
      <c r="AK4956" s="9"/>
      <c r="AL4956" s="7"/>
      <c r="AM4956" s="9"/>
    </row>
    <row r="4957" spans="8:39" x14ac:dyDescent="0.2">
      <c r="H4957" s="1"/>
      <c r="L4957" s="22"/>
      <c r="M4957" s="22"/>
      <c r="AK4957" s="9"/>
      <c r="AL4957" s="7"/>
      <c r="AM4957" s="9"/>
    </row>
    <row r="4958" spans="8:39" x14ac:dyDescent="0.2">
      <c r="H4958" s="1"/>
      <c r="L4958" s="22"/>
      <c r="M4958" s="22"/>
      <c r="AK4958" s="9"/>
      <c r="AL4958" s="7"/>
      <c r="AM4958" s="9"/>
    </row>
    <row r="4959" spans="8:39" x14ac:dyDescent="0.2">
      <c r="H4959" s="1"/>
      <c r="L4959" s="22"/>
      <c r="M4959" s="22"/>
      <c r="AK4959" s="9"/>
      <c r="AL4959" s="7"/>
      <c r="AM4959" s="9"/>
    </row>
    <row r="4960" spans="8:39" x14ac:dyDescent="0.2">
      <c r="H4960" s="1"/>
      <c r="L4960" s="22"/>
      <c r="M4960" s="22"/>
      <c r="AK4960" s="9"/>
      <c r="AL4960" s="7"/>
      <c r="AM4960" s="9"/>
    </row>
    <row r="4961" spans="8:39" x14ac:dyDescent="0.2">
      <c r="H4961" s="6"/>
      <c r="L4961" s="22"/>
      <c r="M4961" s="22"/>
      <c r="AK4961" s="9"/>
      <c r="AL4961" s="7"/>
      <c r="AM4961" s="9"/>
    </row>
    <row r="4962" spans="8:39" x14ac:dyDescent="0.2">
      <c r="H4962" s="6"/>
      <c r="L4962" s="22"/>
      <c r="M4962" s="22"/>
      <c r="AK4962" s="9"/>
      <c r="AL4962" s="7"/>
      <c r="AM4962" s="9"/>
    </row>
    <row r="4963" spans="8:39" x14ac:dyDescent="0.2">
      <c r="H4963" s="6"/>
      <c r="L4963" s="22"/>
      <c r="M4963" s="22"/>
      <c r="AK4963" s="9"/>
      <c r="AL4963" s="7"/>
      <c r="AM4963" s="9"/>
    </row>
    <row r="4964" spans="8:39" x14ac:dyDescent="0.2">
      <c r="H4964" s="6"/>
      <c r="L4964" s="22"/>
      <c r="M4964" s="22"/>
      <c r="AK4964" s="9"/>
      <c r="AL4964" s="7"/>
      <c r="AM4964" s="9"/>
    </row>
    <row r="4965" spans="8:39" x14ac:dyDescent="0.2">
      <c r="H4965" s="6"/>
      <c r="L4965" s="22"/>
      <c r="M4965" s="22"/>
      <c r="AK4965" s="9"/>
      <c r="AL4965" s="7"/>
      <c r="AM4965" s="9"/>
    </row>
    <row r="4966" spans="8:39" x14ac:dyDescent="0.2">
      <c r="H4966" s="6"/>
      <c r="L4966" s="22"/>
      <c r="M4966" s="22"/>
      <c r="AK4966" s="9"/>
      <c r="AL4966" s="7"/>
      <c r="AM4966" s="9"/>
    </row>
    <row r="4967" spans="8:39" x14ac:dyDescent="0.2">
      <c r="H4967" s="6"/>
      <c r="L4967" s="22"/>
      <c r="M4967" s="22"/>
      <c r="AK4967" s="9"/>
      <c r="AL4967" s="7"/>
      <c r="AM4967" s="9"/>
    </row>
    <row r="4968" spans="8:39" x14ac:dyDescent="0.2">
      <c r="H4968" s="6"/>
      <c r="L4968" s="22"/>
      <c r="M4968" s="22"/>
      <c r="AK4968" s="9"/>
      <c r="AL4968" s="7"/>
      <c r="AM4968" s="9"/>
    </row>
    <row r="4969" spans="8:39" x14ac:dyDescent="0.2">
      <c r="H4969" s="6"/>
      <c r="L4969" s="22"/>
      <c r="M4969" s="22"/>
      <c r="AK4969" s="9"/>
      <c r="AL4969" s="7"/>
      <c r="AM4969" s="9"/>
    </row>
    <row r="4970" spans="8:39" x14ac:dyDescent="0.2">
      <c r="H4970" s="6"/>
      <c r="L4970" s="22"/>
      <c r="M4970" s="22"/>
      <c r="AK4970" s="9"/>
      <c r="AL4970" s="7"/>
      <c r="AM4970" s="9"/>
    </row>
    <row r="4971" spans="8:39" x14ac:dyDescent="0.2">
      <c r="H4971" s="6"/>
      <c r="L4971" s="22"/>
      <c r="M4971" s="22"/>
      <c r="AK4971" s="9"/>
      <c r="AL4971" s="7"/>
      <c r="AM4971" s="9"/>
    </row>
    <row r="4972" spans="8:39" x14ac:dyDescent="0.2">
      <c r="H4972" s="6"/>
      <c r="L4972" s="22"/>
      <c r="M4972" s="22"/>
      <c r="AK4972" s="9"/>
      <c r="AL4972" s="7"/>
      <c r="AM4972" s="9"/>
    </row>
    <row r="4973" spans="8:39" x14ac:dyDescent="0.2">
      <c r="H4973" s="6"/>
      <c r="L4973" s="22"/>
      <c r="M4973" s="22"/>
      <c r="AK4973" s="9"/>
      <c r="AL4973" s="7"/>
      <c r="AM4973" s="9"/>
    </row>
    <row r="4974" spans="8:39" x14ac:dyDescent="0.2">
      <c r="H4974" s="6"/>
      <c r="L4974" s="22"/>
      <c r="M4974" s="22"/>
      <c r="AK4974" s="9"/>
      <c r="AL4974" s="7"/>
      <c r="AM4974" s="9"/>
    </row>
    <row r="4975" spans="8:39" x14ac:dyDescent="0.2">
      <c r="H4975" s="6"/>
      <c r="L4975" s="22"/>
      <c r="M4975" s="22"/>
      <c r="AK4975" s="9"/>
      <c r="AL4975" s="7"/>
      <c r="AM4975" s="9"/>
    </row>
    <row r="4976" spans="8:39" x14ac:dyDescent="0.2">
      <c r="H4976" s="6"/>
      <c r="L4976" s="22"/>
      <c r="M4976" s="22"/>
      <c r="AK4976" s="9"/>
      <c r="AL4976" s="7"/>
      <c r="AM4976" s="9"/>
    </row>
    <row r="4977" spans="8:39" x14ac:dyDescent="0.2">
      <c r="H4977" s="6"/>
      <c r="L4977" s="22"/>
      <c r="M4977" s="22"/>
      <c r="AK4977" s="9"/>
      <c r="AL4977" s="7"/>
      <c r="AM4977" s="9"/>
    </row>
    <row r="4978" spans="8:39" x14ac:dyDescent="0.2">
      <c r="H4978" s="6"/>
      <c r="L4978" s="22"/>
      <c r="M4978" s="22"/>
      <c r="AK4978" s="9"/>
      <c r="AL4978" s="7"/>
      <c r="AM4978" s="9"/>
    </row>
    <row r="4979" spans="8:39" x14ac:dyDescent="0.2">
      <c r="H4979" s="6"/>
      <c r="L4979" s="22"/>
      <c r="M4979" s="22"/>
      <c r="R4979" s="22"/>
      <c r="S4979" s="8"/>
      <c r="AK4979" s="9"/>
      <c r="AL4979" s="7"/>
      <c r="AM4979" s="9"/>
    </row>
    <row r="4980" spans="8:39" x14ac:dyDescent="0.2">
      <c r="H4980" s="6"/>
      <c r="L4980" s="22"/>
      <c r="M4980" s="22"/>
      <c r="R4980" s="22"/>
      <c r="S4980" s="8"/>
      <c r="AK4980" s="9"/>
      <c r="AL4980" s="7"/>
      <c r="AM4980" s="9"/>
    </row>
    <row r="4981" spans="8:39" x14ac:dyDescent="0.2">
      <c r="H4981" s="6"/>
      <c r="L4981" s="22"/>
      <c r="M4981" s="22"/>
      <c r="R4981" s="22"/>
      <c r="S4981" s="8"/>
      <c r="AK4981" s="9"/>
      <c r="AL4981" s="7"/>
      <c r="AM4981" s="9"/>
    </row>
    <row r="4982" spans="8:39" x14ac:dyDescent="0.2">
      <c r="H4982" s="6"/>
      <c r="L4982" s="22"/>
      <c r="M4982" s="22"/>
      <c r="R4982" s="22"/>
      <c r="S4982" s="8"/>
      <c r="AK4982" s="9"/>
      <c r="AL4982" s="7"/>
      <c r="AM4982" s="9"/>
    </row>
    <row r="4983" spans="8:39" x14ac:dyDescent="0.2">
      <c r="H4983" s="6"/>
      <c r="L4983" s="22"/>
      <c r="M4983" s="22"/>
      <c r="R4983" s="22"/>
      <c r="S4983" s="8"/>
      <c r="AK4983" s="9"/>
      <c r="AL4983" s="7"/>
      <c r="AM4983" s="9"/>
    </row>
    <row r="4984" spans="8:39" x14ac:dyDescent="0.2">
      <c r="H4984" s="6"/>
      <c r="L4984" s="22"/>
      <c r="M4984" s="22"/>
      <c r="R4984" s="22"/>
      <c r="S4984" s="8"/>
      <c r="W4984" s="22"/>
      <c r="AK4984" s="9"/>
      <c r="AL4984" s="7"/>
      <c r="AM4984" s="9"/>
    </row>
    <row r="4985" spans="8:39" x14ac:dyDescent="0.2">
      <c r="H4985" s="6"/>
      <c r="L4985" s="22"/>
      <c r="M4985" s="22"/>
      <c r="R4985" s="22"/>
      <c r="S4985" s="8"/>
      <c r="W4985" s="22"/>
      <c r="AK4985" s="9"/>
      <c r="AL4985" s="7"/>
      <c r="AM4985" s="9"/>
    </row>
    <row r="4986" spans="8:39" x14ac:dyDescent="0.2">
      <c r="H4986" s="6"/>
      <c r="L4986" s="22"/>
      <c r="M4986" s="22"/>
      <c r="R4986" s="22"/>
      <c r="S4986" s="8"/>
      <c r="W4986" s="22"/>
      <c r="AK4986" s="9"/>
      <c r="AL4986" s="7"/>
      <c r="AM4986" s="9"/>
    </row>
    <row r="4987" spans="8:39" x14ac:dyDescent="0.2">
      <c r="H4987" s="6"/>
      <c r="L4987" s="22"/>
      <c r="M4987" s="22"/>
      <c r="R4987" s="22"/>
      <c r="S4987" s="8"/>
      <c r="W4987" s="22"/>
      <c r="AK4987" s="9"/>
      <c r="AL4987" s="7"/>
      <c r="AM4987" s="9"/>
    </row>
    <row r="4988" spans="8:39" x14ac:dyDescent="0.2">
      <c r="H4988" s="6"/>
      <c r="L4988" s="22"/>
      <c r="M4988" s="22"/>
      <c r="R4988" s="22"/>
      <c r="S4988" s="8"/>
      <c r="W4988" s="22"/>
      <c r="AK4988" s="9"/>
      <c r="AL4988" s="7"/>
      <c r="AM4988" s="9"/>
    </row>
    <row r="4989" spans="8:39" x14ac:dyDescent="0.2">
      <c r="H4989" s="6"/>
      <c r="L4989" s="22"/>
      <c r="M4989" s="22"/>
      <c r="R4989" s="22"/>
      <c r="S4989" s="8"/>
      <c r="W4989" s="22"/>
      <c r="AK4989" s="9"/>
      <c r="AL4989" s="7"/>
      <c r="AM4989" s="9"/>
    </row>
    <row r="4990" spans="8:39" x14ac:dyDescent="0.2">
      <c r="H4990" s="6"/>
      <c r="L4990" s="22"/>
      <c r="M4990" s="22"/>
      <c r="R4990" s="22"/>
      <c r="S4990" s="8"/>
      <c r="W4990" s="22"/>
      <c r="AK4990" s="9"/>
      <c r="AL4990" s="7"/>
      <c r="AM4990" s="9"/>
    </row>
    <row r="4991" spans="8:39" x14ac:dyDescent="0.2">
      <c r="H4991" s="6"/>
      <c r="L4991" s="22"/>
      <c r="M4991" s="22"/>
      <c r="R4991" s="22"/>
      <c r="S4991" s="8"/>
      <c r="W4991" s="22"/>
      <c r="AK4991" s="9"/>
      <c r="AL4991" s="7"/>
      <c r="AM4991" s="9"/>
    </row>
    <row r="4992" spans="8:39" x14ac:dyDescent="0.2">
      <c r="H4992" s="6"/>
      <c r="L4992" s="22"/>
      <c r="M4992" s="22"/>
      <c r="R4992" s="22"/>
      <c r="S4992" s="8"/>
      <c r="W4992" s="22"/>
      <c r="AK4992" s="9"/>
      <c r="AL4992" s="7"/>
      <c r="AM4992" s="9"/>
    </row>
    <row r="4993" spans="8:39" x14ac:dyDescent="0.2">
      <c r="H4993" s="6"/>
      <c r="L4993" s="22"/>
      <c r="M4993" s="22"/>
      <c r="R4993" s="22"/>
      <c r="S4993" s="8"/>
      <c r="W4993" s="22"/>
      <c r="AK4993" s="9"/>
      <c r="AL4993" s="7"/>
      <c r="AM4993" s="9"/>
    </row>
    <row r="4994" spans="8:39" x14ac:dyDescent="0.2">
      <c r="H4994" s="6"/>
      <c r="L4994" s="22"/>
      <c r="M4994" s="22"/>
      <c r="R4994" s="22"/>
      <c r="S4994" s="8"/>
      <c r="W4994" s="22"/>
      <c r="AK4994" s="9"/>
      <c r="AL4994" s="7"/>
      <c r="AM4994" s="9"/>
    </row>
    <row r="4995" spans="8:39" x14ac:dyDescent="0.2">
      <c r="H4995" s="6"/>
      <c r="L4995" s="22"/>
      <c r="M4995" s="22"/>
      <c r="R4995" s="22"/>
      <c r="S4995" s="8"/>
      <c r="W4995" s="22"/>
      <c r="AK4995" s="9"/>
      <c r="AL4995" s="7"/>
      <c r="AM4995" s="9"/>
    </row>
    <row r="4996" spans="8:39" x14ac:dyDescent="0.2">
      <c r="H4996" s="6"/>
      <c r="L4996" s="22"/>
      <c r="M4996" s="22"/>
      <c r="R4996" s="22"/>
      <c r="S4996" s="8"/>
      <c r="W4996" s="22"/>
      <c r="AK4996" s="9"/>
      <c r="AL4996" s="7"/>
      <c r="AM4996" s="9"/>
    </row>
    <row r="4997" spans="8:39" x14ac:dyDescent="0.2">
      <c r="H4997" s="6"/>
      <c r="L4997" s="22"/>
      <c r="M4997" s="22"/>
      <c r="R4997" s="22"/>
      <c r="S4997" s="8"/>
      <c r="W4997" s="22"/>
      <c r="AK4997" s="9"/>
      <c r="AL4997" s="7"/>
      <c r="AM4997" s="9"/>
    </row>
    <row r="4998" spans="8:39" x14ac:dyDescent="0.2">
      <c r="H4998" s="6"/>
      <c r="L4998" s="22"/>
      <c r="M4998" s="22"/>
      <c r="R4998" s="22"/>
      <c r="S4998" s="8"/>
      <c r="W4998" s="22"/>
      <c r="AK4998" s="9"/>
      <c r="AL4998" s="7"/>
      <c r="AM4998" s="9"/>
    </row>
    <row r="4999" spans="8:39" x14ac:dyDescent="0.2">
      <c r="H4999" s="6"/>
      <c r="L4999" s="22"/>
      <c r="M4999" s="22"/>
      <c r="R4999" s="22"/>
      <c r="S4999" s="8"/>
      <c r="W4999" s="22"/>
      <c r="AK4999" s="9"/>
      <c r="AL4999" s="7"/>
      <c r="AM4999" s="9"/>
    </row>
    <row r="5000" spans="8:39" x14ac:dyDescent="0.2">
      <c r="H5000" s="6"/>
      <c r="L5000" s="22"/>
      <c r="M5000" s="22"/>
      <c r="R5000" s="22"/>
      <c r="S5000" s="8"/>
      <c r="W5000" s="22"/>
      <c r="AK5000" s="9"/>
      <c r="AL5000" s="7"/>
      <c r="AM5000" s="9"/>
    </row>
    <row r="5001" spans="8:39" x14ac:dyDescent="0.2">
      <c r="H5001" s="6"/>
      <c r="L5001" s="22"/>
      <c r="M5001" s="22"/>
      <c r="R5001" s="22"/>
      <c r="S5001" s="8"/>
      <c r="W5001" s="22"/>
      <c r="AK5001" s="9"/>
      <c r="AL5001" s="7"/>
      <c r="AM5001" s="9"/>
    </row>
    <row r="5002" spans="8:39" x14ac:dyDescent="0.2">
      <c r="H5002" s="6"/>
      <c r="L5002" s="22"/>
      <c r="M5002" s="22"/>
      <c r="W5002" s="22"/>
      <c r="AK5002" s="9"/>
      <c r="AL5002" s="7"/>
      <c r="AM5002" s="9"/>
    </row>
    <row r="5003" spans="8:39" x14ac:dyDescent="0.2">
      <c r="H5003" s="6"/>
      <c r="L5003" s="22"/>
      <c r="M5003" s="22"/>
      <c r="W5003" s="22"/>
      <c r="AK5003" s="9"/>
      <c r="AL5003" s="7"/>
      <c r="AM5003" s="9"/>
    </row>
    <row r="5004" spans="8:39" x14ac:dyDescent="0.2">
      <c r="H5004" s="6"/>
      <c r="L5004" s="22"/>
      <c r="M5004" s="22"/>
      <c r="W5004" s="22"/>
      <c r="AK5004" s="9"/>
      <c r="AL5004" s="7"/>
      <c r="AM5004" s="9"/>
    </row>
    <row r="5005" spans="8:39" x14ac:dyDescent="0.2">
      <c r="H5005" s="6"/>
      <c r="L5005" s="22"/>
      <c r="M5005" s="22"/>
      <c r="W5005" s="22"/>
      <c r="AK5005" s="9"/>
      <c r="AL5005" s="7"/>
      <c r="AM5005" s="9"/>
    </row>
    <row r="5006" spans="8:39" x14ac:dyDescent="0.2">
      <c r="H5006" s="6"/>
      <c r="L5006" s="22"/>
      <c r="M5006" s="22"/>
      <c r="W5006" s="22"/>
      <c r="AK5006" s="9"/>
      <c r="AL5006" s="7"/>
      <c r="AM5006" s="9"/>
    </row>
    <row r="5007" spans="8:39" x14ac:dyDescent="0.2">
      <c r="H5007" s="6"/>
      <c r="L5007" s="22"/>
      <c r="M5007" s="22"/>
      <c r="AK5007" s="9"/>
      <c r="AL5007" s="7"/>
      <c r="AM5007" s="9"/>
    </row>
    <row r="5008" spans="8:39" x14ac:dyDescent="0.2">
      <c r="H5008" s="6"/>
      <c r="L5008" s="22"/>
      <c r="M5008" s="22"/>
      <c r="AK5008" s="9"/>
      <c r="AL5008" s="7"/>
      <c r="AM5008" s="9"/>
    </row>
    <row r="5009" spans="8:39" x14ac:dyDescent="0.2">
      <c r="H5009" s="6"/>
      <c r="L5009" s="22"/>
      <c r="M5009" s="22"/>
      <c r="AK5009" s="9"/>
      <c r="AL5009" s="7"/>
      <c r="AM5009" s="9"/>
    </row>
    <row r="5010" spans="8:39" x14ac:dyDescent="0.2">
      <c r="H5010" s="6"/>
      <c r="L5010" s="22"/>
      <c r="M5010" s="22"/>
      <c r="AK5010" s="9"/>
      <c r="AL5010" s="7"/>
      <c r="AM5010" s="9"/>
    </row>
    <row r="5011" spans="8:39" x14ac:dyDescent="0.2">
      <c r="H5011" s="6"/>
      <c r="L5011" s="22"/>
      <c r="M5011" s="22"/>
      <c r="AK5011" s="9"/>
      <c r="AL5011" s="7"/>
      <c r="AM5011" s="9"/>
    </row>
    <row r="5012" spans="8:39" x14ac:dyDescent="0.2">
      <c r="H5012" s="6"/>
      <c r="L5012" s="22"/>
      <c r="M5012" s="22"/>
      <c r="AK5012" s="9"/>
      <c r="AL5012" s="7"/>
      <c r="AM5012" s="9"/>
    </row>
    <row r="5013" spans="8:39" x14ac:dyDescent="0.2">
      <c r="H5013" s="6"/>
      <c r="L5013" s="22"/>
      <c r="M5013" s="22"/>
      <c r="AK5013" s="9"/>
      <c r="AL5013" s="7"/>
      <c r="AM5013" s="9"/>
    </row>
    <row r="5014" spans="8:39" x14ac:dyDescent="0.2">
      <c r="H5014" s="6"/>
      <c r="L5014" s="22"/>
      <c r="M5014" s="22"/>
      <c r="AK5014" s="9"/>
      <c r="AL5014" s="7"/>
      <c r="AM5014" s="9"/>
    </row>
    <row r="5015" spans="8:39" x14ac:dyDescent="0.2">
      <c r="H5015" s="6"/>
      <c r="L5015" s="22"/>
      <c r="M5015" s="22"/>
      <c r="AK5015" s="9"/>
      <c r="AL5015" s="7"/>
      <c r="AM5015" s="9"/>
    </row>
    <row r="5016" spans="8:39" x14ac:dyDescent="0.2">
      <c r="H5016" s="6"/>
      <c r="L5016" s="22"/>
      <c r="M5016" s="22"/>
      <c r="AK5016" s="9"/>
      <c r="AL5016" s="7"/>
      <c r="AM5016" s="9"/>
    </row>
    <row r="5017" spans="8:39" x14ac:dyDescent="0.2">
      <c r="H5017" s="6"/>
      <c r="L5017" s="22"/>
      <c r="M5017" s="22"/>
      <c r="AK5017" s="9"/>
      <c r="AL5017" s="7"/>
      <c r="AM5017" s="9"/>
    </row>
    <row r="5018" spans="8:39" x14ac:dyDescent="0.2">
      <c r="H5018" s="6"/>
      <c r="L5018" s="22"/>
      <c r="M5018" s="22"/>
      <c r="AK5018" s="9"/>
      <c r="AL5018" s="7"/>
      <c r="AM5018" s="9"/>
    </row>
    <row r="5019" spans="8:39" x14ac:dyDescent="0.2">
      <c r="H5019" s="6"/>
      <c r="L5019" s="22"/>
      <c r="M5019" s="22"/>
      <c r="AK5019" s="9"/>
      <c r="AL5019" s="7"/>
      <c r="AM5019" s="9"/>
    </row>
    <row r="5020" spans="8:39" x14ac:dyDescent="0.2">
      <c r="H5020" s="6"/>
      <c r="L5020" s="22"/>
      <c r="M5020" s="22"/>
      <c r="AK5020" s="9"/>
      <c r="AL5020" s="7"/>
      <c r="AM5020" s="9"/>
    </row>
    <row r="5021" spans="8:39" x14ac:dyDescent="0.2">
      <c r="H5021" s="6"/>
      <c r="L5021" s="22"/>
      <c r="M5021" s="22"/>
      <c r="AK5021" s="9"/>
      <c r="AL5021" s="7"/>
      <c r="AM5021" s="9"/>
    </row>
    <row r="5022" spans="8:39" x14ac:dyDescent="0.2">
      <c r="H5022" s="6"/>
      <c r="L5022" s="22"/>
      <c r="M5022" s="22"/>
      <c r="AK5022" s="9"/>
      <c r="AL5022" s="7"/>
      <c r="AM5022" s="9"/>
    </row>
    <row r="5023" spans="8:39" x14ac:dyDescent="0.2">
      <c r="H5023" s="6"/>
      <c r="L5023" s="22"/>
      <c r="M5023" s="22"/>
      <c r="AK5023" s="9"/>
      <c r="AL5023" s="7"/>
      <c r="AM5023" s="9"/>
    </row>
    <row r="5024" spans="8:39" x14ac:dyDescent="0.2">
      <c r="H5024" s="6"/>
      <c r="L5024" s="22"/>
      <c r="M5024" s="22"/>
      <c r="AK5024" s="9"/>
      <c r="AL5024" s="7"/>
      <c r="AM5024" s="9"/>
    </row>
    <row r="5025" spans="8:39" x14ac:dyDescent="0.2">
      <c r="H5025" s="6"/>
      <c r="L5025" s="22"/>
      <c r="M5025" s="22"/>
      <c r="AK5025" s="9"/>
      <c r="AL5025" s="7"/>
      <c r="AM5025" s="9"/>
    </row>
    <row r="5026" spans="8:39" x14ac:dyDescent="0.2">
      <c r="H5026" s="6"/>
      <c r="L5026" s="22"/>
      <c r="M5026" s="22"/>
      <c r="AK5026" s="9"/>
      <c r="AL5026" s="7"/>
      <c r="AM5026" s="9"/>
    </row>
    <row r="5027" spans="8:39" x14ac:dyDescent="0.2">
      <c r="H5027" s="6"/>
      <c r="L5027" s="22"/>
      <c r="M5027" s="22"/>
      <c r="AK5027" s="9"/>
      <c r="AL5027" s="7"/>
      <c r="AM5027" s="9"/>
    </row>
    <row r="5028" spans="8:39" x14ac:dyDescent="0.2">
      <c r="H5028" s="6"/>
      <c r="L5028" s="22"/>
      <c r="M5028" s="22"/>
      <c r="AK5028" s="9"/>
      <c r="AL5028" s="7"/>
      <c r="AM5028" s="9"/>
    </row>
    <row r="5029" spans="8:39" x14ac:dyDescent="0.2">
      <c r="H5029" s="6"/>
      <c r="L5029" s="22"/>
      <c r="M5029" s="22"/>
      <c r="AK5029" s="9"/>
      <c r="AL5029" s="7"/>
      <c r="AM5029" s="9"/>
    </row>
    <row r="5030" spans="8:39" x14ac:dyDescent="0.2">
      <c r="H5030" s="6"/>
      <c r="L5030" s="22"/>
      <c r="M5030" s="22"/>
      <c r="AK5030" s="9"/>
      <c r="AL5030" s="7"/>
      <c r="AM5030" s="9"/>
    </row>
    <row r="5031" spans="8:39" x14ac:dyDescent="0.2">
      <c r="H5031" s="6"/>
      <c r="L5031" s="22"/>
      <c r="M5031" s="22"/>
      <c r="AK5031" s="9"/>
      <c r="AL5031" s="7"/>
      <c r="AM5031" s="9"/>
    </row>
    <row r="5032" spans="8:39" x14ac:dyDescent="0.2">
      <c r="H5032" s="6"/>
      <c r="L5032" s="22"/>
      <c r="M5032" s="22"/>
      <c r="AK5032" s="9"/>
      <c r="AL5032" s="7"/>
      <c r="AM5032" s="9"/>
    </row>
    <row r="5033" spans="8:39" x14ac:dyDescent="0.2">
      <c r="H5033" s="6"/>
      <c r="L5033" s="22"/>
      <c r="M5033" s="22"/>
      <c r="AK5033" s="9"/>
      <c r="AL5033" s="7"/>
      <c r="AM5033" s="9"/>
    </row>
    <row r="5034" spans="8:39" x14ac:dyDescent="0.2">
      <c r="H5034" s="6"/>
      <c r="L5034" s="22"/>
      <c r="M5034" s="22"/>
      <c r="AK5034" s="9"/>
      <c r="AL5034" s="7"/>
      <c r="AM5034" s="9"/>
    </row>
    <row r="5035" spans="8:39" x14ac:dyDescent="0.2">
      <c r="H5035" s="6"/>
      <c r="L5035" s="22"/>
      <c r="M5035" s="22"/>
      <c r="AK5035" s="9"/>
      <c r="AL5035" s="7"/>
      <c r="AM5035" s="9"/>
    </row>
    <row r="5036" spans="8:39" x14ac:dyDescent="0.2">
      <c r="H5036" s="6"/>
      <c r="L5036" s="22"/>
      <c r="M5036" s="22"/>
      <c r="AK5036" s="9"/>
      <c r="AL5036" s="7"/>
      <c r="AM5036" s="9"/>
    </row>
    <row r="5037" spans="8:39" x14ac:dyDescent="0.2">
      <c r="H5037" s="6"/>
      <c r="L5037" s="22"/>
      <c r="M5037" s="22"/>
      <c r="AK5037" s="9"/>
      <c r="AL5037" s="7"/>
      <c r="AM5037" s="9"/>
    </row>
    <row r="5038" spans="8:39" x14ac:dyDescent="0.2">
      <c r="H5038" s="6"/>
      <c r="L5038" s="22"/>
      <c r="M5038" s="22"/>
      <c r="AK5038" s="9"/>
      <c r="AL5038" s="7"/>
      <c r="AM5038" s="9"/>
    </row>
    <row r="5039" spans="8:39" x14ac:dyDescent="0.2">
      <c r="H5039" s="6"/>
      <c r="L5039" s="22"/>
      <c r="M5039" s="22"/>
      <c r="AK5039" s="9"/>
      <c r="AL5039" s="7"/>
      <c r="AM5039" s="9"/>
    </row>
    <row r="5040" spans="8:39" x14ac:dyDescent="0.2">
      <c r="H5040" s="6"/>
      <c r="L5040" s="22"/>
      <c r="M5040" s="22"/>
      <c r="AK5040" s="9"/>
      <c r="AL5040" s="7"/>
      <c r="AM5040" s="9"/>
    </row>
    <row r="5041" spans="8:39" x14ac:dyDescent="0.2">
      <c r="H5041" s="6"/>
      <c r="L5041" s="22"/>
      <c r="M5041" s="22"/>
      <c r="AK5041" s="9"/>
      <c r="AL5041" s="7"/>
      <c r="AM5041" s="9"/>
    </row>
    <row r="5042" spans="8:39" x14ac:dyDescent="0.2">
      <c r="H5042" s="6"/>
      <c r="L5042" s="22"/>
      <c r="M5042" s="22"/>
      <c r="AK5042" s="9"/>
      <c r="AL5042" s="7"/>
      <c r="AM5042" s="9"/>
    </row>
    <row r="5043" spans="8:39" x14ac:dyDescent="0.2">
      <c r="H5043" s="6"/>
      <c r="L5043" s="22"/>
      <c r="M5043" s="22"/>
      <c r="AK5043" s="9"/>
      <c r="AL5043" s="7"/>
      <c r="AM5043" s="9"/>
    </row>
    <row r="5044" spans="8:39" x14ac:dyDescent="0.2">
      <c r="H5044" s="6"/>
      <c r="L5044" s="22"/>
      <c r="M5044" s="22"/>
      <c r="AK5044" s="9"/>
      <c r="AL5044" s="7"/>
      <c r="AM5044" s="9"/>
    </row>
    <row r="5045" spans="8:39" x14ac:dyDescent="0.2">
      <c r="H5045" s="6"/>
      <c r="L5045" s="22"/>
      <c r="M5045" s="22"/>
      <c r="AK5045" s="9"/>
      <c r="AL5045" s="7"/>
      <c r="AM5045" s="9"/>
    </row>
    <row r="5046" spans="8:39" x14ac:dyDescent="0.2">
      <c r="H5046" s="6"/>
      <c r="L5046" s="22"/>
      <c r="M5046" s="22"/>
      <c r="AK5046" s="9"/>
      <c r="AL5046" s="7"/>
      <c r="AM5046" s="9"/>
    </row>
    <row r="5047" spans="8:39" x14ac:dyDescent="0.2">
      <c r="H5047" s="6"/>
      <c r="L5047" s="22"/>
      <c r="M5047" s="22"/>
      <c r="AK5047" s="9"/>
      <c r="AL5047" s="7"/>
      <c r="AM5047" s="9"/>
    </row>
    <row r="5048" spans="8:39" x14ac:dyDescent="0.2">
      <c r="H5048" s="6"/>
      <c r="L5048" s="22"/>
      <c r="M5048" s="22"/>
      <c r="AK5048" s="9"/>
      <c r="AL5048" s="7"/>
      <c r="AM5048" s="9"/>
    </row>
    <row r="5049" spans="8:39" x14ac:dyDescent="0.2">
      <c r="H5049" s="6"/>
      <c r="L5049" s="22"/>
      <c r="M5049" s="22"/>
      <c r="AK5049" s="9"/>
      <c r="AL5049" s="7"/>
      <c r="AM5049" s="9"/>
    </row>
    <row r="5050" spans="8:39" x14ac:dyDescent="0.2">
      <c r="H5050" s="6"/>
      <c r="L5050" s="22"/>
      <c r="M5050" s="22"/>
      <c r="AK5050" s="9"/>
      <c r="AL5050" s="7"/>
      <c r="AM5050" s="9"/>
    </row>
    <row r="5051" spans="8:39" x14ac:dyDescent="0.2">
      <c r="H5051" s="6"/>
      <c r="L5051" s="22"/>
      <c r="M5051" s="22"/>
      <c r="AK5051" s="9"/>
      <c r="AL5051" s="7"/>
      <c r="AM5051" s="9"/>
    </row>
    <row r="5052" spans="8:39" x14ac:dyDescent="0.2">
      <c r="H5052" s="6"/>
      <c r="L5052" s="22"/>
      <c r="M5052" s="22"/>
      <c r="AK5052" s="9"/>
      <c r="AL5052" s="7"/>
      <c r="AM5052" s="9"/>
    </row>
    <row r="5053" spans="8:39" x14ac:dyDescent="0.2">
      <c r="H5053" s="6"/>
      <c r="L5053" s="22"/>
      <c r="M5053" s="22"/>
      <c r="AK5053" s="9"/>
      <c r="AL5053" s="7"/>
      <c r="AM5053" s="9"/>
    </row>
    <row r="5054" spans="8:39" x14ac:dyDescent="0.2">
      <c r="H5054" s="6"/>
      <c r="L5054" s="22"/>
      <c r="M5054" s="22"/>
      <c r="AK5054" s="9"/>
      <c r="AL5054" s="7"/>
      <c r="AM5054" s="9"/>
    </row>
    <row r="5055" spans="8:39" x14ac:dyDescent="0.2">
      <c r="H5055" s="6"/>
      <c r="L5055" s="22"/>
      <c r="M5055" s="22"/>
      <c r="AK5055" s="9"/>
      <c r="AL5055" s="7"/>
      <c r="AM5055" s="9"/>
    </row>
    <row r="5056" spans="8:39" x14ac:dyDescent="0.2">
      <c r="H5056" s="6"/>
      <c r="L5056" s="22"/>
      <c r="M5056" s="22"/>
      <c r="AK5056" s="9"/>
      <c r="AL5056" s="7"/>
      <c r="AM5056" s="9"/>
    </row>
    <row r="5057" spans="8:39" x14ac:dyDescent="0.2">
      <c r="H5057" s="6"/>
      <c r="L5057" s="22"/>
      <c r="M5057" s="22"/>
      <c r="AK5057" s="9"/>
      <c r="AL5057" s="7"/>
      <c r="AM5057" s="9"/>
    </row>
    <row r="5058" spans="8:39" x14ac:dyDescent="0.2">
      <c r="H5058" s="6"/>
      <c r="L5058" s="22"/>
      <c r="M5058" s="22"/>
      <c r="AK5058" s="9"/>
      <c r="AL5058" s="7"/>
      <c r="AM5058" s="9"/>
    </row>
    <row r="5059" spans="8:39" x14ac:dyDescent="0.2">
      <c r="H5059" s="6"/>
      <c r="L5059" s="22"/>
      <c r="M5059" s="22"/>
      <c r="AK5059" s="9"/>
      <c r="AL5059" s="7"/>
      <c r="AM5059" s="9"/>
    </row>
    <row r="5060" spans="8:39" x14ac:dyDescent="0.2">
      <c r="H5060" s="6"/>
      <c r="L5060" s="22"/>
      <c r="M5060" s="22"/>
      <c r="AK5060" s="9"/>
      <c r="AL5060" s="7"/>
      <c r="AM5060" s="9"/>
    </row>
    <row r="5061" spans="8:39" x14ac:dyDescent="0.2">
      <c r="H5061" s="6"/>
      <c r="L5061" s="22"/>
      <c r="M5061" s="22"/>
      <c r="AK5061" s="9"/>
      <c r="AL5061" s="7"/>
      <c r="AM5061" s="9"/>
    </row>
    <row r="5062" spans="8:39" x14ac:dyDescent="0.2">
      <c r="H5062" s="6"/>
      <c r="L5062" s="22"/>
      <c r="M5062" s="22"/>
      <c r="AK5062" s="9"/>
      <c r="AL5062" s="7"/>
      <c r="AM5062" s="9"/>
    </row>
    <row r="5063" spans="8:39" x14ac:dyDescent="0.2">
      <c r="H5063" s="6"/>
      <c r="L5063" s="22"/>
      <c r="M5063" s="22"/>
      <c r="AK5063" s="9"/>
      <c r="AL5063" s="7"/>
      <c r="AM5063" s="9"/>
    </row>
    <row r="5064" spans="8:39" x14ac:dyDescent="0.2">
      <c r="H5064" s="6"/>
      <c r="L5064" s="22"/>
      <c r="M5064" s="22"/>
      <c r="AK5064" s="9"/>
      <c r="AL5064" s="7"/>
      <c r="AM5064" s="9"/>
    </row>
    <row r="5065" spans="8:39" x14ac:dyDescent="0.2">
      <c r="H5065" s="6"/>
      <c r="L5065" s="22"/>
      <c r="M5065" s="22"/>
      <c r="AK5065" s="9"/>
      <c r="AL5065" s="7"/>
      <c r="AM5065" s="9"/>
    </row>
    <row r="5066" spans="8:39" x14ac:dyDescent="0.2">
      <c r="H5066" s="6"/>
      <c r="L5066" s="22"/>
      <c r="M5066" s="22"/>
      <c r="AK5066" s="9"/>
      <c r="AL5066" s="7"/>
      <c r="AM5066" s="9"/>
    </row>
    <row r="5067" spans="8:39" x14ac:dyDescent="0.2">
      <c r="H5067" s="6"/>
      <c r="L5067" s="22"/>
      <c r="M5067" s="22"/>
      <c r="AK5067" s="9"/>
      <c r="AL5067" s="7"/>
      <c r="AM5067" s="9"/>
    </row>
    <row r="5068" spans="8:39" x14ac:dyDescent="0.2">
      <c r="H5068" s="6"/>
      <c r="L5068" s="22"/>
      <c r="M5068" s="22"/>
      <c r="AK5068" s="9"/>
      <c r="AL5068" s="7"/>
      <c r="AM5068" s="9"/>
    </row>
    <row r="5069" spans="8:39" x14ac:dyDescent="0.2">
      <c r="H5069" s="6"/>
      <c r="L5069" s="22"/>
      <c r="M5069" s="22"/>
      <c r="AK5069" s="9"/>
      <c r="AL5069" s="7"/>
      <c r="AM5069" s="9"/>
    </row>
    <row r="5070" spans="8:39" x14ac:dyDescent="0.2">
      <c r="H5070" s="6"/>
      <c r="L5070" s="22"/>
      <c r="M5070" s="22"/>
      <c r="AK5070" s="9"/>
      <c r="AL5070" s="7"/>
      <c r="AM5070" s="9"/>
    </row>
    <row r="5071" spans="8:39" x14ac:dyDescent="0.2">
      <c r="H5071" s="6"/>
      <c r="L5071" s="22"/>
      <c r="M5071" s="22"/>
      <c r="AK5071" s="9"/>
      <c r="AL5071" s="7"/>
      <c r="AM5071" s="9"/>
    </row>
    <row r="5072" spans="8:39" x14ac:dyDescent="0.2">
      <c r="H5072" s="6"/>
      <c r="L5072" s="22"/>
      <c r="M5072" s="22"/>
      <c r="AK5072" s="9"/>
      <c r="AL5072" s="7"/>
      <c r="AM5072" s="9"/>
    </row>
    <row r="5073" spans="8:39" x14ac:dyDescent="0.2">
      <c r="H5073" s="6"/>
      <c r="L5073" s="22"/>
      <c r="M5073" s="22"/>
      <c r="AK5073" s="9"/>
      <c r="AL5073" s="7"/>
      <c r="AM5073" s="9"/>
    </row>
    <row r="5074" spans="8:39" x14ac:dyDescent="0.2">
      <c r="H5074" s="6"/>
      <c r="L5074" s="22"/>
      <c r="M5074" s="22"/>
      <c r="AK5074" s="9"/>
      <c r="AL5074" s="7"/>
      <c r="AM5074" s="9"/>
    </row>
    <row r="5075" spans="8:39" x14ac:dyDescent="0.2">
      <c r="H5075" s="6"/>
      <c r="L5075" s="22"/>
      <c r="M5075" s="22"/>
      <c r="AK5075" s="9"/>
      <c r="AL5075" s="7"/>
      <c r="AM5075" s="9"/>
    </row>
    <row r="5076" spans="8:39" x14ac:dyDescent="0.2">
      <c r="H5076" s="6"/>
      <c r="M5076" s="22"/>
      <c r="AK5076" s="9"/>
      <c r="AL5076" s="7"/>
      <c r="AM5076" s="9"/>
    </row>
    <row r="5077" spans="8:39" x14ac:dyDescent="0.2">
      <c r="H5077" s="6"/>
      <c r="M5077" s="22"/>
      <c r="AK5077" s="9"/>
      <c r="AL5077" s="7"/>
      <c r="AM5077" s="9"/>
    </row>
    <row r="5078" spans="8:39" x14ac:dyDescent="0.2">
      <c r="H5078" s="6"/>
      <c r="M5078" s="22"/>
      <c r="AK5078" s="9"/>
      <c r="AL5078" s="7"/>
      <c r="AM5078" s="9"/>
    </row>
    <row r="5079" spans="8:39" x14ac:dyDescent="0.2">
      <c r="H5079" s="6"/>
      <c r="M5079" s="22"/>
      <c r="AK5079" s="9"/>
      <c r="AL5079" s="7"/>
      <c r="AM5079" s="9"/>
    </row>
    <row r="5080" spans="8:39" x14ac:dyDescent="0.2">
      <c r="H5080" s="6"/>
      <c r="M5080" s="22"/>
      <c r="AK5080" s="9"/>
      <c r="AL5080" s="7"/>
      <c r="AM5080" s="9"/>
    </row>
    <row r="5081" spans="8:39" x14ac:dyDescent="0.2">
      <c r="H5081" s="6"/>
      <c r="M5081" s="22"/>
      <c r="AK5081" s="9"/>
      <c r="AL5081" s="7"/>
      <c r="AM5081" s="9"/>
    </row>
    <row r="5082" spans="8:39" x14ac:dyDescent="0.2">
      <c r="H5082" s="6"/>
      <c r="M5082" s="22"/>
      <c r="AK5082" s="9"/>
      <c r="AL5082" s="7"/>
      <c r="AM5082" s="9"/>
    </row>
    <row r="5083" spans="8:39" x14ac:dyDescent="0.2">
      <c r="H5083" s="6"/>
      <c r="M5083" s="22"/>
      <c r="AK5083" s="9"/>
      <c r="AL5083" s="7"/>
      <c r="AM5083" s="9"/>
    </row>
    <row r="5084" spans="8:39" x14ac:dyDescent="0.2">
      <c r="H5084" s="6"/>
      <c r="M5084" s="22"/>
      <c r="AK5084" s="9"/>
      <c r="AL5084" s="7"/>
      <c r="AM5084" s="9"/>
    </row>
    <row r="5085" spans="8:39" x14ac:dyDescent="0.2">
      <c r="H5085" s="6"/>
      <c r="M5085" s="22"/>
      <c r="AK5085" s="9"/>
      <c r="AL5085" s="7"/>
      <c r="AM5085" s="9"/>
    </row>
    <row r="5086" spans="8:39" x14ac:dyDescent="0.2">
      <c r="H5086" s="6"/>
      <c r="M5086" s="22"/>
      <c r="AK5086" s="9"/>
      <c r="AL5086" s="7"/>
      <c r="AM5086" s="9"/>
    </row>
    <row r="5087" spans="8:39" x14ac:dyDescent="0.2">
      <c r="H5087" s="6"/>
      <c r="M5087" s="22"/>
      <c r="AK5087" s="9"/>
      <c r="AL5087" s="7"/>
      <c r="AM5087" s="9"/>
    </row>
    <row r="5088" spans="8:39" x14ac:dyDescent="0.2">
      <c r="H5088" s="6"/>
      <c r="M5088" s="22"/>
      <c r="AK5088" s="9"/>
      <c r="AL5088" s="7"/>
      <c r="AM5088" s="9"/>
    </row>
    <row r="5089" spans="8:39" x14ac:dyDescent="0.2">
      <c r="H5089" s="6"/>
      <c r="M5089" s="22"/>
      <c r="AK5089" s="9"/>
      <c r="AL5089" s="7"/>
      <c r="AM5089" s="9"/>
    </row>
    <row r="5090" spans="8:39" x14ac:dyDescent="0.2">
      <c r="H5090" s="6"/>
      <c r="M5090" s="22"/>
      <c r="AK5090" s="9"/>
      <c r="AL5090" s="7"/>
      <c r="AM5090" s="9"/>
    </row>
    <row r="5091" spans="8:39" x14ac:dyDescent="0.2">
      <c r="H5091" s="6"/>
      <c r="M5091" s="22"/>
      <c r="AK5091" s="9"/>
      <c r="AL5091" s="7"/>
      <c r="AM5091" s="9"/>
    </row>
    <row r="5092" spans="8:39" x14ac:dyDescent="0.2">
      <c r="H5092" s="6"/>
      <c r="M5092" s="22"/>
      <c r="AK5092" s="9"/>
      <c r="AL5092" s="7"/>
      <c r="AM5092" s="9"/>
    </row>
    <row r="5093" spans="8:39" x14ac:dyDescent="0.2">
      <c r="H5093" s="6"/>
      <c r="M5093" s="22"/>
      <c r="AK5093" s="9"/>
      <c r="AL5093" s="7"/>
      <c r="AM5093" s="9"/>
    </row>
    <row r="5094" spans="8:39" x14ac:dyDescent="0.2">
      <c r="H5094" s="6"/>
      <c r="M5094" s="22"/>
      <c r="AK5094" s="9"/>
      <c r="AL5094" s="7"/>
      <c r="AM5094" s="9"/>
    </row>
    <row r="5095" spans="8:39" x14ac:dyDescent="0.2">
      <c r="H5095" s="6"/>
      <c r="M5095" s="22"/>
      <c r="AK5095" s="9"/>
      <c r="AL5095" s="7"/>
      <c r="AM5095" s="9"/>
    </row>
    <row r="5096" spans="8:39" x14ac:dyDescent="0.2">
      <c r="H5096" s="6"/>
      <c r="M5096" s="22"/>
      <c r="AK5096" s="9"/>
      <c r="AL5096" s="7"/>
      <c r="AM5096" s="9"/>
    </row>
    <row r="5097" spans="8:39" x14ac:dyDescent="0.2">
      <c r="H5097" s="6"/>
      <c r="M5097" s="22"/>
      <c r="AK5097" s="9"/>
      <c r="AL5097" s="7"/>
      <c r="AM5097" s="9"/>
    </row>
    <row r="5098" spans="8:39" x14ac:dyDescent="0.2">
      <c r="H5098" s="6"/>
      <c r="M5098" s="22"/>
      <c r="AK5098" s="9"/>
      <c r="AL5098" s="7"/>
      <c r="AM5098" s="9"/>
    </row>
    <row r="5099" spans="8:39" x14ac:dyDescent="0.2">
      <c r="H5099" s="1"/>
      <c r="L5099" s="22"/>
      <c r="M5099" s="22"/>
      <c r="AK5099" s="9"/>
      <c r="AL5099" s="7"/>
      <c r="AM5099" s="9"/>
    </row>
    <row r="5100" spans="8:39" x14ac:dyDescent="0.2">
      <c r="H5100" s="1"/>
      <c r="L5100" s="22"/>
      <c r="M5100" s="22"/>
      <c r="AK5100" s="9"/>
      <c r="AL5100" s="7"/>
      <c r="AM5100" s="9"/>
    </row>
    <row r="5101" spans="8:39" x14ac:dyDescent="0.2">
      <c r="H5101" s="1"/>
      <c r="L5101" s="22"/>
      <c r="M5101" s="22"/>
      <c r="AK5101" s="9"/>
      <c r="AL5101" s="7"/>
      <c r="AM5101" s="9"/>
    </row>
    <row r="5102" spans="8:39" x14ac:dyDescent="0.2">
      <c r="H5102" s="1"/>
      <c r="L5102" s="22"/>
      <c r="M5102" s="22"/>
      <c r="AK5102" s="9"/>
      <c r="AL5102" s="7"/>
      <c r="AM5102" s="9"/>
    </row>
    <row r="5103" spans="8:39" x14ac:dyDescent="0.2">
      <c r="H5103" s="1"/>
      <c r="L5103" s="22"/>
      <c r="M5103" s="22"/>
      <c r="AK5103" s="9"/>
      <c r="AL5103" s="7"/>
      <c r="AM5103" s="9"/>
    </row>
    <row r="5104" spans="8:39" x14ac:dyDescent="0.2">
      <c r="H5104" s="1"/>
      <c r="L5104" s="22"/>
      <c r="M5104" s="22"/>
      <c r="AK5104" s="9"/>
      <c r="AL5104" s="7"/>
      <c r="AM5104" s="9"/>
    </row>
    <row r="5105" spans="8:39" x14ac:dyDescent="0.2">
      <c r="H5105" s="1"/>
      <c r="L5105" s="22"/>
      <c r="M5105" s="22"/>
      <c r="AK5105" s="9"/>
      <c r="AL5105" s="7"/>
      <c r="AM5105" s="9"/>
    </row>
    <row r="5106" spans="8:39" x14ac:dyDescent="0.2">
      <c r="H5106" s="1"/>
      <c r="L5106" s="22"/>
      <c r="M5106" s="22"/>
      <c r="AK5106" s="9"/>
      <c r="AL5106" s="7"/>
      <c r="AM5106" s="9"/>
    </row>
    <row r="5107" spans="8:39" x14ac:dyDescent="0.2">
      <c r="H5107" s="1"/>
      <c r="L5107" s="22"/>
      <c r="M5107" s="22"/>
      <c r="AK5107" s="9"/>
      <c r="AL5107" s="7"/>
      <c r="AM5107" s="9"/>
    </row>
    <row r="5108" spans="8:39" x14ac:dyDescent="0.2">
      <c r="H5108" s="1"/>
      <c r="L5108" s="22"/>
      <c r="M5108" s="22"/>
      <c r="AK5108" s="9"/>
      <c r="AL5108" s="7"/>
      <c r="AM5108" s="9"/>
    </row>
    <row r="5109" spans="8:39" x14ac:dyDescent="0.2">
      <c r="H5109" s="1"/>
      <c r="L5109" s="22"/>
      <c r="M5109" s="22"/>
      <c r="AK5109" s="9"/>
      <c r="AL5109" s="7"/>
      <c r="AM5109" s="9"/>
    </row>
    <row r="5110" spans="8:39" x14ac:dyDescent="0.2">
      <c r="H5110" s="1"/>
      <c r="L5110" s="22"/>
      <c r="M5110" s="22"/>
      <c r="AK5110" s="9"/>
      <c r="AL5110" s="7"/>
      <c r="AM5110" s="9"/>
    </row>
    <row r="5111" spans="8:39" x14ac:dyDescent="0.2">
      <c r="H5111" s="1"/>
      <c r="L5111" s="22"/>
      <c r="M5111" s="22"/>
      <c r="AK5111" s="9"/>
      <c r="AL5111" s="7"/>
      <c r="AM5111" s="9"/>
    </row>
    <row r="5112" spans="8:39" x14ac:dyDescent="0.2">
      <c r="H5112" s="1"/>
      <c r="L5112" s="22"/>
      <c r="M5112" s="22"/>
      <c r="AK5112" s="9"/>
      <c r="AL5112" s="7"/>
      <c r="AM5112" s="9"/>
    </row>
    <row r="5113" spans="8:39" x14ac:dyDescent="0.2">
      <c r="H5113" s="1"/>
      <c r="L5113" s="22"/>
      <c r="M5113" s="22"/>
      <c r="AK5113" s="9"/>
      <c r="AL5113" s="7"/>
      <c r="AM5113" s="9"/>
    </row>
    <row r="5114" spans="8:39" x14ac:dyDescent="0.2">
      <c r="H5114" s="1"/>
      <c r="L5114" s="22"/>
      <c r="M5114" s="22"/>
      <c r="AK5114" s="9"/>
      <c r="AL5114" s="7"/>
      <c r="AM5114" s="9"/>
    </row>
    <row r="5115" spans="8:39" x14ac:dyDescent="0.2">
      <c r="H5115" s="1"/>
      <c r="L5115" s="22"/>
      <c r="M5115" s="22"/>
      <c r="AK5115" s="9"/>
      <c r="AL5115" s="7"/>
      <c r="AM5115" s="9"/>
    </row>
    <row r="5116" spans="8:39" x14ac:dyDescent="0.2">
      <c r="H5116" s="1"/>
      <c r="L5116" s="22"/>
      <c r="M5116" s="22"/>
      <c r="AK5116" s="9"/>
      <c r="AL5116" s="7"/>
      <c r="AM5116" s="9"/>
    </row>
    <row r="5117" spans="8:39" x14ac:dyDescent="0.2">
      <c r="H5117" s="1"/>
      <c r="L5117" s="22"/>
      <c r="M5117" s="22"/>
      <c r="AK5117" s="9"/>
      <c r="AL5117" s="7"/>
      <c r="AM5117" s="9"/>
    </row>
    <row r="5118" spans="8:39" x14ac:dyDescent="0.2">
      <c r="H5118" s="1"/>
      <c r="L5118" s="22"/>
      <c r="M5118" s="22"/>
      <c r="AK5118" s="9"/>
      <c r="AL5118" s="7"/>
      <c r="AM5118" s="9"/>
    </row>
    <row r="5119" spans="8:39" x14ac:dyDescent="0.2">
      <c r="H5119" s="1"/>
      <c r="L5119" s="22"/>
      <c r="M5119" s="22"/>
      <c r="AK5119" s="9"/>
      <c r="AL5119" s="7"/>
      <c r="AM5119" s="9"/>
    </row>
    <row r="5120" spans="8:39" x14ac:dyDescent="0.2">
      <c r="H5120" s="1"/>
      <c r="L5120" s="22"/>
      <c r="M5120" s="22"/>
      <c r="AK5120" s="9"/>
      <c r="AL5120" s="7"/>
      <c r="AM5120" s="9"/>
    </row>
    <row r="5121" spans="8:39" x14ac:dyDescent="0.2">
      <c r="H5121" s="1"/>
      <c r="L5121" s="22"/>
      <c r="M5121" s="22"/>
      <c r="AK5121" s="9"/>
      <c r="AL5121" s="7"/>
      <c r="AM5121" s="9"/>
    </row>
    <row r="5122" spans="8:39" x14ac:dyDescent="0.2">
      <c r="H5122" s="1"/>
      <c r="L5122" s="22"/>
      <c r="M5122" s="22"/>
      <c r="AK5122" s="9"/>
      <c r="AL5122" s="7"/>
      <c r="AM5122" s="9"/>
    </row>
    <row r="5123" spans="8:39" x14ac:dyDescent="0.2">
      <c r="H5123" s="1"/>
      <c r="L5123" s="22"/>
      <c r="M5123" s="22"/>
      <c r="AK5123" s="9"/>
      <c r="AL5123" s="7"/>
      <c r="AM5123" s="9"/>
    </row>
    <row r="5124" spans="8:39" x14ac:dyDescent="0.2">
      <c r="H5124" s="1"/>
      <c r="L5124" s="22"/>
      <c r="M5124" s="22"/>
      <c r="AK5124" s="9"/>
      <c r="AL5124" s="7"/>
      <c r="AM5124" s="9"/>
    </row>
    <row r="5125" spans="8:39" x14ac:dyDescent="0.2">
      <c r="H5125" s="1"/>
      <c r="L5125" s="22"/>
      <c r="M5125" s="22"/>
      <c r="AK5125" s="9"/>
      <c r="AL5125" s="7"/>
      <c r="AM5125" s="9"/>
    </row>
    <row r="5126" spans="8:39" x14ac:dyDescent="0.2">
      <c r="H5126" s="1"/>
      <c r="L5126" s="22"/>
      <c r="M5126" s="22"/>
      <c r="AK5126" s="9"/>
      <c r="AL5126" s="7"/>
      <c r="AM5126" s="9"/>
    </row>
    <row r="5127" spans="8:39" x14ac:dyDescent="0.2">
      <c r="H5127" s="1"/>
      <c r="L5127" s="22"/>
      <c r="M5127" s="22"/>
      <c r="AK5127" s="9"/>
      <c r="AL5127" s="7"/>
      <c r="AM5127" s="9"/>
    </row>
    <row r="5128" spans="8:39" x14ac:dyDescent="0.2">
      <c r="H5128" s="1"/>
      <c r="L5128" s="22"/>
      <c r="M5128" s="22"/>
      <c r="AK5128" s="9"/>
      <c r="AL5128" s="7"/>
      <c r="AM5128" s="9"/>
    </row>
    <row r="5129" spans="8:39" x14ac:dyDescent="0.2">
      <c r="H5129" s="1"/>
      <c r="L5129" s="22"/>
      <c r="M5129" s="22"/>
      <c r="AK5129" s="9"/>
      <c r="AL5129" s="7"/>
      <c r="AM5129" s="9"/>
    </row>
    <row r="5130" spans="8:39" x14ac:dyDescent="0.2">
      <c r="H5130" s="1"/>
      <c r="L5130" s="22"/>
      <c r="M5130" s="22"/>
      <c r="AK5130" s="9"/>
      <c r="AL5130" s="7"/>
      <c r="AM5130" s="9"/>
    </row>
    <row r="5131" spans="8:39" x14ac:dyDescent="0.2">
      <c r="H5131" s="1"/>
      <c r="L5131" s="22"/>
      <c r="M5131" s="22"/>
      <c r="AK5131" s="9"/>
      <c r="AL5131" s="7"/>
      <c r="AM5131" s="9"/>
    </row>
    <row r="5132" spans="8:39" x14ac:dyDescent="0.2">
      <c r="H5132" s="1"/>
      <c r="L5132" s="22"/>
      <c r="M5132" s="22"/>
      <c r="AK5132" s="9"/>
      <c r="AL5132" s="7"/>
      <c r="AM5132" s="9"/>
    </row>
    <row r="5133" spans="8:39" x14ac:dyDescent="0.2">
      <c r="H5133" s="1"/>
      <c r="L5133" s="22"/>
      <c r="M5133" s="22"/>
      <c r="AK5133" s="9"/>
      <c r="AL5133" s="7"/>
      <c r="AM5133" s="9"/>
    </row>
    <row r="5134" spans="8:39" x14ac:dyDescent="0.2">
      <c r="H5134" s="1"/>
      <c r="L5134" s="22"/>
      <c r="M5134" s="22"/>
      <c r="AK5134" s="9"/>
      <c r="AL5134" s="7"/>
      <c r="AM5134" s="9"/>
    </row>
    <row r="5135" spans="8:39" x14ac:dyDescent="0.2">
      <c r="H5135" s="1"/>
      <c r="L5135" s="22"/>
      <c r="M5135" s="22"/>
      <c r="AK5135" s="9"/>
      <c r="AL5135" s="7"/>
      <c r="AM5135" s="9"/>
    </row>
    <row r="5136" spans="8:39" x14ac:dyDescent="0.2">
      <c r="H5136" s="1"/>
      <c r="L5136" s="22"/>
      <c r="M5136" s="22"/>
      <c r="AK5136" s="9"/>
      <c r="AL5136" s="7"/>
      <c r="AM5136" s="9"/>
    </row>
    <row r="5137" spans="8:39" x14ac:dyDescent="0.2">
      <c r="H5137" s="1"/>
      <c r="L5137" s="22"/>
      <c r="M5137" s="22"/>
      <c r="AK5137" s="9"/>
      <c r="AL5137" s="7"/>
      <c r="AM5137" s="9"/>
    </row>
    <row r="5138" spans="8:39" x14ac:dyDescent="0.2">
      <c r="H5138" s="1"/>
      <c r="L5138" s="22"/>
      <c r="M5138" s="22"/>
      <c r="AK5138" s="9"/>
      <c r="AL5138" s="7"/>
      <c r="AM5138" s="9"/>
    </row>
    <row r="5139" spans="8:39" x14ac:dyDescent="0.2">
      <c r="H5139" s="1"/>
      <c r="L5139" s="22"/>
      <c r="M5139" s="22"/>
      <c r="AK5139" s="9"/>
      <c r="AL5139" s="7"/>
      <c r="AM5139" s="9"/>
    </row>
    <row r="5140" spans="8:39" x14ac:dyDescent="0.2">
      <c r="H5140" s="1"/>
      <c r="L5140" s="22"/>
      <c r="M5140" s="22"/>
      <c r="AK5140" s="9"/>
      <c r="AL5140" s="7"/>
      <c r="AM5140" s="9"/>
    </row>
    <row r="5141" spans="8:39" x14ac:dyDescent="0.2">
      <c r="H5141" s="1"/>
      <c r="L5141" s="22"/>
      <c r="M5141" s="22"/>
      <c r="AK5141" s="9"/>
      <c r="AL5141" s="7"/>
      <c r="AM5141" s="9"/>
    </row>
    <row r="5142" spans="8:39" x14ac:dyDescent="0.2">
      <c r="H5142" s="1"/>
      <c r="L5142" s="22"/>
      <c r="M5142" s="22"/>
      <c r="AK5142" s="9"/>
      <c r="AL5142" s="7"/>
      <c r="AM5142" s="9"/>
    </row>
    <row r="5143" spans="8:39" x14ac:dyDescent="0.2">
      <c r="H5143" s="1"/>
      <c r="L5143" s="22"/>
      <c r="M5143" s="22"/>
      <c r="AK5143" s="9"/>
      <c r="AL5143" s="7"/>
      <c r="AM5143" s="9"/>
    </row>
    <row r="5144" spans="8:39" x14ac:dyDescent="0.2">
      <c r="H5144" s="1"/>
      <c r="L5144" s="22"/>
      <c r="M5144" s="22"/>
      <c r="AK5144" s="9"/>
      <c r="AL5144" s="7"/>
      <c r="AM5144" s="9"/>
    </row>
    <row r="5145" spans="8:39" x14ac:dyDescent="0.2">
      <c r="H5145" s="1"/>
      <c r="L5145" s="22"/>
      <c r="M5145" s="22"/>
      <c r="AK5145" s="9"/>
      <c r="AL5145" s="7"/>
      <c r="AM5145" s="9"/>
    </row>
    <row r="5146" spans="8:39" x14ac:dyDescent="0.2">
      <c r="H5146" s="1"/>
      <c r="L5146" s="22"/>
      <c r="M5146" s="22"/>
      <c r="AK5146" s="9"/>
      <c r="AL5146" s="7"/>
      <c r="AM5146" s="9"/>
    </row>
    <row r="5147" spans="8:39" x14ac:dyDescent="0.2">
      <c r="H5147" s="1"/>
      <c r="L5147" s="22"/>
      <c r="M5147" s="22"/>
      <c r="AK5147" s="9"/>
      <c r="AL5147" s="7"/>
      <c r="AM5147" s="9"/>
    </row>
    <row r="5148" spans="8:39" x14ac:dyDescent="0.2">
      <c r="H5148" s="1"/>
      <c r="L5148" s="22"/>
      <c r="M5148" s="22"/>
      <c r="AK5148" s="9"/>
      <c r="AL5148" s="7"/>
      <c r="AM5148" s="9"/>
    </row>
    <row r="5149" spans="8:39" x14ac:dyDescent="0.2">
      <c r="H5149" s="1"/>
      <c r="L5149" s="22"/>
      <c r="M5149" s="22"/>
      <c r="AK5149" s="9"/>
      <c r="AL5149" s="7"/>
      <c r="AM5149" s="9"/>
    </row>
    <row r="5150" spans="8:39" x14ac:dyDescent="0.2">
      <c r="H5150" s="1"/>
      <c r="L5150" s="22"/>
      <c r="M5150" s="22"/>
      <c r="AK5150" s="9"/>
      <c r="AL5150" s="7"/>
      <c r="AM5150" s="9"/>
    </row>
    <row r="5151" spans="8:39" x14ac:dyDescent="0.2">
      <c r="H5151" s="1"/>
      <c r="L5151" s="22"/>
      <c r="M5151" s="22"/>
      <c r="AK5151" s="9"/>
      <c r="AL5151" s="7"/>
      <c r="AM5151" s="9"/>
    </row>
    <row r="5152" spans="8:39" x14ac:dyDescent="0.2">
      <c r="H5152" s="1"/>
      <c r="L5152" s="22"/>
      <c r="M5152" s="22"/>
      <c r="AK5152" s="9"/>
      <c r="AL5152" s="7"/>
      <c r="AM5152" s="9"/>
    </row>
    <row r="5153" spans="1:39" x14ac:dyDescent="0.2">
      <c r="H5153" s="1"/>
      <c r="L5153" s="22"/>
      <c r="M5153" s="22"/>
      <c r="AK5153" s="9"/>
      <c r="AL5153" s="7"/>
      <c r="AM5153" s="9"/>
    </row>
    <row r="5154" spans="1:39" x14ac:dyDescent="0.2">
      <c r="H5154" s="1"/>
      <c r="L5154" s="22"/>
      <c r="M5154" s="22"/>
      <c r="AK5154" s="9"/>
      <c r="AL5154" s="7"/>
      <c r="AM5154" s="9"/>
    </row>
    <row r="5155" spans="1:39" x14ac:dyDescent="0.2">
      <c r="H5155" s="1"/>
      <c r="L5155" s="22"/>
      <c r="M5155" s="22"/>
      <c r="AK5155" s="9"/>
      <c r="AL5155" s="7"/>
      <c r="AM5155" s="9"/>
    </row>
    <row r="5156" spans="1:39" x14ac:dyDescent="0.2">
      <c r="H5156" s="1"/>
      <c r="L5156" s="22"/>
      <c r="M5156" s="22"/>
      <c r="AK5156" s="9"/>
      <c r="AL5156" s="7"/>
      <c r="AM5156" s="9"/>
    </row>
    <row r="5157" spans="1:39" x14ac:dyDescent="0.2">
      <c r="H5157" s="1"/>
      <c r="L5157" s="22"/>
      <c r="M5157" s="22"/>
      <c r="AK5157" s="9"/>
      <c r="AL5157" s="7"/>
      <c r="AM5157" s="9"/>
    </row>
    <row r="5158" spans="1:39" x14ac:dyDescent="0.2">
      <c r="H5158" s="1"/>
      <c r="L5158" s="22"/>
      <c r="M5158" s="22"/>
      <c r="AK5158" s="9"/>
      <c r="AL5158" s="7"/>
      <c r="AM5158" s="9"/>
    </row>
    <row r="5159" spans="1:39" x14ac:dyDescent="0.2">
      <c r="H5159" s="1"/>
      <c r="L5159" s="22"/>
      <c r="M5159" s="22"/>
      <c r="AK5159" s="9"/>
      <c r="AL5159" s="7"/>
      <c r="AM5159" s="9"/>
    </row>
    <row r="5160" spans="1:39" x14ac:dyDescent="0.2">
      <c r="H5160" s="1"/>
      <c r="L5160" s="22"/>
      <c r="M5160" s="22"/>
      <c r="AK5160" s="9"/>
      <c r="AL5160" s="7"/>
      <c r="AM5160" s="9"/>
    </row>
    <row r="5161" spans="1:39" x14ac:dyDescent="0.2">
      <c r="H5161" s="1"/>
      <c r="L5161" s="22"/>
      <c r="M5161" s="22"/>
      <c r="AK5161" s="9"/>
      <c r="AL5161" s="7"/>
      <c r="AM5161" s="9"/>
    </row>
    <row r="5162" spans="1:39" x14ac:dyDescent="0.2">
      <c r="H5162" s="1"/>
      <c r="L5162" s="22"/>
      <c r="M5162" s="22"/>
      <c r="AK5162" s="9"/>
      <c r="AL5162" s="7"/>
      <c r="AM5162" s="9"/>
    </row>
    <row r="5163" spans="1:39" x14ac:dyDescent="0.2">
      <c r="H5163" s="1"/>
      <c r="L5163" s="22"/>
      <c r="M5163" s="22"/>
      <c r="AK5163" s="9"/>
      <c r="AL5163" s="7"/>
      <c r="AM5163" s="9"/>
    </row>
    <row r="5164" spans="1:39" x14ac:dyDescent="0.2">
      <c r="H5164" s="1"/>
      <c r="L5164" s="22"/>
      <c r="M5164" s="22"/>
      <c r="AK5164" s="9"/>
      <c r="AL5164" s="7"/>
      <c r="AM5164" s="9"/>
    </row>
    <row r="5165" spans="1:39" x14ac:dyDescent="0.2">
      <c r="H5165" s="1"/>
      <c r="L5165" s="22"/>
      <c r="M5165" s="22"/>
      <c r="AK5165" s="9"/>
      <c r="AL5165" s="7"/>
      <c r="AM5165" s="9"/>
    </row>
    <row r="5166" spans="1:39" x14ac:dyDescent="0.2">
      <c r="H5166" s="1"/>
      <c r="L5166" s="22"/>
      <c r="M5166" s="22"/>
      <c r="AK5166" s="9"/>
      <c r="AL5166" s="7"/>
      <c r="AM5166" s="9"/>
    </row>
    <row r="5167" spans="1:39" x14ac:dyDescent="0.2">
      <c r="H5167" s="1"/>
      <c r="L5167" s="22"/>
      <c r="M5167" s="22"/>
      <c r="AK5167" s="9"/>
      <c r="AL5167" s="7"/>
      <c r="AM5167" s="9"/>
    </row>
    <row r="5168" spans="1:39" x14ac:dyDescent="0.2">
      <c r="A5168" s="4"/>
      <c r="H5168" s="6"/>
      <c r="L5168" s="22"/>
      <c r="M5168" s="22"/>
      <c r="AC5168" s="4"/>
      <c r="AF5168" s="4"/>
      <c r="AI5168" s="4"/>
      <c r="AK5168" s="9"/>
      <c r="AL5168" s="7"/>
      <c r="AM5168" s="9"/>
    </row>
    <row r="5169" spans="1:39" x14ac:dyDescent="0.2">
      <c r="A5169" s="4"/>
      <c r="H5169" s="6"/>
      <c r="L5169" s="22"/>
      <c r="M5169" s="22"/>
      <c r="AC5169" s="4"/>
      <c r="AF5169" s="4"/>
      <c r="AI5169" s="4"/>
      <c r="AK5169" s="9"/>
      <c r="AL5169" s="7"/>
      <c r="AM5169" s="9"/>
    </row>
    <row r="5170" spans="1:39" x14ac:dyDescent="0.2">
      <c r="A5170" s="4"/>
      <c r="H5170" s="6"/>
      <c r="L5170" s="22"/>
      <c r="M5170" s="22"/>
      <c r="AC5170" s="4"/>
      <c r="AF5170" s="4"/>
      <c r="AI5170" s="4"/>
      <c r="AK5170" s="9"/>
      <c r="AL5170" s="7"/>
      <c r="AM5170" s="9"/>
    </row>
    <row r="5171" spans="1:39" x14ac:dyDescent="0.2">
      <c r="A5171" s="4"/>
      <c r="H5171" s="6"/>
      <c r="L5171" s="22"/>
      <c r="M5171" s="22"/>
      <c r="AC5171" s="4"/>
      <c r="AF5171" s="4"/>
      <c r="AI5171" s="4"/>
      <c r="AK5171" s="9"/>
      <c r="AL5171" s="7"/>
      <c r="AM5171" s="9"/>
    </row>
    <row r="5172" spans="1:39" x14ac:dyDescent="0.2">
      <c r="A5172" s="4"/>
      <c r="H5172" s="6"/>
      <c r="L5172" s="22"/>
      <c r="M5172" s="22"/>
      <c r="AC5172" s="4"/>
      <c r="AF5172" s="4"/>
      <c r="AI5172" s="4"/>
      <c r="AK5172" s="9"/>
      <c r="AL5172" s="7"/>
      <c r="AM5172" s="9"/>
    </row>
    <row r="5173" spans="1:39" x14ac:dyDescent="0.2">
      <c r="A5173" s="4"/>
      <c r="H5173" s="6"/>
      <c r="L5173" s="22"/>
      <c r="M5173" s="22"/>
      <c r="AC5173" s="4"/>
      <c r="AF5173" s="4"/>
      <c r="AI5173" s="4"/>
      <c r="AK5173" s="9"/>
      <c r="AL5173" s="7"/>
      <c r="AM5173" s="9"/>
    </row>
    <row r="5174" spans="1:39" x14ac:dyDescent="0.2">
      <c r="A5174" s="4"/>
      <c r="H5174" s="6"/>
      <c r="L5174" s="22"/>
      <c r="M5174" s="22"/>
      <c r="AC5174" s="4"/>
      <c r="AF5174" s="4"/>
      <c r="AI5174" s="4"/>
      <c r="AK5174" s="9"/>
      <c r="AL5174" s="7"/>
      <c r="AM5174" s="9"/>
    </row>
    <row r="5175" spans="1:39" x14ac:dyDescent="0.2">
      <c r="A5175" s="4"/>
      <c r="H5175" s="6"/>
      <c r="L5175" s="22"/>
      <c r="M5175" s="22"/>
      <c r="AC5175" s="4"/>
      <c r="AF5175" s="4"/>
      <c r="AI5175" s="4"/>
      <c r="AK5175" s="9"/>
      <c r="AL5175" s="7"/>
      <c r="AM5175" s="9"/>
    </row>
    <row r="5176" spans="1:39" x14ac:dyDescent="0.2">
      <c r="A5176" s="4"/>
      <c r="H5176" s="6"/>
      <c r="L5176" s="22"/>
      <c r="M5176" s="22"/>
      <c r="AC5176" s="4"/>
      <c r="AF5176" s="4"/>
      <c r="AI5176" s="4"/>
      <c r="AK5176" s="9"/>
      <c r="AL5176" s="7"/>
      <c r="AM5176" s="9"/>
    </row>
    <row r="5177" spans="1:39" x14ac:dyDescent="0.2">
      <c r="A5177" s="4"/>
      <c r="H5177" s="6"/>
      <c r="L5177" s="22"/>
      <c r="M5177" s="22"/>
      <c r="AC5177" s="4"/>
      <c r="AF5177" s="4"/>
      <c r="AI5177" s="4"/>
      <c r="AK5177" s="9"/>
      <c r="AL5177" s="7"/>
      <c r="AM5177" s="9"/>
    </row>
    <row r="5178" spans="1:39" x14ac:dyDescent="0.2">
      <c r="A5178" s="4"/>
      <c r="H5178" s="6"/>
      <c r="L5178" s="22"/>
      <c r="M5178" s="22"/>
      <c r="AC5178" s="4"/>
      <c r="AF5178" s="4"/>
      <c r="AI5178" s="4"/>
      <c r="AK5178" s="9"/>
      <c r="AL5178" s="7"/>
      <c r="AM5178" s="9"/>
    </row>
    <row r="5179" spans="1:39" x14ac:dyDescent="0.2">
      <c r="A5179" s="4"/>
      <c r="H5179" s="6"/>
      <c r="L5179" s="22"/>
      <c r="M5179" s="22"/>
      <c r="AC5179" s="4"/>
      <c r="AF5179" s="4"/>
      <c r="AI5179" s="4"/>
      <c r="AK5179" s="9"/>
      <c r="AL5179" s="7"/>
      <c r="AM5179" s="9"/>
    </row>
    <row r="5180" spans="1:39" x14ac:dyDescent="0.2">
      <c r="A5180" s="4"/>
      <c r="H5180" s="6"/>
      <c r="L5180" s="22"/>
      <c r="M5180" s="22"/>
      <c r="AC5180" s="4"/>
      <c r="AF5180" s="4"/>
      <c r="AI5180" s="4"/>
      <c r="AK5180" s="9"/>
      <c r="AL5180" s="7"/>
      <c r="AM5180" s="9"/>
    </row>
    <row r="5181" spans="1:39" x14ac:dyDescent="0.2">
      <c r="A5181" s="4"/>
      <c r="H5181" s="6"/>
      <c r="L5181" s="22"/>
      <c r="M5181" s="22"/>
      <c r="AC5181" s="4"/>
      <c r="AF5181" s="4"/>
      <c r="AI5181" s="4"/>
      <c r="AK5181" s="9"/>
      <c r="AL5181" s="7"/>
      <c r="AM5181" s="9"/>
    </row>
    <row r="5182" spans="1:39" x14ac:dyDescent="0.2">
      <c r="A5182" s="4"/>
      <c r="H5182" s="6"/>
      <c r="L5182" s="22"/>
      <c r="M5182" s="22"/>
      <c r="AC5182" s="4"/>
      <c r="AF5182" s="4"/>
      <c r="AI5182" s="4"/>
      <c r="AK5182" s="9"/>
      <c r="AL5182" s="7"/>
      <c r="AM5182" s="9"/>
    </row>
    <row r="5183" spans="1:39" x14ac:dyDescent="0.2">
      <c r="A5183" s="4"/>
      <c r="H5183" s="6"/>
      <c r="L5183" s="22"/>
      <c r="M5183" s="22"/>
      <c r="AC5183" s="4"/>
      <c r="AF5183" s="4"/>
      <c r="AI5183" s="4"/>
      <c r="AK5183" s="9"/>
      <c r="AL5183" s="7"/>
      <c r="AM5183" s="9"/>
    </row>
    <row r="5184" spans="1:39" x14ac:dyDescent="0.2">
      <c r="A5184" s="4"/>
      <c r="H5184" s="6"/>
      <c r="L5184" s="22"/>
      <c r="M5184" s="22"/>
      <c r="AC5184" s="4"/>
      <c r="AF5184" s="4"/>
      <c r="AI5184" s="4"/>
      <c r="AK5184" s="9"/>
      <c r="AL5184" s="7"/>
      <c r="AM5184" s="9"/>
    </row>
    <row r="5185" spans="1:39" x14ac:dyDescent="0.2">
      <c r="A5185" s="4"/>
      <c r="H5185" s="6"/>
      <c r="L5185" s="22"/>
      <c r="M5185" s="22"/>
      <c r="AC5185" s="4"/>
      <c r="AF5185" s="4"/>
      <c r="AI5185" s="4"/>
      <c r="AK5185" s="9"/>
      <c r="AL5185" s="7"/>
      <c r="AM5185" s="9"/>
    </row>
    <row r="5186" spans="1:39" x14ac:dyDescent="0.2">
      <c r="A5186" s="4"/>
      <c r="H5186" s="6"/>
      <c r="L5186" s="22"/>
      <c r="M5186" s="22"/>
      <c r="AC5186" s="4"/>
      <c r="AF5186" s="4"/>
      <c r="AI5186" s="4"/>
      <c r="AK5186" s="9"/>
      <c r="AL5186" s="7"/>
      <c r="AM5186" s="9"/>
    </row>
    <row r="5187" spans="1:39" x14ac:dyDescent="0.2">
      <c r="A5187" s="4"/>
      <c r="H5187" s="6"/>
      <c r="L5187" s="22"/>
      <c r="M5187" s="22"/>
      <c r="AC5187" s="4"/>
      <c r="AF5187" s="4"/>
      <c r="AI5187" s="4"/>
      <c r="AK5187" s="9"/>
      <c r="AL5187" s="7"/>
      <c r="AM5187" s="9"/>
    </row>
    <row r="5188" spans="1:39" x14ac:dyDescent="0.2">
      <c r="A5188" s="4"/>
      <c r="H5188" s="6"/>
      <c r="L5188" s="22"/>
      <c r="M5188" s="22"/>
      <c r="AC5188" s="4"/>
      <c r="AF5188" s="4"/>
      <c r="AI5188" s="4"/>
      <c r="AK5188" s="9"/>
      <c r="AL5188" s="7"/>
      <c r="AM5188" s="9"/>
    </row>
    <row r="5189" spans="1:39" x14ac:dyDescent="0.2">
      <c r="A5189" s="4"/>
      <c r="H5189" s="6"/>
      <c r="L5189" s="22"/>
      <c r="M5189" s="22"/>
      <c r="AC5189" s="4"/>
      <c r="AF5189" s="4"/>
      <c r="AI5189" s="4"/>
      <c r="AK5189" s="9"/>
      <c r="AL5189" s="7"/>
      <c r="AM5189" s="9"/>
    </row>
    <row r="5190" spans="1:39" x14ac:dyDescent="0.2">
      <c r="A5190" s="4"/>
      <c r="H5190" s="6"/>
      <c r="L5190" s="22"/>
      <c r="M5190" s="22"/>
      <c r="AC5190" s="4"/>
      <c r="AF5190" s="4"/>
      <c r="AI5190" s="4"/>
      <c r="AK5190" s="9"/>
      <c r="AL5190" s="7"/>
      <c r="AM5190" s="9"/>
    </row>
    <row r="5191" spans="1:39" x14ac:dyDescent="0.2">
      <c r="H5191" s="6"/>
      <c r="M5191" s="22"/>
      <c r="AK5191" s="9"/>
      <c r="AL5191" s="7"/>
      <c r="AM5191" s="9"/>
    </row>
    <row r="5192" spans="1:39" x14ac:dyDescent="0.2">
      <c r="H5192" s="6"/>
      <c r="M5192" s="22"/>
      <c r="AK5192" s="9"/>
      <c r="AL5192" s="7"/>
      <c r="AM5192" s="9"/>
    </row>
    <row r="5193" spans="1:39" x14ac:dyDescent="0.2">
      <c r="H5193" s="6"/>
      <c r="M5193" s="22"/>
      <c r="AK5193" s="9"/>
      <c r="AL5193" s="7"/>
      <c r="AM5193" s="9"/>
    </row>
    <row r="5194" spans="1:39" x14ac:dyDescent="0.2">
      <c r="H5194" s="6"/>
      <c r="M5194" s="22"/>
      <c r="AK5194" s="9"/>
      <c r="AL5194" s="7"/>
      <c r="AM5194" s="9"/>
    </row>
    <row r="5195" spans="1:39" x14ac:dyDescent="0.2">
      <c r="H5195" s="6"/>
      <c r="M5195" s="22"/>
      <c r="AK5195" s="9"/>
      <c r="AL5195" s="7"/>
      <c r="AM5195" s="9"/>
    </row>
    <row r="5196" spans="1:39" x14ac:dyDescent="0.2">
      <c r="H5196" s="6"/>
      <c r="M5196" s="22"/>
      <c r="AK5196" s="9"/>
      <c r="AL5196" s="7"/>
      <c r="AM5196" s="9"/>
    </row>
    <row r="5197" spans="1:39" x14ac:dyDescent="0.2">
      <c r="H5197" s="6"/>
      <c r="M5197" s="22"/>
      <c r="AK5197" s="9"/>
      <c r="AL5197" s="7"/>
      <c r="AM5197" s="9"/>
    </row>
    <row r="5198" spans="1:39" x14ac:dyDescent="0.2">
      <c r="H5198" s="6"/>
      <c r="M5198" s="22"/>
      <c r="AK5198" s="9"/>
      <c r="AL5198" s="7"/>
      <c r="AM5198" s="9"/>
    </row>
    <row r="5199" spans="1:39" x14ac:dyDescent="0.2">
      <c r="H5199" s="6"/>
      <c r="M5199" s="22"/>
      <c r="AK5199" s="9"/>
      <c r="AL5199" s="7"/>
      <c r="AM5199" s="9"/>
    </row>
    <row r="5200" spans="1:39" x14ac:dyDescent="0.2">
      <c r="H5200" s="6"/>
      <c r="M5200" s="22"/>
      <c r="AK5200" s="9"/>
      <c r="AL5200" s="7"/>
      <c r="AM5200" s="9"/>
    </row>
    <row r="5201" spans="8:39" x14ac:dyDescent="0.2">
      <c r="H5201" s="6"/>
      <c r="M5201" s="22"/>
      <c r="AK5201" s="9"/>
      <c r="AL5201" s="7"/>
      <c r="AM5201" s="9"/>
    </row>
    <row r="5202" spans="8:39" x14ac:dyDescent="0.2">
      <c r="H5202" s="6"/>
      <c r="M5202" s="22"/>
      <c r="AK5202" s="9"/>
      <c r="AL5202" s="7"/>
      <c r="AM5202" s="9"/>
    </row>
    <row r="5203" spans="8:39" x14ac:dyDescent="0.2">
      <c r="H5203" s="6"/>
      <c r="M5203" s="22"/>
      <c r="AK5203" s="9"/>
      <c r="AL5203" s="7"/>
      <c r="AM5203" s="9"/>
    </row>
    <row r="5204" spans="8:39" x14ac:dyDescent="0.2">
      <c r="H5204" s="6"/>
      <c r="M5204" s="22"/>
      <c r="AK5204" s="9"/>
      <c r="AL5204" s="7"/>
      <c r="AM5204" s="9"/>
    </row>
    <row r="5205" spans="8:39" x14ac:dyDescent="0.2">
      <c r="H5205" s="6"/>
      <c r="M5205" s="22"/>
      <c r="AK5205" s="9"/>
      <c r="AL5205" s="7"/>
      <c r="AM5205" s="9"/>
    </row>
    <row r="5206" spans="8:39" x14ac:dyDescent="0.2">
      <c r="H5206" s="6"/>
      <c r="M5206" s="22"/>
      <c r="AK5206" s="9"/>
      <c r="AL5206" s="7"/>
      <c r="AM5206" s="9"/>
    </row>
    <row r="5207" spans="8:39" x14ac:dyDescent="0.2">
      <c r="H5207" s="6"/>
      <c r="M5207" s="22"/>
      <c r="AK5207" s="9"/>
      <c r="AL5207" s="7"/>
      <c r="AM5207" s="9"/>
    </row>
    <row r="5208" spans="8:39" x14ac:dyDescent="0.2">
      <c r="H5208" s="6"/>
      <c r="M5208" s="22"/>
      <c r="AK5208" s="9"/>
      <c r="AL5208" s="7"/>
      <c r="AM5208" s="9"/>
    </row>
    <row r="5209" spans="8:39" x14ac:dyDescent="0.2">
      <c r="H5209" s="6"/>
      <c r="M5209" s="22"/>
      <c r="AK5209" s="9"/>
      <c r="AL5209" s="7"/>
      <c r="AM5209" s="9"/>
    </row>
    <row r="5210" spans="8:39" x14ac:dyDescent="0.2">
      <c r="H5210" s="6"/>
      <c r="M5210" s="22"/>
      <c r="AK5210" s="9"/>
      <c r="AL5210" s="7"/>
      <c r="AM5210" s="9"/>
    </row>
    <row r="5211" spans="8:39" x14ac:dyDescent="0.2">
      <c r="H5211" s="6"/>
      <c r="M5211" s="22"/>
      <c r="AK5211" s="9"/>
      <c r="AL5211" s="7"/>
      <c r="AM5211" s="9"/>
    </row>
    <row r="5212" spans="8:39" x14ac:dyDescent="0.2">
      <c r="H5212" s="6"/>
      <c r="M5212" s="22"/>
      <c r="AK5212" s="9"/>
      <c r="AL5212" s="7"/>
      <c r="AM5212" s="9"/>
    </row>
    <row r="5213" spans="8:39" x14ac:dyDescent="0.2">
      <c r="H5213" s="6"/>
      <c r="M5213" s="22"/>
      <c r="AK5213" s="9"/>
      <c r="AL5213" s="7"/>
      <c r="AM5213" s="9"/>
    </row>
    <row r="5214" spans="8:39" x14ac:dyDescent="0.2">
      <c r="H5214" s="6"/>
      <c r="M5214" s="22"/>
      <c r="AK5214" s="9"/>
      <c r="AL5214" s="7"/>
      <c r="AM5214" s="9"/>
    </row>
    <row r="5215" spans="8:39" x14ac:dyDescent="0.2">
      <c r="H5215" s="6"/>
      <c r="M5215" s="22"/>
      <c r="AK5215" s="9"/>
      <c r="AL5215" s="7"/>
      <c r="AM5215" s="9"/>
    </row>
    <row r="5216" spans="8:39" x14ac:dyDescent="0.2">
      <c r="H5216" s="6"/>
      <c r="M5216" s="22"/>
      <c r="AK5216" s="9"/>
      <c r="AL5216" s="7"/>
      <c r="AM5216" s="9"/>
    </row>
    <row r="5217" spans="8:39" x14ac:dyDescent="0.2">
      <c r="H5217" s="6"/>
      <c r="M5217" s="22"/>
      <c r="AK5217" s="9"/>
      <c r="AL5217" s="7"/>
      <c r="AM5217" s="9"/>
    </row>
    <row r="5218" spans="8:39" x14ac:dyDescent="0.2">
      <c r="H5218" s="6"/>
      <c r="M5218" s="22"/>
      <c r="AK5218" s="9"/>
      <c r="AL5218" s="7"/>
      <c r="AM5218" s="9"/>
    </row>
    <row r="5219" spans="8:39" x14ac:dyDescent="0.2">
      <c r="H5219" s="6"/>
      <c r="M5219" s="22"/>
      <c r="AK5219" s="9"/>
      <c r="AL5219" s="7"/>
      <c r="AM5219" s="9"/>
    </row>
    <row r="5220" spans="8:39" x14ac:dyDescent="0.2">
      <c r="H5220" s="6"/>
      <c r="M5220" s="22"/>
      <c r="AK5220" s="9"/>
      <c r="AL5220" s="7"/>
      <c r="AM5220" s="9"/>
    </row>
    <row r="5221" spans="8:39" x14ac:dyDescent="0.2">
      <c r="H5221" s="6"/>
      <c r="M5221" s="22"/>
      <c r="AK5221" s="9"/>
      <c r="AL5221" s="7"/>
      <c r="AM5221" s="9"/>
    </row>
    <row r="5222" spans="8:39" x14ac:dyDescent="0.2">
      <c r="H5222" s="6"/>
      <c r="M5222" s="22"/>
      <c r="AK5222" s="9"/>
      <c r="AL5222" s="7"/>
      <c r="AM5222" s="9"/>
    </row>
    <row r="5223" spans="8:39" x14ac:dyDescent="0.2">
      <c r="H5223" s="6"/>
      <c r="M5223" s="22"/>
      <c r="AK5223" s="9"/>
      <c r="AL5223" s="7"/>
      <c r="AM5223" s="9"/>
    </row>
    <row r="5224" spans="8:39" x14ac:dyDescent="0.2">
      <c r="H5224" s="6"/>
      <c r="M5224" s="22"/>
      <c r="AK5224" s="9"/>
      <c r="AL5224" s="7"/>
      <c r="AM5224" s="9"/>
    </row>
    <row r="5225" spans="8:39" x14ac:dyDescent="0.2">
      <c r="H5225" s="6"/>
      <c r="M5225" s="22"/>
      <c r="AK5225" s="9"/>
      <c r="AL5225" s="7"/>
      <c r="AM5225" s="9"/>
    </row>
    <row r="5226" spans="8:39" x14ac:dyDescent="0.2">
      <c r="H5226" s="6"/>
      <c r="M5226" s="22"/>
      <c r="AK5226" s="9"/>
      <c r="AL5226" s="7"/>
      <c r="AM5226" s="9"/>
    </row>
    <row r="5227" spans="8:39" x14ac:dyDescent="0.2">
      <c r="H5227" s="6"/>
      <c r="M5227" s="22"/>
      <c r="AK5227" s="9"/>
      <c r="AL5227" s="7"/>
      <c r="AM5227" s="9"/>
    </row>
    <row r="5228" spans="8:39" x14ac:dyDescent="0.2">
      <c r="H5228" s="6"/>
      <c r="M5228" s="22"/>
      <c r="AK5228" s="9"/>
      <c r="AL5228" s="7"/>
      <c r="AM5228" s="9"/>
    </row>
    <row r="5229" spans="8:39" x14ac:dyDescent="0.2">
      <c r="H5229" s="6"/>
      <c r="M5229" s="22"/>
      <c r="AK5229" s="9"/>
      <c r="AL5229" s="7"/>
      <c r="AM5229" s="9"/>
    </row>
    <row r="5230" spans="8:39" x14ac:dyDescent="0.2">
      <c r="H5230" s="6"/>
      <c r="M5230" s="22"/>
      <c r="AK5230" s="9"/>
      <c r="AL5230" s="7"/>
      <c r="AM5230" s="9"/>
    </row>
    <row r="5231" spans="8:39" x14ac:dyDescent="0.2">
      <c r="H5231" s="6"/>
      <c r="M5231" s="22"/>
      <c r="AK5231" s="9"/>
      <c r="AL5231" s="7"/>
      <c r="AM5231" s="9"/>
    </row>
    <row r="5232" spans="8:39" x14ac:dyDescent="0.2">
      <c r="H5232" s="6"/>
      <c r="M5232" s="22"/>
      <c r="AK5232" s="9"/>
      <c r="AL5232" s="7"/>
      <c r="AM5232" s="9"/>
    </row>
    <row r="5233" spans="8:39" x14ac:dyDescent="0.2">
      <c r="H5233" s="6"/>
      <c r="M5233" s="22"/>
      <c r="AK5233" s="9"/>
      <c r="AL5233" s="7"/>
      <c r="AM5233" s="9"/>
    </row>
    <row r="5234" spans="8:39" x14ac:dyDescent="0.2">
      <c r="H5234" s="6"/>
      <c r="M5234" s="22"/>
      <c r="AK5234" s="9"/>
      <c r="AL5234" s="7"/>
      <c r="AM5234" s="9"/>
    </row>
    <row r="5235" spans="8:39" x14ac:dyDescent="0.2">
      <c r="H5235" s="6"/>
      <c r="M5235" s="22"/>
      <c r="AK5235" s="9"/>
      <c r="AL5235" s="7"/>
      <c r="AM5235" s="9"/>
    </row>
    <row r="5236" spans="8:39" x14ac:dyDescent="0.2">
      <c r="H5236" s="6"/>
      <c r="M5236" s="22"/>
      <c r="AK5236" s="9"/>
      <c r="AL5236" s="7"/>
      <c r="AM5236" s="9"/>
    </row>
    <row r="5237" spans="8:39" x14ac:dyDescent="0.2">
      <c r="H5237" s="6"/>
      <c r="M5237" s="22"/>
      <c r="AK5237" s="9"/>
      <c r="AL5237" s="7"/>
      <c r="AM5237" s="9"/>
    </row>
    <row r="5238" spans="8:39" x14ac:dyDescent="0.2">
      <c r="H5238" s="6"/>
      <c r="M5238" s="22"/>
      <c r="AK5238" s="9"/>
      <c r="AL5238" s="7"/>
      <c r="AM5238" s="9"/>
    </row>
    <row r="5239" spans="8:39" x14ac:dyDescent="0.2">
      <c r="H5239" s="6"/>
      <c r="M5239" s="22"/>
      <c r="AK5239" s="9"/>
      <c r="AL5239" s="7"/>
      <c r="AM5239" s="9"/>
    </row>
    <row r="5240" spans="8:39" x14ac:dyDescent="0.2">
      <c r="H5240" s="6"/>
      <c r="M5240" s="22"/>
      <c r="AK5240" s="9"/>
      <c r="AL5240" s="7"/>
      <c r="AM5240" s="9"/>
    </row>
    <row r="5241" spans="8:39" x14ac:dyDescent="0.2">
      <c r="H5241" s="6"/>
      <c r="M5241" s="22"/>
      <c r="AK5241" s="9"/>
      <c r="AL5241" s="7"/>
      <c r="AM5241" s="9"/>
    </row>
    <row r="5242" spans="8:39" x14ac:dyDescent="0.2">
      <c r="H5242" s="6"/>
      <c r="M5242" s="22"/>
      <c r="AK5242" s="9"/>
      <c r="AL5242" s="7"/>
      <c r="AM5242" s="9"/>
    </row>
    <row r="5243" spans="8:39" x14ac:dyDescent="0.2">
      <c r="H5243" s="6"/>
      <c r="M5243" s="22"/>
      <c r="AK5243" s="9"/>
      <c r="AL5243" s="7"/>
      <c r="AM5243" s="9"/>
    </row>
    <row r="5244" spans="8:39" x14ac:dyDescent="0.2">
      <c r="H5244" s="6"/>
      <c r="M5244" s="22"/>
      <c r="AK5244" s="9"/>
      <c r="AL5244" s="7"/>
      <c r="AM5244" s="9"/>
    </row>
    <row r="5245" spans="8:39" x14ac:dyDescent="0.2">
      <c r="H5245" s="6"/>
      <c r="M5245" s="22"/>
      <c r="AK5245" s="9"/>
      <c r="AL5245" s="7"/>
      <c r="AM5245" s="9"/>
    </row>
    <row r="5246" spans="8:39" x14ac:dyDescent="0.2">
      <c r="H5246" s="6"/>
      <c r="M5246" s="22"/>
      <c r="AK5246" s="9"/>
      <c r="AL5246" s="7"/>
      <c r="AM5246" s="9"/>
    </row>
    <row r="5247" spans="8:39" x14ac:dyDescent="0.2">
      <c r="H5247" s="6"/>
      <c r="M5247" s="22"/>
      <c r="AK5247" s="9"/>
      <c r="AL5247" s="7"/>
      <c r="AM5247" s="9"/>
    </row>
    <row r="5248" spans="8:39" x14ac:dyDescent="0.2">
      <c r="H5248" s="6"/>
      <c r="M5248" s="22"/>
      <c r="AK5248" s="9"/>
      <c r="AL5248" s="7"/>
      <c r="AM5248" s="9"/>
    </row>
    <row r="5249" spans="8:39" x14ac:dyDescent="0.2">
      <c r="H5249" s="6"/>
      <c r="M5249" s="22"/>
      <c r="AK5249" s="9"/>
      <c r="AL5249" s="7"/>
      <c r="AM5249" s="9"/>
    </row>
    <row r="5250" spans="8:39" x14ac:dyDescent="0.2">
      <c r="H5250" s="6"/>
      <c r="M5250" s="22"/>
      <c r="AK5250" s="9"/>
      <c r="AL5250" s="7"/>
      <c r="AM5250" s="9"/>
    </row>
    <row r="5251" spans="8:39" x14ac:dyDescent="0.2">
      <c r="H5251" s="6"/>
      <c r="M5251" s="22"/>
      <c r="AK5251" s="9"/>
      <c r="AL5251" s="7"/>
      <c r="AM5251" s="9"/>
    </row>
    <row r="5252" spans="8:39" x14ac:dyDescent="0.2">
      <c r="H5252" s="6"/>
      <c r="M5252" s="22"/>
      <c r="AK5252" s="9"/>
      <c r="AL5252" s="7"/>
      <c r="AM5252" s="9"/>
    </row>
    <row r="5253" spans="8:39" x14ac:dyDescent="0.2">
      <c r="H5253" s="6"/>
      <c r="M5253" s="22"/>
      <c r="AK5253" s="9"/>
      <c r="AL5253" s="7"/>
      <c r="AM5253" s="9"/>
    </row>
    <row r="5254" spans="8:39" x14ac:dyDescent="0.2">
      <c r="H5254" s="6"/>
      <c r="M5254" s="22"/>
      <c r="AK5254" s="9"/>
      <c r="AL5254" s="7"/>
      <c r="AM5254" s="9"/>
    </row>
    <row r="5255" spans="8:39" x14ac:dyDescent="0.2">
      <c r="H5255" s="6"/>
      <c r="M5255" s="22"/>
      <c r="AK5255" s="9"/>
      <c r="AL5255" s="7"/>
      <c r="AM5255" s="9"/>
    </row>
    <row r="5256" spans="8:39" x14ac:dyDescent="0.2">
      <c r="H5256" s="6"/>
      <c r="M5256" s="22"/>
      <c r="AK5256" s="9"/>
      <c r="AL5256" s="7"/>
      <c r="AM5256" s="9"/>
    </row>
    <row r="5257" spans="8:39" x14ac:dyDescent="0.2">
      <c r="H5257" s="6"/>
      <c r="M5257" s="22"/>
      <c r="AK5257" s="9"/>
      <c r="AL5257" s="7"/>
      <c r="AM5257" s="9"/>
    </row>
    <row r="5258" spans="8:39" x14ac:dyDescent="0.2">
      <c r="H5258" s="6"/>
      <c r="M5258" s="22"/>
      <c r="AK5258" s="9"/>
      <c r="AL5258" s="7"/>
      <c r="AM5258" s="9"/>
    </row>
    <row r="5259" spans="8:39" x14ac:dyDescent="0.2">
      <c r="H5259" s="6"/>
      <c r="M5259" s="22"/>
      <c r="AK5259" s="9"/>
      <c r="AL5259" s="7"/>
      <c r="AM5259" s="9"/>
    </row>
    <row r="5260" spans="8:39" x14ac:dyDescent="0.2">
      <c r="H5260" s="6"/>
      <c r="M5260" s="22"/>
      <c r="AK5260" s="9"/>
      <c r="AL5260" s="7"/>
      <c r="AM5260" s="9"/>
    </row>
    <row r="5261" spans="8:39" x14ac:dyDescent="0.2">
      <c r="H5261" s="6"/>
      <c r="M5261" s="22"/>
      <c r="AK5261" s="9"/>
      <c r="AL5261" s="7"/>
      <c r="AM5261" s="9"/>
    </row>
    <row r="5262" spans="8:39" x14ac:dyDescent="0.2">
      <c r="H5262" s="6"/>
      <c r="M5262" s="22"/>
      <c r="AK5262" s="9"/>
      <c r="AL5262" s="7"/>
      <c r="AM5262" s="9"/>
    </row>
    <row r="5263" spans="8:39" x14ac:dyDescent="0.2">
      <c r="H5263" s="6"/>
      <c r="M5263" s="22"/>
      <c r="AK5263" s="9"/>
      <c r="AL5263" s="7"/>
      <c r="AM5263" s="9"/>
    </row>
    <row r="5264" spans="8:39" x14ac:dyDescent="0.2">
      <c r="H5264" s="6"/>
      <c r="M5264" s="22"/>
      <c r="AK5264" s="9"/>
      <c r="AL5264" s="7"/>
      <c r="AM5264" s="9"/>
    </row>
    <row r="5265" spans="8:39" x14ac:dyDescent="0.2">
      <c r="H5265" s="6"/>
      <c r="M5265" s="22"/>
      <c r="AK5265" s="9"/>
      <c r="AL5265" s="7"/>
      <c r="AM5265" s="9"/>
    </row>
    <row r="5266" spans="8:39" x14ac:dyDescent="0.2">
      <c r="H5266" s="6"/>
      <c r="M5266" s="22"/>
      <c r="AK5266" s="9"/>
      <c r="AL5266" s="7"/>
      <c r="AM5266" s="9"/>
    </row>
    <row r="5267" spans="8:39" x14ac:dyDescent="0.2">
      <c r="H5267" s="6"/>
      <c r="M5267" s="22"/>
      <c r="AK5267" s="9"/>
      <c r="AL5267" s="7"/>
      <c r="AM5267" s="9"/>
    </row>
    <row r="5268" spans="8:39" x14ac:dyDescent="0.2">
      <c r="H5268" s="6"/>
      <c r="M5268" s="22"/>
      <c r="AK5268" s="9"/>
      <c r="AL5268" s="7"/>
      <c r="AM5268" s="9"/>
    </row>
    <row r="5269" spans="8:39" x14ac:dyDescent="0.2">
      <c r="H5269" s="6"/>
      <c r="M5269" s="22"/>
      <c r="AK5269" s="9"/>
      <c r="AL5269" s="7"/>
      <c r="AM5269" s="9"/>
    </row>
    <row r="5270" spans="8:39" x14ac:dyDescent="0.2">
      <c r="H5270" s="6"/>
      <c r="M5270" s="22"/>
      <c r="AK5270" s="9"/>
      <c r="AL5270" s="7"/>
      <c r="AM5270" s="9"/>
    </row>
    <row r="5271" spans="8:39" x14ac:dyDescent="0.2">
      <c r="H5271" s="6"/>
      <c r="M5271" s="22"/>
      <c r="AK5271" s="9"/>
      <c r="AL5271" s="7"/>
      <c r="AM5271" s="9"/>
    </row>
    <row r="5272" spans="8:39" x14ac:dyDescent="0.2">
      <c r="H5272" s="6"/>
      <c r="M5272" s="22"/>
      <c r="AK5272" s="9"/>
      <c r="AL5272" s="7"/>
      <c r="AM5272" s="9"/>
    </row>
    <row r="5273" spans="8:39" x14ac:dyDescent="0.2">
      <c r="H5273" s="6"/>
      <c r="M5273" s="22"/>
      <c r="AK5273" s="9"/>
      <c r="AL5273" s="7"/>
      <c r="AM5273" s="9"/>
    </row>
    <row r="5274" spans="8:39" x14ac:dyDescent="0.2">
      <c r="H5274" s="6"/>
      <c r="M5274" s="22"/>
      <c r="AK5274" s="9"/>
      <c r="AL5274" s="7"/>
      <c r="AM5274" s="9"/>
    </row>
    <row r="5275" spans="8:39" x14ac:dyDescent="0.2">
      <c r="H5275" s="6"/>
      <c r="M5275" s="22"/>
      <c r="AK5275" s="9"/>
      <c r="AL5275" s="7"/>
      <c r="AM5275" s="9"/>
    </row>
    <row r="5276" spans="8:39" x14ac:dyDescent="0.2">
      <c r="H5276" s="6"/>
      <c r="M5276" s="22"/>
      <c r="AK5276" s="9"/>
      <c r="AL5276" s="7"/>
      <c r="AM5276" s="9"/>
    </row>
    <row r="5277" spans="8:39" x14ac:dyDescent="0.2">
      <c r="H5277" s="6"/>
      <c r="M5277" s="22"/>
      <c r="AK5277" s="9"/>
      <c r="AL5277" s="7"/>
      <c r="AM5277" s="9"/>
    </row>
    <row r="5278" spans="8:39" x14ac:dyDescent="0.2">
      <c r="H5278" s="6"/>
      <c r="M5278" s="22"/>
      <c r="AK5278" s="9"/>
      <c r="AL5278" s="7"/>
      <c r="AM5278" s="9"/>
    </row>
    <row r="5279" spans="8:39" x14ac:dyDescent="0.2">
      <c r="H5279" s="6"/>
      <c r="M5279" s="22"/>
      <c r="AK5279" s="9"/>
      <c r="AL5279" s="7"/>
      <c r="AM5279" s="9"/>
    </row>
    <row r="5280" spans="8:39" x14ac:dyDescent="0.2">
      <c r="H5280" s="6"/>
      <c r="M5280" s="22"/>
      <c r="AK5280" s="9"/>
      <c r="AL5280" s="7"/>
      <c r="AM5280" s="9"/>
    </row>
    <row r="5281" spans="8:39" x14ac:dyDescent="0.2">
      <c r="H5281" s="6"/>
      <c r="M5281" s="22"/>
      <c r="AK5281" s="9"/>
      <c r="AL5281" s="7"/>
      <c r="AM5281" s="9"/>
    </row>
    <row r="5282" spans="8:39" x14ac:dyDescent="0.2">
      <c r="H5282" s="6"/>
      <c r="M5282" s="22"/>
      <c r="AK5282" s="9"/>
      <c r="AL5282" s="7"/>
      <c r="AM5282" s="9"/>
    </row>
    <row r="5283" spans="8:39" x14ac:dyDescent="0.2">
      <c r="H5283" s="6"/>
      <c r="M5283" s="22"/>
      <c r="AK5283" s="9"/>
      <c r="AL5283" s="7"/>
      <c r="AM5283" s="9"/>
    </row>
    <row r="5284" spans="8:39" x14ac:dyDescent="0.2">
      <c r="H5284" s="6"/>
      <c r="M5284" s="22"/>
      <c r="AK5284" s="9"/>
      <c r="AL5284" s="7"/>
      <c r="AM5284" s="9"/>
    </row>
    <row r="5285" spans="8:39" x14ac:dyDescent="0.2">
      <c r="H5285" s="6"/>
      <c r="M5285" s="22"/>
      <c r="AK5285" s="9"/>
      <c r="AL5285" s="7"/>
      <c r="AM5285" s="9"/>
    </row>
    <row r="5286" spans="8:39" x14ac:dyDescent="0.2">
      <c r="H5286" s="6"/>
      <c r="M5286" s="22"/>
      <c r="AK5286" s="9"/>
      <c r="AL5286" s="7"/>
      <c r="AM5286" s="9"/>
    </row>
    <row r="5287" spans="8:39" x14ac:dyDescent="0.2">
      <c r="H5287" s="6"/>
      <c r="M5287" s="22"/>
      <c r="AK5287" s="9"/>
      <c r="AL5287" s="7"/>
      <c r="AM5287" s="9"/>
    </row>
    <row r="5288" spans="8:39" x14ac:dyDescent="0.2">
      <c r="H5288" s="6"/>
      <c r="M5288" s="22"/>
      <c r="AK5288" s="9"/>
      <c r="AL5288" s="7"/>
      <c r="AM5288" s="9"/>
    </row>
    <row r="5289" spans="8:39" x14ac:dyDescent="0.2">
      <c r="H5289" s="6"/>
      <c r="M5289" s="22"/>
      <c r="AK5289" s="9"/>
      <c r="AL5289" s="7"/>
      <c r="AM5289" s="9"/>
    </row>
    <row r="5290" spans="8:39" x14ac:dyDescent="0.2">
      <c r="H5290" s="6"/>
      <c r="M5290" s="22"/>
      <c r="AK5290" s="9"/>
      <c r="AL5290" s="7"/>
      <c r="AM5290" s="9"/>
    </row>
    <row r="5291" spans="8:39" x14ac:dyDescent="0.2">
      <c r="H5291" s="6"/>
      <c r="M5291" s="22"/>
      <c r="AK5291" s="9"/>
      <c r="AL5291" s="7"/>
      <c r="AM5291" s="9"/>
    </row>
    <row r="5292" spans="8:39" x14ac:dyDescent="0.2">
      <c r="H5292" s="6"/>
      <c r="M5292" s="22"/>
      <c r="AK5292" s="9"/>
      <c r="AL5292" s="7"/>
      <c r="AM5292" s="9"/>
    </row>
    <row r="5293" spans="8:39" x14ac:dyDescent="0.2">
      <c r="H5293" s="6"/>
      <c r="M5293" s="22"/>
      <c r="AK5293" s="9"/>
      <c r="AL5293" s="7"/>
      <c r="AM5293" s="9"/>
    </row>
    <row r="5294" spans="8:39" x14ac:dyDescent="0.2">
      <c r="H5294" s="6"/>
      <c r="M5294" s="22"/>
      <c r="AK5294" s="9"/>
      <c r="AL5294" s="7"/>
      <c r="AM5294" s="9"/>
    </row>
    <row r="5295" spans="8:39" x14ac:dyDescent="0.2">
      <c r="H5295" s="6"/>
      <c r="M5295" s="22"/>
      <c r="AK5295" s="9"/>
      <c r="AL5295" s="7"/>
      <c r="AM5295" s="9"/>
    </row>
    <row r="5296" spans="8:39" x14ac:dyDescent="0.2">
      <c r="H5296" s="6"/>
      <c r="M5296" s="22"/>
      <c r="AK5296" s="9"/>
      <c r="AL5296" s="7"/>
      <c r="AM5296" s="9"/>
    </row>
    <row r="5297" spans="8:39" x14ac:dyDescent="0.2">
      <c r="H5297" s="6"/>
      <c r="M5297" s="22"/>
      <c r="AK5297" s="9"/>
      <c r="AL5297" s="7"/>
      <c r="AM5297" s="9"/>
    </row>
    <row r="5298" spans="8:39" x14ac:dyDescent="0.2">
      <c r="H5298" s="6"/>
      <c r="M5298" s="22"/>
      <c r="AK5298" s="9"/>
      <c r="AL5298" s="7"/>
      <c r="AM5298" s="9"/>
    </row>
    <row r="5299" spans="8:39" x14ac:dyDescent="0.2">
      <c r="H5299" s="6"/>
      <c r="M5299" s="22"/>
      <c r="AK5299" s="9"/>
      <c r="AL5299" s="7"/>
      <c r="AM5299" s="9"/>
    </row>
    <row r="5300" spans="8:39" x14ac:dyDescent="0.2">
      <c r="H5300" s="6"/>
      <c r="M5300" s="22"/>
      <c r="AK5300" s="9"/>
      <c r="AL5300" s="7"/>
      <c r="AM5300" s="9"/>
    </row>
    <row r="5301" spans="8:39" x14ac:dyDescent="0.2">
      <c r="H5301" s="6"/>
      <c r="M5301" s="22"/>
      <c r="AK5301" s="9"/>
      <c r="AL5301" s="7"/>
      <c r="AM5301" s="9"/>
    </row>
    <row r="5302" spans="8:39" x14ac:dyDescent="0.2">
      <c r="H5302" s="6"/>
      <c r="M5302" s="22"/>
      <c r="AK5302" s="9"/>
      <c r="AL5302" s="7"/>
      <c r="AM5302" s="9"/>
    </row>
    <row r="5303" spans="8:39" x14ac:dyDescent="0.2">
      <c r="H5303" s="6"/>
      <c r="M5303" s="22"/>
      <c r="AK5303" s="9"/>
      <c r="AL5303" s="7"/>
      <c r="AM5303" s="9"/>
    </row>
    <row r="5304" spans="8:39" x14ac:dyDescent="0.2">
      <c r="H5304" s="6"/>
      <c r="M5304" s="22"/>
      <c r="AK5304" s="9"/>
      <c r="AL5304" s="7"/>
      <c r="AM5304" s="9"/>
    </row>
    <row r="5305" spans="8:39" x14ac:dyDescent="0.2">
      <c r="H5305" s="6"/>
      <c r="M5305" s="22"/>
      <c r="AK5305" s="9"/>
      <c r="AL5305" s="7"/>
      <c r="AM5305" s="9"/>
    </row>
    <row r="5306" spans="8:39" x14ac:dyDescent="0.2">
      <c r="H5306" s="6"/>
      <c r="M5306" s="22"/>
      <c r="AK5306" s="9"/>
      <c r="AL5306" s="7"/>
      <c r="AM5306" s="9"/>
    </row>
    <row r="5307" spans="8:39" x14ac:dyDescent="0.2">
      <c r="H5307" s="6"/>
      <c r="M5307" s="22"/>
      <c r="AK5307" s="9"/>
      <c r="AL5307" s="7"/>
      <c r="AM5307" s="9"/>
    </row>
    <row r="5308" spans="8:39" x14ac:dyDescent="0.2">
      <c r="H5308" s="6"/>
      <c r="M5308" s="22"/>
      <c r="AK5308" s="9"/>
      <c r="AL5308" s="7"/>
      <c r="AM5308" s="9"/>
    </row>
    <row r="5309" spans="8:39" x14ac:dyDescent="0.2">
      <c r="H5309" s="6"/>
      <c r="M5309" s="22"/>
      <c r="AK5309" s="9"/>
      <c r="AL5309" s="7"/>
      <c r="AM5309" s="9"/>
    </row>
    <row r="5310" spans="8:39" x14ac:dyDescent="0.2">
      <c r="H5310" s="6"/>
      <c r="M5310" s="22"/>
      <c r="AK5310" s="9"/>
      <c r="AL5310" s="7"/>
      <c r="AM5310" s="9"/>
    </row>
    <row r="5311" spans="8:39" x14ac:dyDescent="0.2">
      <c r="H5311" s="6"/>
      <c r="M5311" s="22"/>
      <c r="AK5311" s="9"/>
      <c r="AL5311" s="7"/>
      <c r="AM5311" s="9"/>
    </row>
    <row r="5312" spans="8:39" x14ac:dyDescent="0.2">
      <c r="H5312" s="6"/>
      <c r="M5312" s="22"/>
      <c r="AK5312" s="9"/>
      <c r="AL5312" s="7"/>
      <c r="AM5312" s="9"/>
    </row>
    <row r="5313" spans="8:39" x14ac:dyDescent="0.2">
      <c r="H5313" s="6"/>
      <c r="M5313" s="22"/>
      <c r="AK5313" s="9"/>
      <c r="AL5313" s="7"/>
      <c r="AM5313" s="9"/>
    </row>
    <row r="5314" spans="8:39" x14ac:dyDescent="0.2">
      <c r="H5314" s="6"/>
      <c r="M5314" s="22"/>
      <c r="AK5314" s="9"/>
      <c r="AL5314" s="7"/>
      <c r="AM5314" s="9"/>
    </row>
    <row r="5315" spans="8:39" x14ac:dyDescent="0.2">
      <c r="H5315" s="6"/>
      <c r="M5315" s="22"/>
      <c r="AK5315" s="9"/>
      <c r="AL5315" s="7"/>
      <c r="AM5315" s="9"/>
    </row>
    <row r="5316" spans="8:39" x14ac:dyDescent="0.2">
      <c r="H5316" s="6"/>
      <c r="M5316" s="22"/>
      <c r="AK5316" s="9"/>
      <c r="AL5316" s="7"/>
      <c r="AM5316" s="9"/>
    </row>
    <row r="5317" spans="8:39" x14ac:dyDescent="0.2">
      <c r="H5317" s="6"/>
      <c r="M5317" s="22"/>
      <c r="AK5317" s="9"/>
      <c r="AL5317" s="7"/>
      <c r="AM5317" s="9"/>
    </row>
    <row r="5318" spans="8:39" x14ac:dyDescent="0.2">
      <c r="H5318" s="6"/>
      <c r="M5318" s="22"/>
      <c r="AK5318" s="9"/>
      <c r="AL5318" s="7"/>
      <c r="AM5318" s="9"/>
    </row>
    <row r="5319" spans="8:39" x14ac:dyDescent="0.2">
      <c r="H5319" s="6"/>
      <c r="M5319" s="22"/>
      <c r="AK5319" s="9"/>
      <c r="AL5319" s="7"/>
      <c r="AM5319" s="9"/>
    </row>
    <row r="5320" spans="8:39" x14ac:dyDescent="0.2">
      <c r="H5320" s="6"/>
      <c r="M5320" s="22"/>
      <c r="AK5320" s="9"/>
      <c r="AL5320" s="7"/>
      <c r="AM5320" s="9"/>
    </row>
    <row r="5321" spans="8:39" x14ac:dyDescent="0.2">
      <c r="H5321" s="6"/>
      <c r="M5321" s="22"/>
      <c r="AK5321" s="9"/>
      <c r="AL5321" s="7"/>
      <c r="AM5321" s="9"/>
    </row>
    <row r="5322" spans="8:39" x14ac:dyDescent="0.2">
      <c r="H5322" s="6"/>
      <c r="M5322" s="22"/>
      <c r="AK5322" s="9"/>
      <c r="AL5322" s="7"/>
      <c r="AM5322" s="9"/>
    </row>
    <row r="5323" spans="8:39" x14ac:dyDescent="0.2">
      <c r="H5323" s="6"/>
      <c r="M5323" s="22"/>
      <c r="AK5323" s="9"/>
      <c r="AL5323" s="7"/>
      <c r="AM5323" s="9"/>
    </row>
    <row r="5324" spans="8:39" x14ac:dyDescent="0.2">
      <c r="H5324" s="6"/>
      <c r="M5324" s="22"/>
      <c r="AK5324" s="9"/>
      <c r="AL5324" s="7"/>
      <c r="AM5324" s="9"/>
    </row>
    <row r="5325" spans="8:39" x14ac:dyDescent="0.2">
      <c r="H5325" s="6"/>
      <c r="M5325" s="22"/>
      <c r="AK5325" s="9"/>
      <c r="AL5325" s="7"/>
      <c r="AM5325" s="9"/>
    </row>
    <row r="5326" spans="8:39" x14ac:dyDescent="0.2">
      <c r="H5326" s="6"/>
      <c r="M5326" s="22"/>
      <c r="AK5326" s="9"/>
      <c r="AL5326" s="7"/>
      <c r="AM5326" s="9"/>
    </row>
    <row r="5327" spans="8:39" x14ac:dyDescent="0.2">
      <c r="H5327" s="6"/>
      <c r="M5327" s="22"/>
      <c r="AK5327" s="9"/>
      <c r="AL5327" s="7"/>
      <c r="AM5327" s="9"/>
    </row>
    <row r="5328" spans="8:39" x14ac:dyDescent="0.2">
      <c r="H5328" s="6"/>
      <c r="M5328" s="22"/>
      <c r="AK5328" s="9"/>
      <c r="AL5328" s="7"/>
      <c r="AM5328" s="9"/>
    </row>
    <row r="5329" spans="8:39" x14ac:dyDescent="0.2">
      <c r="H5329" s="6"/>
      <c r="M5329" s="22"/>
      <c r="AK5329" s="9"/>
      <c r="AL5329" s="7"/>
      <c r="AM5329" s="9"/>
    </row>
    <row r="5330" spans="8:39" x14ac:dyDescent="0.2">
      <c r="H5330" s="6"/>
      <c r="M5330" s="22"/>
      <c r="AK5330" s="9"/>
      <c r="AL5330" s="7"/>
      <c r="AM5330" s="9"/>
    </row>
    <row r="5331" spans="8:39" x14ac:dyDescent="0.2">
      <c r="H5331" s="6"/>
      <c r="M5331" s="22"/>
      <c r="AK5331" s="9"/>
      <c r="AL5331" s="7"/>
      <c r="AM5331" s="9"/>
    </row>
    <row r="5332" spans="8:39" x14ac:dyDescent="0.2">
      <c r="H5332" s="6"/>
      <c r="M5332" s="22"/>
      <c r="AK5332" s="9"/>
      <c r="AL5332" s="7"/>
      <c r="AM5332" s="9"/>
    </row>
    <row r="5333" spans="8:39" x14ac:dyDescent="0.2">
      <c r="H5333" s="6"/>
      <c r="M5333" s="22"/>
      <c r="AK5333" s="9"/>
      <c r="AL5333" s="7"/>
      <c r="AM5333" s="9"/>
    </row>
    <row r="5334" spans="8:39" x14ac:dyDescent="0.2">
      <c r="H5334" s="6"/>
      <c r="M5334" s="22"/>
      <c r="AK5334" s="9"/>
      <c r="AL5334" s="7"/>
      <c r="AM5334" s="9"/>
    </row>
    <row r="5335" spans="8:39" x14ac:dyDescent="0.2">
      <c r="H5335" s="6"/>
      <c r="M5335" s="22"/>
      <c r="AK5335" s="9"/>
      <c r="AL5335" s="7"/>
      <c r="AM5335" s="9"/>
    </row>
    <row r="5336" spans="8:39" x14ac:dyDescent="0.2">
      <c r="H5336" s="6"/>
      <c r="M5336" s="22"/>
      <c r="AK5336" s="9"/>
      <c r="AL5336" s="7"/>
      <c r="AM5336" s="9"/>
    </row>
    <row r="5337" spans="8:39" x14ac:dyDescent="0.2">
      <c r="H5337" s="6"/>
      <c r="M5337" s="22"/>
      <c r="AK5337" s="9"/>
      <c r="AL5337" s="7"/>
      <c r="AM5337" s="9"/>
    </row>
    <row r="5338" spans="8:39" x14ac:dyDescent="0.2">
      <c r="H5338" s="6"/>
      <c r="M5338" s="22"/>
      <c r="AK5338" s="9"/>
      <c r="AL5338" s="7"/>
      <c r="AM5338" s="9"/>
    </row>
    <row r="5339" spans="8:39" x14ac:dyDescent="0.2">
      <c r="H5339" s="6"/>
      <c r="M5339" s="22"/>
      <c r="AK5339" s="9"/>
      <c r="AL5339" s="7"/>
      <c r="AM5339" s="9"/>
    </row>
    <row r="5340" spans="8:39" x14ac:dyDescent="0.2">
      <c r="H5340" s="6"/>
      <c r="M5340" s="22"/>
      <c r="AK5340" s="9"/>
      <c r="AL5340" s="7"/>
      <c r="AM5340" s="9"/>
    </row>
    <row r="5341" spans="8:39" x14ac:dyDescent="0.2">
      <c r="H5341" s="6"/>
      <c r="M5341" s="22"/>
      <c r="AK5341" s="9"/>
      <c r="AL5341" s="7"/>
      <c r="AM5341" s="9"/>
    </row>
    <row r="5342" spans="8:39" x14ac:dyDescent="0.2">
      <c r="H5342" s="6"/>
      <c r="M5342" s="22"/>
      <c r="AK5342" s="9"/>
      <c r="AL5342" s="7"/>
      <c r="AM5342" s="9"/>
    </row>
    <row r="5343" spans="8:39" x14ac:dyDescent="0.2">
      <c r="H5343" s="6"/>
      <c r="M5343" s="22"/>
      <c r="AK5343" s="9"/>
      <c r="AL5343" s="7"/>
      <c r="AM5343" s="9"/>
    </row>
    <row r="5344" spans="8:39" x14ac:dyDescent="0.2">
      <c r="H5344" s="6"/>
      <c r="M5344" s="22"/>
      <c r="AK5344" s="9"/>
      <c r="AL5344" s="7"/>
      <c r="AM5344" s="9"/>
    </row>
    <row r="5345" spans="8:39" x14ac:dyDescent="0.2">
      <c r="H5345" s="6"/>
      <c r="M5345" s="22"/>
      <c r="AK5345" s="9"/>
      <c r="AL5345" s="7"/>
      <c r="AM5345" s="9"/>
    </row>
    <row r="5346" spans="8:39" x14ac:dyDescent="0.2">
      <c r="H5346" s="6"/>
      <c r="M5346" s="22"/>
      <c r="AK5346" s="9"/>
      <c r="AL5346" s="7"/>
      <c r="AM5346" s="9"/>
    </row>
    <row r="5347" spans="8:39" x14ac:dyDescent="0.2">
      <c r="H5347" s="6"/>
      <c r="M5347" s="22"/>
      <c r="AK5347" s="9"/>
      <c r="AL5347" s="7"/>
      <c r="AM5347" s="9"/>
    </row>
    <row r="5348" spans="8:39" x14ac:dyDescent="0.2">
      <c r="H5348" s="6"/>
      <c r="M5348" s="22"/>
      <c r="AK5348" s="9"/>
      <c r="AL5348" s="7"/>
      <c r="AM5348" s="9"/>
    </row>
    <row r="5349" spans="8:39" x14ac:dyDescent="0.2">
      <c r="H5349" s="6"/>
      <c r="M5349" s="22"/>
      <c r="AK5349" s="9"/>
      <c r="AL5349" s="7"/>
      <c r="AM5349" s="9"/>
    </row>
    <row r="5350" spans="8:39" x14ac:dyDescent="0.2">
      <c r="H5350" s="6"/>
      <c r="M5350" s="22"/>
      <c r="AK5350" s="9"/>
      <c r="AL5350" s="7"/>
      <c r="AM5350" s="9"/>
    </row>
    <row r="5351" spans="8:39" x14ac:dyDescent="0.2">
      <c r="H5351" s="6"/>
      <c r="M5351" s="22"/>
      <c r="AK5351" s="9"/>
      <c r="AL5351" s="7"/>
      <c r="AM5351" s="9"/>
    </row>
    <row r="5352" spans="8:39" x14ac:dyDescent="0.2">
      <c r="H5352" s="6"/>
      <c r="M5352" s="22"/>
      <c r="AK5352" s="9"/>
      <c r="AL5352" s="7"/>
      <c r="AM5352" s="9"/>
    </row>
    <row r="5353" spans="8:39" x14ac:dyDescent="0.2">
      <c r="H5353" s="6"/>
      <c r="M5353" s="22"/>
      <c r="AK5353" s="9"/>
      <c r="AL5353" s="7"/>
      <c r="AM5353" s="9"/>
    </row>
    <row r="5354" spans="8:39" x14ac:dyDescent="0.2">
      <c r="H5354" s="6"/>
      <c r="M5354" s="22"/>
      <c r="AK5354" s="9"/>
      <c r="AL5354" s="7"/>
      <c r="AM5354" s="9"/>
    </row>
    <row r="5355" spans="8:39" x14ac:dyDescent="0.2">
      <c r="H5355" s="6"/>
      <c r="M5355" s="22"/>
      <c r="AK5355" s="9"/>
      <c r="AL5355" s="7"/>
      <c r="AM5355" s="9"/>
    </row>
    <row r="5356" spans="8:39" x14ac:dyDescent="0.2">
      <c r="H5356" s="6"/>
      <c r="M5356" s="22"/>
      <c r="AK5356" s="9"/>
      <c r="AL5356" s="7"/>
      <c r="AM5356" s="9"/>
    </row>
    <row r="5357" spans="8:39" x14ac:dyDescent="0.2">
      <c r="H5357" s="6"/>
      <c r="M5357" s="22"/>
      <c r="AK5357" s="9"/>
      <c r="AL5357" s="7"/>
      <c r="AM5357" s="9"/>
    </row>
    <row r="5358" spans="8:39" x14ac:dyDescent="0.2">
      <c r="H5358" s="6"/>
      <c r="M5358" s="22"/>
      <c r="AK5358" s="9"/>
      <c r="AL5358" s="7"/>
      <c r="AM5358" s="9"/>
    </row>
    <row r="5359" spans="8:39" x14ac:dyDescent="0.2">
      <c r="H5359" s="6"/>
      <c r="M5359" s="22"/>
      <c r="AK5359" s="9"/>
      <c r="AL5359" s="7"/>
      <c r="AM5359" s="9"/>
    </row>
    <row r="5360" spans="8:39" x14ac:dyDescent="0.2">
      <c r="H5360" s="6"/>
      <c r="M5360" s="22"/>
      <c r="AK5360" s="9"/>
      <c r="AL5360" s="7"/>
      <c r="AM5360" s="9"/>
    </row>
    <row r="5361" spans="8:39" x14ac:dyDescent="0.2">
      <c r="H5361" s="6"/>
      <c r="M5361" s="22"/>
      <c r="AK5361" s="9"/>
      <c r="AL5361" s="7"/>
      <c r="AM5361" s="9"/>
    </row>
    <row r="5362" spans="8:39" x14ac:dyDescent="0.2">
      <c r="H5362" s="6"/>
      <c r="M5362" s="22"/>
      <c r="AK5362" s="9"/>
      <c r="AL5362" s="7"/>
      <c r="AM5362" s="9"/>
    </row>
    <row r="5363" spans="8:39" x14ac:dyDescent="0.2">
      <c r="H5363" s="6"/>
      <c r="M5363" s="22"/>
      <c r="AK5363" s="9"/>
      <c r="AL5363" s="7"/>
      <c r="AM5363" s="9"/>
    </row>
    <row r="5364" spans="8:39" x14ac:dyDescent="0.2">
      <c r="H5364" s="6"/>
      <c r="M5364" s="22"/>
      <c r="AK5364" s="9"/>
      <c r="AL5364" s="7"/>
      <c r="AM5364" s="9"/>
    </row>
    <row r="5365" spans="8:39" x14ac:dyDescent="0.2">
      <c r="H5365" s="6"/>
      <c r="M5365" s="22"/>
      <c r="AK5365" s="9"/>
      <c r="AL5365" s="7"/>
      <c r="AM5365" s="9"/>
    </row>
    <row r="5366" spans="8:39" x14ac:dyDescent="0.2">
      <c r="H5366" s="6"/>
      <c r="M5366" s="22"/>
      <c r="AK5366" s="9"/>
      <c r="AL5366" s="7"/>
      <c r="AM5366" s="9"/>
    </row>
    <row r="5367" spans="8:39" x14ac:dyDescent="0.2">
      <c r="H5367" s="6"/>
      <c r="M5367" s="22"/>
      <c r="AK5367" s="9"/>
      <c r="AL5367" s="7"/>
      <c r="AM5367" s="9"/>
    </row>
    <row r="5368" spans="8:39" x14ac:dyDescent="0.2">
      <c r="H5368" s="6"/>
      <c r="M5368" s="22"/>
      <c r="AK5368" s="9"/>
      <c r="AL5368" s="7"/>
      <c r="AM5368" s="9"/>
    </row>
    <row r="5369" spans="8:39" x14ac:dyDescent="0.2">
      <c r="H5369" s="6"/>
      <c r="M5369" s="22"/>
      <c r="AK5369" s="9"/>
      <c r="AL5369" s="7"/>
      <c r="AM5369" s="9"/>
    </row>
    <row r="5370" spans="8:39" x14ac:dyDescent="0.2">
      <c r="H5370" s="6"/>
      <c r="M5370" s="22"/>
      <c r="AK5370" s="9"/>
      <c r="AL5370" s="7"/>
      <c r="AM5370" s="9"/>
    </row>
    <row r="5371" spans="8:39" x14ac:dyDescent="0.2">
      <c r="H5371" s="6"/>
      <c r="M5371" s="22"/>
      <c r="AK5371" s="9"/>
      <c r="AL5371" s="7"/>
      <c r="AM5371" s="9"/>
    </row>
    <row r="5372" spans="8:39" x14ac:dyDescent="0.2">
      <c r="H5372" s="6"/>
      <c r="M5372" s="22"/>
      <c r="AK5372" s="9"/>
      <c r="AL5372" s="7"/>
      <c r="AM5372" s="9"/>
    </row>
    <row r="5373" spans="8:39" x14ac:dyDescent="0.2">
      <c r="H5373" s="6"/>
      <c r="M5373" s="22"/>
      <c r="AK5373" s="9"/>
      <c r="AL5373" s="7"/>
      <c r="AM5373" s="9"/>
    </row>
    <row r="5374" spans="8:39" x14ac:dyDescent="0.2">
      <c r="H5374" s="6"/>
      <c r="M5374" s="22"/>
      <c r="AK5374" s="9"/>
      <c r="AL5374" s="7"/>
      <c r="AM5374" s="9"/>
    </row>
    <row r="5375" spans="8:39" x14ac:dyDescent="0.2">
      <c r="H5375" s="6"/>
      <c r="M5375" s="22"/>
      <c r="AK5375" s="9"/>
      <c r="AL5375" s="7"/>
      <c r="AM5375" s="9"/>
    </row>
    <row r="5376" spans="8:39" x14ac:dyDescent="0.2">
      <c r="H5376" s="6"/>
      <c r="M5376" s="22"/>
      <c r="AK5376" s="9"/>
      <c r="AL5376" s="7"/>
      <c r="AM5376" s="9"/>
    </row>
    <row r="5377" spans="8:39" x14ac:dyDescent="0.2">
      <c r="H5377" s="6"/>
      <c r="M5377" s="22"/>
      <c r="AK5377" s="9"/>
      <c r="AL5377" s="7"/>
      <c r="AM5377" s="9"/>
    </row>
    <row r="5378" spans="8:39" x14ac:dyDescent="0.2">
      <c r="H5378" s="6"/>
      <c r="M5378" s="22"/>
      <c r="AK5378" s="9"/>
      <c r="AL5378" s="7"/>
      <c r="AM5378" s="9"/>
    </row>
    <row r="5379" spans="8:39" x14ac:dyDescent="0.2">
      <c r="H5379" s="6"/>
      <c r="M5379" s="22"/>
      <c r="AK5379" s="9"/>
      <c r="AL5379" s="7"/>
      <c r="AM5379" s="9"/>
    </row>
    <row r="5380" spans="8:39" x14ac:dyDescent="0.2">
      <c r="H5380" s="6"/>
      <c r="M5380" s="22"/>
      <c r="AK5380" s="9"/>
      <c r="AL5380" s="7"/>
      <c r="AM5380" s="9"/>
    </row>
    <row r="5381" spans="8:39" x14ac:dyDescent="0.2">
      <c r="H5381" s="6"/>
      <c r="M5381" s="22"/>
      <c r="AK5381" s="9"/>
      <c r="AL5381" s="7"/>
      <c r="AM5381" s="9"/>
    </row>
    <row r="5382" spans="8:39" x14ac:dyDescent="0.2">
      <c r="H5382" s="6"/>
      <c r="M5382" s="22"/>
      <c r="AK5382" s="9"/>
      <c r="AL5382" s="7"/>
      <c r="AM5382" s="9"/>
    </row>
    <row r="5383" spans="8:39" x14ac:dyDescent="0.2">
      <c r="H5383" s="6"/>
      <c r="M5383" s="22"/>
      <c r="AK5383" s="9"/>
      <c r="AL5383" s="7"/>
      <c r="AM5383" s="9"/>
    </row>
    <row r="5384" spans="8:39" x14ac:dyDescent="0.2">
      <c r="H5384" s="6"/>
      <c r="M5384" s="22"/>
      <c r="AK5384" s="9"/>
      <c r="AL5384" s="7"/>
      <c r="AM5384" s="9"/>
    </row>
    <row r="5385" spans="8:39" x14ac:dyDescent="0.2">
      <c r="H5385" s="6"/>
      <c r="M5385" s="22"/>
      <c r="AK5385" s="9"/>
      <c r="AL5385" s="7"/>
      <c r="AM5385" s="9"/>
    </row>
    <row r="5386" spans="8:39" x14ac:dyDescent="0.2">
      <c r="H5386" s="6"/>
      <c r="M5386" s="22"/>
      <c r="AK5386" s="9"/>
      <c r="AL5386" s="7"/>
      <c r="AM5386" s="9"/>
    </row>
    <row r="5387" spans="8:39" x14ac:dyDescent="0.2">
      <c r="H5387" s="6"/>
      <c r="M5387" s="22"/>
      <c r="AK5387" s="9"/>
      <c r="AL5387" s="7"/>
      <c r="AM5387" s="9"/>
    </row>
    <row r="5388" spans="8:39" x14ac:dyDescent="0.2">
      <c r="H5388" s="6"/>
      <c r="M5388" s="22"/>
      <c r="AK5388" s="9"/>
      <c r="AL5388" s="7"/>
      <c r="AM5388" s="9"/>
    </row>
    <row r="5389" spans="8:39" x14ac:dyDescent="0.2">
      <c r="H5389" s="6"/>
      <c r="M5389" s="22"/>
      <c r="AK5389" s="9"/>
      <c r="AL5389" s="7"/>
      <c r="AM5389" s="9"/>
    </row>
    <row r="5390" spans="8:39" x14ac:dyDescent="0.2">
      <c r="H5390" s="6"/>
      <c r="M5390" s="22"/>
      <c r="AK5390" s="9"/>
      <c r="AL5390" s="7"/>
      <c r="AM5390" s="9"/>
    </row>
    <row r="5391" spans="8:39" x14ac:dyDescent="0.2">
      <c r="H5391" s="6"/>
      <c r="M5391" s="22"/>
      <c r="AK5391" s="9"/>
      <c r="AL5391" s="7"/>
      <c r="AM5391" s="9"/>
    </row>
    <row r="5392" spans="8:39" x14ac:dyDescent="0.2">
      <c r="H5392" s="6"/>
      <c r="M5392" s="22"/>
      <c r="AK5392" s="9"/>
      <c r="AL5392" s="7"/>
      <c r="AM5392" s="9"/>
    </row>
    <row r="5393" spans="8:39" x14ac:dyDescent="0.2">
      <c r="H5393" s="6"/>
      <c r="M5393" s="22"/>
      <c r="AK5393" s="9"/>
      <c r="AL5393" s="7"/>
      <c r="AM5393" s="9"/>
    </row>
    <row r="5394" spans="8:39" x14ac:dyDescent="0.2">
      <c r="H5394" s="6"/>
      <c r="M5394" s="22"/>
      <c r="AK5394" s="9"/>
      <c r="AL5394" s="7"/>
      <c r="AM5394" s="9"/>
    </row>
    <row r="5395" spans="8:39" x14ac:dyDescent="0.2">
      <c r="H5395" s="6"/>
      <c r="M5395" s="22"/>
      <c r="AK5395" s="9"/>
      <c r="AL5395" s="7"/>
      <c r="AM5395" s="9"/>
    </row>
    <row r="5396" spans="8:39" x14ac:dyDescent="0.2">
      <c r="H5396" s="6"/>
      <c r="M5396" s="22"/>
      <c r="AK5396" s="9"/>
      <c r="AL5396" s="7"/>
      <c r="AM5396" s="9"/>
    </row>
    <row r="5397" spans="8:39" x14ac:dyDescent="0.2">
      <c r="H5397" s="6"/>
      <c r="M5397" s="22"/>
      <c r="AK5397" s="9"/>
      <c r="AL5397" s="7"/>
      <c r="AM5397" s="9"/>
    </row>
    <row r="5398" spans="8:39" x14ac:dyDescent="0.2">
      <c r="H5398" s="6"/>
      <c r="M5398" s="22"/>
      <c r="AK5398" s="9"/>
      <c r="AL5398" s="7"/>
      <c r="AM5398" s="9"/>
    </row>
    <row r="5399" spans="8:39" x14ac:dyDescent="0.2">
      <c r="H5399" s="6"/>
      <c r="M5399" s="22"/>
      <c r="AK5399" s="9"/>
      <c r="AL5399" s="7"/>
      <c r="AM5399" s="9"/>
    </row>
    <row r="5400" spans="8:39" x14ac:dyDescent="0.2">
      <c r="H5400" s="6"/>
      <c r="M5400" s="22"/>
      <c r="AK5400" s="9"/>
      <c r="AL5400" s="7"/>
      <c r="AM5400" s="9"/>
    </row>
    <row r="5401" spans="8:39" x14ac:dyDescent="0.2">
      <c r="H5401" s="6"/>
      <c r="M5401" s="22"/>
      <c r="AK5401" s="9"/>
      <c r="AL5401" s="7"/>
      <c r="AM5401" s="9"/>
    </row>
    <row r="5402" spans="8:39" x14ac:dyDescent="0.2">
      <c r="H5402" s="6"/>
      <c r="M5402" s="22"/>
      <c r="AK5402" s="9"/>
      <c r="AL5402" s="7"/>
      <c r="AM5402" s="9"/>
    </row>
    <row r="5403" spans="8:39" x14ac:dyDescent="0.2">
      <c r="H5403" s="6"/>
      <c r="M5403" s="22"/>
      <c r="AK5403" s="9"/>
      <c r="AL5403" s="7"/>
      <c r="AM5403" s="9"/>
    </row>
    <row r="5404" spans="8:39" x14ac:dyDescent="0.2">
      <c r="H5404" s="6"/>
      <c r="M5404" s="22"/>
      <c r="AK5404" s="9"/>
      <c r="AL5404" s="7"/>
      <c r="AM5404" s="9"/>
    </row>
    <row r="5405" spans="8:39" x14ac:dyDescent="0.2">
      <c r="H5405" s="6"/>
      <c r="M5405" s="22"/>
      <c r="AK5405" s="9"/>
      <c r="AL5405" s="7"/>
      <c r="AM5405" s="9"/>
    </row>
    <row r="5406" spans="8:39" x14ac:dyDescent="0.2">
      <c r="H5406" s="6"/>
      <c r="M5406" s="22"/>
      <c r="AK5406" s="9"/>
      <c r="AL5406" s="7"/>
      <c r="AM5406" s="9"/>
    </row>
    <row r="5407" spans="8:39" x14ac:dyDescent="0.2">
      <c r="H5407" s="6"/>
      <c r="M5407" s="22"/>
      <c r="AK5407" s="9"/>
      <c r="AL5407" s="7"/>
      <c r="AM5407" s="9"/>
    </row>
    <row r="5408" spans="8:39" x14ac:dyDescent="0.2">
      <c r="H5408" s="6"/>
      <c r="M5408" s="22"/>
      <c r="AK5408" s="9"/>
      <c r="AL5408" s="7"/>
      <c r="AM5408" s="9"/>
    </row>
    <row r="5409" spans="8:39" x14ac:dyDescent="0.2">
      <c r="H5409" s="6"/>
      <c r="M5409" s="22"/>
      <c r="AK5409" s="9"/>
      <c r="AL5409" s="7"/>
      <c r="AM5409" s="9"/>
    </row>
    <row r="5410" spans="8:39" x14ac:dyDescent="0.2">
      <c r="H5410" s="6"/>
      <c r="M5410" s="22"/>
      <c r="AK5410" s="9"/>
      <c r="AL5410" s="7"/>
      <c r="AM5410" s="9"/>
    </row>
    <row r="5411" spans="8:39" x14ac:dyDescent="0.2">
      <c r="H5411" s="6"/>
      <c r="M5411" s="22"/>
      <c r="AK5411" s="9"/>
      <c r="AL5411" s="7"/>
      <c r="AM5411" s="9"/>
    </row>
    <row r="5412" spans="8:39" x14ac:dyDescent="0.2">
      <c r="H5412" s="6"/>
      <c r="M5412" s="22"/>
      <c r="AK5412" s="9"/>
      <c r="AL5412" s="7"/>
      <c r="AM5412" s="9"/>
    </row>
    <row r="5413" spans="8:39" x14ac:dyDescent="0.2">
      <c r="H5413" s="6"/>
      <c r="M5413" s="22"/>
      <c r="AK5413" s="9"/>
      <c r="AL5413" s="7"/>
      <c r="AM5413" s="9"/>
    </row>
    <row r="5414" spans="8:39" x14ac:dyDescent="0.2">
      <c r="H5414" s="6"/>
      <c r="M5414" s="22"/>
      <c r="AK5414" s="9"/>
      <c r="AL5414" s="7"/>
      <c r="AM5414" s="9"/>
    </row>
    <row r="5415" spans="8:39" x14ac:dyDescent="0.2">
      <c r="H5415" s="6"/>
      <c r="M5415" s="22"/>
      <c r="AK5415" s="9"/>
      <c r="AL5415" s="7"/>
      <c r="AM5415" s="9"/>
    </row>
    <row r="5416" spans="8:39" x14ac:dyDescent="0.2">
      <c r="H5416" s="6"/>
      <c r="M5416" s="22"/>
      <c r="AK5416" s="9"/>
      <c r="AL5416" s="7"/>
      <c r="AM5416" s="9"/>
    </row>
    <row r="5417" spans="8:39" x14ac:dyDescent="0.2">
      <c r="H5417" s="6"/>
      <c r="M5417" s="22"/>
      <c r="AK5417" s="9"/>
      <c r="AL5417" s="7"/>
      <c r="AM5417" s="9"/>
    </row>
    <row r="5418" spans="8:39" x14ac:dyDescent="0.2">
      <c r="H5418" s="6"/>
      <c r="M5418" s="22"/>
      <c r="AK5418" s="9"/>
      <c r="AL5418" s="7"/>
      <c r="AM5418" s="9"/>
    </row>
    <row r="5419" spans="8:39" x14ac:dyDescent="0.2">
      <c r="H5419" s="6"/>
      <c r="M5419" s="22"/>
      <c r="AK5419" s="9"/>
      <c r="AL5419" s="7"/>
      <c r="AM5419" s="9"/>
    </row>
    <row r="5420" spans="8:39" x14ac:dyDescent="0.2">
      <c r="H5420" s="6"/>
      <c r="M5420" s="22"/>
      <c r="AK5420" s="9"/>
      <c r="AL5420" s="7"/>
      <c r="AM5420" s="9"/>
    </row>
    <row r="5421" spans="8:39" x14ac:dyDescent="0.2">
      <c r="H5421" s="6"/>
      <c r="M5421" s="22"/>
      <c r="AK5421" s="9"/>
      <c r="AL5421" s="7"/>
      <c r="AM5421" s="9"/>
    </row>
    <row r="5422" spans="8:39" x14ac:dyDescent="0.2">
      <c r="H5422" s="6"/>
      <c r="M5422" s="22"/>
      <c r="AK5422" s="9"/>
      <c r="AL5422" s="7"/>
      <c r="AM5422" s="9"/>
    </row>
    <row r="5423" spans="8:39" x14ac:dyDescent="0.2">
      <c r="H5423" s="6"/>
      <c r="M5423" s="22"/>
      <c r="AK5423" s="9"/>
      <c r="AL5423" s="7"/>
      <c r="AM5423" s="9"/>
    </row>
    <row r="5424" spans="8:39" x14ac:dyDescent="0.2">
      <c r="H5424" s="6"/>
      <c r="M5424" s="22"/>
      <c r="AK5424" s="9"/>
      <c r="AL5424" s="7"/>
      <c r="AM5424" s="9"/>
    </row>
    <row r="5425" spans="8:39" x14ac:dyDescent="0.2">
      <c r="H5425" s="6"/>
      <c r="M5425" s="22"/>
      <c r="AK5425" s="9"/>
      <c r="AL5425" s="7"/>
      <c r="AM5425" s="9"/>
    </row>
    <row r="5426" spans="8:39" x14ac:dyDescent="0.2">
      <c r="H5426" s="6"/>
      <c r="M5426" s="22"/>
      <c r="AK5426" s="9"/>
      <c r="AL5426" s="7"/>
      <c r="AM5426" s="9"/>
    </row>
    <row r="5427" spans="8:39" x14ac:dyDescent="0.2">
      <c r="H5427" s="6"/>
      <c r="M5427" s="22"/>
      <c r="AK5427" s="9"/>
      <c r="AL5427" s="7"/>
      <c r="AM5427" s="9"/>
    </row>
    <row r="5428" spans="8:39" x14ac:dyDescent="0.2">
      <c r="H5428" s="6"/>
      <c r="M5428" s="22"/>
      <c r="AK5428" s="9"/>
      <c r="AL5428" s="7"/>
      <c r="AM5428" s="9"/>
    </row>
    <row r="5429" spans="8:39" x14ac:dyDescent="0.2">
      <c r="H5429" s="6"/>
      <c r="M5429" s="22"/>
      <c r="AK5429" s="9"/>
      <c r="AL5429" s="7"/>
      <c r="AM5429" s="9"/>
    </row>
    <row r="5430" spans="8:39" x14ac:dyDescent="0.2">
      <c r="H5430" s="6"/>
      <c r="M5430" s="22"/>
      <c r="AK5430" s="9"/>
      <c r="AL5430" s="7"/>
      <c r="AM5430" s="9"/>
    </row>
    <row r="5431" spans="8:39" x14ac:dyDescent="0.2">
      <c r="H5431" s="6"/>
      <c r="M5431" s="22"/>
      <c r="AK5431" s="9"/>
      <c r="AL5431" s="7"/>
      <c r="AM5431" s="9"/>
    </row>
    <row r="5432" spans="8:39" x14ac:dyDescent="0.2">
      <c r="H5432" s="6"/>
      <c r="M5432" s="22"/>
      <c r="AK5432" s="9"/>
      <c r="AL5432" s="7"/>
      <c r="AM5432" s="9"/>
    </row>
    <row r="5433" spans="8:39" x14ac:dyDescent="0.2">
      <c r="H5433" s="6"/>
      <c r="M5433" s="22"/>
      <c r="AK5433" s="9"/>
      <c r="AL5433" s="7"/>
      <c r="AM5433" s="9"/>
    </row>
    <row r="5434" spans="8:39" x14ac:dyDescent="0.2">
      <c r="H5434" s="6"/>
      <c r="M5434" s="22"/>
      <c r="AK5434" s="9"/>
      <c r="AL5434" s="7"/>
      <c r="AM5434" s="9"/>
    </row>
    <row r="5435" spans="8:39" x14ac:dyDescent="0.2">
      <c r="H5435" s="6"/>
      <c r="M5435" s="22"/>
      <c r="AK5435" s="9"/>
      <c r="AL5435" s="7"/>
      <c r="AM5435" s="9"/>
    </row>
    <row r="5436" spans="8:39" x14ac:dyDescent="0.2">
      <c r="H5436" s="6"/>
      <c r="M5436" s="22"/>
      <c r="AK5436" s="9"/>
      <c r="AL5436" s="7"/>
      <c r="AM5436" s="9"/>
    </row>
    <row r="5437" spans="8:39" x14ac:dyDescent="0.2">
      <c r="H5437" s="6"/>
      <c r="M5437" s="22"/>
      <c r="AK5437" s="9"/>
      <c r="AL5437" s="7"/>
      <c r="AM5437" s="9"/>
    </row>
    <row r="5438" spans="8:39" x14ac:dyDescent="0.2">
      <c r="H5438" s="6"/>
      <c r="M5438" s="22"/>
      <c r="AK5438" s="9"/>
      <c r="AL5438" s="7"/>
      <c r="AM5438" s="9"/>
    </row>
    <row r="5439" spans="8:39" x14ac:dyDescent="0.2">
      <c r="H5439" s="6"/>
      <c r="M5439" s="22"/>
      <c r="AK5439" s="9"/>
      <c r="AL5439" s="7"/>
      <c r="AM5439" s="9"/>
    </row>
    <row r="5440" spans="8:39" x14ac:dyDescent="0.2">
      <c r="H5440" s="6"/>
      <c r="M5440" s="22"/>
      <c r="AK5440" s="9"/>
      <c r="AL5440" s="7"/>
      <c r="AM5440" s="9"/>
    </row>
    <row r="5441" spans="8:39" x14ac:dyDescent="0.2">
      <c r="H5441" s="6"/>
      <c r="M5441" s="22"/>
      <c r="AK5441" s="9"/>
      <c r="AL5441" s="7"/>
      <c r="AM5441" s="9"/>
    </row>
    <row r="5442" spans="8:39" x14ac:dyDescent="0.2">
      <c r="H5442" s="6"/>
      <c r="M5442" s="22"/>
      <c r="AK5442" s="9"/>
      <c r="AL5442" s="7"/>
      <c r="AM5442" s="9"/>
    </row>
    <row r="5443" spans="8:39" x14ac:dyDescent="0.2">
      <c r="H5443" s="6"/>
      <c r="M5443" s="22"/>
      <c r="AK5443" s="9"/>
      <c r="AL5443" s="7"/>
      <c r="AM5443" s="9"/>
    </row>
    <row r="5444" spans="8:39" x14ac:dyDescent="0.2">
      <c r="H5444" s="6"/>
      <c r="M5444" s="22"/>
      <c r="AK5444" s="9"/>
      <c r="AL5444" s="7"/>
      <c r="AM5444" s="9"/>
    </row>
    <row r="5445" spans="8:39" x14ac:dyDescent="0.2">
      <c r="H5445" s="6"/>
      <c r="M5445" s="22"/>
      <c r="AK5445" s="9"/>
      <c r="AL5445" s="7"/>
      <c r="AM5445" s="9"/>
    </row>
    <row r="5446" spans="8:39" x14ac:dyDescent="0.2">
      <c r="H5446" s="6"/>
      <c r="M5446" s="22"/>
      <c r="AK5446" s="9"/>
      <c r="AL5446" s="7"/>
      <c r="AM5446" s="9"/>
    </row>
    <row r="5447" spans="8:39" x14ac:dyDescent="0.2">
      <c r="H5447" s="6"/>
      <c r="M5447" s="22"/>
      <c r="AK5447" s="9"/>
      <c r="AL5447" s="7"/>
      <c r="AM5447" s="9"/>
    </row>
    <row r="5448" spans="8:39" x14ac:dyDescent="0.2">
      <c r="H5448" s="6"/>
      <c r="M5448" s="22"/>
      <c r="AK5448" s="9"/>
      <c r="AL5448" s="7"/>
      <c r="AM5448" s="9"/>
    </row>
    <row r="5449" spans="8:39" x14ac:dyDescent="0.2">
      <c r="H5449" s="6"/>
      <c r="M5449" s="22"/>
      <c r="AK5449" s="9"/>
      <c r="AL5449" s="7"/>
      <c r="AM5449" s="9"/>
    </row>
    <row r="5450" spans="8:39" x14ac:dyDescent="0.2">
      <c r="H5450" s="6"/>
      <c r="M5450" s="22"/>
      <c r="AK5450" s="9"/>
      <c r="AL5450" s="7"/>
      <c r="AM5450" s="9"/>
    </row>
    <row r="5451" spans="8:39" x14ac:dyDescent="0.2">
      <c r="H5451" s="6"/>
      <c r="M5451" s="22"/>
      <c r="AK5451" s="9"/>
      <c r="AL5451" s="7"/>
      <c r="AM5451" s="9"/>
    </row>
    <row r="5452" spans="8:39" x14ac:dyDescent="0.2">
      <c r="H5452" s="6"/>
      <c r="M5452" s="22"/>
      <c r="AK5452" s="9"/>
      <c r="AL5452" s="7"/>
      <c r="AM5452" s="9"/>
    </row>
    <row r="5453" spans="8:39" x14ac:dyDescent="0.2">
      <c r="H5453" s="6"/>
      <c r="M5453" s="22"/>
      <c r="AK5453" s="9"/>
      <c r="AL5453" s="7"/>
      <c r="AM5453" s="9"/>
    </row>
    <row r="5454" spans="8:39" x14ac:dyDescent="0.2">
      <c r="H5454" s="6"/>
      <c r="M5454" s="22"/>
      <c r="AK5454" s="9"/>
      <c r="AL5454" s="7"/>
      <c r="AM5454" s="9"/>
    </row>
    <row r="5455" spans="8:39" x14ac:dyDescent="0.2">
      <c r="H5455" s="6"/>
      <c r="M5455" s="22"/>
      <c r="AK5455" s="9"/>
      <c r="AL5455" s="7"/>
      <c r="AM5455" s="9"/>
    </row>
    <row r="5456" spans="8:39" x14ac:dyDescent="0.2">
      <c r="H5456" s="6"/>
      <c r="M5456" s="22"/>
      <c r="AK5456" s="9"/>
      <c r="AL5456" s="7"/>
      <c r="AM5456" s="9"/>
    </row>
    <row r="5457" spans="8:39" x14ac:dyDescent="0.2">
      <c r="H5457" s="6"/>
      <c r="M5457" s="22"/>
      <c r="AK5457" s="9"/>
      <c r="AL5457" s="7"/>
      <c r="AM5457" s="9"/>
    </row>
    <row r="5458" spans="8:39" x14ac:dyDescent="0.2">
      <c r="H5458" s="6"/>
      <c r="M5458" s="22"/>
      <c r="AK5458" s="9"/>
      <c r="AL5458" s="7"/>
      <c r="AM5458" s="9"/>
    </row>
    <row r="5459" spans="8:39" x14ac:dyDescent="0.2">
      <c r="H5459" s="6"/>
      <c r="M5459" s="22"/>
      <c r="AK5459" s="9"/>
      <c r="AL5459" s="7"/>
      <c r="AM5459" s="9"/>
    </row>
    <row r="5460" spans="8:39" x14ac:dyDescent="0.2">
      <c r="H5460" s="6"/>
      <c r="M5460" s="22"/>
      <c r="AK5460" s="9"/>
      <c r="AL5460" s="7"/>
      <c r="AM5460" s="9"/>
    </row>
    <row r="5461" spans="8:39" x14ac:dyDescent="0.2">
      <c r="H5461" s="6"/>
      <c r="M5461" s="22"/>
      <c r="AK5461" s="9"/>
      <c r="AL5461" s="7"/>
      <c r="AM5461" s="9"/>
    </row>
    <row r="5462" spans="8:39" x14ac:dyDescent="0.2">
      <c r="H5462" s="6"/>
      <c r="M5462" s="22"/>
      <c r="AK5462" s="9"/>
      <c r="AL5462" s="7"/>
      <c r="AM5462" s="9"/>
    </row>
    <row r="5463" spans="8:39" x14ac:dyDescent="0.2">
      <c r="H5463" s="6"/>
      <c r="M5463" s="22"/>
      <c r="AK5463" s="9"/>
      <c r="AL5463" s="7"/>
      <c r="AM5463" s="9"/>
    </row>
    <row r="5464" spans="8:39" x14ac:dyDescent="0.2">
      <c r="H5464" s="6"/>
      <c r="M5464" s="22"/>
      <c r="AK5464" s="9"/>
      <c r="AL5464" s="7"/>
      <c r="AM5464" s="9"/>
    </row>
    <row r="5465" spans="8:39" x14ac:dyDescent="0.2">
      <c r="H5465" s="6"/>
      <c r="M5465" s="22"/>
      <c r="AK5465" s="9"/>
      <c r="AL5465" s="7"/>
      <c r="AM5465" s="9"/>
    </row>
    <row r="5466" spans="8:39" x14ac:dyDescent="0.2">
      <c r="H5466" s="6"/>
      <c r="M5466" s="22"/>
      <c r="AK5466" s="9"/>
      <c r="AL5466" s="7"/>
      <c r="AM5466" s="9"/>
    </row>
    <row r="5467" spans="8:39" x14ac:dyDescent="0.2">
      <c r="H5467" s="6"/>
      <c r="M5467" s="22"/>
      <c r="AK5467" s="9"/>
      <c r="AL5467" s="7"/>
      <c r="AM5467" s="9"/>
    </row>
    <row r="5468" spans="8:39" x14ac:dyDescent="0.2">
      <c r="H5468" s="6"/>
      <c r="M5468" s="22"/>
      <c r="AK5468" s="9"/>
      <c r="AL5468" s="7"/>
      <c r="AM5468" s="9"/>
    </row>
    <row r="5469" spans="8:39" x14ac:dyDescent="0.2">
      <c r="H5469" s="6"/>
      <c r="M5469" s="22"/>
      <c r="AK5469" s="9"/>
      <c r="AL5469" s="7"/>
      <c r="AM5469" s="9"/>
    </row>
    <row r="5470" spans="8:39" x14ac:dyDescent="0.2">
      <c r="H5470" s="6"/>
      <c r="M5470" s="22"/>
      <c r="AK5470" s="9"/>
      <c r="AL5470" s="7"/>
      <c r="AM5470" s="9"/>
    </row>
    <row r="5471" spans="8:39" x14ac:dyDescent="0.2">
      <c r="H5471" s="6"/>
      <c r="M5471" s="22"/>
      <c r="AK5471" s="9"/>
      <c r="AL5471" s="7"/>
      <c r="AM5471" s="9"/>
    </row>
    <row r="5472" spans="8:39" x14ac:dyDescent="0.2">
      <c r="H5472" s="6"/>
      <c r="M5472" s="22"/>
      <c r="AK5472" s="9"/>
      <c r="AL5472" s="7"/>
      <c r="AM5472" s="9"/>
    </row>
    <row r="5473" spans="8:39" x14ac:dyDescent="0.2">
      <c r="H5473" s="6"/>
      <c r="M5473" s="22"/>
      <c r="AK5473" s="9"/>
      <c r="AL5473" s="7"/>
      <c r="AM5473" s="9"/>
    </row>
    <row r="5474" spans="8:39" x14ac:dyDescent="0.2">
      <c r="H5474" s="6"/>
      <c r="M5474" s="22"/>
      <c r="AK5474" s="9"/>
      <c r="AL5474" s="7"/>
      <c r="AM5474" s="9"/>
    </row>
    <row r="5475" spans="8:39" x14ac:dyDescent="0.2">
      <c r="H5475" s="6"/>
      <c r="M5475" s="22"/>
      <c r="AK5475" s="9"/>
      <c r="AL5475" s="7"/>
      <c r="AM5475" s="9"/>
    </row>
    <row r="5476" spans="8:39" x14ac:dyDescent="0.2">
      <c r="H5476" s="6"/>
      <c r="M5476" s="22"/>
      <c r="AK5476" s="9"/>
      <c r="AL5476" s="7"/>
      <c r="AM5476" s="9"/>
    </row>
    <row r="5477" spans="8:39" x14ac:dyDescent="0.2">
      <c r="H5477" s="6"/>
      <c r="M5477" s="22"/>
      <c r="AK5477" s="9"/>
      <c r="AL5477" s="7"/>
      <c r="AM5477" s="9"/>
    </row>
    <row r="5478" spans="8:39" x14ac:dyDescent="0.2">
      <c r="H5478" s="6"/>
      <c r="M5478" s="22"/>
      <c r="AK5478" s="9"/>
      <c r="AL5478" s="7"/>
      <c r="AM5478" s="9"/>
    </row>
    <row r="5479" spans="8:39" x14ac:dyDescent="0.2">
      <c r="H5479" s="6"/>
      <c r="M5479" s="22"/>
      <c r="AK5479" s="9"/>
      <c r="AL5479" s="7"/>
      <c r="AM5479" s="9"/>
    </row>
    <row r="5480" spans="8:39" x14ac:dyDescent="0.2">
      <c r="H5480" s="6"/>
      <c r="M5480" s="22"/>
      <c r="AK5480" s="9"/>
      <c r="AL5480" s="7"/>
      <c r="AM5480" s="9"/>
    </row>
    <row r="5481" spans="8:39" x14ac:dyDescent="0.2">
      <c r="H5481" s="6"/>
      <c r="M5481" s="22"/>
      <c r="AK5481" s="9"/>
      <c r="AL5481" s="7"/>
      <c r="AM5481" s="9"/>
    </row>
    <row r="5482" spans="8:39" x14ac:dyDescent="0.2">
      <c r="H5482" s="6"/>
      <c r="M5482" s="22"/>
      <c r="AK5482" s="9"/>
      <c r="AL5482" s="7"/>
      <c r="AM5482" s="9"/>
    </row>
    <row r="5483" spans="8:39" x14ac:dyDescent="0.2">
      <c r="H5483" s="6"/>
      <c r="M5483" s="22"/>
      <c r="AK5483" s="9"/>
      <c r="AL5483" s="7"/>
      <c r="AM5483" s="9"/>
    </row>
    <row r="5484" spans="8:39" x14ac:dyDescent="0.2">
      <c r="H5484" s="6"/>
      <c r="M5484" s="22"/>
      <c r="AK5484" s="9"/>
      <c r="AL5484" s="7"/>
      <c r="AM5484" s="9"/>
    </row>
    <row r="5485" spans="8:39" x14ac:dyDescent="0.2">
      <c r="H5485" s="6"/>
      <c r="M5485" s="22"/>
      <c r="AK5485" s="9"/>
      <c r="AL5485" s="7"/>
      <c r="AM5485" s="9"/>
    </row>
    <row r="5486" spans="8:39" x14ac:dyDescent="0.2">
      <c r="H5486" s="6"/>
      <c r="M5486" s="22"/>
      <c r="AK5486" s="9"/>
      <c r="AL5486" s="7"/>
      <c r="AM5486" s="9"/>
    </row>
    <row r="5487" spans="8:39" x14ac:dyDescent="0.2">
      <c r="H5487" s="6"/>
      <c r="M5487" s="22"/>
      <c r="AK5487" s="9"/>
      <c r="AL5487" s="7"/>
      <c r="AM5487" s="9"/>
    </row>
    <row r="5488" spans="8:39" x14ac:dyDescent="0.2">
      <c r="H5488" s="6"/>
      <c r="M5488" s="22"/>
      <c r="AK5488" s="9"/>
      <c r="AL5488" s="7"/>
      <c r="AM5488" s="9"/>
    </row>
    <row r="5489" spans="8:39" x14ac:dyDescent="0.2">
      <c r="H5489" s="6"/>
      <c r="M5489" s="22"/>
      <c r="AK5489" s="9"/>
      <c r="AL5489" s="7"/>
      <c r="AM5489" s="9"/>
    </row>
    <row r="5490" spans="8:39" x14ac:dyDescent="0.2">
      <c r="H5490" s="6"/>
      <c r="M5490" s="22"/>
      <c r="AK5490" s="9"/>
      <c r="AL5490" s="7"/>
      <c r="AM5490" s="9"/>
    </row>
    <row r="5491" spans="8:39" x14ac:dyDescent="0.2">
      <c r="H5491" s="6"/>
      <c r="M5491" s="22"/>
      <c r="AK5491" s="9"/>
      <c r="AL5491" s="7"/>
      <c r="AM5491" s="9"/>
    </row>
    <row r="5492" spans="8:39" x14ac:dyDescent="0.2">
      <c r="H5492" s="6"/>
      <c r="M5492" s="22"/>
      <c r="AK5492" s="9"/>
      <c r="AL5492" s="7"/>
      <c r="AM5492" s="9"/>
    </row>
    <row r="5493" spans="8:39" x14ac:dyDescent="0.2">
      <c r="H5493" s="6"/>
      <c r="M5493" s="22"/>
      <c r="AK5493" s="9"/>
      <c r="AL5493" s="7"/>
      <c r="AM5493" s="9"/>
    </row>
    <row r="5494" spans="8:39" x14ac:dyDescent="0.2">
      <c r="H5494" s="6"/>
      <c r="M5494" s="22"/>
      <c r="AK5494" s="9"/>
      <c r="AL5494" s="7"/>
      <c r="AM5494" s="9"/>
    </row>
    <row r="5495" spans="8:39" x14ac:dyDescent="0.2">
      <c r="H5495" s="6"/>
      <c r="M5495" s="22"/>
      <c r="AK5495" s="9"/>
      <c r="AL5495" s="7"/>
      <c r="AM5495" s="9"/>
    </row>
    <row r="5496" spans="8:39" x14ac:dyDescent="0.2">
      <c r="H5496" s="6"/>
      <c r="M5496" s="22"/>
      <c r="AK5496" s="9"/>
      <c r="AL5496" s="7"/>
      <c r="AM5496" s="9"/>
    </row>
    <row r="5497" spans="8:39" x14ac:dyDescent="0.2">
      <c r="H5497" s="6"/>
      <c r="M5497" s="22"/>
      <c r="AK5497" s="9"/>
      <c r="AL5497" s="7"/>
      <c r="AM5497" s="9"/>
    </row>
    <row r="5498" spans="8:39" x14ac:dyDescent="0.2">
      <c r="H5498" s="6"/>
      <c r="M5498" s="22"/>
      <c r="AK5498" s="9"/>
      <c r="AL5498" s="7"/>
      <c r="AM5498" s="9"/>
    </row>
    <row r="5499" spans="8:39" x14ac:dyDescent="0.2">
      <c r="H5499" s="6"/>
      <c r="M5499" s="22"/>
      <c r="AK5499" s="9"/>
      <c r="AL5499" s="7"/>
      <c r="AM5499" s="9"/>
    </row>
    <row r="5500" spans="8:39" x14ac:dyDescent="0.2">
      <c r="H5500" s="6"/>
      <c r="M5500" s="22"/>
      <c r="AK5500" s="9"/>
      <c r="AL5500" s="7"/>
      <c r="AM5500" s="9"/>
    </row>
    <row r="5501" spans="8:39" x14ac:dyDescent="0.2">
      <c r="H5501" s="6"/>
      <c r="M5501" s="22"/>
      <c r="AK5501" s="9"/>
      <c r="AL5501" s="7"/>
      <c r="AM5501" s="9"/>
    </row>
    <row r="5502" spans="8:39" x14ac:dyDescent="0.2">
      <c r="H5502" s="6"/>
      <c r="M5502" s="22"/>
      <c r="AK5502" s="9"/>
      <c r="AL5502" s="7"/>
      <c r="AM5502" s="9"/>
    </row>
    <row r="5503" spans="8:39" x14ac:dyDescent="0.2">
      <c r="H5503" s="6"/>
      <c r="M5503" s="22"/>
      <c r="AK5503" s="9"/>
      <c r="AL5503" s="7"/>
      <c r="AM5503" s="9"/>
    </row>
    <row r="5504" spans="8:39" x14ac:dyDescent="0.2">
      <c r="H5504" s="6"/>
      <c r="M5504" s="22"/>
      <c r="AK5504" s="9"/>
      <c r="AL5504" s="7"/>
      <c r="AM5504" s="9"/>
    </row>
    <row r="5505" spans="8:39" x14ac:dyDescent="0.2">
      <c r="H5505" s="6"/>
      <c r="M5505" s="22"/>
      <c r="AK5505" s="9"/>
      <c r="AL5505" s="7"/>
      <c r="AM5505" s="9"/>
    </row>
    <row r="5506" spans="8:39" x14ac:dyDescent="0.2">
      <c r="H5506" s="6"/>
      <c r="M5506" s="22"/>
      <c r="AK5506" s="9"/>
      <c r="AL5506" s="7"/>
      <c r="AM5506" s="9"/>
    </row>
    <row r="5507" spans="8:39" x14ac:dyDescent="0.2">
      <c r="H5507" s="6"/>
      <c r="M5507" s="22"/>
      <c r="AK5507" s="9"/>
      <c r="AL5507" s="7"/>
      <c r="AM5507" s="9"/>
    </row>
    <row r="5508" spans="8:39" x14ac:dyDescent="0.2">
      <c r="H5508" s="6"/>
      <c r="M5508" s="22"/>
      <c r="AK5508" s="9"/>
      <c r="AL5508" s="7"/>
      <c r="AM5508" s="9"/>
    </row>
    <row r="5509" spans="8:39" x14ac:dyDescent="0.2">
      <c r="H5509" s="6"/>
      <c r="M5509" s="22"/>
      <c r="AK5509" s="9"/>
      <c r="AL5509" s="7"/>
      <c r="AM5509" s="9"/>
    </row>
    <row r="5510" spans="8:39" x14ac:dyDescent="0.2">
      <c r="H5510" s="6"/>
      <c r="M5510" s="22"/>
      <c r="AK5510" s="9"/>
      <c r="AL5510" s="7"/>
      <c r="AM5510" s="9"/>
    </row>
    <row r="5511" spans="8:39" x14ac:dyDescent="0.2">
      <c r="H5511" s="6"/>
      <c r="M5511" s="22"/>
      <c r="AK5511" s="9"/>
      <c r="AL5511" s="7"/>
      <c r="AM5511" s="9"/>
    </row>
    <row r="5512" spans="8:39" x14ac:dyDescent="0.2">
      <c r="H5512" s="6"/>
      <c r="M5512" s="22"/>
      <c r="AK5512" s="9"/>
      <c r="AL5512" s="7"/>
      <c r="AM5512" s="9"/>
    </row>
    <row r="5513" spans="8:39" x14ac:dyDescent="0.2">
      <c r="H5513" s="6"/>
      <c r="M5513" s="22"/>
      <c r="AK5513" s="9"/>
      <c r="AL5513" s="7"/>
      <c r="AM5513" s="9"/>
    </row>
    <row r="5514" spans="8:39" x14ac:dyDescent="0.2">
      <c r="H5514" s="6"/>
      <c r="M5514" s="22"/>
      <c r="AK5514" s="9"/>
      <c r="AL5514" s="7"/>
      <c r="AM5514" s="9"/>
    </row>
    <row r="5515" spans="8:39" x14ac:dyDescent="0.2">
      <c r="H5515" s="6"/>
      <c r="M5515" s="22"/>
      <c r="AK5515" s="9"/>
      <c r="AL5515" s="7"/>
      <c r="AM5515" s="9"/>
    </row>
    <row r="5516" spans="8:39" x14ac:dyDescent="0.2">
      <c r="H5516" s="6"/>
      <c r="M5516" s="22"/>
      <c r="AK5516" s="9"/>
      <c r="AL5516" s="7"/>
      <c r="AM5516" s="9"/>
    </row>
    <row r="5517" spans="8:39" x14ac:dyDescent="0.2">
      <c r="H5517" s="6"/>
      <c r="M5517" s="22"/>
      <c r="AK5517" s="9"/>
      <c r="AL5517" s="7"/>
      <c r="AM5517" s="9"/>
    </row>
    <row r="5518" spans="8:39" x14ac:dyDescent="0.2">
      <c r="H5518" s="6"/>
      <c r="M5518" s="22"/>
      <c r="AK5518" s="9"/>
      <c r="AL5518" s="7"/>
      <c r="AM5518" s="9"/>
    </row>
    <row r="5519" spans="8:39" x14ac:dyDescent="0.2">
      <c r="H5519" s="6"/>
      <c r="M5519" s="22"/>
      <c r="AK5519" s="9"/>
      <c r="AL5519" s="7"/>
      <c r="AM5519" s="9"/>
    </row>
    <row r="5520" spans="8:39" x14ac:dyDescent="0.2">
      <c r="H5520" s="6"/>
      <c r="M5520" s="22"/>
      <c r="AK5520" s="9"/>
      <c r="AL5520" s="7"/>
      <c r="AM5520" s="9"/>
    </row>
    <row r="5521" spans="8:39" x14ac:dyDescent="0.2">
      <c r="H5521" s="6"/>
      <c r="M5521" s="22"/>
      <c r="AK5521" s="9"/>
      <c r="AL5521" s="7"/>
      <c r="AM5521" s="9"/>
    </row>
    <row r="5522" spans="8:39" x14ac:dyDescent="0.2">
      <c r="H5522" s="6"/>
      <c r="M5522" s="22"/>
      <c r="AK5522" s="9"/>
      <c r="AL5522" s="7"/>
      <c r="AM5522" s="9"/>
    </row>
    <row r="5523" spans="8:39" x14ac:dyDescent="0.2">
      <c r="H5523" s="6"/>
      <c r="M5523" s="22"/>
      <c r="AK5523" s="9"/>
      <c r="AL5523" s="7"/>
      <c r="AM5523" s="9"/>
    </row>
    <row r="5524" spans="8:39" x14ac:dyDescent="0.2">
      <c r="H5524" s="6"/>
      <c r="M5524" s="22"/>
      <c r="AK5524" s="9"/>
      <c r="AL5524" s="7"/>
      <c r="AM5524" s="9"/>
    </row>
    <row r="5525" spans="8:39" x14ac:dyDescent="0.2">
      <c r="H5525" s="6"/>
      <c r="M5525" s="22"/>
      <c r="AK5525" s="9"/>
      <c r="AL5525" s="7"/>
      <c r="AM5525" s="9"/>
    </row>
    <row r="5526" spans="8:39" x14ac:dyDescent="0.2">
      <c r="H5526" s="6"/>
      <c r="M5526" s="22"/>
      <c r="AK5526" s="9"/>
      <c r="AL5526" s="7"/>
      <c r="AM5526" s="9"/>
    </row>
    <row r="5527" spans="8:39" x14ac:dyDescent="0.2">
      <c r="H5527" s="6"/>
      <c r="M5527" s="22"/>
      <c r="AK5527" s="9"/>
      <c r="AL5527" s="7"/>
      <c r="AM5527" s="9"/>
    </row>
    <row r="5528" spans="8:39" x14ac:dyDescent="0.2">
      <c r="H5528" s="6"/>
      <c r="M5528" s="22"/>
      <c r="AK5528" s="9"/>
      <c r="AL5528" s="7"/>
      <c r="AM5528" s="9"/>
    </row>
    <row r="5529" spans="8:39" x14ac:dyDescent="0.2">
      <c r="H5529" s="6"/>
      <c r="M5529" s="22"/>
      <c r="AK5529" s="9"/>
      <c r="AL5529" s="7"/>
      <c r="AM5529" s="9"/>
    </row>
    <row r="5530" spans="8:39" x14ac:dyDescent="0.2">
      <c r="H5530" s="6"/>
      <c r="M5530" s="22"/>
      <c r="AK5530" s="9"/>
      <c r="AL5530" s="7"/>
      <c r="AM5530" s="9"/>
    </row>
    <row r="5531" spans="8:39" x14ac:dyDescent="0.2">
      <c r="H5531" s="6"/>
      <c r="M5531" s="22"/>
      <c r="AK5531" s="9"/>
      <c r="AL5531" s="7"/>
      <c r="AM5531" s="9"/>
    </row>
    <row r="5532" spans="8:39" x14ac:dyDescent="0.2">
      <c r="H5532" s="6"/>
      <c r="M5532" s="22"/>
      <c r="AK5532" s="9"/>
      <c r="AL5532" s="7"/>
      <c r="AM5532" s="9"/>
    </row>
    <row r="5533" spans="8:39" x14ac:dyDescent="0.2">
      <c r="H5533" s="6"/>
      <c r="M5533" s="22"/>
      <c r="AK5533" s="9"/>
      <c r="AL5533" s="7"/>
      <c r="AM5533" s="9"/>
    </row>
    <row r="5534" spans="8:39" x14ac:dyDescent="0.2">
      <c r="H5534" s="6"/>
      <c r="M5534" s="22"/>
      <c r="AK5534" s="9"/>
      <c r="AL5534" s="7"/>
      <c r="AM5534" s="9"/>
    </row>
    <row r="5535" spans="8:39" x14ac:dyDescent="0.2">
      <c r="H5535" s="6"/>
      <c r="M5535" s="22"/>
      <c r="AK5535" s="9"/>
      <c r="AL5535" s="7"/>
      <c r="AM5535" s="9"/>
    </row>
    <row r="5536" spans="8:39" x14ac:dyDescent="0.2">
      <c r="H5536" s="6"/>
      <c r="M5536" s="22"/>
      <c r="AK5536" s="9"/>
      <c r="AL5536" s="7"/>
      <c r="AM5536" s="9"/>
    </row>
    <row r="5537" spans="8:39" x14ac:dyDescent="0.2">
      <c r="H5537" s="6"/>
      <c r="M5537" s="22"/>
      <c r="AK5537" s="9"/>
      <c r="AL5537" s="7"/>
      <c r="AM5537" s="9"/>
    </row>
    <row r="5538" spans="8:39" x14ac:dyDescent="0.2">
      <c r="H5538" s="6"/>
      <c r="M5538" s="22"/>
      <c r="AK5538" s="9"/>
      <c r="AL5538" s="7"/>
      <c r="AM5538" s="9"/>
    </row>
    <row r="5539" spans="8:39" x14ac:dyDescent="0.2">
      <c r="H5539" s="6"/>
      <c r="M5539" s="22"/>
      <c r="AK5539" s="9"/>
      <c r="AL5539" s="7"/>
      <c r="AM5539" s="9"/>
    </row>
    <row r="5540" spans="8:39" x14ac:dyDescent="0.2">
      <c r="H5540" s="6"/>
      <c r="M5540" s="22"/>
      <c r="AK5540" s="9"/>
      <c r="AL5540" s="7"/>
      <c r="AM5540" s="9"/>
    </row>
    <row r="5541" spans="8:39" x14ac:dyDescent="0.2">
      <c r="H5541" s="6"/>
      <c r="M5541" s="22"/>
      <c r="AK5541" s="9"/>
      <c r="AL5541" s="7"/>
      <c r="AM5541" s="9"/>
    </row>
    <row r="5542" spans="8:39" x14ac:dyDescent="0.2">
      <c r="H5542" s="6"/>
      <c r="M5542" s="22"/>
      <c r="AK5542" s="9"/>
      <c r="AL5542" s="7"/>
      <c r="AM5542" s="9"/>
    </row>
    <row r="5543" spans="8:39" x14ac:dyDescent="0.2">
      <c r="H5543" s="6"/>
      <c r="M5543" s="22"/>
      <c r="AK5543" s="9"/>
      <c r="AL5543" s="7"/>
      <c r="AM5543" s="9"/>
    </row>
    <row r="5544" spans="8:39" x14ac:dyDescent="0.2">
      <c r="H5544" s="6"/>
      <c r="M5544" s="22"/>
      <c r="AK5544" s="9"/>
      <c r="AL5544" s="7"/>
      <c r="AM5544" s="9"/>
    </row>
    <row r="5545" spans="8:39" x14ac:dyDescent="0.2">
      <c r="H5545" s="6"/>
      <c r="M5545" s="22"/>
      <c r="AK5545" s="9"/>
      <c r="AL5545" s="7"/>
      <c r="AM5545" s="9"/>
    </row>
    <row r="5546" spans="8:39" x14ac:dyDescent="0.2">
      <c r="H5546" s="6"/>
      <c r="M5546" s="22"/>
      <c r="AK5546" s="9"/>
      <c r="AL5546" s="7"/>
      <c r="AM5546" s="9"/>
    </row>
    <row r="5547" spans="8:39" x14ac:dyDescent="0.2">
      <c r="H5547" s="6"/>
      <c r="M5547" s="22"/>
      <c r="AK5547" s="9"/>
      <c r="AL5547" s="7"/>
      <c r="AM5547" s="9"/>
    </row>
    <row r="5548" spans="8:39" x14ac:dyDescent="0.2">
      <c r="H5548" s="6"/>
      <c r="M5548" s="22"/>
      <c r="AK5548" s="9"/>
      <c r="AL5548" s="7"/>
      <c r="AM5548" s="9"/>
    </row>
    <row r="5549" spans="8:39" x14ac:dyDescent="0.2">
      <c r="H5549" s="6"/>
      <c r="M5549" s="22"/>
      <c r="AK5549" s="9"/>
      <c r="AL5549" s="7"/>
      <c r="AM5549" s="9"/>
    </row>
    <row r="5550" spans="8:39" x14ac:dyDescent="0.2">
      <c r="H5550" s="6"/>
      <c r="M5550" s="22"/>
      <c r="AK5550" s="9"/>
      <c r="AL5550" s="7"/>
      <c r="AM5550" s="9"/>
    </row>
    <row r="5551" spans="8:39" x14ac:dyDescent="0.2">
      <c r="H5551" s="6"/>
      <c r="M5551" s="22"/>
      <c r="AK5551" s="9"/>
      <c r="AL5551" s="7"/>
      <c r="AM5551" s="9"/>
    </row>
    <row r="5552" spans="8:39" x14ac:dyDescent="0.2">
      <c r="H5552" s="6"/>
      <c r="M5552" s="22"/>
      <c r="AK5552" s="9"/>
      <c r="AL5552" s="7"/>
      <c r="AM5552" s="9"/>
    </row>
    <row r="5553" spans="8:39" x14ac:dyDescent="0.2">
      <c r="H5553" s="6"/>
      <c r="M5553" s="22"/>
      <c r="AK5553" s="9"/>
      <c r="AL5553" s="7"/>
      <c r="AM5553" s="9"/>
    </row>
    <row r="5554" spans="8:39" x14ac:dyDescent="0.2">
      <c r="H5554" s="6"/>
      <c r="M5554" s="22"/>
      <c r="AK5554" s="9"/>
      <c r="AL5554" s="7"/>
      <c r="AM5554" s="9"/>
    </row>
    <row r="5555" spans="8:39" x14ac:dyDescent="0.2">
      <c r="H5555" s="6"/>
      <c r="M5555" s="22"/>
      <c r="AK5555" s="9"/>
      <c r="AL5555" s="7"/>
      <c r="AM5555" s="9"/>
    </row>
    <row r="5556" spans="8:39" x14ac:dyDescent="0.2">
      <c r="H5556" s="6"/>
      <c r="M5556" s="22"/>
      <c r="AK5556" s="9"/>
      <c r="AL5556" s="7"/>
      <c r="AM5556" s="9"/>
    </row>
    <row r="5557" spans="8:39" x14ac:dyDescent="0.2">
      <c r="H5557" s="6"/>
      <c r="M5557" s="22"/>
      <c r="AK5557" s="9"/>
      <c r="AL5557" s="7"/>
      <c r="AM5557" s="9"/>
    </row>
    <row r="5558" spans="8:39" x14ac:dyDescent="0.2">
      <c r="H5558" s="6"/>
      <c r="M5558" s="22"/>
      <c r="AK5558" s="9"/>
      <c r="AL5558" s="7"/>
      <c r="AM5558" s="9"/>
    </row>
    <row r="5559" spans="8:39" x14ac:dyDescent="0.2">
      <c r="H5559" s="6"/>
      <c r="M5559" s="22"/>
      <c r="AK5559" s="9"/>
      <c r="AL5559" s="7"/>
      <c r="AM5559" s="9"/>
    </row>
    <row r="5560" spans="8:39" x14ac:dyDescent="0.2">
      <c r="H5560" s="6"/>
      <c r="M5560" s="22"/>
      <c r="AK5560" s="9"/>
      <c r="AL5560" s="7"/>
      <c r="AM5560" s="9"/>
    </row>
    <row r="5561" spans="8:39" x14ac:dyDescent="0.2">
      <c r="H5561" s="6"/>
      <c r="M5561" s="22"/>
      <c r="AK5561" s="9"/>
      <c r="AL5561" s="7"/>
      <c r="AM5561" s="9"/>
    </row>
    <row r="5562" spans="8:39" x14ac:dyDescent="0.2">
      <c r="H5562" s="6"/>
      <c r="M5562" s="22"/>
      <c r="AK5562" s="9"/>
      <c r="AL5562" s="7"/>
      <c r="AM5562" s="9"/>
    </row>
    <row r="5563" spans="8:39" x14ac:dyDescent="0.2">
      <c r="H5563" s="6"/>
      <c r="M5563" s="22"/>
      <c r="AK5563" s="9"/>
      <c r="AL5563" s="7"/>
      <c r="AM5563" s="9"/>
    </row>
    <row r="5564" spans="8:39" x14ac:dyDescent="0.2">
      <c r="H5564" s="6"/>
      <c r="M5564" s="22"/>
      <c r="AK5564" s="9"/>
      <c r="AL5564" s="7"/>
      <c r="AM5564" s="9"/>
    </row>
    <row r="5565" spans="8:39" x14ac:dyDescent="0.2">
      <c r="H5565" s="6"/>
      <c r="M5565" s="22"/>
      <c r="AK5565" s="9"/>
      <c r="AL5565" s="7"/>
      <c r="AM5565" s="9"/>
    </row>
    <row r="5566" spans="8:39" x14ac:dyDescent="0.2">
      <c r="H5566" s="6"/>
      <c r="M5566" s="22"/>
      <c r="AK5566" s="9"/>
      <c r="AL5566" s="7"/>
      <c r="AM5566" s="9"/>
    </row>
    <row r="5567" spans="8:39" x14ac:dyDescent="0.2">
      <c r="H5567" s="6"/>
      <c r="M5567" s="22"/>
      <c r="AK5567" s="9"/>
      <c r="AL5567" s="7"/>
      <c r="AM5567" s="9"/>
    </row>
    <row r="5568" spans="8:39" x14ac:dyDescent="0.2">
      <c r="H5568" s="6"/>
      <c r="M5568" s="22"/>
      <c r="AK5568" s="9"/>
      <c r="AL5568" s="7"/>
      <c r="AM5568" s="9"/>
    </row>
    <row r="5569" spans="8:39" x14ac:dyDescent="0.2">
      <c r="H5569" s="6"/>
      <c r="M5569" s="22"/>
      <c r="AK5569" s="9"/>
      <c r="AL5569" s="7"/>
      <c r="AM5569" s="9"/>
    </row>
    <row r="5570" spans="8:39" x14ac:dyDescent="0.2">
      <c r="H5570" s="6"/>
      <c r="M5570" s="22"/>
      <c r="AK5570" s="9"/>
      <c r="AL5570" s="7"/>
      <c r="AM5570" s="9"/>
    </row>
    <row r="5571" spans="8:39" x14ac:dyDescent="0.2">
      <c r="H5571" s="6"/>
      <c r="M5571" s="22"/>
      <c r="AK5571" s="9"/>
      <c r="AL5571" s="7"/>
      <c r="AM5571" s="9"/>
    </row>
    <row r="5572" spans="8:39" x14ac:dyDescent="0.2">
      <c r="H5572" s="6"/>
      <c r="M5572" s="22"/>
      <c r="AK5572" s="9"/>
      <c r="AL5572" s="7"/>
      <c r="AM5572" s="9"/>
    </row>
    <row r="5573" spans="8:39" x14ac:dyDescent="0.2">
      <c r="H5573" s="6"/>
      <c r="M5573" s="22"/>
      <c r="AK5573" s="9"/>
      <c r="AL5573" s="7"/>
      <c r="AM5573" s="9"/>
    </row>
    <row r="5574" spans="8:39" x14ac:dyDescent="0.2">
      <c r="H5574" s="6"/>
      <c r="M5574" s="22"/>
      <c r="AK5574" s="9"/>
      <c r="AL5574" s="7"/>
      <c r="AM5574" s="9"/>
    </row>
    <row r="5575" spans="8:39" x14ac:dyDescent="0.2">
      <c r="H5575" s="6"/>
      <c r="M5575" s="22"/>
      <c r="AK5575" s="9"/>
      <c r="AL5575" s="7"/>
      <c r="AM5575" s="9"/>
    </row>
    <row r="5576" spans="8:39" x14ac:dyDescent="0.2">
      <c r="H5576" s="6"/>
      <c r="M5576" s="22"/>
      <c r="AK5576" s="9"/>
      <c r="AL5576" s="7"/>
      <c r="AM5576" s="9"/>
    </row>
    <row r="5577" spans="8:39" x14ac:dyDescent="0.2">
      <c r="H5577" s="6"/>
      <c r="M5577" s="22"/>
      <c r="AK5577" s="9"/>
      <c r="AL5577" s="7"/>
      <c r="AM5577" s="9"/>
    </row>
    <row r="5578" spans="8:39" x14ac:dyDescent="0.2">
      <c r="H5578" s="6"/>
      <c r="M5578" s="22"/>
      <c r="AK5578" s="9"/>
      <c r="AL5578" s="7"/>
      <c r="AM5578" s="9"/>
    </row>
    <row r="5579" spans="8:39" x14ac:dyDescent="0.2">
      <c r="H5579" s="6"/>
      <c r="M5579" s="22"/>
      <c r="AK5579" s="9"/>
      <c r="AL5579" s="7"/>
      <c r="AM5579" s="9"/>
    </row>
    <row r="5580" spans="8:39" x14ac:dyDescent="0.2">
      <c r="H5580" s="6"/>
      <c r="M5580" s="22"/>
      <c r="AK5580" s="9"/>
      <c r="AL5580" s="7"/>
      <c r="AM5580" s="9"/>
    </row>
    <row r="5581" spans="8:39" x14ac:dyDescent="0.2">
      <c r="H5581" s="6"/>
      <c r="M5581" s="22"/>
      <c r="AK5581" s="9"/>
      <c r="AL5581" s="7"/>
      <c r="AM5581" s="9"/>
    </row>
    <row r="5582" spans="8:39" x14ac:dyDescent="0.2">
      <c r="H5582" s="6"/>
      <c r="M5582" s="22"/>
      <c r="AK5582" s="9"/>
      <c r="AL5582" s="7"/>
      <c r="AM5582" s="9"/>
    </row>
    <row r="5583" spans="8:39" x14ac:dyDescent="0.2">
      <c r="H5583" s="6"/>
      <c r="M5583" s="22"/>
      <c r="AK5583" s="9"/>
      <c r="AL5583" s="7"/>
      <c r="AM5583" s="9"/>
    </row>
    <row r="5584" spans="8:39" x14ac:dyDescent="0.2">
      <c r="H5584" s="6"/>
      <c r="M5584" s="22"/>
      <c r="AK5584" s="9"/>
      <c r="AL5584" s="7"/>
      <c r="AM5584" s="9"/>
    </row>
    <row r="5585" spans="8:39" x14ac:dyDescent="0.2">
      <c r="H5585" s="6"/>
      <c r="M5585" s="22"/>
      <c r="AK5585" s="9"/>
      <c r="AL5585" s="7"/>
      <c r="AM5585" s="9"/>
    </row>
    <row r="5586" spans="8:39" x14ac:dyDescent="0.2">
      <c r="H5586" s="6"/>
      <c r="M5586" s="22"/>
      <c r="AK5586" s="9"/>
      <c r="AL5586" s="7"/>
      <c r="AM5586" s="9"/>
    </row>
    <row r="5587" spans="8:39" x14ac:dyDescent="0.2">
      <c r="H5587" s="6"/>
      <c r="M5587" s="22"/>
      <c r="AK5587" s="9"/>
      <c r="AL5587" s="7"/>
      <c r="AM5587" s="9"/>
    </row>
    <row r="5588" spans="8:39" x14ac:dyDescent="0.2">
      <c r="H5588" s="6"/>
      <c r="M5588" s="22"/>
      <c r="AK5588" s="9"/>
      <c r="AL5588" s="7"/>
      <c r="AM5588" s="9"/>
    </row>
    <row r="5589" spans="8:39" x14ac:dyDescent="0.2">
      <c r="H5589" s="6"/>
      <c r="M5589" s="22"/>
      <c r="AK5589" s="9"/>
      <c r="AL5589" s="7"/>
      <c r="AM5589" s="9"/>
    </row>
    <row r="5590" spans="8:39" x14ac:dyDescent="0.2">
      <c r="H5590" s="6"/>
      <c r="M5590" s="22"/>
      <c r="AK5590" s="9"/>
      <c r="AL5590" s="7"/>
      <c r="AM5590" s="9"/>
    </row>
    <row r="5591" spans="8:39" x14ac:dyDescent="0.2">
      <c r="H5591" s="6"/>
      <c r="M5591" s="22"/>
      <c r="AK5591" s="9"/>
      <c r="AL5591" s="7"/>
      <c r="AM5591" s="9"/>
    </row>
    <row r="5592" spans="8:39" x14ac:dyDescent="0.2">
      <c r="H5592" s="6"/>
      <c r="M5592" s="22"/>
      <c r="AK5592" s="9"/>
      <c r="AL5592" s="7"/>
      <c r="AM5592" s="9"/>
    </row>
    <row r="5593" spans="8:39" x14ac:dyDescent="0.2">
      <c r="H5593" s="6"/>
      <c r="M5593" s="22"/>
      <c r="AK5593" s="9"/>
      <c r="AL5593" s="7"/>
      <c r="AM5593" s="9"/>
    </row>
    <row r="5594" spans="8:39" x14ac:dyDescent="0.2">
      <c r="H5594" s="6"/>
      <c r="M5594" s="22"/>
      <c r="AK5594" s="9"/>
      <c r="AL5594" s="7"/>
      <c r="AM5594" s="9"/>
    </row>
    <row r="5595" spans="8:39" x14ac:dyDescent="0.2">
      <c r="H5595" s="6"/>
      <c r="M5595" s="22"/>
      <c r="AK5595" s="9"/>
      <c r="AL5595" s="7"/>
      <c r="AM5595" s="9"/>
    </row>
    <row r="5596" spans="8:39" x14ac:dyDescent="0.2">
      <c r="H5596" s="6"/>
      <c r="M5596" s="22"/>
      <c r="AK5596" s="9"/>
      <c r="AL5596" s="7"/>
      <c r="AM5596" s="9"/>
    </row>
    <row r="5597" spans="8:39" x14ac:dyDescent="0.2">
      <c r="H5597" s="6"/>
      <c r="M5597" s="22"/>
      <c r="AK5597" s="9"/>
      <c r="AL5597" s="7"/>
      <c r="AM5597" s="9"/>
    </row>
    <row r="5598" spans="8:39" x14ac:dyDescent="0.2">
      <c r="H5598" s="6"/>
      <c r="M5598" s="22"/>
      <c r="AK5598" s="9"/>
      <c r="AL5598" s="7"/>
      <c r="AM5598" s="9"/>
    </row>
    <row r="5599" spans="8:39" x14ac:dyDescent="0.2">
      <c r="H5599" s="6"/>
      <c r="M5599" s="22"/>
      <c r="AK5599" s="9"/>
      <c r="AL5599" s="7"/>
      <c r="AM5599" s="9"/>
    </row>
    <row r="5600" spans="8:39" x14ac:dyDescent="0.2">
      <c r="H5600" s="6"/>
      <c r="M5600" s="22"/>
      <c r="AK5600" s="9"/>
      <c r="AL5600" s="7"/>
      <c r="AM5600" s="9"/>
    </row>
    <row r="5601" spans="8:39" x14ac:dyDescent="0.2">
      <c r="H5601" s="6"/>
      <c r="M5601" s="22"/>
      <c r="AK5601" s="9"/>
      <c r="AL5601" s="7"/>
      <c r="AM5601" s="9"/>
    </row>
    <row r="5602" spans="8:39" x14ac:dyDescent="0.2">
      <c r="H5602" s="6"/>
      <c r="M5602" s="22"/>
      <c r="AK5602" s="9"/>
      <c r="AL5602" s="7"/>
      <c r="AM5602" s="9"/>
    </row>
    <row r="5603" spans="8:39" x14ac:dyDescent="0.2">
      <c r="H5603" s="6"/>
      <c r="M5603" s="22"/>
      <c r="AK5603" s="9"/>
      <c r="AL5603" s="7"/>
      <c r="AM5603" s="9"/>
    </row>
    <row r="5604" spans="8:39" x14ac:dyDescent="0.2">
      <c r="H5604" s="6"/>
      <c r="M5604" s="22"/>
      <c r="AK5604" s="9"/>
      <c r="AL5604" s="7"/>
      <c r="AM5604" s="9"/>
    </row>
    <row r="5605" spans="8:39" x14ac:dyDescent="0.2">
      <c r="H5605" s="6"/>
      <c r="M5605" s="22"/>
      <c r="AK5605" s="9"/>
      <c r="AL5605" s="7"/>
      <c r="AM5605" s="9"/>
    </row>
    <row r="5606" spans="8:39" x14ac:dyDescent="0.2">
      <c r="H5606" s="6"/>
      <c r="M5606" s="22"/>
      <c r="AK5606" s="9"/>
      <c r="AL5606" s="7"/>
      <c r="AM5606" s="9"/>
    </row>
    <row r="5607" spans="8:39" x14ac:dyDescent="0.2">
      <c r="H5607" s="6"/>
      <c r="M5607" s="22"/>
      <c r="AK5607" s="9"/>
      <c r="AL5607" s="7"/>
      <c r="AM5607" s="9"/>
    </row>
    <row r="5608" spans="8:39" x14ac:dyDescent="0.2">
      <c r="H5608" s="6"/>
      <c r="M5608" s="22"/>
      <c r="AK5608" s="9"/>
      <c r="AL5608" s="7"/>
      <c r="AM5608" s="9"/>
    </row>
    <row r="5609" spans="8:39" x14ac:dyDescent="0.2">
      <c r="H5609" s="6"/>
      <c r="M5609" s="22"/>
      <c r="AK5609" s="9"/>
      <c r="AL5609" s="7"/>
      <c r="AM5609" s="9"/>
    </row>
    <row r="5610" spans="8:39" x14ac:dyDescent="0.2">
      <c r="H5610" s="6"/>
      <c r="M5610" s="22"/>
      <c r="AK5610" s="9"/>
      <c r="AL5610" s="7"/>
      <c r="AM5610" s="9"/>
    </row>
    <row r="5611" spans="8:39" x14ac:dyDescent="0.2">
      <c r="H5611" s="6"/>
      <c r="M5611" s="22"/>
      <c r="AK5611" s="9"/>
      <c r="AL5611" s="7"/>
      <c r="AM5611" s="9"/>
    </row>
    <row r="5612" spans="8:39" x14ac:dyDescent="0.2">
      <c r="H5612" s="6"/>
      <c r="M5612" s="22"/>
      <c r="AK5612" s="9"/>
      <c r="AL5612" s="7"/>
      <c r="AM5612" s="9"/>
    </row>
    <row r="5613" spans="8:39" x14ac:dyDescent="0.2">
      <c r="H5613" s="6"/>
      <c r="M5613" s="22"/>
      <c r="AK5613" s="9"/>
      <c r="AL5613" s="7"/>
      <c r="AM5613" s="9"/>
    </row>
    <row r="5614" spans="8:39" x14ac:dyDescent="0.2">
      <c r="H5614" s="6"/>
      <c r="M5614" s="22"/>
      <c r="AK5614" s="9"/>
      <c r="AL5614" s="7"/>
      <c r="AM5614" s="9"/>
    </row>
    <row r="5615" spans="8:39" x14ac:dyDescent="0.2">
      <c r="H5615" s="6"/>
      <c r="M5615" s="22"/>
      <c r="AK5615" s="9"/>
      <c r="AL5615" s="7"/>
      <c r="AM5615" s="9"/>
    </row>
    <row r="5616" spans="8:39" x14ac:dyDescent="0.2">
      <c r="H5616" s="6"/>
      <c r="M5616" s="22"/>
      <c r="AK5616" s="9"/>
      <c r="AL5616" s="7"/>
      <c r="AM5616" s="9"/>
    </row>
    <row r="5617" spans="8:39" x14ac:dyDescent="0.2">
      <c r="H5617" s="6"/>
      <c r="M5617" s="22"/>
      <c r="AK5617" s="9"/>
      <c r="AL5617" s="7"/>
      <c r="AM5617" s="9"/>
    </row>
    <row r="5618" spans="8:39" x14ac:dyDescent="0.2">
      <c r="H5618" s="6"/>
      <c r="M5618" s="22"/>
      <c r="AK5618" s="9"/>
      <c r="AL5618" s="7"/>
      <c r="AM5618" s="9"/>
    </row>
    <row r="5619" spans="8:39" x14ac:dyDescent="0.2">
      <c r="H5619" s="6"/>
      <c r="M5619" s="22"/>
      <c r="AK5619" s="9"/>
      <c r="AL5619" s="7"/>
      <c r="AM5619" s="9"/>
    </row>
    <row r="5620" spans="8:39" x14ac:dyDescent="0.2">
      <c r="H5620" s="6"/>
      <c r="M5620" s="22"/>
      <c r="AK5620" s="9"/>
      <c r="AL5620" s="7"/>
      <c r="AM5620" s="9"/>
    </row>
    <row r="5621" spans="8:39" x14ac:dyDescent="0.2">
      <c r="H5621" s="6"/>
      <c r="M5621" s="22"/>
      <c r="AK5621" s="9"/>
      <c r="AL5621" s="7"/>
      <c r="AM5621" s="9"/>
    </row>
    <row r="5622" spans="8:39" x14ac:dyDescent="0.2">
      <c r="H5622" s="6"/>
      <c r="M5622" s="22"/>
      <c r="AK5622" s="9"/>
      <c r="AL5622" s="7"/>
      <c r="AM5622" s="9"/>
    </row>
    <row r="5623" spans="8:39" x14ac:dyDescent="0.2">
      <c r="H5623" s="6"/>
      <c r="M5623" s="22"/>
      <c r="AK5623" s="9"/>
      <c r="AL5623" s="7"/>
      <c r="AM5623" s="9"/>
    </row>
    <row r="5624" spans="8:39" x14ac:dyDescent="0.2">
      <c r="H5624" s="6"/>
      <c r="M5624" s="22"/>
      <c r="AK5624" s="9"/>
      <c r="AL5624" s="7"/>
      <c r="AM5624" s="9"/>
    </row>
    <row r="5625" spans="8:39" x14ac:dyDescent="0.2">
      <c r="H5625" s="6"/>
      <c r="M5625" s="22"/>
      <c r="AK5625" s="9"/>
      <c r="AL5625" s="7"/>
      <c r="AM5625" s="9"/>
    </row>
    <row r="5626" spans="8:39" x14ac:dyDescent="0.2">
      <c r="H5626" s="6"/>
      <c r="M5626" s="22"/>
      <c r="AK5626" s="9"/>
      <c r="AL5626" s="7"/>
      <c r="AM5626" s="9"/>
    </row>
    <row r="5627" spans="8:39" x14ac:dyDescent="0.2">
      <c r="H5627" s="6"/>
      <c r="M5627" s="22"/>
      <c r="AK5627" s="9"/>
      <c r="AL5627" s="7"/>
      <c r="AM5627" s="9"/>
    </row>
    <row r="5628" spans="8:39" x14ac:dyDescent="0.2">
      <c r="H5628" s="6"/>
      <c r="M5628" s="22"/>
      <c r="AK5628" s="9"/>
      <c r="AL5628" s="7"/>
      <c r="AM5628" s="9"/>
    </row>
    <row r="5629" spans="8:39" x14ac:dyDescent="0.2">
      <c r="H5629" s="6"/>
      <c r="M5629" s="22"/>
      <c r="AK5629" s="9"/>
      <c r="AL5629" s="7"/>
      <c r="AM5629" s="9"/>
    </row>
    <row r="5630" spans="8:39" x14ac:dyDescent="0.2">
      <c r="H5630" s="6"/>
      <c r="M5630" s="22"/>
      <c r="AK5630" s="9"/>
      <c r="AL5630" s="7"/>
      <c r="AM5630" s="9"/>
    </row>
    <row r="5631" spans="8:39" x14ac:dyDescent="0.2">
      <c r="H5631" s="6"/>
      <c r="M5631" s="22"/>
      <c r="AK5631" s="9"/>
      <c r="AL5631" s="7"/>
      <c r="AM5631" s="9"/>
    </row>
    <row r="5632" spans="8:39" x14ac:dyDescent="0.2">
      <c r="H5632" s="6"/>
      <c r="M5632" s="22"/>
      <c r="AK5632" s="9"/>
      <c r="AL5632" s="7"/>
      <c r="AM5632" s="9"/>
    </row>
    <row r="5633" spans="8:39" x14ac:dyDescent="0.2">
      <c r="H5633" s="6"/>
      <c r="M5633" s="22"/>
      <c r="AK5633" s="9"/>
      <c r="AL5633" s="7"/>
      <c r="AM5633" s="9"/>
    </row>
    <row r="5634" spans="8:39" x14ac:dyDescent="0.2">
      <c r="H5634" s="6"/>
      <c r="M5634" s="22"/>
      <c r="AK5634" s="9"/>
      <c r="AL5634" s="7"/>
      <c r="AM5634" s="9"/>
    </row>
    <row r="5635" spans="8:39" x14ac:dyDescent="0.2">
      <c r="H5635" s="6"/>
      <c r="M5635" s="22"/>
      <c r="AK5635" s="9"/>
      <c r="AL5635" s="7"/>
      <c r="AM5635" s="9"/>
    </row>
    <row r="5636" spans="8:39" x14ac:dyDescent="0.2">
      <c r="H5636" s="6"/>
      <c r="M5636" s="22"/>
      <c r="AK5636" s="9"/>
      <c r="AL5636" s="7"/>
      <c r="AM5636" s="9"/>
    </row>
    <row r="5637" spans="8:39" x14ac:dyDescent="0.2">
      <c r="H5637" s="6"/>
      <c r="M5637" s="22"/>
      <c r="AK5637" s="9"/>
      <c r="AL5637" s="7"/>
      <c r="AM5637" s="9"/>
    </row>
    <row r="5638" spans="8:39" x14ac:dyDescent="0.2">
      <c r="H5638" s="6"/>
      <c r="M5638" s="22"/>
      <c r="AK5638" s="9"/>
      <c r="AL5638" s="7"/>
      <c r="AM5638" s="9"/>
    </row>
    <row r="5639" spans="8:39" x14ac:dyDescent="0.2">
      <c r="H5639" s="6"/>
      <c r="M5639" s="22"/>
      <c r="AK5639" s="9"/>
      <c r="AL5639" s="7"/>
      <c r="AM5639" s="9"/>
    </row>
    <row r="5640" spans="8:39" x14ac:dyDescent="0.2">
      <c r="H5640" s="6"/>
      <c r="M5640" s="22"/>
      <c r="AK5640" s="9"/>
      <c r="AL5640" s="7"/>
      <c r="AM5640" s="9"/>
    </row>
    <row r="5641" spans="8:39" x14ac:dyDescent="0.2">
      <c r="H5641" s="6"/>
      <c r="M5641" s="22"/>
      <c r="AK5641" s="9"/>
      <c r="AL5641" s="7"/>
      <c r="AM5641" s="9"/>
    </row>
    <row r="5642" spans="8:39" x14ac:dyDescent="0.2">
      <c r="H5642" s="6"/>
      <c r="M5642" s="22"/>
      <c r="AK5642" s="9"/>
      <c r="AL5642" s="7"/>
      <c r="AM5642" s="9"/>
    </row>
    <row r="5643" spans="8:39" x14ac:dyDescent="0.2">
      <c r="H5643" s="6"/>
      <c r="M5643" s="22"/>
      <c r="AK5643" s="9"/>
      <c r="AL5643" s="7"/>
      <c r="AM5643" s="9"/>
    </row>
    <row r="5644" spans="8:39" x14ac:dyDescent="0.2">
      <c r="H5644" s="6"/>
      <c r="M5644" s="22"/>
      <c r="AK5644" s="9"/>
      <c r="AL5644" s="7"/>
      <c r="AM5644" s="9"/>
    </row>
    <row r="5645" spans="8:39" x14ac:dyDescent="0.2">
      <c r="H5645" s="6"/>
      <c r="M5645" s="22"/>
      <c r="AK5645" s="9"/>
      <c r="AL5645" s="7"/>
      <c r="AM5645" s="9"/>
    </row>
    <row r="5646" spans="8:39" x14ac:dyDescent="0.2">
      <c r="H5646" s="6"/>
      <c r="M5646" s="22"/>
      <c r="AK5646" s="9"/>
      <c r="AL5646" s="7"/>
      <c r="AM5646" s="9"/>
    </row>
    <row r="5647" spans="8:39" x14ac:dyDescent="0.2">
      <c r="H5647" s="6"/>
      <c r="M5647" s="22"/>
      <c r="AK5647" s="9"/>
      <c r="AL5647" s="7"/>
      <c r="AM5647" s="9"/>
    </row>
    <row r="5648" spans="8:39" x14ac:dyDescent="0.2">
      <c r="H5648" s="6"/>
      <c r="M5648" s="22"/>
      <c r="AK5648" s="9"/>
      <c r="AL5648" s="7"/>
      <c r="AM5648" s="9"/>
    </row>
    <row r="5649" spans="8:39" x14ac:dyDescent="0.2">
      <c r="H5649" s="6"/>
      <c r="M5649" s="22"/>
      <c r="AK5649" s="9"/>
      <c r="AL5649" s="7"/>
      <c r="AM5649" s="9"/>
    </row>
    <row r="5650" spans="8:39" x14ac:dyDescent="0.2">
      <c r="H5650" s="6"/>
      <c r="M5650" s="22"/>
      <c r="AK5650" s="9"/>
      <c r="AL5650" s="7"/>
      <c r="AM5650" s="9"/>
    </row>
    <row r="5651" spans="8:39" x14ac:dyDescent="0.2">
      <c r="H5651" s="6"/>
      <c r="M5651" s="22"/>
      <c r="AK5651" s="9"/>
      <c r="AL5651" s="7"/>
      <c r="AM5651" s="9"/>
    </row>
    <row r="5652" spans="8:39" x14ac:dyDescent="0.2">
      <c r="H5652" s="6"/>
      <c r="M5652" s="22"/>
      <c r="AK5652" s="9"/>
      <c r="AL5652" s="7"/>
      <c r="AM5652" s="9"/>
    </row>
    <row r="5653" spans="8:39" x14ac:dyDescent="0.2">
      <c r="H5653" s="6"/>
      <c r="M5653" s="22"/>
      <c r="AK5653" s="9"/>
      <c r="AL5653" s="7"/>
      <c r="AM5653" s="9"/>
    </row>
    <row r="5654" spans="8:39" x14ac:dyDescent="0.2">
      <c r="H5654" s="6"/>
      <c r="M5654" s="22"/>
      <c r="AK5654" s="9"/>
      <c r="AL5654" s="7"/>
      <c r="AM5654" s="9"/>
    </row>
    <row r="5655" spans="8:39" x14ac:dyDescent="0.2">
      <c r="H5655" s="6"/>
      <c r="M5655" s="22"/>
      <c r="AK5655" s="9"/>
      <c r="AL5655" s="7"/>
      <c r="AM5655" s="9"/>
    </row>
    <row r="5656" spans="8:39" x14ac:dyDescent="0.2">
      <c r="H5656" s="6"/>
      <c r="M5656" s="22"/>
      <c r="AK5656" s="9"/>
      <c r="AL5656" s="7"/>
      <c r="AM5656" s="9"/>
    </row>
    <row r="5657" spans="8:39" x14ac:dyDescent="0.2">
      <c r="H5657" s="6"/>
      <c r="M5657" s="22"/>
      <c r="AK5657" s="9"/>
      <c r="AL5657" s="7"/>
      <c r="AM5657" s="9"/>
    </row>
    <row r="5658" spans="8:39" x14ac:dyDescent="0.2">
      <c r="H5658" s="6"/>
      <c r="M5658" s="22"/>
      <c r="AK5658" s="9"/>
      <c r="AL5658" s="7"/>
      <c r="AM5658" s="9"/>
    </row>
    <row r="5659" spans="8:39" x14ac:dyDescent="0.2">
      <c r="H5659" s="6"/>
      <c r="M5659" s="22"/>
      <c r="AK5659" s="9"/>
      <c r="AL5659" s="7"/>
      <c r="AM5659" s="9"/>
    </row>
    <row r="5660" spans="8:39" x14ac:dyDescent="0.2">
      <c r="H5660" s="6"/>
      <c r="M5660" s="22"/>
      <c r="AK5660" s="9"/>
      <c r="AL5660" s="7"/>
      <c r="AM5660" s="9"/>
    </row>
    <row r="5661" spans="8:39" x14ac:dyDescent="0.2">
      <c r="H5661" s="6"/>
      <c r="M5661" s="22"/>
      <c r="AK5661" s="9"/>
      <c r="AL5661" s="7"/>
      <c r="AM5661" s="9"/>
    </row>
    <row r="5662" spans="8:39" x14ac:dyDescent="0.2">
      <c r="H5662" s="6"/>
      <c r="M5662" s="22"/>
      <c r="AK5662" s="9"/>
      <c r="AL5662" s="7"/>
      <c r="AM5662" s="9"/>
    </row>
    <row r="5663" spans="8:39" x14ac:dyDescent="0.2">
      <c r="H5663" s="6"/>
      <c r="M5663" s="22"/>
      <c r="AK5663" s="9"/>
      <c r="AL5663" s="7"/>
      <c r="AM5663" s="9"/>
    </row>
    <row r="5664" spans="8:39" x14ac:dyDescent="0.2">
      <c r="H5664" s="6"/>
      <c r="M5664" s="22"/>
      <c r="AK5664" s="9"/>
      <c r="AL5664" s="7"/>
      <c r="AM5664" s="9"/>
    </row>
    <row r="5665" spans="8:39" x14ac:dyDescent="0.2">
      <c r="H5665" s="6"/>
      <c r="M5665" s="22"/>
      <c r="AK5665" s="9"/>
      <c r="AL5665" s="7"/>
      <c r="AM5665" s="9"/>
    </row>
    <row r="5666" spans="8:39" x14ac:dyDescent="0.2">
      <c r="H5666" s="6"/>
      <c r="M5666" s="22"/>
      <c r="AK5666" s="9"/>
      <c r="AL5666" s="7"/>
      <c r="AM5666" s="9"/>
    </row>
    <row r="5667" spans="8:39" x14ac:dyDescent="0.2">
      <c r="H5667" s="6"/>
      <c r="M5667" s="22"/>
      <c r="AK5667" s="9"/>
      <c r="AL5667" s="7"/>
      <c r="AM5667" s="9"/>
    </row>
    <row r="5668" spans="8:39" x14ac:dyDescent="0.2">
      <c r="H5668" s="6"/>
      <c r="M5668" s="22"/>
      <c r="AK5668" s="9"/>
      <c r="AL5668" s="7"/>
      <c r="AM5668" s="9"/>
    </row>
    <row r="5669" spans="8:39" x14ac:dyDescent="0.2">
      <c r="H5669" s="6"/>
      <c r="M5669" s="22"/>
      <c r="AK5669" s="9"/>
      <c r="AL5669" s="7"/>
      <c r="AM5669" s="9"/>
    </row>
    <row r="5670" spans="8:39" x14ac:dyDescent="0.2">
      <c r="H5670" s="6"/>
      <c r="M5670" s="22"/>
      <c r="AK5670" s="9"/>
      <c r="AL5670" s="7"/>
      <c r="AM5670" s="9"/>
    </row>
    <row r="5671" spans="8:39" x14ac:dyDescent="0.2">
      <c r="H5671" s="6"/>
      <c r="M5671" s="22"/>
      <c r="AK5671" s="9"/>
      <c r="AL5671" s="7"/>
      <c r="AM5671" s="9"/>
    </row>
    <row r="5672" spans="8:39" x14ac:dyDescent="0.2">
      <c r="H5672" s="6"/>
      <c r="M5672" s="22"/>
      <c r="AK5672" s="9"/>
      <c r="AL5672" s="7"/>
      <c r="AM5672" s="9"/>
    </row>
    <row r="5673" spans="8:39" x14ac:dyDescent="0.2">
      <c r="H5673" s="6"/>
      <c r="M5673" s="22"/>
      <c r="AK5673" s="9"/>
      <c r="AL5673" s="7"/>
      <c r="AM5673" s="9"/>
    </row>
    <row r="5674" spans="8:39" x14ac:dyDescent="0.2">
      <c r="H5674" s="6"/>
      <c r="M5674" s="22"/>
      <c r="AK5674" s="9"/>
      <c r="AL5674" s="7"/>
      <c r="AM5674" s="9"/>
    </row>
    <row r="5675" spans="8:39" x14ac:dyDescent="0.2">
      <c r="H5675" s="6"/>
      <c r="M5675" s="22"/>
      <c r="AK5675" s="9"/>
      <c r="AL5675" s="7"/>
      <c r="AM5675" s="9"/>
    </row>
    <row r="5676" spans="8:39" x14ac:dyDescent="0.2">
      <c r="H5676" s="6"/>
      <c r="M5676" s="22"/>
      <c r="AK5676" s="9"/>
      <c r="AL5676" s="7"/>
      <c r="AM5676" s="9"/>
    </row>
    <row r="5677" spans="8:39" x14ac:dyDescent="0.2">
      <c r="H5677" s="6"/>
      <c r="M5677" s="22"/>
      <c r="AK5677" s="9"/>
      <c r="AL5677" s="7"/>
      <c r="AM5677" s="9"/>
    </row>
    <row r="5678" spans="8:39" x14ac:dyDescent="0.2">
      <c r="H5678" s="6"/>
      <c r="M5678" s="22"/>
      <c r="AK5678" s="9"/>
      <c r="AL5678" s="7"/>
      <c r="AM5678" s="9"/>
    </row>
    <row r="5679" spans="8:39" x14ac:dyDescent="0.2">
      <c r="H5679" s="6"/>
      <c r="M5679" s="22"/>
      <c r="AK5679" s="9"/>
      <c r="AL5679" s="7"/>
      <c r="AM5679" s="9"/>
    </row>
    <row r="5680" spans="8:39" x14ac:dyDescent="0.2">
      <c r="H5680" s="6"/>
      <c r="M5680" s="22"/>
      <c r="AK5680" s="9"/>
      <c r="AL5680" s="7"/>
      <c r="AM5680" s="9"/>
    </row>
    <row r="5681" spans="8:39" x14ac:dyDescent="0.2">
      <c r="H5681" s="6"/>
      <c r="M5681" s="22"/>
      <c r="AK5681" s="9"/>
      <c r="AL5681" s="7"/>
      <c r="AM5681" s="9"/>
    </row>
    <row r="5682" spans="8:39" x14ac:dyDescent="0.2">
      <c r="H5682" s="6"/>
      <c r="M5682" s="22"/>
      <c r="AK5682" s="9"/>
      <c r="AL5682" s="7"/>
      <c r="AM5682" s="9"/>
    </row>
    <row r="5683" spans="8:39" x14ac:dyDescent="0.2">
      <c r="H5683" s="6"/>
      <c r="M5683" s="22"/>
      <c r="AK5683" s="9"/>
      <c r="AL5683" s="7"/>
      <c r="AM5683" s="9"/>
    </row>
    <row r="5684" spans="8:39" x14ac:dyDescent="0.2">
      <c r="H5684" s="6"/>
      <c r="M5684" s="22"/>
      <c r="AK5684" s="9"/>
      <c r="AL5684" s="7"/>
      <c r="AM5684" s="9"/>
    </row>
    <row r="5685" spans="8:39" x14ac:dyDescent="0.2">
      <c r="H5685" s="6"/>
      <c r="M5685" s="22"/>
      <c r="AK5685" s="9"/>
      <c r="AL5685" s="7"/>
      <c r="AM5685" s="9"/>
    </row>
    <row r="5686" spans="8:39" x14ac:dyDescent="0.2">
      <c r="H5686" s="6"/>
      <c r="M5686" s="22"/>
      <c r="AK5686" s="9"/>
      <c r="AL5686" s="7"/>
      <c r="AM5686" s="9"/>
    </row>
    <row r="5687" spans="8:39" x14ac:dyDescent="0.2">
      <c r="H5687" s="6"/>
      <c r="M5687" s="22"/>
      <c r="AK5687" s="9"/>
      <c r="AL5687" s="7"/>
      <c r="AM5687" s="9"/>
    </row>
    <row r="5688" spans="8:39" x14ac:dyDescent="0.2">
      <c r="H5688" s="6"/>
      <c r="M5688" s="22"/>
      <c r="AK5688" s="9"/>
      <c r="AL5688" s="7"/>
      <c r="AM5688" s="9"/>
    </row>
    <row r="5689" spans="8:39" x14ac:dyDescent="0.2">
      <c r="H5689" s="6"/>
      <c r="M5689" s="22"/>
      <c r="AK5689" s="9"/>
      <c r="AL5689" s="7"/>
      <c r="AM5689" s="9"/>
    </row>
    <row r="5690" spans="8:39" x14ac:dyDescent="0.2">
      <c r="H5690" s="6"/>
      <c r="M5690" s="22"/>
      <c r="AK5690" s="9"/>
      <c r="AL5690" s="7"/>
      <c r="AM5690" s="9"/>
    </row>
    <row r="5691" spans="8:39" x14ac:dyDescent="0.2">
      <c r="H5691" s="6"/>
      <c r="M5691" s="22"/>
      <c r="AK5691" s="9"/>
      <c r="AL5691" s="7"/>
      <c r="AM5691" s="9"/>
    </row>
    <row r="5692" spans="8:39" x14ac:dyDescent="0.2">
      <c r="H5692" s="6"/>
      <c r="M5692" s="22"/>
      <c r="AK5692" s="9"/>
      <c r="AL5692" s="7"/>
      <c r="AM5692" s="9"/>
    </row>
    <row r="5693" spans="8:39" x14ac:dyDescent="0.2">
      <c r="H5693" s="6"/>
      <c r="M5693" s="22"/>
      <c r="AK5693" s="9"/>
      <c r="AL5693" s="7"/>
      <c r="AM5693" s="9"/>
    </row>
    <row r="5694" spans="8:39" x14ac:dyDescent="0.2">
      <c r="H5694" s="6"/>
      <c r="M5694" s="22"/>
      <c r="AK5694" s="9"/>
      <c r="AL5694" s="7"/>
      <c r="AM5694" s="9"/>
    </row>
    <row r="5695" spans="8:39" x14ac:dyDescent="0.2">
      <c r="H5695" s="6"/>
      <c r="M5695" s="22"/>
      <c r="AK5695" s="9"/>
      <c r="AL5695" s="7"/>
      <c r="AM5695" s="9"/>
    </row>
    <row r="5696" spans="8:39" x14ac:dyDescent="0.2">
      <c r="H5696" s="6"/>
      <c r="M5696" s="22"/>
      <c r="AK5696" s="9"/>
      <c r="AL5696" s="7"/>
      <c r="AM5696" s="9"/>
    </row>
    <row r="5697" spans="8:39" x14ac:dyDescent="0.2">
      <c r="H5697" s="6"/>
      <c r="M5697" s="22"/>
      <c r="AK5697" s="9"/>
      <c r="AL5697" s="7"/>
      <c r="AM5697" s="9"/>
    </row>
    <row r="5698" spans="8:39" x14ac:dyDescent="0.2">
      <c r="H5698" s="6"/>
      <c r="M5698" s="22"/>
      <c r="AK5698" s="9"/>
      <c r="AL5698" s="7"/>
      <c r="AM5698" s="9"/>
    </row>
    <row r="5699" spans="8:39" x14ac:dyDescent="0.2">
      <c r="H5699" s="6"/>
      <c r="M5699" s="22"/>
      <c r="AK5699" s="9"/>
      <c r="AL5699" s="7"/>
      <c r="AM5699" s="9"/>
    </row>
    <row r="5700" spans="8:39" x14ac:dyDescent="0.2">
      <c r="H5700" s="6"/>
      <c r="M5700" s="22"/>
      <c r="AK5700" s="9"/>
      <c r="AL5700" s="7"/>
      <c r="AM5700" s="9"/>
    </row>
    <row r="5701" spans="8:39" x14ac:dyDescent="0.2">
      <c r="H5701" s="6"/>
      <c r="M5701" s="22"/>
      <c r="AK5701" s="9"/>
      <c r="AL5701" s="7"/>
      <c r="AM5701" s="9"/>
    </row>
    <row r="5702" spans="8:39" x14ac:dyDescent="0.2">
      <c r="H5702" s="6"/>
      <c r="M5702" s="22"/>
      <c r="AK5702" s="9"/>
      <c r="AL5702" s="7"/>
      <c r="AM5702" s="9"/>
    </row>
    <row r="5703" spans="8:39" x14ac:dyDescent="0.2">
      <c r="H5703" s="6"/>
      <c r="M5703" s="22"/>
      <c r="AK5703" s="9"/>
      <c r="AL5703" s="7"/>
      <c r="AM5703" s="9"/>
    </row>
    <row r="5704" spans="8:39" x14ac:dyDescent="0.2">
      <c r="H5704" s="6"/>
      <c r="M5704" s="22"/>
      <c r="AK5704" s="9"/>
      <c r="AL5704" s="7"/>
      <c r="AM5704" s="9"/>
    </row>
    <row r="5705" spans="8:39" x14ac:dyDescent="0.2">
      <c r="H5705" s="6"/>
      <c r="M5705" s="22"/>
      <c r="AK5705" s="9"/>
      <c r="AL5705" s="7"/>
      <c r="AM5705" s="9"/>
    </row>
    <row r="5706" spans="8:39" x14ac:dyDescent="0.2">
      <c r="H5706" s="6"/>
      <c r="M5706" s="22"/>
      <c r="AK5706" s="9"/>
      <c r="AL5706" s="7"/>
      <c r="AM5706" s="9"/>
    </row>
    <row r="5707" spans="8:39" x14ac:dyDescent="0.2">
      <c r="H5707" s="6"/>
      <c r="M5707" s="22"/>
      <c r="AK5707" s="9"/>
      <c r="AL5707" s="7"/>
      <c r="AM5707" s="9"/>
    </row>
    <row r="5708" spans="8:39" x14ac:dyDescent="0.2">
      <c r="H5708" s="6"/>
      <c r="M5708" s="22"/>
      <c r="AK5708" s="9"/>
      <c r="AL5708" s="7"/>
      <c r="AM5708" s="9"/>
    </row>
    <row r="5709" spans="8:39" x14ac:dyDescent="0.2">
      <c r="H5709" s="6"/>
      <c r="M5709" s="22"/>
      <c r="AK5709" s="9"/>
      <c r="AL5709" s="7"/>
      <c r="AM5709" s="9"/>
    </row>
    <row r="5710" spans="8:39" x14ac:dyDescent="0.2">
      <c r="H5710" s="6"/>
      <c r="M5710" s="22"/>
      <c r="AK5710" s="9"/>
      <c r="AL5710" s="7"/>
      <c r="AM5710" s="9"/>
    </row>
    <row r="5711" spans="8:39" x14ac:dyDescent="0.2">
      <c r="H5711" s="6"/>
      <c r="M5711" s="22"/>
      <c r="AK5711" s="9"/>
      <c r="AL5711" s="7"/>
      <c r="AM5711" s="9"/>
    </row>
    <row r="5712" spans="8:39" x14ac:dyDescent="0.2">
      <c r="H5712" s="6"/>
      <c r="M5712" s="22"/>
      <c r="AK5712" s="9"/>
      <c r="AL5712" s="7"/>
      <c r="AM5712" s="9"/>
    </row>
    <row r="5713" spans="8:39" x14ac:dyDescent="0.2">
      <c r="H5713" s="6"/>
      <c r="M5713" s="22"/>
      <c r="AK5713" s="9"/>
      <c r="AL5713" s="7"/>
      <c r="AM5713" s="9"/>
    </row>
    <row r="5714" spans="8:39" x14ac:dyDescent="0.2">
      <c r="H5714" s="6"/>
      <c r="M5714" s="22"/>
      <c r="AK5714" s="9"/>
      <c r="AL5714" s="7"/>
      <c r="AM5714" s="9"/>
    </row>
    <row r="5715" spans="8:39" x14ac:dyDescent="0.2">
      <c r="H5715" s="6"/>
      <c r="M5715" s="22"/>
      <c r="AK5715" s="9"/>
      <c r="AL5715" s="7"/>
      <c r="AM5715" s="9"/>
    </row>
    <row r="5716" spans="8:39" x14ac:dyDescent="0.2">
      <c r="H5716" s="6"/>
      <c r="M5716" s="22"/>
      <c r="AK5716" s="9"/>
      <c r="AL5716" s="7"/>
      <c r="AM5716" s="9"/>
    </row>
    <row r="5717" spans="8:39" x14ac:dyDescent="0.2">
      <c r="H5717" s="6"/>
      <c r="M5717" s="22"/>
      <c r="AK5717" s="9"/>
      <c r="AL5717" s="7"/>
      <c r="AM5717" s="9"/>
    </row>
    <row r="5718" spans="8:39" x14ac:dyDescent="0.2">
      <c r="H5718" s="6"/>
      <c r="M5718" s="22"/>
      <c r="AK5718" s="9"/>
      <c r="AL5718" s="7"/>
      <c r="AM5718" s="9"/>
    </row>
    <row r="5719" spans="8:39" x14ac:dyDescent="0.2">
      <c r="H5719" s="6"/>
      <c r="M5719" s="22"/>
      <c r="AK5719" s="9"/>
      <c r="AL5719" s="7"/>
      <c r="AM5719" s="9"/>
    </row>
    <row r="5720" spans="8:39" x14ac:dyDescent="0.2">
      <c r="H5720" s="6"/>
      <c r="M5720" s="22"/>
      <c r="AK5720" s="9"/>
      <c r="AL5720" s="7"/>
      <c r="AM5720" s="9"/>
    </row>
    <row r="5721" spans="8:39" x14ac:dyDescent="0.2">
      <c r="H5721" s="6"/>
      <c r="M5721" s="22"/>
      <c r="AK5721" s="9"/>
      <c r="AL5721" s="7"/>
      <c r="AM5721" s="9"/>
    </row>
    <row r="5722" spans="8:39" x14ac:dyDescent="0.2">
      <c r="H5722" s="6"/>
      <c r="M5722" s="22"/>
      <c r="AK5722" s="9"/>
      <c r="AL5722" s="7"/>
      <c r="AM5722" s="9"/>
    </row>
    <row r="5723" spans="8:39" x14ac:dyDescent="0.2">
      <c r="H5723" s="6"/>
      <c r="M5723" s="22"/>
      <c r="AK5723" s="9"/>
      <c r="AL5723" s="7"/>
      <c r="AM5723" s="9"/>
    </row>
    <row r="5724" spans="8:39" x14ac:dyDescent="0.2">
      <c r="H5724" s="6"/>
      <c r="M5724" s="22"/>
      <c r="AK5724" s="9"/>
      <c r="AL5724" s="7"/>
      <c r="AM5724" s="9"/>
    </row>
    <row r="5725" spans="8:39" x14ac:dyDescent="0.2">
      <c r="H5725" s="6"/>
      <c r="M5725" s="22"/>
      <c r="AK5725" s="9"/>
      <c r="AL5725" s="7"/>
      <c r="AM5725" s="9"/>
    </row>
    <row r="5726" spans="8:39" x14ac:dyDescent="0.2">
      <c r="H5726" s="6"/>
      <c r="M5726" s="22"/>
      <c r="AK5726" s="9"/>
      <c r="AL5726" s="7"/>
      <c r="AM5726" s="9"/>
    </row>
    <row r="5727" spans="8:39" x14ac:dyDescent="0.2">
      <c r="H5727" s="6"/>
      <c r="M5727" s="22"/>
      <c r="AK5727" s="9"/>
      <c r="AL5727" s="7"/>
      <c r="AM5727" s="9"/>
    </row>
    <row r="5728" spans="8:39" x14ac:dyDescent="0.2">
      <c r="H5728" s="6"/>
      <c r="M5728" s="22"/>
      <c r="AK5728" s="9"/>
      <c r="AL5728" s="7"/>
      <c r="AM5728" s="9"/>
    </row>
    <row r="5729" spans="8:39" x14ac:dyDescent="0.2">
      <c r="H5729" s="6"/>
      <c r="M5729" s="22"/>
      <c r="AK5729" s="9"/>
      <c r="AL5729" s="7"/>
      <c r="AM5729" s="9"/>
    </row>
    <row r="5730" spans="8:39" x14ac:dyDescent="0.2">
      <c r="H5730" s="6"/>
      <c r="M5730" s="22"/>
      <c r="AK5730" s="9"/>
      <c r="AL5730" s="7"/>
      <c r="AM5730" s="9"/>
    </row>
    <row r="5731" spans="8:39" x14ac:dyDescent="0.2">
      <c r="H5731" s="6"/>
      <c r="M5731" s="22"/>
      <c r="AK5731" s="9"/>
      <c r="AL5731" s="7"/>
      <c r="AM5731" s="9"/>
    </row>
    <row r="5732" spans="8:39" x14ac:dyDescent="0.2">
      <c r="H5732" s="6"/>
      <c r="M5732" s="22"/>
      <c r="AK5732" s="9"/>
      <c r="AL5732" s="7"/>
      <c r="AM5732" s="9"/>
    </row>
    <row r="5733" spans="8:39" x14ac:dyDescent="0.2">
      <c r="H5733" s="6"/>
      <c r="M5733" s="22"/>
      <c r="AK5733" s="9"/>
      <c r="AL5733" s="7"/>
      <c r="AM5733" s="9"/>
    </row>
    <row r="5734" spans="8:39" x14ac:dyDescent="0.2">
      <c r="H5734" s="6"/>
      <c r="M5734" s="22"/>
      <c r="AK5734" s="9"/>
      <c r="AL5734" s="7"/>
      <c r="AM5734" s="9"/>
    </row>
    <row r="5735" spans="8:39" x14ac:dyDescent="0.2">
      <c r="H5735" s="6"/>
      <c r="M5735" s="22"/>
      <c r="AK5735" s="9"/>
      <c r="AL5735" s="7"/>
      <c r="AM5735" s="9"/>
    </row>
    <row r="5736" spans="8:39" x14ac:dyDescent="0.2">
      <c r="H5736" s="6"/>
      <c r="M5736" s="22"/>
      <c r="AK5736" s="9"/>
      <c r="AL5736" s="7"/>
      <c r="AM5736" s="9"/>
    </row>
    <row r="5737" spans="8:39" x14ac:dyDescent="0.2">
      <c r="H5737" s="6"/>
      <c r="M5737" s="22"/>
      <c r="AK5737" s="9"/>
      <c r="AL5737" s="7"/>
      <c r="AM5737" s="9"/>
    </row>
    <row r="5738" spans="8:39" x14ac:dyDescent="0.2">
      <c r="H5738" s="6"/>
      <c r="M5738" s="22"/>
      <c r="AK5738" s="9"/>
      <c r="AL5738" s="7"/>
      <c r="AM5738" s="9"/>
    </row>
    <row r="5739" spans="8:39" x14ac:dyDescent="0.2">
      <c r="H5739" s="6"/>
      <c r="M5739" s="22"/>
      <c r="AK5739" s="9"/>
      <c r="AL5739" s="7"/>
      <c r="AM5739" s="9"/>
    </row>
    <row r="5740" spans="8:39" x14ac:dyDescent="0.2">
      <c r="H5740" s="6"/>
      <c r="M5740" s="22"/>
      <c r="AK5740" s="9"/>
      <c r="AL5740" s="7"/>
      <c r="AM5740" s="9"/>
    </row>
    <row r="5741" spans="8:39" x14ac:dyDescent="0.2">
      <c r="H5741" s="6"/>
      <c r="M5741" s="22"/>
      <c r="AK5741" s="9"/>
      <c r="AL5741" s="7"/>
      <c r="AM5741" s="9"/>
    </row>
    <row r="5742" spans="8:39" x14ac:dyDescent="0.2">
      <c r="H5742" s="6"/>
      <c r="M5742" s="22"/>
      <c r="AK5742" s="9"/>
      <c r="AL5742" s="7"/>
      <c r="AM5742" s="9"/>
    </row>
    <row r="5743" spans="8:39" x14ac:dyDescent="0.2">
      <c r="H5743" s="6"/>
      <c r="M5743" s="22"/>
      <c r="AK5743" s="9"/>
      <c r="AL5743" s="7"/>
      <c r="AM5743" s="9"/>
    </row>
    <row r="5744" spans="8:39" x14ac:dyDescent="0.2">
      <c r="H5744" s="6"/>
      <c r="M5744" s="22"/>
      <c r="AK5744" s="9"/>
      <c r="AL5744" s="7"/>
      <c r="AM5744" s="9"/>
    </row>
    <row r="5745" spans="8:39" x14ac:dyDescent="0.2">
      <c r="H5745" s="6"/>
      <c r="M5745" s="22"/>
      <c r="AK5745" s="9"/>
      <c r="AL5745" s="7"/>
      <c r="AM5745" s="9"/>
    </row>
    <row r="5746" spans="8:39" x14ac:dyDescent="0.2">
      <c r="H5746" s="6"/>
      <c r="M5746" s="22"/>
      <c r="AK5746" s="9"/>
      <c r="AL5746" s="7"/>
      <c r="AM5746" s="9"/>
    </row>
    <row r="5747" spans="8:39" x14ac:dyDescent="0.2">
      <c r="H5747" s="6"/>
      <c r="M5747" s="22"/>
      <c r="AK5747" s="9"/>
      <c r="AL5747" s="7"/>
      <c r="AM5747" s="9"/>
    </row>
    <row r="5748" spans="8:39" x14ac:dyDescent="0.2">
      <c r="H5748" s="6"/>
      <c r="M5748" s="22"/>
      <c r="AK5748" s="9"/>
      <c r="AL5748" s="7"/>
      <c r="AM5748" s="9"/>
    </row>
    <row r="5749" spans="8:39" x14ac:dyDescent="0.2">
      <c r="H5749" s="6"/>
      <c r="M5749" s="22"/>
      <c r="AK5749" s="9"/>
      <c r="AL5749" s="7"/>
      <c r="AM5749" s="9"/>
    </row>
    <row r="5750" spans="8:39" x14ac:dyDescent="0.2">
      <c r="H5750" s="6"/>
      <c r="M5750" s="22"/>
      <c r="AK5750" s="9"/>
      <c r="AL5750" s="7"/>
      <c r="AM5750" s="9"/>
    </row>
    <row r="5751" spans="8:39" x14ac:dyDescent="0.2">
      <c r="H5751" s="6"/>
      <c r="M5751" s="22"/>
      <c r="AK5751" s="9"/>
      <c r="AL5751" s="7"/>
      <c r="AM5751" s="9"/>
    </row>
    <row r="5752" spans="8:39" x14ac:dyDescent="0.2">
      <c r="H5752" s="6"/>
      <c r="M5752" s="22"/>
      <c r="AK5752" s="9"/>
      <c r="AL5752" s="7"/>
      <c r="AM5752" s="9"/>
    </row>
    <row r="5753" spans="8:39" x14ac:dyDescent="0.2">
      <c r="H5753" s="6"/>
      <c r="M5753" s="22"/>
      <c r="AK5753" s="9"/>
      <c r="AL5753" s="7"/>
      <c r="AM5753" s="9"/>
    </row>
    <row r="5754" spans="8:39" x14ac:dyDescent="0.2">
      <c r="H5754" s="6"/>
      <c r="M5754" s="22"/>
      <c r="AK5754" s="9"/>
      <c r="AL5754" s="7"/>
      <c r="AM5754" s="9"/>
    </row>
    <row r="5755" spans="8:39" x14ac:dyDescent="0.2">
      <c r="H5755" s="6"/>
      <c r="M5755" s="22"/>
      <c r="AK5755" s="9"/>
      <c r="AL5755" s="7"/>
      <c r="AM5755" s="9"/>
    </row>
    <row r="5756" spans="8:39" x14ac:dyDescent="0.2">
      <c r="H5756" s="6"/>
      <c r="M5756" s="22"/>
      <c r="AK5756" s="9"/>
      <c r="AL5756" s="7"/>
      <c r="AM5756" s="9"/>
    </row>
    <row r="5757" spans="8:39" x14ac:dyDescent="0.2">
      <c r="H5757" s="6"/>
      <c r="M5757" s="22"/>
      <c r="AK5757" s="9"/>
      <c r="AL5757" s="7"/>
      <c r="AM5757" s="9"/>
    </row>
    <row r="5758" spans="8:39" x14ac:dyDescent="0.2">
      <c r="H5758" s="6"/>
      <c r="M5758" s="22"/>
      <c r="AK5758" s="9"/>
      <c r="AL5758" s="7"/>
      <c r="AM5758" s="9"/>
    </row>
    <row r="5759" spans="8:39" x14ac:dyDescent="0.2">
      <c r="H5759" s="6"/>
      <c r="M5759" s="22"/>
      <c r="AK5759" s="9"/>
      <c r="AL5759" s="7"/>
      <c r="AM5759" s="9"/>
    </row>
    <row r="5760" spans="8:39" x14ac:dyDescent="0.2">
      <c r="H5760" s="6"/>
      <c r="M5760" s="22"/>
      <c r="AK5760" s="9"/>
      <c r="AL5760" s="7"/>
      <c r="AM5760" s="9"/>
    </row>
    <row r="5761" spans="8:39" x14ac:dyDescent="0.2">
      <c r="H5761" s="6"/>
      <c r="M5761" s="22"/>
      <c r="AK5761" s="9"/>
      <c r="AL5761" s="7"/>
      <c r="AM5761" s="9"/>
    </row>
    <row r="5762" spans="8:39" x14ac:dyDescent="0.2">
      <c r="H5762" s="6"/>
      <c r="M5762" s="22"/>
      <c r="AK5762" s="9"/>
      <c r="AL5762" s="7"/>
      <c r="AM5762" s="9"/>
    </row>
    <row r="5763" spans="8:39" x14ac:dyDescent="0.2">
      <c r="H5763" s="6"/>
      <c r="M5763" s="22"/>
      <c r="AK5763" s="9"/>
      <c r="AL5763" s="7"/>
      <c r="AM5763" s="9"/>
    </row>
    <row r="5764" spans="8:39" x14ac:dyDescent="0.2">
      <c r="H5764" s="6"/>
      <c r="M5764" s="22"/>
      <c r="AK5764" s="9"/>
      <c r="AL5764" s="7"/>
      <c r="AM5764" s="9"/>
    </row>
    <row r="5765" spans="8:39" x14ac:dyDescent="0.2">
      <c r="H5765" s="6"/>
      <c r="M5765" s="22"/>
      <c r="AK5765" s="9"/>
      <c r="AL5765" s="7"/>
      <c r="AM5765" s="9"/>
    </row>
    <row r="5766" spans="8:39" x14ac:dyDescent="0.2">
      <c r="H5766" s="6"/>
      <c r="M5766" s="22"/>
      <c r="AK5766" s="9"/>
      <c r="AL5766" s="7"/>
      <c r="AM5766" s="9"/>
    </row>
    <row r="5767" spans="8:39" x14ac:dyDescent="0.2">
      <c r="H5767" s="6"/>
      <c r="M5767" s="22"/>
      <c r="AK5767" s="9"/>
      <c r="AL5767" s="7"/>
      <c r="AM5767" s="9"/>
    </row>
    <row r="5768" spans="8:39" x14ac:dyDescent="0.2">
      <c r="H5768" s="6"/>
      <c r="M5768" s="22"/>
      <c r="AK5768" s="9"/>
      <c r="AL5768" s="7"/>
      <c r="AM5768" s="9"/>
    </row>
    <row r="5769" spans="8:39" x14ac:dyDescent="0.2">
      <c r="H5769" s="6"/>
      <c r="M5769" s="22"/>
      <c r="AK5769" s="9"/>
      <c r="AL5769" s="7"/>
      <c r="AM5769" s="9"/>
    </row>
    <row r="5770" spans="8:39" x14ac:dyDescent="0.2">
      <c r="H5770" s="6"/>
      <c r="M5770" s="22"/>
      <c r="AK5770" s="9"/>
      <c r="AL5770" s="7"/>
      <c r="AM5770" s="9"/>
    </row>
    <row r="5771" spans="8:39" x14ac:dyDescent="0.2">
      <c r="H5771" s="6"/>
      <c r="M5771" s="22"/>
      <c r="AK5771" s="9"/>
      <c r="AL5771" s="7"/>
      <c r="AM5771" s="9"/>
    </row>
    <row r="5772" spans="8:39" x14ac:dyDescent="0.2">
      <c r="H5772" s="6"/>
      <c r="M5772" s="22"/>
      <c r="AK5772" s="9"/>
      <c r="AL5772" s="7"/>
      <c r="AM5772" s="9"/>
    </row>
    <row r="5773" spans="8:39" x14ac:dyDescent="0.2">
      <c r="H5773" s="6"/>
      <c r="M5773" s="22"/>
      <c r="AK5773" s="9"/>
      <c r="AL5773" s="7"/>
      <c r="AM5773" s="9"/>
    </row>
    <row r="5774" spans="8:39" x14ac:dyDescent="0.2">
      <c r="H5774" s="6"/>
      <c r="M5774" s="22"/>
      <c r="AK5774" s="9"/>
      <c r="AL5774" s="7"/>
      <c r="AM5774" s="9"/>
    </row>
    <row r="5775" spans="8:39" x14ac:dyDescent="0.2">
      <c r="H5775" s="6"/>
      <c r="M5775" s="22"/>
      <c r="AK5775" s="9"/>
      <c r="AL5775" s="7"/>
      <c r="AM5775" s="9"/>
    </row>
    <row r="5776" spans="8:39" x14ac:dyDescent="0.2">
      <c r="H5776" s="6"/>
      <c r="M5776" s="22"/>
      <c r="AK5776" s="9"/>
      <c r="AL5776" s="7"/>
      <c r="AM5776" s="9"/>
    </row>
    <row r="5777" spans="8:39" x14ac:dyDescent="0.2">
      <c r="H5777" s="6"/>
      <c r="M5777" s="22"/>
      <c r="AK5777" s="9"/>
      <c r="AL5777" s="7"/>
      <c r="AM5777" s="9"/>
    </row>
    <row r="5778" spans="8:39" x14ac:dyDescent="0.2">
      <c r="H5778" s="6"/>
      <c r="M5778" s="22"/>
      <c r="AK5778" s="9"/>
      <c r="AL5778" s="7"/>
      <c r="AM5778" s="9"/>
    </row>
    <row r="5779" spans="8:39" x14ac:dyDescent="0.2">
      <c r="H5779" s="6"/>
      <c r="M5779" s="22"/>
      <c r="AK5779" s="9"/>
      <c r="AL5779" s="7"/>
      <c r="AM5779" s="9"/>
    </row>
    <row r="5780" spans="8:39" x14ac:dyDescent="0.2">
      <c r="H5780" s="6"/>
      <c r="M5780" s="22"/>
      <c r="AK5780" s="9"/>
      <c r="AL5780" s="7"/>
      <c r="AM5780" s="9"/>
    </row>
    <row r="5781" spans="8:39" x14ac:dyDescent="0.2">
      <c r="H5781" s="6"/>
      <c r="M5781" s="22"/>
      <c r="AK5781" s="9"/>
      <c r="AL5781" s="7"/>
      <c r="AM5781" s="9"/>
    </row>
    <row r="5782" spans="8:39" x14ac:dyDescent="0.2">
      <c r="H5782" s="6"/>
      <c r="M5782" s="22"/>
      <c r="AK5782" s="9"/>
      <c r="AL5782" s="7"/>
      <c r="AM5782" s="9"/>
    </row>
    <row r="5783" spans="8:39" x14ac:dyDescent="0.2">
      <c r="H5783" s="6"/>
      <c r="M5783" s="22"/>
      <c r="AK5783" s="9"/>
      <c r="AL5783" s="7"/>
      <c r="AM5783" s="9"/>
    </row>
    <row r="5784" spans="8:39" x14ac:dyDescent="0.2">
      <c r="H5784" s="6"/>
      <c r="M5784" s="22"/>
      <c r="AK5784" s="9"/>
      <c r="AL5784" s="7"/>
      <c r="AM5784" s="9"/>
    </row>
    <row r="5785" spans="8:39" x14ac:dyDescent="0.2">
      <c r="H5785" s="6"/>
      <c r="M5785" s="22"/>
      <c r="AK5785" s="9"/>
      <c r="AL5785" s="7"/>
      <c r="AM5785" s="9"/>
    </row>
    <row r="5786" spans="8:39" x14ac:dyDescent="0.2">
      <c r="H5786" s="6"/>
      <c r="M5786" s="22"/>
      <c r="AK5786" s="9"/>
      <c r="AL5786" s="7"/>
      <c r="AM5786" s="9"/>
    </row>
    <row r="5787" spans="8:39" x14ac:dyDescent="0.2">
      <c r="H5787" s="6"/>
      <c r="M5787" s="22"/>
      <c r="AK5787" s="9"/>
      <c r="AL5787" s="7"/>
      <c r="AM5787" s="9"/>
    </row>
    <row r="5788" spans="8:39" x14ac:dyDescent="0.2">
      <c r="H5788" s="6"/>
      <c r="M5788" s="22"/>
      <c r="AK5788" s="9"/>
      <c r="AL5788" s="7"/>
      <c r="AM5788" s="9"/>
    </row>
    <row r="5789" spans="8:39" x14ac:dyDescent="0.2">
      <c r="H5789" s="6"/>
      <c r="M5789" s="22"/>
      <c r="AK5789" s="9"/>
      <c r="AL5789" s="7"/>
      <c r="AM5789" s="9"/>
    </row>
    <row r="5790" spans="8:39" x14ac:dyDescent="0.2">
      <c r="H5790" s="6"/>
      <c r="M5790" s="22"/>
      <c r="AK5790" s="9"/>
      <c r="AL5790" s="7"/>
      <c r="AM5790" s="9"/>
    </row>
    <row r="5791" spans="8:39" x14ac:dyDescent="0.2">
      <c r="H5791" s="6"/>
      <c r="M5791" s="22"/>
      <c r="AK5791" s="9"/>
      <c r="AL5791" s="7"/>
      <c r="AM5791" s="9"/>
    </row>
    <row r="5792" spans="8:39" x14ac:dyDescent="0.2">
      <c r="H5792" s="6"/>
      <c r="M5792" s="22"/>
      <c r="AK5792" s="9"/>
      <c r="AL5792" s="7"/>
      <c r="AM5792" s="9"/>
    </row>
    <row r="5793" spans="8:39" x14ac:dyDescent="0.2">
      <c r="H5793" s="6"/>
      <c r="M5793" s="22"/>
      <c r="AK5793" s="9"/>
      <c r="AL5793" s="7"/>
      <c r="AM5793" s="9"/>
    </row>
    <row r="5794" spans="8:39" x14ac:dyDescent="0.2">
      <c r="H5794" s="6"/>
      <c r="M5794" s="22"/>
      <c r="AK5794" s="9"/>
      <c r="AL5794" s="7"/>
      <c r="AM5794" s="9"/>
    </row>
    <row r="5795" spans="8:39" x14ac:dyDescent="0.2">
      <c r="H5795" s="6"/>
      <c r="M5795" s="22"/>
      <c r="AK5795" s="9"/>
      <c r="AL5795" s="7"/>
      <c r="AM5795" s="9"/>
    </row>
    <row r="5796" spans="8:39" x14ac:dyDescent="0.2">
      <c r="H5796" s="6"/>
      <c r="M5796" s="22"/>
      <c r="AK5796" s="9"/>
      <c r="AL5796" s="7"/>
      <c r="AM5796" s="9"/>
    </row>
    <row r="5797" spans="8:39" x14ac:dyDescent="0.2">
      <c r="H5797" s="6"/>
      <c r="M5797" s="22"/>
      <c r="AK5797" s="9"/>
      <c r="AL5797" s="7"/>
      <c r="AM5797" s="9"/>
    </row>
    <row r="5798" spans="8:39" x14ac:dyDescent="0.2">
      <c r="H5798" s="6"/>
      <c r="M5798" s="22"/>
      <c r="AK5798" s="9"/>
      <c r="AL5798" s="7"/>
      <c r="AM5798" s="9"/>
    </row>
    <row r="5799" spans="8:39" x14ac:dyDescent="0.2">
      <c r="H5799" s="6"/>
      <c r="M5799" s="22"/>
      <c r="AK5799" s="9"/>
      <c r="AL5799" s="7"/>
      <c r="AM5799" s="9"/>
    </row>
    <row r="5800" spans="8:39" x14ac:dyDescent="0.2">
      <c r="H5800" s="6"/>
      <c r="M5800" s="22"/>
      <c r="AK5800" s="9"/>
      <c r="AL5800" s="7"/>
      <c r="AM5800" s="9"/>
    </row>
    <row r="5801" spans="8:39" x14ac:dyDescent="0.2">
      <c r="H5801" s="6"/>
      <c r="M5801" s="22"/>
      <c r="AK5801" s="9"/>
      <c r="AL5801" s="7"/>
      <c r="AM5801" s="9"/>
    </row>
    <row r="5802" spans="8:39" x14ac:dyDescent="0.2">
      <c r="H5802" s="6"/>
      <c r="M5802" s="22"/>
      <c r="AK5802" s="9"/>
      <c r="AL5802" s="7"/>
      <c r="AM5802" s="9"/>
    </row>
    <row r="5803" spans="8:39" x14ac:dyDescent="0.2">
      <c r="H5803" s="6"/>
      <c r="M5803" s="22"/>
      <c r="AK5803" s="9"/>
      <c r="AL5803" s="7"/>
      <c r="AM5803" s="9"/>
    </row>
    <row r="5804" spans="8:39" x14ac:dyDescent="0.2">
      <c r="H5804" s="6"/>
      <c r="M5804" s="22"/>
      <c r="AK5804" s="9"/>
      <c r="AL5804" s="7"/>
      <c r="AM5804" s="9"/>
    </row>
    <row r="5805" spans="8:39" x14ac:dyDescent="0.2">
      <c r="H5805" s="6"/>
      <c r="M5805" s="22"/>
      <c r="AK5805" s="9"/>
      <c r="AL5805" s="7"/>
      <c r="AM5805" s="9"/>
    </row>
    <row r="5806" spans="8:39" x14ac:dyDescent="0.2">
      <c r="H5806" s="6"/>
      <c r="M5806" s="22"/>
      <c r="AK5806" s="9"/>
      <c r="AL5806" s="7"/>
      <c r="AM5806" s="9"/>
    </row>
    <row r="5807" spans="8:39" x14ac:dyDescent="0.2">
      <c r="H5807" s="6"/>
      <c r="M5807" s="22"/>
      <c r="AK5807" s="9"/>
      <c r="AL5807" s="7"/>
      <c r="AM5807" s="9"/>
    </row>
    <row r="5808" spans="8:39" x14ac:dyDescent="0.2">
      <c r="H5808" s="6"/>
      <c r="M5808" s="22"/>
      <c r="AK5808" s="9"/>
      <c r="AL5808" s="7"/>
      <c r="AM5808" s="9"/>
    </row>
    <row r="5809" spans="8:39" x14ac:dyDescent="0.2">
      <c r="H5809" s="6"/>
      <c r="M5809" s="22"/>
      <c r="AK5809" s="9"/>
      <c r="AL5809" s="7"/>
      <c r="AM5809" s="9"/>
    </row>
    <row r="5810" spans="8:39" x14ac:dyDescent="0.2">
      <c r="H5810" s="6"/>
      <c r="M5810" s="22"/>
      <c r="AK5810" s="9"/>
      <c r="AL5810" s="7"/>
      <c r="AM5810" s="9"/>
    </row>
    <row r="5811" spans="8:39" x14ac:dyDescent="0.2">
      <c r="H5811" s="6"/>
      <c r="M5811" s="22"/>
      <c r="AK5811" s="9"/>
      <c r="AL5811" s="7"/>
      <c r="AM5811" s="9"/>
    </row>
    <row r="5812" spans="8:39" x14ac:dyDescent="0.2">
      <c r="H5812" s="6"/>
      <c r="M5812" s="22"/>
      <c r="AK5812" s="9"/>
      <c r="AL5812" s="7"/>
      <c r="AM5812" s="9"/>
    </row>
    <row r="5813" spans="8:39" x14ac:dyDescent="0.2">
      <c r="H5813" s="6"/>
      <c r="M5813" s="22"/>
      <c r="AK5813" s="9"/>
      <c r="AL5813" s="7"/>
      <c r="AM5813" s="9"/>
    </row>
    <row r="5814" spans="8:39" x14ac:dyDescent="0.2">
      <c r="H5814" s="6"/>
      <c r="M5814" s="22"/>
      <c r="AK5814" s="9"/>
      <c r="AL5814" s="7"/>
      <c r="AM5814" s="9"/>
    </row>
    <row r="5815" spans="8:39" x14ac:dyDescent="0.2">
      <c r="H5815" s="6"/>
      <c r="M5815" s="22"/>
      <c r="AK5815" s="9"/>
      <c r="AL5815" s="7"/>
      <c r="AM5815" s="9"/>
    </row>
    <row r="5816" spans="8:39" x14ac:dyDescent="0.2">
      <c r="H5816" s="6"/>
      <c r="M5816" s="22"/>
      <c r="AK5816" s="9"/>
      <c r="AL5816" s="7"/>
      <c r="AM5816" s="9"/>
    </row>
    <row r="5817" spans="8:39" x14ac:dyDescent="0.2">
      <c r="H5817" s="6"/>
      <c r="M5817" s="22"/>
      <c r="AK5817" s="9"/>
      <c r="AL5817" s="7"/>
      <c r="AM5817" s="9"/>
    </row>
    <row r="5818" spans="8:39" x14ac:dyDescent="0.2">
      <c r="H5818" s="6"/>
      <c r="M5818" s="22"/>
      <c r="AK5818" s="9"/>
      <c r="AL5818" s="7"/>
      <c r="AM5818" s="9"/>
    </row>
    <row r="5819" spans="8:39" x14ac:dyDescent="0.2">
      <c r="H5819" s="6"/>
      <c r="M5819" s="22"/>
      <c r="AK5819" s="9"/>
      <c r="AL5819" s="7"/>
      <c r="AM5819" s="9"/>
    </row>
    <row r="5820" spans="8:39" x14ac:dyDescent="0.2">
      <c r="H5820" s="6"/>
      <c r="M5820" s="22"/>
      <c r="AK5820" s="9"/>
      <c r="AL5820" s="7"/>
      <c r="AM5820" s="9"/>
    </row>
    <row r="5821" spans="8:39" x14ac:dyDescent="0.2">
      <c r="H5821" s="6"/>
      <c r="M5821" s="22"/>
      <c r="AK5821" s="9"/>
      <c r="AL5821" s="7"/>
      <c r="AM5821" s="9"/>
    </row>
    <row r="5822" spans="8:39" x14ac:dyDescent="0.2">
      <c r="H5822" s="6"/>
      <c r="M5822" s="22"/>
      <c r="AK5822" s="9"/>
      <c r="AL5822" s="7"/>
      <c r="AM5822" s="9"/>
    </row>
    <row r="5823" spans="8:39" x14ac:dyDescent="0.2">
      <c r="H5823" s="6"/>
      <c r="M5823" s="22"/>
      <c r="AK5823" s="9"/>
      <c r="AL5823" s="7"/>
      <c r="AM5823" s="9"/>
    </row>
    <row r="5824" spans="8:39" x14ac:dyDescent="0.2">
      <c r="H5824" s="6"/>
      <c r="M5824" s="22"/>
      <c r="AK5824" s="9"/>
      <c r="AL5824" s="7"/>
      <c r="AM5824" s="9"/>
    </row>
    <row r="5825" spans="8:39" x14ac:dyDescent="0.2">
      <c r="H5825" s="6"/>
      <c r="M5825" s="22"/>
      <c r="AK5825" s="9"/>
      <c r="AL5825" s="7"/>
      <c r="AM5825" s="9"/>
    </row>
    <row r="5826" spans="8:39" x14ac:dyDescent="0.2">
      <c r="H5826" s="6"/>
      <c r="M5826" s="22"/>
      <c r="AK5826" s="9"/>
      <c r="AL5826" s="7"/>
      <c r="AM5826" s="9"/>
    </row>
    <row r="5827" spans="8:39" x14ac:dyDescent="0.2">
      <c r="H5827" s="6"/>
      <c r="M5827" s="22"/>
      <c r="AK5827" s="9"/>
      <c r="AL5827" s="7"/>
      <c r="AM5827" s="9"/>
    </row>
    <row r="5828" spans="8:39" x14ac:dyDescent="0.2">
      <c r="H5828" s="6"/>
      <c r="M5828" s="22"/>
      <c r="AK5828" s="9"/>
      <c r="AL5828" s="7"/>
      <c r="AM5828" s="9"/>
    </row>
    <row r="5829" spans="8:39" x14ac:dyDescent="0.2">
      <c r="H5829" s="6"/>
      <c r="M5829" s="22"/>
      <c r="AK5829" s="9"/>
      <c r="AL5829" s="7"/>
      <c r="AM5829" s="9"/>
    </row>
    <row r="5830" spans="8:39" x14ac:dyDescent="0.2">
      <c r="H5830" s="6"/>
      <c r="M5830" s="22"/>
      <c r="AK5830" s="9"/>
      <c r="AL5830" s="7"/>
      <c r="AM5830" s="9"/>
    </row>
    <row r="5831" spans="8:39" x14ac:dyDescent="0.2">
      <c r="H5831" s="6"/>
      <c r="M5831" s="22"/>
      <c r="AK5831" s="9"/>
      <c r="AL5831" s="7"/>
      <c r="AM5831" s="9"/>
    </row>
    <row r="5832" spans="8:39" x14ac:dyDescent="0.2">
      <c r="H5832" s="6"/>
      <c r="M5832" s="22"/>
      <c r="AK5832" s="9"/>
      <c r="AL5832" s="7"/>
      <c r="AM5832" s="9"/>
    </row>
    <row r="5833" spans="8:39" x14ac:dyDescent="0.2">
      <c r="H5833" s="6"/>
      <c r="M5833" s="22"/>
      <c r="AK5833" s="9"/>
      <c r="AL5833" s="7"/>
      <c r="AM5833" s="9"/>
    </row>
    <row r="5834" spans="8:39" x14ac:dyDescent="0.2">
      <c r="H5834" s="6"/>
      <c r="M5834" s="22"/>
      <c r="AK5834" s="9"/>
      <c r="AL5834" s="7"/>
      <c r="AM5834" s="9"/>
    </row>
    <row r="5835" spans="8:39" x14ac:dyDescent="0.2">
      <c r="H5835" s="6"/>
      <c r="M5835" s="22"/>
      <c r="AK5835" s="9"/>
      <c r="AL5835" s="7"/>
      <c r="AM5835" s="9"/>
    </row>
    <row r="5836" spans="8:39" x14ac:dyDescent="0.2">
      <c r="H5836" s="6"/>
      <c r="M5836" s="22"/>
      <c r="AK5836" s="9"/>
      <c r="AL5836" s="7"/>
      <c r="AM5836" s="9"/>
    </row>
    <row r="5837" spans="8:39" x14ac:dyDescent="0.2">
      <c r="H5837" s="6"/>
      <c r="M5837" s="22"/>
      <c r="AK5837" s="9"/>
      <c r="AL5837" s="7"/>
      <c r="AM5837" s="9"/>
    </row>
    <row r="5838" spans="8:39" x14ac:dyDescent="0.2">
      <c r="H5838" s="6"/>
      <c r="M5838" s="22"/>
      <c r="AK5838" s="9"/>
      <c r="AL5838" s="7"/>
      <c r="AM5838" s="9"/>
    </row>
    <row r="5839" spans="8:39" x14ac:dyDescent="0.2">
      <c r="H5839" s="6"/>
      <c r="M5839" s="22"/>
      <c r="AK5839" s="9"/>
      <c r="AL5839" s="7"/>
      <c r="AM5839" s="9"/>
    </row>
    <row r="5840" spans="8:39" x14ac:dyDescent="0.2">
      <c r="H5840" s="6"/>
      <c r="M5840" s="22"/>
      <c r="AK5840" s="9"/>
      <c r="AL5840" s="7"/>
      <c r="AM5840" s="9"/>
    </row>
    <row r="5841" spans="8:39" x14ac:dyDescent="0.2">
      <c r="H5841" s="6"/>
      <c r="M5841" s="22"/>
      <c r="AK5841" s="9"/>
      <c r="AL5841" s="7"/>
      <c r="AM5841" s="9"/>
    </row>
    <row r="5842" spans="8:39" x14ac:dyDescent="0.2">
      <c r="H5842" s="6"/>
      <c r="M5842" s="22"/>
      <c r="AK5842" s="9"/>
      <c r="AL5842" s="7"/>
      <c r="AM5842" s="9"/>
    </row>
    <row r="5843" spans="8:39" x14ac:dyDescent="0.2">
      <c r="H5843" s="6"/>
      <c r="M5843" s="22"/>
      <c r="AK5843" s="9"/>
      <c r="AL5843" s="7"/>
      <c r="AM5843" s="9"/>
    </row>
    <row r="5844" spans="8:39" x14ac:dyDescent="0.2">
      <c r="H5844" s="6"/>
      <c r="M5844" s="22"/>
      <c r="AK5844" s="9"/>
      <c r="AL5844" s="7"/>
      <c r="AM5844" s="9"/>
    </row>
    <row r="5845" spans="8:39" x14ac:dyDescent="0.2">
      <c r="H5845" s="6"/>
      <c r="M5845" s="22"/>
      <c r="AK5845" s="9"/>
      <c r="AL5845" s="7"/>
      <c r="AM5845" s="9"/>
    </row>
    <row r="5846" spans="8:39" x14ac:dyDescent="0.2">
      <c r="H5846" s="6"/>
      <c r="M5846" s="22"/>
      <c r="AK5846" s="9"/>
      <c r="AL5846" s="7"/>
      <c r="AM5846" s="9"/>
    </row>
    <row r="5847" spans="8:39" x14ac:dyDescent="0.2">
      <c r="H5847" s="6"/>
      <c r="M5847" s="22"/>
      <c r="AK5847" s="9"/>
      <c r="AL5847" s="7"/>
      <c r="AM5847" s="9"/>
    </row>
    <row r="5848" spans="8:39" x14ac:dyDescent="0.2">
      <c r="H5848" s="6"/>
      <c r="M5848" s="22"/>
      <c r="AK5848" s="9"/>
      <c r="AL5848" s="7"/>
      <c r="AM5848" s="9"/>
    </row>
    <row r="5849" spans="8:39" x14ac:dyDescent="0.2">
      <c r="H5849" s="6"/>
      <c r="M5849" s="22"/>
      <c r="AK5849" s="9"/>
      <c r="AL5849" s="7"/>
      <c r="AM5849" s="9"/>
    </row>
    <row r="5850" spans="8:39" x14ac:dyDescent="0.2">
      <c r="H5850" s="6"/>
      <c r="M5850" s="22"/>
      <c r="AK5850" s="9"/>
      <c r="AL5850" s="7"/>
      <c r="AM5850" s="9"/>
    </row>
    <row r="5851" spans="8:39" x14ac:dyDescent="0.2">
      <c r="H5851" s="6"/>
      <c r="M5851" s="22"/>
      <c r="AK5851" s="9"/>
      <c r="AL5851" s="7"/>
      <c r="AM5851" s="9"/>
    </row>
    <row r="5852" spans="8:39" x14ac:dyDescent="0.2">
      <c r="H5852" s="6"/>
      <c r="M5852" s="22"/>
      <c r="AK5852" s="9"/>
      <c r="AL5852" s="7"/>
      <c r="AM5852" s="9"/>
    </row>
    <row r="5853" spans="8:39" x14ac:dyDescent="0.2">
      <c r="H5853" s="6"/>
      <c r="M5853" s="22"/>
      <c r="AK5853" s="9"/>
      <c r="AL5853" s="7"/>
      <c r="AM5853" s="9"/>
    </row>
    <row r="5854" spans="8:39" x14ac:dyDescent="0.2">
      <c r="H5854" s="6"/>
      <c r="M5854" s="22"/>
      <c r="AK5854" s="9"/>
      <c r="AL5854" s="7"/>
      <c r="AM5854" s="9"/>
    </row>
    <row r="5855" spans="8:39" x14ac:dyDescent="0.2">
      <c r="H5855" s="6"/>
      <c r="M5855" s="22"/>
      <c r="AK5855" s="9"/>
      <c r="AL5855" s="7"/>
      <c r="AM5855" s="9"/>
    </row>
    <row r="5856" spans="8:39" x14ac:dyDescent="0.2">
      <c r="H5856" s="6"/>
      <c r="M5856" s="22"/>
      <c r="AK5856" s="9"/>
      <c r="AL5856" s="7"/>
      <c r="AM5856" s="9"/>
    </row>
    <row r="5857" spans="8:39" x14ac:dyDescent="0.2">
      <c r="H5857" s="6"/>
      <c r="M5857" s="22"/>
      <c r="AK5857" s="9"/>
      <c r="AL5857" s="7"/>
      <c r="AM5857" s="9"/>
    </row>
    <row r="5858" spans="8:39" x14ac:dyDescent="0.2">
      <c r="H5858" s="6"/>
      <c r="M5858" s="22"/>
      <c r="AK5858" s="9"/>
      <c r="AL5858" s="7"/>
      <c r="AM5858" s="9"/>
    </row>
    <row r="5859" spans="8:39" x14ac:dyDescent="0.2">
      <c r="H5859" s="6"/>
      <c r="M5859" s="22"/>
      <c r="AK5859" s="9"/>
      <c r="AL5859" s="7"/>
      <c r="AM5859" s="9"/>
    </row>
    <row r="5860" spans="8:39" x14ac:dyDescent="0.2">
      <c r="H5860" s="6"/>
      <c r="M5860" s="22"/>
      <c r="AK5860" s="9"/>
      <c r="AL5860" s="7"/>
      <c r="AM5860" s="9"/>
    </row>
    <row r="5861" spans="8:39" x14ac:dyDescent="0.2">
      <c r="H5861" s="6"/>
      <c r="M5861" s="22"/>
      <c r="AK5861" s="9"/>
      <c r="AL5861" s="7"/>
      <c r="AM5861" s="9"/>
    </row>
    <row r="5862" spans="8:39" x14ac:dyDescent="0.2">
      <c r="H5862" s="6"/>
      <c r="M5862" s="22"/>
      <c r="AK5862" s="9"/>
      <c r="AL5862" s="7"/>
      <c r="AM5862" s="9"/>
    </row>
    <row r="5863" spans="8:39" x14ac:dyDescent="0.2">
      <c r="H5863" s="6"/>
      <c r="M5863" s="22"/>
      <c r="AK5863" s="9"/>
      <c r="AL5863" s="7"/>
      <c r="AM5863" s="9"/>
    </row>
    <row r="5864" spans="8:39" x14ac:dyDescent="0.2">
      <c r="H5864" s="6"/>
      <c r="M5864" s="22"/>
      <c r="AK5864" s="9"/>
      <c r="AL5864" s="7"/>
      <c r="AM5864" s="9"/>
    </row>
    <row r="5865" spans="8:39" x14ac:dyDescent="0.2">
      <c r="H5865" s="6"/>
      <c r="M5865" s="22"/>
      <c r="AK5865" s="9"/>
      <c r="AL5865" s="7"/>
      <c r="AM5865" s="9"/>
    </row>
    <row r="5866" spans="8:39" x14ac:dyDescent="0.2">
      <c r="H5866" s="6"/>
      <c r="M5866" s="22"/>
      <c r="AK5866" s="9"/>
      <c r="AL5866" s="7"/>
      <c r="AM5866" s="9"/>
    </row>
    <row r="5867" spans="8:39" x14ac:dyDescent="0.2">
      <c r="H5867" s="6"/>
      <c r="M5867" s="22"/>
      <c r="AK5867" s="9"/>
      <c r="AL5867" s="7"/>
      <c r="AM5867" s="9"/>
    </row>
    <row r="5868" spans="8:39" x14ac:dyDescent="0.2">
      <c r="H5868" s="6"/>
      <c r="M5868" s="22"/>
      <c r="AK5868" s="9"/>
      <c r="AL5868" s="7"/>
      <c r="AM5868" s="9"/>
    </row>
    <row r="5869" spans="8:39" x14ac:dyDescent="0.2">
      <c r="H5869" s="6"/>
      <c r="M5869" s="22"/>
      <c r="AK5869" s="9"/>
      <c r="AL5869" s="7"/>
      <c r="AM5869" s="9"/>
    </row>
    <row r="5870" spans="8:39" x14ac:dyDescent="0.2">
      <c r="H5870" s="6"/>
      <c r="M5870" s="22"/>
      <c r="AK5870" s="9"/>
      <c r="AL5870" s="7"/>
      <c r="AM5870" s="9"/>
    </row>
    <row r="5871" spans="8:39" x14ac:dyDescent="0.2">
      <c r="H5871" s="6"/>
      <c r="M5871" s="22"/>
      <c r="AK5871" s="9"/>
      <c r="AL5871" s="7"/>
      <c r="AM5871" s="9"/>
    </row>
    <row r="5872" spans="8:39" x14ac:dyDescent="0.2">
      <c r="H5872" s="6"/>
      <c r="M5872" s="22"/>
      <c r="AK5872" s="9"/>
      <c r="AL5872" s="7"/>
      <c r="AM5872" s="9"/>
    </row>
    <row r="5873" spans="8:39" x14ac:dyDescent="0.2">
      <c r="H5873" s="6"/>
      <c r="M5873" s="22"/>
      <c r="AK5873" s="9"/>
      <c r="AL5873" s="7"/>
      <c r="AM5873" s="9"/>
    </row>
    <row r="5874" spans="8:39" x14ac:dyDescent="0.2">
      <c r="H5874" s="6"/>
      <c r="M5874" s="22"/>
      <c r="AK5874" s="9"/>
      <c r="AL5874" s="7"/>
      <c r="AM5874" s="9"/>
    </row>
    <row r="5875" spans="8:39" x14ac:dyDescent="0.2">
      <c r="H5875" s="6"/>
      <c r="M5875" s="22"/>
      <c r="AK5875" s="9"/>
      <c r="AL5875" s="7"/>
      <c r="AM5875" s="9"/>
    </row>
    <row r="5876" spans="8:39" x14ac:dyDescent="0.2">
      <c r="H5876" s="6"/>
      <c r="M5876" s="22"/>
      <c r="AK5876" s="9"/>
      <c r="AL5876" s="7"/>
      <c r="AM5876" s="9"/>
    </row>
    <row r="5877" spans="8:39" x14ac:dyDescent="0.2">
      <c r="H5877" s="6"/>
      <c r="M5877" s="22"/>
      <c r="AK5877" s="9"/>
      <c r="AL5877" s="7"/>
      <c r="AM5877" s="9"/>
    </row>
    <row r="5878" spans="8:39" x14ac:dyDescent="0.2">
      <c r="H5878" s="6"/>
      <c r="M5878" s="22"/>
      <c r="AK5878" s="9"/>
      <c r="AL5878" s="7"/>
      <c r="AM5878" s="9"/>
    </row>
    <row r="5879" spans="8:39" x14ac:dyDescent="0.2">
      <c r="H5879" s="6"/>
      <c r="M5879" s="22"/>
      <c r="AK5879" s="9"/>
      <c r="AL5879" s="7"/>
      <c r="AM5879" s="9"/>
    </row>
    <row r="5880" spans="8:39" x14ac:dyDescent="0.2">
      <c r="H5880" s="6"/>
      <c r="M5880" s="22"/>
      <c r="AK5880" s="9"/>
      <c r="AL5880" s="7"/>
      <c r="AM5880" s="9"/>
    </row>
    <row r="5881" spans="8:39" x14ac:dyDescent="0.2">
      <c r="H5881" s="6"/>
      <c r="M5881" s="22"/>
      <c r="AK5881" s="9"/>
      <c r="AL5881" s="7"/>
      <c r="AM5881" s="9"/>
    </row>
    <row r="5882" spans="8:39" x14ac:dyDescent="0.2">
      <c r="H5882" s="6"/>
      <c r="M5882" s="22"/>
      <c r="AK5882" s="9"/>
      <c r="AL5882" s="7"/>
      <c r="AM5882" s="9"/>
    </row>
    <row r="5883" spans="8:39" x14ac:dyDescent="0.2">
      <c r="H5883" s="6"/>
      <c r="M5883" s="22"/>
      <c r="AK5883" s="9"/>
      <c r="AL5883" s="7"/>
      <c r="AM5883" s="9"/>
    </row>
    <row r="5884" spans="8:39" x14ac:dyDescent="0.2">
      <c r="H5884" s="6"/>
      <c r="M5884" s="22"/>
      <c r="AK5884" s="9"/>
      <c r="AL5884" s="7"/>
      <c r="AM5884" s="9"/>
    </row>
    <row r="5885" spans="8:39" x14ac:dyDescent="0.2">
      <c r="H5885" s="6"/>
      <c r="M5885" s="22"/>
      <c r="AK5885" s="9"/>
      <c r="AL5885" s="7"/>
      <c r="AM5885" s="9"/>
    </row>
    <row r="5886" spans="8:39" x14ac:dyDescent="0.2">
      <c r="H5886" s="6"/>
      <c r="M5886" s="22"/>
      <c r="AK5886" s="9"/>
      <c r="AL5886" s="7"/>
      <c r="AM5886" s="9"/>
    </row>
    <row r="5887" spans="8:39" x14ac:dyDescent="0.2">
      <c r="H5887" s="6"/>
      <c r="M5887" s="22"/>
      <c r="AK5887" s="9"/>
      <c r="AL5887" s="7"/>
      <c r="AM5887" s="9"/>
    </row>
    <row r="5888" spans="8:39" x14ac:dyDescent="0.2">
      <c r="H5888" s="6"/>
      <c r="M5888" s="22"/>
      <c r="AK5888" s="9"/>
      <c r="AL5888" s="7"/>
      <c r="AM5888" s="9"/>
    </row>
    <row r="5889" spans="8:39" x14ac:dyDescent="0.2">
      <c r="H5889" s="6"/>
      <c r="M5889" s="22"/>
      <c r="AK5889" s="9"/>
      <c r="AL5889" s="7"/>
      <c r="AM5889" s="9"/>
    </row>
    <row r="5890" spans="8:39" x14ac:dyDescent="0.2">
      <c r="H5890" s="6"/>
      <c r="M5890" s="22"/>
      <c r="AK5890" s="9"/>
      <c r="AL5890" s="7"/>
      <c r="AM5890" s="9"/>
    </row>
    <row r="5891" spans="8:39" x14ac:dyDescent="0.2">
      <c r="H5891" s="6"/>
      <c r="M5891" s="22"/>
      <c r="AK5891" s="9"/>
      <c r="AL5891" s="7"/>
      <c r="AM5891" s="9"/>
    </row>
    <row r="5892" spans="8:39" x14ac:dyDescent="0.2">
      <c r="H5892" s="6"/>
      <c r="M5892" s="22"/>
      <c r="AK5892" s="9"/>
      <c r="AL5892" s="7"/>
      <c r="AM5892" s="9"/>
    </row>
    <row r="5893" spans="8:39" x14ac:dyDescent="0.2">
      <c r="H5893" s="6"/>
      <c r="M5893" s="22"/>
      <c r="AK5893" s="9"/>
      <c r="AL5893" s="7"/>
      <c r="AM5893" s="9"/>
    </row>
    <row r="5894" spans="8:39" x14ac:dyDescent="0.2">
      <c r="H5894" s="6"/>
      <c r="M5894" s="22"/>
      <c r="AK5894" s="9"/>
      <c r="AL5894" s="7"/>
      <c r="AM5894" s="9"/>
    </row>
    <row r="5895" spans="8:39" x14ac:dyDescent="0.2">
      <c r="H5895" s="6"/>
      <c r="M5895" s="22"/>
      <c r="AK5895" s="9"/>
      <c r="AL5895" s="7"/>
      <c r="AM5895" s="9"/>
    </row>
    <row r="5896" spans="8:39" x14ac:dyDescent="0.2">
      <c r="H5896" s="6"/>
      <c r="M5896" s="22"/>
      <c r="AK5896" s="9"/>
      <c r="AL5896" s="7"/>
      <c r="AM5896" s="9"/>
    </row>
    <row r="5897" spans="8:39" x14ac:dyDescent="0.2">
      <c r="H5897" s="6"/>
      <c r="M5897" s="22"/>
      <c r="AK5897" s="9"/>
      <c r="AL5897" s="7"/>
      <c r="AM5897" s="9"/>
    </row>
    <row r="5898" spans="8:39" x14ac:dyDescent="0.2">
      <c r="H5898" s="6"/>
      <c r="M5898" s="22"/>
      <c r="AK5898" s="9"/>
      <c r="AL5898" s="7"/>
      <c r="AM5898" s="9"/>
    </row>
    <row r="5899" spans="8:39" x14ac:dyDescent="0.2">
      <c r="H5899" s="6"/>
      <c r="M5899" s="22"/>
      <c r="AK5899" s="9"/>
      <c r="AL5899" s="7"/>
      <c r="AM5899" s="9"/>
    </row>
    <row r="5900" spans="8:39" x14ac:dyDescent="0.2">
      <c r="H5900" s="6"/>
      <c r="M5900" s="22"/>
      <c r="AK5900" s="9"/>
      <c r="AL5900" s="7"/>
      <c r="AM5900" s="9"/>
    </row>
    <row r="5901" spans="8:39" x14ac:dyDescent="0.2">
      <c r="H5901" s="6"/>
      <c r="M5901" s="22"/>
      <c r="AK5901" s="9"/>
      <c r="AL5901" s="7"/>
      <c r="AM5901" s="9"/>
    </row>
    <row r="5902" spans="8:39" x14ac:dyDescent="0.2">
      <c r="H5902" s="6"/>
      <c r="M5902" s="22"/>
      <c r="AK5902" s="9"/>
      <c r="AL5902" s="7"/>
      <c r="AM5902" s="9"/>
    </row>
    <row r="5903" spans="8:39" x14ac:dyDescent="0.2">
      <c r="H5903" s="6"/>
      <c r="M5903" s="22"/>
      <c r="AK5903" s="9"/>
      <c r="AL5903" s="7"/>
      <c r="AM5903" s="9"/>
    </row>
    <row r="5904" spans="8:39" x14ac:dyDescent="0.2">
      <c r="H5904" s="6"/>
      <c r="M5904" s="22"/>
      <c r="AK5904" s="9"/>
      <c r="AL5904" s="7"/>
      <c r="AM5904" s="9"/>
    </row>
    <row r="5905" spans="8:39" x14ac:dyDescent="0.2">
      <c r="H5905" s="6"/>
      <c r="M5905" s="22"/>
      <c r="AK5905" s="9"/>
      <c r="AL5905" s="7"/>
      <c r="AM5905" s="9"/>
    </row>
    <row r="5906" spans="8:39" x14ac:dyDescent="0.2">
      <c r="H5906" s="6"/>
      <c r="M5906" s="22"/>
      <c r="AK5906" s="9"/>
      <c r="AL5906" s="7"/>
      <c r="AM5906" s="9"/>
    </row>
    <row r="5907" spans="8:39" x14ac:dyDescent="0.2">
      <c r="H5907" s="6"/>
      <c r="M5907" s="22"/>
      <c r="AK5907" s="9"/>
      <c r="AL5907" s="7"/>
      <c r="AM5907" s="9"/>
    </row>
    <row r="5908" spans="8:39" x14ac:dyDescent="0.2">
      <c r="H5908" s="6"/>
      <c r="M5908" s="22"/>
      <c r="AK5908" s="9"/>
      <c r="AL5908" s="7"/>
      <c r="AM5908" s="9"/>
    </row>
    <row r="5909" spans="8:39" x14ac:dyDescent="0.2">
      <c r="H5909" s="6"/>
      <c r="M5909" s="22"/>
      <c r="AK5909" s="9"/>
      <c r="AL5909" s="7"/>
      <c r="AM5909" s="9"/>
    </row>
    <row r="5910" spans="8:39" x14ac:dyDescent="0.2">
      <c r="H5910" s="6"/>
      <c r="M5910" s="22"/>
      <c r="AK5910" s="9"/>
      <c r="AL5910" s="7"/>
      <c r="AM5910" s="9"/>
    </row>
    <row r="5911" spans="8:39" x14ac:dyDescent="0.2">
      <c r="H5911" s="6"/>
      <c r="M5911" s="22"/>
      <c r="AK5911" s="9"/>
      <c r="AL5911" s="7"/>
      <c r="AM5911" s="9"/>
    </row>
    <row r="5912" spans="8:39" x14ac:dyDescent="0.2">
      <c r="H5912" s="6"/>
      <c r="M5912" s="22"/>
      <c r="AK5912" s="9"/>
      <c r="AL5912" s="7"/>
      <c r="AM5912" s="9"/>
    </row>
    <row r="5913" spans="8:39" x14ac:dyDescent="0.2">
      <c r="H5913" s="6"/>
      <c r="M5913" s="22"/>
      <c r="AK5913" s="9"/>
      <c r="AL5913" s="7"/>
      <c r="AM5913" s="9"/>
    </row>
    <row r="5914" spans="8:39" x14ac:dyDescent="0.2">
      <c r="H5914" s="6"/>
      <c r="M5914" s="22"/>
      <c r="AK5914" s="9"/>
      <c r="AL5914" s="7"/>
      <c r="AM5914" s="9"/>
    </row>
    <row r="5915" spans="8:39" x14ac:dyDescent="0.2">
      <c r="H5915" s="6"/>
      <c r="M5915" s="22"/>
      <c r="AK5915" s="9"/>
      <c r="AL5915" s="7"/>
      <c r="AM5915" s="9"/>
    </row>
    <row r="5916" spans="8:39" x14ac:dyDescent="0.2">
      <c r="H5916" s="6"/>
      <c r="M5916" s="22"/>
      <c r="AK5916" s="9"/>
      <c r="AL5916" s="7"/>
      <c r="AM5916" s="9"/>
    </row>
    <row r="5917" spans="8:39" x14ac:dyDescent="0.2">
      <c r="H5917" s="6"/>
      <c r="M5917" s="22"/>
      <c r="AK5917" s="9"/>
      <c r="AL5917" s="7"/>
      <c r="AM5917" s="9"/>
    </row>
    <row r="5918" spans="8:39" x14ac:dyDescent="0.2">
      <c r="H5918" s="6"/>
      <c r="M5918" s="22"/>
      <c r="AK5918" s="9"/>
      <c r="AL5918" s="7"/>
      <c r="AM5918" s="9"/>
    </row>
    <row r="5919" spans="8:39" x14ac:dyDescent="0.2">
      <c r="H5919" s="6"/>
      <c r="M5919" s="22"/>
      <c r="AK5919" s="9"/>
      <c r="AL5919" s="7"/>
      <c r="AM5919" s="9"/>
    </row>
    <row r="5920" spans="8:39" x14ac:dyDescent="0.2">
      <c r="H5920" s="6"/>
      <c r="M5920" s="22"/>
      <c r="AK5920" s="9"/>
      <c r="AL5920" s="7"/>
      <c r="AM5920" s="9"/>
    </row>
    <row r="5921" spans="8:39" x14ac:dyDescent="0.2">
      <c r="H5921" s="6"/>
      <c r="M5921" s="22"/>
      <c r="AK5921" s="9"/>
      <c r="AL5921" s="7"/>
      <c r="AM5921" s="9"/>
    </row>
    <row r="5922" spans="8:39" x14ac:dyDescent="0.2">
      <c r="H5922" s="6"/>
      <c r="M5922" s="22"/>
      <c r="AK5922" s="9"/>
      <c r="AL5922" s="7"/>
      <c r="AM5922" s="9"/>
    </row>
    <row r="5923" spans="8:39" x14ac:dyDescent="0.2">
      <c r="H5923" s="6"/>
      <c r="M5923" s="22"/>
      <c r="AK5923" s="9"/>
      <c r="AL5923" s="7"/>
      <c r="AM5923" s="9"/>
    </row>
    <row r="5924" spans="8:39" x14ac:dyDescent="0.2">
      <c r="H5924" s="6"/>
      <c r="M5924" s="22"/>
      <c r="AK5924" s="9"/>
      <c r="AL5924" s="7"/>
      <c r="AM5924" s="9"/>
    </row>
    <row r="5925" spans="8:39" x14ac:dyDescent="0.2">
      <c r="H5925" s="6"/>
      <c r="M5925" s="22"/>
      <c r="AK5925" s="9"/>
      <c r="AL5925" s="7"/>
      <c r="AM5925" s="9"/>
    </row>
    <row r="5926" spans="8:39" x14ac:dyDescent="0.2">
      <c r="H5926" s="6"/>
      <c r="M5926" s="22"/>
      <c r="AK5926" s="9"/>
      <c r="AL5926" s="7"/>
      <c r="AM5926" s="9"/>
    </row>
    <row r="5927" spans="8:39" x14ac:dyDescent="0.2">
      <c r="H5927" s="6"/>
      <c r="M5927" s="22"/>
      <c r="AK5927" s="9"/>
      <c r="AL5927" s="7"/>
      <c r="AM5927" s="9"/>
    </row>
    <row r="5928" spans="8:39" x14ac:dyDescent="0.2">
      <c r="H5928" s="6"/>
      <c r="M5928" s="22"/>
      <c r="AK5928" s="9"/>
      <c r="AL5928" s="7"/>
      <c r="AM5928" s="9"/>
    </row>
    <row r="5929" spans="8:39" x14ac:dyDescent="0.2">
      <c r="H5929" s="6"/>
      <c r="M5929" s="22"/>
      <c r="AK5929" s="9"/>
      <c r="AL5929" s="7"/>
      <c r="AM5929" s="9"/>
    </row>
    <row r="5930" spans="8:39" x14ac:dyDescent="0.2">
      <c r="H5930" s="6"/>
      <c r="M5930" s="22"/>
      <c r="AK5930" s="9"/>
      <c r="AL5930" s="7"/>
      <c r="AM5930" s="9"/>
    </row>
    <row r="5931" spans="8:39" x14ac:dyDescent="0.2">
      <c r="H5931" s="6"/>
      <c r="M5931" s="22"/>
      <c r="AK5931" s="9"/>
      <c r="AL5931" s="7"/>
      <c r="AM5931" s="9"/>
    </row>
    <row r="5932" spans="8:39" x14ac:dyDescent="0.2">
      <c r="H5932" s="6"/>
      <c r="M5932" s="22"/>
      <c r="AK5932" s="9"/>
      <c r="AL5932" s="7"/>
      <c r="AM5932" s="9"/>
    </row>
    <row r="5933" spans="8:39" x14ac:dyDescent="0.2">
      <c r="H5933" s="6"/>
      <c r="M5933" s="22"/>
      <c r="AK5933" s="9"/>
      <c r="AL5933" s="7"/>
      <c r="AM5933" s="9"/>
    </row>
    <row r="5934" spans="8:39" x14ac:dyDescent="0.2">
      <c r="H5934" s="6"/>
      <c r="M5934" s="22"/>
      <c r="AK5934" s="9"/>
      <c r="AL5934" s="7"/>
      <c r="AM5934" s="9"/>
    </row>
    <row r="5935" spans="8:39" x14ac:dyDescent="0.2">
      <c r="H5935" s="6"/>
      <c r="M5935" s="22"/>
      <c r="AK5935" s="9"/>
      <c r="AL5935" s="7"/>
      <c r="AM5935" s="9"/>
    </row>
    <row r="5936" spans="8:39" x14ac:dyDescent="0.2">
      <c r="H5936" s="6"/>
      <c r="M5936" s="22"/>
      <c r="AK5936" s="9"/>
      <c r="AL5936" s="7"/>
      <c r="AM5936" s="9"/>
    </row>
    <row r="5937" spans="8:39" x14ac:dyDescent="0.2">
      <c r="H5937" s="6"/>
      <c r="M5937" s="22"/>
      <c r="AK5937" s="9"/>
      <c r="AL5937" s="7"/>
      <c r="AM5937" s="9"/>
    </row>
    <row r="5938" spans="8:39" x14ac:dyDescent="0.2">
      <c r="H5938" s="6"/>
      <c r="M5938" s="22"/>
      <c r="AK5938" s="9"/>
      <c r="AL5938" s="7"/>
      <c r="AM5938" s="9"/>
    </row>
    <row r="5939" spans="8:39" x14ac:dyDescent="0.2">
      <c r="H5939" s="6"/>
      <c r="M5939" s="22"/>
      <c r="AK5939" s="9"/>
      <c r="AL5939" s="7"/>
      <c r="AM5939" s="9"/>
    </row>
    <row r="5940" spans="8:39" x14ac:dyDescent="0.2">
      <c r="H5940" s="6"/>
      <c r="M5940" s="22"/>
      <c r="AK5940" s="9"/>
      <c r="AL5940" s="7"/>
      <c r="AM5940" s="9"/>
    </row>
    <row r="5941" spans="8:39" x14ac:dyDescent="0.2">
      <c r="H5941" s="6"/>
      <c r="M5941" s="22"/>
      <c r="AK5941" s="9"/>
      <c r="AL5941" s="7"/>
      <c r="AM5941" s="9"/>
    </row>
    <row r="5942" spans="8:39" x14ac:dyDescent="0.2">
      <c r="H5942" s="6"/>
      <c r="M5942" s="22"/>
      <c r="AK5942" s="9"/>
      <c r="AL5942" s="7"/>
      <c r="AM5942" s="9"/>
    </row>
    <row r="5943" spans="8:39" x14ac:dyDescent="0.2">
      <c r="H5943" s="6"/>
      <c r="M5943" s="22"/>
      <c r="AK5943" s="9"/>
      <c r="AL5943" s="7"/>
      <c r="AM5943" s="9"/>
    </row>
    <row r="5944" spans="8:39" x14ac:dyDescent="0.2">
      <c r="H5944" s="6"/>
      <c r="M5944" s="22"/>
      <c r="AK5944" s="9"/>
      <c r="AL5944" s="7"/>
      <c r="AM5944" s="9"/>
    </row>
    <row r="5945" spans="8:39" x14ac:dyDescent="0.2">
      <c r="H5945" s="6"/>
      <c r="M5945" s="22"/>
      <c r="AK5945" s="9"/>
      <c r="AL5945" s="7"/>
      <c r="AM5945" s="9"/>
    </row>
    <row r="5946" spans="8:39" x14ac:dyDescent="0.2">
      <c r="H5946" s="6"/>
      <c r="M5946" s="22"/>
      <c r="AK5946" s="9"/>
      <c r="AL5946" s="7"/>
      <c r="AM5946" s="9"/>
    </row>
    <row r="5947" spans="8:39" x14ac:dyDescent="0.2">
      <c r="H5947" s="6"/>
      <c r="M5947" s="22"/>
      <c r="AK5947" s="9"/>
      <c r="AL5947" s="7"/>
      <c r="AM5947" s="9"/>
    </row>
    <row r="5948" spans="8:39" x14ac:dyDescent="0.2">
      <c r="H5948" s="6"/>
      <c r="M5948" s="22"/>
      <c r="AK5948" s="9"/>
      <c r="AL5948" s="7"/>
      <c r="AM5948" s="9"/>
    </row>
    <row r="5949" spans="8:39" x14ac:dyDescent="0.2">
      <c r="H5949" s="6"/>
      <c r="M5949" s="22"/>
      <c r="AK5949" s="9"/>
      <c r="AL5949" s="7"/>
      <c r="AM5949" s="9"/>
    </row>
    <row r="5950" spans="8:39" x14ac:dyDescent="0.2">
      <c r="H5950" s="6"/>
      <c r="M5950" s="22"/>
      <c r="AK5950" s="9"/>
      <c r="AL5950" s="7"/>
      <c r="AM5950" s="9"/>
    </row>
    <row r="5951" spans="8:39" x14ac:dyDescent="0.2">
      <c r="H5951" s="6"/>
      <c r="M5951" s="22"/>
      <c r="AK5951" s="9"/>
      <c r="AL5951" s="7"/>
      <c r="AM5951" s="9"/>
    </row>
    <row r="5952" spans="8:39" x14ac:dyDescent="0.2">
      <c r="H5952" s="6"/>
      <c r="M5952" s="22"/>
      <c r="AK5952" s="9"/>
      <c r="AL5952" s="7"/>
      <c r="AM5952" s="9"/>
    </row>
    <row r="5953" spans="8:39" x14ac:dyDescent="0.2">
      <c r="H5953" s="6"/>
      <c r="M5953" s="22"/>
      <c r="AK5953" s="9"/>
      <c r="AL5953" s="7"/>
      <c r="AM5953" s="9"/>
    </row>
    <row r="5954" spans="8:39" x14ac:dyDescent="0.2">
      <c r="H5954" s="6"/>
      <c r="M5954" s="22"/>
      <c r="AK5954" s="9"/>
      <c r="AL5954" s="7"/>
      <c r="AM5954" s="9"/>
    </row>
    <row r="5955" spans="8:39" x14ac:dyDescent="0.2">
      <c r="H5955" s="6"/>
      <c r="M5955" s="22"/>
      <c r="AK5955" s="9"/>
      <c r="AL5955" s="7"/>
      <c r="AM5955" s="9"/>
    </row>
    <row r="5956" spans="8:39" x14ac:dyDescent="0.2">
      <c r="H5956" s="6"/>
      <c r="M5956" s="22"/>
      <c r="AK5956" s="9"/>
      <c r="AL5956" s="7"/>
      <c r="AM5956" s="9"/>
    </row>
    <row r="5957" spans="8:39" x14ac:dyDescent="0.2">
      <c r="H5957" s="6"/>
      <c r="M5957" s="22"/>
      <c r="AK5957" s="9"/>
      <c r="AL5957" s="7"/>
      <c r="AM5957" s="9"/>
    </row>
    <row r="5958" spans="8:39" x14ac:dyDescent="0.2">
      <c r="H5958" s="6"/>
      <c r="M5958" s="22"/>
      <c r="AK5958" s="9"/>
      <c r="AL5958" s="7"/>
      <c r="AM5958" s="9"/>
    </row>
    <row r="5959" spans="8:39" x14ac:dyDescent="0.2">
      <c r="H5959" s="6"/>
      <c r="M5959" s="22"/>
      <c r="AK5959" s="9"/>
      <c r="AL5959" s="7"/>
      <c r="AM5959" s="9"/>
    </row>
    <row r="5960" spans="8:39" x14ac:dyDescent="0.2">
      <c r="H5960" s="6"/>
      <c r="M5960" s="22"/>
      <c r="AK5960" s="9"/>
      <c r="AL5960" s="7"/>
      <c r="AM5960" s="9"/>
    </row>
    <row r="5961" spans="8:39" x14ac:dyDescent="0.2">
      <c r="H5961" s="6"/>
      <c r="M5961" s="22"/>
      <c r="AK5961" s="9"/>
      <c r="AL5961" s="7"/>
      <c r="AM5961" s="9"/>
    </row>
    <row r="5962" spans="8:39" x14ac:dyDescent="0.2">
      <c r="H5962" s="6"/>
      <c r="M5962" s="22"/>
      <c r="AK5962" s="9"/>
      <c r="AL5962" s="7"/>
      <c r="AM5962" s="9"/>
    </row>
    <row r="5963" spans="8:39" x14ac:dyDescent="0.2">
      <c r="H5963" s="6"/>
      <c r="M5963" s="22"/>
      <c r="AK5963" s="9"/>
      <c r="AL5963" s="7"/>
      <c r="AM5963" s="9"/>
    </row>
    <row r="5964" spans="8:39" x14ac:dyDescent="0.2">
      <c r="H5964" s="6"/>
      <c r="M5964" s="22"/>
      <c r="AK5964" s="9"/>
      <c r="AL5964" s="7"/>
      <c r="AM5964" s="9"/>
    </row>
    <row r="5965" spans="8:39" x14ac:dyDescent="0.2">
      <c r="H5965" s="6"/>
      <c r="M5965" s="22"/>
      <c r="AK5965" s="9"/>
      <c r="AL5965" s="7"/>
      <c r="AM5965" s="9"/>
    </row>
    <row r="5966" spans="8:39" x14ac:dyDescent="0.2">
      <c r="H5966" s="6"/>
      <c r="M5966" s="22"/>
      <c r="AK5966" s="9"/>
      <c r="AL5966" s="7"/>
      <c r="AM5966" s="9"/>
    </row>
    <row r="5967" spans="8:39" x14ac:dyDescent="0.2">
      <c r="H5967" s="6"/>
      <c r="M5967" s="22"/>
      <c r="AK5967" s="9"/>
      <c r="AL5967" s="7"/>
      <c r="AM5967" s="9"/>
    </row>
    <row r="5968" spans="8:39" x14ac:dyDescent="0.2">
      <c r="H5968" s="6"/>
      <c r="M5968" s="22"/>
      <c r="AK5968" s="9"/>
      <c r="AL5968" s="7"/>
      <c r="AM5968" s="9"/>
    </row>
    <row r="5969" spans="8:39" x14ac:dyDescent="0.2">
      <c r="H5969" s="6"/>
      <c r="M5969" s="22"/>
      <c r="AK5969" s="9"/>
      <c r="AL5969" s="7"/>
      <c r="AM5969" s="9"/>
    </row>
    <row r="5970" spans="8:39" x14ac:dyDescent="0.2">
      <c r="H5970" s="6"/>
      <c r="M5970" s="22"/>
      <c r="AK5970" s="9"/>
      <c r="AL5970" s="7"/>
      <c r="AM5970" s="9"/>
    </row>
    <row r="5971" spans="8:39" x14ac:dyDescent="0.2">
      <c r="H5971" s="6"/>
      <c r="M5971" s="22"/>
      <c r="AK5971" s="9"/>
      <c r="AL5971" s="7"/>
      <c r="AM5971" s="9"/>
    </row>
    <row r="5972" spans="8:39" x14ac:dyDescent="0.2">
      <c r="H5972" s="6"/>
      <c r="M5972" s="22"/>
      <c r="AK5972" s="9"/>
      <c r="AL5972" s="7"/>
      <c r="AM5972" s="9"/>
    </row>
    <row r="5973" spans="8:39" x14ac:dyDescent="0.2">
      <c r="H5973" s="6"/>
      <c r="M5973" s="22"/>
      <c r="AK5973" s="9"/>
      <c r="AL5973" s="7"/>
      <c r="AM5973" s="9"/>
    </row>
    <row r="5974" spans="8:39" x14ac:dyDescent="0.2">
      <c r="H5974" s="6"/>
      <c r="M5974" s="22"/>
      <c r="AK5974" s="9"/>
      <c r="AL5974" s="7"/>
      <c r="AM5974" s="9"/>
    </row>
    <row r="5975" spans="8:39" x14ac:dyDescent="0.2">
      <c r="H5975" s="6"/>
      <c r="M5975" s="22"/>
      <c r="AK5975" s="9"/>
      <c r="AL5975" s="7"/>
      <c r="AM5975" s="9"/>
    </row>
    <row r="5976" spans="8:39" x14ac:dyDescent="0.2">
      <c r="H5976" s="6"/>
      <c r="M5976" s="22"/>
      <c r="AK5976" s="9"/>
      <c r="AL5976" s="7"/>
      <c r="AM5976" s="9"/>
    </row>
    <row r="5977" spans="8:39" x14ac:dyDescent="0.2">
      <c r="H5977" s="6"/>
      <c r="M5977" s="22"/>
      <c r="AK5977" s="9"/>
      <c r="AL5977" s="7"/>
      <c r="AM5977" s="9"/>
    </row>
    <row r="5978" spans="8:39" x14ac:dyDescent="0.2">
      <c r="H5978" s="6"/>
      <c r="M5978" s="22"/>
      <c r="AK5978" s="9"/>
      <c r="AL5978" s="7"/>
      <c r="AM5978" s="9"/>
    </row>
    <row r="5979" spans="8:39" x14ac:dyDescent="0.2">
      <c r="H5979" s="6"/>
      <c r="M5979" s="22"/>
      <c r="AK5979" s="9"/>
      <c r="AL5979" s="7"/>
      <c r="AM5979" s="9"/>
    </row>
    <row r="5980" spans="8:39" x14ac:dyDescent="0.2">
      <c r="H5980" s="6"/>
      <c r="M5980" s="22"/>
      <c r="AK5980" s="9"/>
      <c r="AL5980" s="7"/>
      <c r="AM5980" s="9"/>
    </row>
    <row r="5981" spans="8:39" x14ac:dyDescent="0.2">
      <c r="H5981" s="6"/>
      <c r="M5981" s="22"/>
      <c r="AK5981" s="9"/>
      <c r="AL5981" s="7"/>
      <c r="AM5981" s="9"/>
    </row>
    <row r="5982" spans="8:39" x14ac:dyDescent="0.2">
      <c r="H5982" s="6"/>
      <c r="M5982" s="22"/>
      <c r="AK5982" s="9"/>
      <c r="AL5982" s="7"/>
      <c r="AM5982" s="9"/>
    </row>
    <row r="5983" spans="8:39" x14ac:dyDescent="0.2">
      <c r="H5983" s="6"/>
      <c r="M5983" s="22"/>
      <c r="AK5983" s="9"/>
      <c r="AL5983" s="7"/>
      <c r="AM5983" s="9"/>
    </row>
    <row r="5984" spans="8:39" x14ac:dyDescent="0.2">
      <c r="H5984" s="6"/>
      <c r="M5984" s="22"/>
      <c r="AK5984" s="9"/>
      <c r="AL5984" s="7"/>
      <c r="AM5984" s="9"/>
    </row>
    <row r="5985" spans="8:39" x14ac:dyDescent="0.2">
      <c r="H5985" s="6"/>
      <c r="M5985" s="22"/>
      <c r="AK5985" s="9"/>
      <c r="AL5985" s="7"/>
      <c r="AM5985" s="9"/>
    </row>
    <row r="5986" spans="8:39" x14ac:dyDescent="0.2">
      <c r="H5986" s="6"/>
      <c r="M5986" s="22"/>
      <c r="AK5986" s="9"/>
      <c r="AL5986" s="7"/>
      <c r="AM5986" s="9"/>
    </row>
    <row r="5987" spans="8:39" x14ac:dyDescent="0.2">
      <c r="H5987" s="6"/>
      <c r="M5987" s="22"/>
      <c r="AK5987" s="9"/>
      <c r="AL5987" s="7"/>
      <c r="AM5987" s="9"/>
    </row>
    <row r="5988" spans="8:39" x14ac:dyDescent="0.2">
      <c r="H5988" s="6"/>
      <c r="M5988" s="22"/>
      <c r="AK5988" s="9"/>
      <c r="AL5988" s="7"/>
      <c r="AM5988" s="9"/>
    </row>
    <row r="5989" spans="8:39" x14ac:dyDescent="0.2">
      <c r="H5989" s="6"/>
      <c r="M5989" s="22"/>
      <c r="AK5989" s="9"/>
      <c r="AL5989" s="7"/>
      <c r="AM5989" s="9"/>
    </row>
    <row r="5990" spans="8:39" x14ac:dyDescent="0.2">
      <c r="H5990" s="6"/>
      <c r="M5990" s="22"/>
      <c r="AK5990" s="9"/>
      <c r="AL5990" s="7"/>
      <c r="AM5990" s="9"/>
    </row>
    <row r="5991" spans="8:39" x14ac:dyDescent="0.2">
      <c r="H5991" s="6"/>
      <c r="M5991" s="22"/>
      <c r="AK5991" s="9"/>
      <c r="AL5991" s="7"/>
      <c r="AM5991" s="9"/>
    </row>
    <row r="5992" spans="8:39" x14ac:dyDescent="0.2">
      <c r="H5992" s="6"/>
      <c r="M5992" s="22"/>
      <c r="AK5992" s="9"/>
      <c r="AL5992" s="7"/>
      <c r="AM5992" s="9"/>
    </row>
    <row r="5993" spans="8:39" x14ac:dyDescent="0.2">
      <c r="H5993" s="6"/>
      <c r="M5993" s="22"/>
      <c r="AK5993" s="9"/>
      <c r="AL5993" s="7"/>
      <c r="AM5993" s="9"/>
    </row>
    <row r="5994" spans="8:39" x14ac:dyDescent="0.2">
      <c r="H5994" s="6"/>
      <c r="M5994" s="22"/>
      <c r="AK5994" s="9"/>
      <c r="AL5994" s="7"/>
      <c r="AM5994" s="9"/>
    </row>
    <row r="5995" spans="8:39" x14ac:dyDescent="0.2">
      <c r="H5995" s="6"/>
      <c r="M5995" s="22"/>
      <c r="AK5995" s="9"/>
      <c r="AL5995" s="7"/>
      <c r="AM5995" s="9"/>
    </row>
    <row r="5996" spans="8:39" x14ac:dyDescent="0.2">
      <c r="H5996" s="6"/>
      <c r="M5996" s="22"/>
      <c r="AK5996" s="9"/>
      <c r="AL5996" s="7"/>
      <c r="AM5996" s="9"/>
    </row>
    <row r="5997" spans="8:39" x14ac:dyDescent="0.2">
      <c r="H5997" s="6"/>
      <c r="M5997" s="22"/>
      <c r="AK5997" s="9"/>
      <c r="AL5997" s="7"/>
      <c r="AM5997" s="9"/>
    </row>
    <row r="5998" spans="8:39" x14ac:dyDescent="0.2">
      <c r="H5998" s="6"/>
      <c r="M5998" s="22"/>
      <c r="AK5998" s="9"/>
      <c r="AL5998" s="7"/>
      <c r="AM5998" s="9"/>
    </row>
    <row r="5999" spans="8:39" x14ac:dyDescent="0.2">
      <c r="H5999" s="6"/>
      <c r="M5999" s="22"/>
      <c r="AK5999" s="9"/>
      <c r="AL5999" s="7"/>
      <c r="AM5999" s="9"/>
    </row>
    <row r="6000" spans="8:39" x14ac:dyDescent="0.2">
      <c r="H6000" s="6"/>
      <c r="M6000" s="22"/>
      <c r="AK6000" s="9"/>
      <c r="AL6000" s="7"/>
      <c r="AM6000" s="9"/>
    </row>
    <row r="6001" spans="8:39" x14ac:dyDescent="0.2">
      <c r="H6001" s="6"/>
      <c r="M6001" s="22"/>
      <c r="AK6001" s="9"/>
      <c r="AL6001" s="7"/>
      <c r="AM6001" s="9"/>
    </row>
    <row r="6002" spans="8:39" x14ac:dyDescent="0.2">
      <c r="H6002" s="6"/>
      <c r="M6002" s="22"/>
      <c r="AK6002" s="9"/>
      <c r="AL6002" s="7"/>
      <c r="AM6002" s="9"/>
    </row>
    <row r="6003" spans="8:39" x14ac:dyDescent="0.2">
      <c r="H6003" s="6"/>
      <c r="M6003" s="22"/>
      <c r="AK6003" s="9"/>
      <c r="AL6003" s="7"/>
      <c r="AM6003" s="9"/>
    </row>
    <row r="6004" spans="8:39" x14ac:dyDescent="0.2">
      <c r="H6004" s="6"/>
      <c r="M6004" s="22"/>
      <c r="AK6004" s="9"/>
      <c r="AL6004" s="7"/>
      <c r="AM6004" s="9"/>
    </row>
    <row r="6005" spans="8:39" x14ac:dyDescent="0.2">
      <c r="H6005" s="6"/>
      <c r="M6005" s="22"/>
      <c r="AK6005" s="9"/>
      <c r="AL6005" s="7"/>
      <c r="AM6005" s="9"/>
    </row>
    <row r="6006" spans="8:39" x14ac:dyDescent="0.2">
      <c r="H6006" s="6"/>
      <c r="M6006" s="22"/>
      <c r="AK6006" s="9"/>
      <c r="AL6006" s="7"/>
      <c r="AM6006" s="9"/>
    </row>
    <row r="6007" spans="8:39" x14ac:dyDescent="0.2">
      <c r="H6007" s="6"/>
      <c r="M6007" s="22"/>
      <c r="AK6007" s="9"/>
      <c r="AL6007" s="7"/>
      <c r="AM6007" s="9"/>
    </row>
    <row r="6008" spans="8:39" x14ac:dyDescent="0.2">
      <c r="H6008" s="6"/>
      <c r="M6008" s="22"/>
      <c r="AK6008" s="9"/>
      <c r="AL6008" s="7"/>
      <c r="AM6008" s="9"/>
    </row>
    <row r="6009" spans="8:39" x14ac:dyDescent="0.2">
      <c r="H6009" s="6"/>
      <c r="M6009" s="22"/>
      <c r="AK6009" s="9"/>
      <c r="AL6009" s="7"/>
      <c r="AM6009" s="9"/>
    </row>
    <row r="6010" spans="8:39" x14ac:dyDescent="0.2">
      <c r="H6010" s="6"/>
      <c r="M6010" s="22"/>
      <c r="AK6010" s="9"/>
      <c r="AL6010" s="7"/>
      <c r="AM6010" s="9"/>
    </row>
    <row r="6011" spans="8:39" x14ac:dyDescent="0.2">
      <c r="H6011" s="6"/>
      <c r="M6011" s="22"/>
      <c r="AK6011" s="9"/>
      <c r="AL6011" s="7"/>
      <c r="AM6011" s="9"/>
    </row>
    <row r="6012" spans="8:39" x14ac:dyDescent="0.2">
      <c r="H6012" s="6"/>
      <c r="M6012" s="22"/>
      <c r="AK6012" s="9"/>
      <c r="AL6012" s="7"/>
      <c r="AM6012" s="9"/>
    </row>
    <row r="6013" spans="8:39" x14ac:dyDescent="0.2">
      <c r="H6013" s="6"/>
      <c r="M6013" s="22"/>
      <c r="AK6013" s="9"/>
      <c r="AL6013" s="7"/>
      <c r="AM6013" s="9"/>
    </row>
    <row r="6014" spans="8:39" x14ac:dyDescent="0.2">
      <c r="H6014" s="6"/>
      <c r="M6014" s="22"/>
      <c r="AK6014" s="9"/>
      <c r="AL6014" s="7"/>
      <c r="AM6014" s="9"/>
    </row>
    <row r="6015" spans="8:39" x14ac:dyDescent="0.2">
      <c r="H6015" s="6"/>
      <c r="M6015" s="22"/>
      <c r="AK6015" s="9"/>
      <c r="AL6015" s="7"/>
      <c r="AM6015" s="9"/>
    </row>
    <row r="6016" spans="8:39" x14ac:dyDescent="0.2">
      <c r="H6016" s="6"/>
      <c r="M6016" s="22"/>
      <c r="AK6016" s="9"/>
      <c r="AL6016" s="7"/>
      <c r="AM6016" s="9"/>
    </row>
    <row r="6017" spans="8:39" x14ac:dyDescent="0.2">
      <c r="H6017" s="6"/>
      <c r="M6017" s="22"/>
      <c r="AK6017" s="9"/>
      <c r="AL6017" s="7"/>
      <c r="AM6017" s="9"/>
    </row>
    <row r="6018" spans="8:39" x14ac:dyDescent="0.2">
      <c r="H6018" s="6"/>
      <c r="M6018" s="22"/>
      <c r="AK6018" s="9"/>
      <c r="AL6018" s="7"/>
      <c r="AM6018" s="9"/>
    </row>
    <row r="6019" spans="8:39" x14ac:dyDescent="0.2">
      <c r="H6019" s="6"/>
      <c r="M6019" s="22"/>
      <c r="AK6019" s="9"/>
      <c r="AL6019" s="7"/>
      <c r="AM6019" s="9"/>
    </row>
    <row r="6020" spans="8:39" x14ac:dyDescent="0.2">
      <c r="H6020" s="6"/>
      <c r="M6020" s="22"/>
      <c r="AK6020" s="9"/>
      <c r="AL6020" s="7"/>
      <c r="AM6020" s="9"/>
    </row>
    <row r="6021" spans="8:39" x14ac:dyDescent="0.2">
      <c r="H6021" s="6"/>
      <c r="M6021" s="22"/>
      <c r="AK6021" s="9"/>
      <c r="AL6021" s="7"/>
      <c r="AM6021" s="9"/>
    </row>
    <row r="6022" spans="8:39" x14ac:dyDescent="0.2">
      <c r="H6022" s="6"/>
      <c r="M6022" s="22"/>
      <c r="AK6022" s="9"/>
      <c r="AL6022" s="7"/>
      <c r="AM6022" s="9"/>
    </row>
    <row r="6023" spans="8:39" x14ac:dyDescent="0.2">
      <c r="H6023" s="6"/>
      <c r="M6023" s="22"/>
      <c r="AK6023" s="9"/>
      <c r="AL6023" s="7"/>
      <c r="AM6023" s="9"/>
    </row>
    <row r="6024" spans="8:39" x14ac:dyDescent="0.2">
      <c r="H6024" s="6"/>
      <c r="M6024" s="22"/>
      <c r="AK6024" s="9"/>
      <c r="AL6024" s="7"/>
      <c r="AM6024" s="9"/>
    </row>
    <row r="6025" spans="8:39" x14ac:dyDescent="0.2">
      <c r="H6025" s="6"/>
      <c r="M6025" s="22"/>
      <c r="AK6025" s="9"/>
      <c r="AL6025" s="7"/>
      <c r="AM6025" s="9"/>
    </row>
    <row r="6026" spans="8:39" x14ac:dyDescent="0.2">
      <c r="H6026" s="6"/>
      <c r="M6026" s="22"/>
      <c r="AK6026" s="9"/>
      <c r="AL6026" s="7"/>
      <c r="AM6026" s="9"/>
    </row>
    <row r="6027" spans="8:39" x14ac:dyDescent="0.2">
      <c r="H6027" s="6"/>
      <c r="M6027" s="22"/>
      <c r="AK6027" s="9"/>
      <c r="AL6027" s="7"/>
      <c r="AM6027" s="9"/>
    </row>
    <row r="6028" spans="8:39" x14ac:dyDescent="0.2">
      <c r="H6028" s="6"/>
      <c r="M6028" s="22"/>
      <c r="AK6028" s="9"/>
      <c r="AL6028" s="7"/>
      <c r="AM6028" s="9"/>
    </row>
    <row r="6029" spans="8:39" x14ac:dyDescent="0.2">
      <c r="H6029" s="6"/>
      <c r="M6029" s="22"/>
      <c r="AK6029" s="9"/>
      <c r="AL6029" s="7"/>
      <c r="AM6029" s="9"/>
    </row>
    <row r="6030" spans="8:39" x14ac:dyDescent="0.2">
      <c r="H6030" s="6"/>
      <c r="M6030" s="22"/>
      <c r="AK6030" s="9"/>
      <c r="AL6030" s="7"/>
      <c r="AM6030" s="9"/>
    </row>
    <row r="6031" spans="8:39" x14ac:dyDescent="0.2">
      <c r="H6031" s="6"/>
      <c r="M6031" s="22"/>
      <c r="AK6031" s="9"/>
      <c r="AL6031" s="7"/>
      <c r="AM6031" s="9"/>
    </row>
    <row r="6032" spans="8:39" x14ac:dyDescent="0.2">
      <c r="H6032" s="6"/>
      <c r="M6032" s="22"/>
      <c r="AK6032" s="9"/>
      <c r="AL6032" s="7"/>
      <c r="AM6032" s="9"/>
    </row>
    <row r="6033" spans="8:39" x14ac:dyDescent="0.2">
      <c r="H6033" s="6"/>
      <c r="M6033" s="22"/>
      <c r="AK6033" s="9"/>
      <c r="AL6033" s="7"/>
      <c r="AM6033" s="9"/>
    </row>
    <row r="6034" spans="8:39" x14ac:dyDescent="0.2">
      <c r="H6034" s="6"/>
      <c r="M6034" s="22"/>
      <c r="AK6034" s="9"/>
      <c r="AL6034" s="7"/>
      <c r="AM6034" s="9"/>
    </row>
    <row r="6035" spans="8:39" x14ac:dyDescent="0.2">
      <c r="H6035" s="6"/>
      <c r="M6035" s="22"/>
      <c r="AK6035" s="9"/>
      <c r="AL6035" s="7"/>
      <c r="AM6035" s="9"/>
    </row>
    <row r="6036" spans="8:39" x14ac:dyDescent="0.2">
      <c r="H6036" s="6"/>
      <c r="M6036" s="22"/>
      <c r="AK6036" s="9"/>
      <c r="AL6036" s="7"/>
      <c r="AM6036" s="9"/>
    </row>
    <row r="6037" spans="8:39" x14ac:dyDescent="0.2">
      <c r="H6037" s="6"/>
      <c r="M6037" s="22"/>
      <c r="AK6037" s="9"/>
      <c r="AL6037" s="7"/>
      <c r="AM6037" s="9"/>
    </row>
    <row r="6038" spans="8:39" x14ac:dyDescent="0.2">
      <c r="H6038" s="6"/>
      <c r="M6038" s="22"/>
      <c r="AK6038" s="9"/>
      <c r="AL6038" s="7"/>
      <c r="AM6038" s="9"/>
    </row>
    <row r="6039" spans="8:39" x14ac:dyDescent="0.2">
      <c r="H6039" s="6"/>
      <c r="M6039" s="22"/>
      <c r="AK6039" s="9"/>
      <c r="AL6039" s="7"/>
      <c r="AM6039" s="9"/>
    </row>
    <row r="6040" spans="8:39" x14ac:dyDescent="0.2">
      <c r="H6040" s="6"/>
      <c r="M6040" s="22"/>
      <c r="AK6040" s="9"/>
      <c r="AL6040" s="7"/>
      <c r="AM6040" s="9"/>
    </row>
    <row r="6041" spans="8:39" x14ac:dyDescent="0.2">
      <c r="H6041" s="6"/>
      <c r="M6041" s="22"/>
      <c r="AK6041" s="9"/>
      <c r="AL6041" s="7"/>
      <c r="AM6041" s="9"/>
    </row>
    <row r="6042" spans="8:39" x14ac:dyDescent="0.2">
      <c r="H6042" s="6"/>
      <c r="M6042" s="22"/>
      <c r="AK6042" s="9"/>
      <c r="AL6042" s="7"/>
      <c r="AM6042" s="9"/>
    </row>
    <row r="6043" spans="8:39" x14ac:dyDescent="0.2">
      <c r="H6043" s="6"/>
      <c r="M6043" s="22"/>
      <c r="AK6043" s="9"/>
      <c r="AL6043" s="7"/>
      <c r="AM6043" s="9"/>
    </row>
    <row r="6044" spans="8:39" x14ac:dyDescent="0.2">
      <c r="H6044" s="6"/>
      <c r="M6044" s="22"/>
      <c r="AK6044" s="9"/>
      <c r="AL6044" s="7"/>
      <c r="AM6044" s="9"/>
    </row>
    <row r="6045" spans="8:39" x14ac:dyDescent="0.2">
      <c r="H6045" s="6"/>
      <c r="M6045" s="22"/>
      <c r="AK6045" s="9"/>
      <c r="AL6045" s="7"/>
      <c r="AM6045" s="9"/>
    </row>
    <row r="6046" spans="8:39" x14ac:dyDescent="0.2">
      <c r="H6046" s="6"/>
      <c r="M6046" s="22"/>
      <c r="AK6046" s="9"/>
      <c r="AL6046" s="7"/>
      <c r="AM6046" s="9"/>
    </row>
    <row r="6047" spans="8:39" x14ac:dyDescent="0.2">
      <c r="H6047" s="6"/>
      <c r="M6047" s="22"/>
      <c r="AK6047" s="9"/>
      <c r="AL6047" s="7"/>
      <c r="AM6047" s="9"/>
    </row>
    <row r="6048" spans="8:39" x14ac:dyDescent="0.2">
      <c r="H6048" s="6"/>
      <c r="M6048" s="22"/>
      <c r="AK6048" s="9"/>
      <c r="AL6048" s="7"/>
      <c r="AM6048" s="9"/>
    </row>
    <row r="6049" spans="8:39" x14ac:dyDescent="0.2">
      <c r="H6049" s="6"/>
      <c r="M6049" s="22"/>
      <c r="AK6049" s="9"/>
      <c r="AL6049" s="7"/>
      <c r="AM6049" s="9"/>
    </row>
    <row r="6050" spans="8:39" x14ac:dyDescent="0.2">
      <c r="H6050" s="6"/>
      <c r="M6050" s="22"/>
      <c r="AK6050" s="9"/>
      <c r="AL6050" s="7"/>
      <c r="AM6050" s="9"/>
    </row>
    <row r="6051" spans="8:39" x14ac:dyDescent="0.2">
      <c r="H6051" s="6"/>
      <c r="M6051" s="22"/>
      <c r="AK6051" s="9"/>
      <c r="AL6051" s="7"/>
      <c r="AM6051" s="9"/>
    </row>
    <row r="6052" spans="8:39" x14ac:dyDescent="0.2">
      <c r="H6052" s="6"/>
      <c r="M6052" s="22"/>
      <c r="AK6052" s="9"/>
      <c r="AL6052" s="7"/>
      <c r="AM6052" s="9"/>
    </row>
    <row r="6053" spans="8:39" x14ac:dyDescent="0.2">
      <c r="H6053" s="6"/>
      <c r="M6053" s="22"/>
      <c r="AK6053" s="9"/>
      <c r="AL6053" s="7"/>
      <c r="AM6053" s="9"/>
    </row>
    <row r="6054" spans="8:39" x14ac:dyDescent="0.2">
      <c r="H6054" s="6"/>
      <c r="M6054" s="22"/>
      <c r="AK6054" s="9"/>
      <c r="AL6054" s="7"/>
      <c r="AM6054" s="9"/>
    </row>
    <row r="6055" spans="8:39" x14ac:dyDescent="0.2">
      <c r="H6055" s="6"/>
      <c r="M6055" s="22"/>
      <c r="AK6055" s="9"/>
      <c r="AL6055" s="7"/>
      <c r="AM6055" s="9"/>
    </row>
    <row r="6056" spans="8:39" x14ac:dyDescent="0.2">
      <c r="H6056" s="6"/>
      <c r="M6056" s="22"/>
      <c r="AK6056" s="9"/>
      <c r="AL6056" s="7"/>
      <c r="AM6056" s="9"/>
    </row>
    <row r="6057" spans="8:39" x14ac:dyDescent="0.2">
      <c r="H6057" s="6"/>
      <c r="M6057" s="22"/>
      <c r="AK6057" s="9"/>
      <c r="AL6057" s="7"/>
      <c r="AM6057" s="9"/>
    </row>
    <row r="6058" spans="8:39" x14ac:dyDescent="0.2">
      <c r="H6058" s="6"/>
      <c r="M6058" s="22"/>
      <c r="AK6058" s="9"/>
      <c r="AL6058" s="7"/>
      <c r="AM6058" s="9"/>
    </row>
    <row r="6059" spans="8:39" x14ac:dyDescent="0.2">
      <c r="H6059" s="6"/>
      <c r="M6059" s="22"/>
      <c r="AK6059" s="9"/>
      <c r="AL6059" s="7"/>
      <c r="AM6059" s="9"/>
    </row>
    <row r="6060" spans="8:39" x14ac:dyDescent="0.2">
      <c r="H6060" s="6"/>
      <c r="M6060" s="22"/>
      <c r="AK6060" s="9"/>
      <c r="AL6060" s="7"/>
      <c r="AM6060" s="9"/>
    </row>
    <row r="6061" spans="8:39" x14ac:dyDescent="0.2">
      <c r="H6061" s="6"/>
      <c r="M6061" s="22"/>
      <c r="AK6061" s="9"/>
      <c r="AL6061" s="7"/>
      <c r="AM6061" s="9"/>
    </row>
    <row r="6062" spans="8:39" x14ac:dyDescent="0.2">
      <c r="H6062" s="6"/>
      <c r="M6062" s="22"/>
      <c r="AK6062" s="9"/>
      <c r="AL6062" s="7"/>
      <c r="AM6062" s="9"/>
    </row>
    <row r="6063" spans="8:39" x14ac:dyDescent="0.2">
      <c r="H6063" s="6"/>
      <c r="M6063" s="22"/>
      <c r="AK6063" s="9"/>
      <c r="AL6063" s="7"/>
      <c r="AM6063" s="9"/>
    </row>
    <row r="6064" spans="8:39" x14ac:dyDescent="0.2">
      <c r="H6064" s="6"/>
      <c r="M6064" s="22"/>
      <c r="AK6064" s="9"/>
      <c r="AL6064" s="7"/>
      <c r="AM6064" s="9"/>
    </row>
    <row r="6065" spans="8:39" x14ac:dyDescent="0.2">
      <c r="H6065" s="6"/>
      <c r="M6065" s="22"/>
      <c r="AK6065" s="9"/>
      <c r="AL6065" s="7"/>
      <c r="AM6065" s="9"/>
    </row>
    <row r="6066" spans="8:39" x14ac:dyDescent="0.2">
      <c r="H6066" s="6"/>
      <c r="M6066" s="22"/>
      <c r="AK6066" s="9"/>
      <c r="AL6066" s="7"/>
      <c r="AM6066" s="9"/>
    </row>
    <row r="6067" spans="8:39" x14ac:dyDescent="0.2">
      <c r="H6067" s="6"/>
      <c r="M6067" s="22"/>
      <c r="AK6067" s="9"/>
      <c r="AL6067" s="7"/>
      <c r="AM6067" s="9"/>
    </row>
    <row r="6068" spans="8:39" x14ac:dyDescent="0.2">
      <c r="H6068" s="6"/>
      <c r="M6068" s="22"/>
      <c r="AK6068" s="9"/>
      <c r="AL6068" s="7"/>
      <c r="AM6068" s="9"/>
    </row>
    <row r="6069" spans="8:39" x14ac:dyDescent="0.2">
      <c r="H6069" s="6"/>
      <c r="M6069" s="22"/>
      <c r="AK6069" s="9"/>
      <c r="AL6069" s="7"/>
      <c r="AM6069" s="9"/>
    </row>
    <row r="6070" spans="8:39" x14ac:dyDescent="0.2">
      <c r="H6070" s="6"/>
      <c r="M6070" s="22"/>
      <c r="AK6070" s="9"/>
      <c r="AL6070" s="7"/>
      <c r="AM6070" s="9"/>
    </row>
    <row r="6071" spans="8:39" x14ac:dyDescent="0.2">
      <c r="H6071" s="6"/>
      <c r="M6071" s="22"/>
      <c r="AK6071" s="9"/>
      <c r="AL6071" s="7"/>
      <c r="AM6071" s="9"/>
    </row>
    <row r="6072" spans="8:39" x14ac:dyDescent="0.2">
      <c r="H6072" s="6"/>
      <c r="M6072" s="22"/>
      <c r="AK6072" s="9"/>
      <c r="AL6072" s="7"/>
      <c r="AM6072" s="9"/>
    </row>
    <row r="6073" spans="8:39" x14ac:dyDescent="0.2">
      <c r="H6073" s="6"/>
      <c r="M6073" s="22"/>
      <c r="AK6073" s="9"/>
      <c r="AL6073" s="7"/>
      <c r="AM6073" s="9"/>
    </row>
    <row r="6074" spans="8:39" x14ac:dyDescent="0.2">
      <c r="H6074" s="6"/>
      <c r="M6074" s="22"/>
      <c r="AK6074" s="9"/>
      <c r="AL6074" s="7"/>
      <c r="AM6074" s="9"/>
    </row>
    <row r="6075" spans="8:39" x14ac:dyDescent="0.2">
      <c r="H6075" s="6"/>
      <c r="M6075" s="22"/>
      <c r="AK6075" s="9"/>
      <c r="AL6075" s="7"/>
      <c r="AM6075" s="9"/>
    </row>
    <row r="6076" spans="8:39" x14ac:dyDescent="0.2">
      <c r="H6076" s="6"/>
      <c r="M6076" s="22"/>
      <c r="AK6076" s="9"/>
      <c r="AL6076" s="7"/>
      <c r="AM6076" s="9"/>
    </row>
    <row r="6077" spans="8:39" x14ac:dyDescent="0.2">
      <c r="H6077" s="6"/>
      <c r="M6077" s="22"/>
      <c r="AK6077" s="9"/>
      <c r="AL6077" s="7"/>
      <c r="AM6077" s="9"/>
    </row>
    <row r="6078" spans="8:39" x14ac:dyDescent="0.2">
      <c r="H6078" s="6"/>
      <c r="M6078" s="22"/>
      <c r="AK6078" s="9"/>
      <c r="AL6078" s="7"/>
      <c r="AM6078" s="9"/>
    </row>
    <row r="6079" spans="8:39" x14ac:dyDescent="0.2">
      <c r="H6079" s="6"/>
      <c r="M6079" s="22"/>
      <c r="AK6079" s="9"/>
      <c r="AL6079" s="7"/>
      <c r="AM6079" s="9"/>
    </row>
    <row r="6080" spans="8:39" x14ac:dyDescent="0.2">
      <c r="H6080" s="6"/>
      <c r="M6080" s="22"/>
      <c r="AK6080" s="9"/>
      <c r="AL6080" s="7"/>
      <c r="AM6080" s="9"/>
    </row>
    <row r="6081" spans="8:39" x14ac:dyDescent="0.2">
      <c r="H6081" s="6"/>
      <c r="M6081" s="22"/>
      <c r="AK6081" s="9"/>
      <c r="AL6081" s="7"/>
      <c r="AM6081" s="9"/>
    </row>
    <row r="6082" spans="8:39" x14ac:dyDescent="0.2">
      <c r="H6082" s="6"/>
      <c r="M6082" s="22"/>
      <c r="AK6082" s="9"/>
      <c r="AL6082" s="7"/>
      <c r="AM6082" s="9"/>
    </row>
    <row r="6083" spans="8:39" x14ac:dyDescent="0.2">
      <c r="H6083" s="6"/>
      <c r="M6083" s="22"/>
      <c r="AK6083" s="9"/>
      <c r="AL6083" s="7"/>
      <c r="AM6083" s="9"/>
    </row>
    <row r="6084" spans="8:39" x14ac:dyDescent="0.2">
      <c r="H6084" s="6"/>
      <c r="M6084" s="22"/>
      <c r="AK6084" s="9"/>
      <c r="AL6084" s="7"/>
      <c r="AM6084" s="9"/>
    </row>
    <row r="6085" spans="8:39" x14ac:dyDescent="0.2">
      <c r="H6085" s="6"/>
      <c r="M6085" s="22"/>
      <c r="AK6085" s="9"/>
      <c r="AL6085" s="7"/>
      <c r="AM6085" s="9"/>
    </row>
    <row r="6086" spans="8:39" x14ac:dyDescent="0.2">
      <c r="H6086" s="6"/>
      <c r="M6086" s="22"/>
      <c r="AK6086" s="9"/>
      <c r="AL6086" s="7"/>
      <c r="AM6086" s="9"/>
    </row>
    <row r="6087" spans="8:39" x14ac:dyDescent="0.2">
      <c r="H6087" s="6"/>
      <c r="M6087" s="22"/>
      <c r="AK6087" s="9"/>
      <c r="AL6087" s="7"/>
      <c r="AM6087" s="9"/>
    </row>
    <row r="6088" spans="8:39" x14ac:dyDescent="0.2">
      <c r="H6088" s="6"/>
      <c r="M6088" s="22"/>
      <c r="AK6088" s="9"/>
      <c r="AL6088" s="7"/>
      <c r="AM6088" s="9"/>
    </row>
    <row r="6089" spans="8:39" x14ac:dyDescent="0.2">
      <c r="H6089" s="6"/>
      <c r="M6089" s="22"/>
      <c r="AK6089" s="9"/>
      <c r="AL6089" s="7"/>
      <c r="AM6089" s="9"/>
    </row>
    <row r="6090" spans="8:39" x14ac:dyDescent="0.2">
      <c r="H6090" s="6"/>
      <c r="M6090" s="22"/>
      <c r="AK6090" s="9"/>
      <c r="AL6090" s="7"/>
      <c r="AM6090" s="9"/>
    </row>
    <row r="6091" spans="8:39" x14ac:dyDescent="0.2">
      <c r="H6091" s="6"/>
      <c r="M6091" s="22"/>
      <c r="AK6091" s="9"/>
      <c r="AL6091" s="7"/>
      <c r="AM6091" s="9"/>
    </row>
    <row r="6092" spans="8:39" x14ac:dyDescent="0.2">
      <c r="H6092" s="6"/>
      <c r="M6092" s="22"/>
      <c r="AK6092" s="9"/>
      <c r="AL6092" s="7"/>
      <c r="AM6092" s="9"/>
    </row>
    <row r="6093" spans="8:39" x14ac:dyDescent="0.2">
      <c r="H6093" s="6"/>
      <c r="M6093" s="22"/>
      <c r="AK6093" s="9"/>
      <c r="AL6093" s="7"/>
      <c r="AM6093" s="9"/>
    </row>
    <row r="6094" spans="8:39" x14ac:dyDescent="0.2">
      <c r="H6094" s="6"/>
      <c r="M6094" s="22"/>
      <c r="AK6094" s="9"/>
      <c r="AL6094" s="7"/>
      <c r="AM6094" s="9"/>
    </row>
    <row r="6095" spans="8:39" x14ac:dyDescent="0.2">
      <c r="H6095" s="6"/>
      <c r="M6095" s="22"/>
      <c r="AK6095" s="9"/>
      <c r="AL6095" s="7"/>
      <c r="AM6095" s="9"/>
    </row>
    <row r="6096" spans="8:39" x14ac:dyDescent="0.2">
      <c r="H6096" s="6"/>
      <c r="M6096" s="22"/>
      <c r="AK6096" s="9"/>
      <c r="AL6096" s="7"/>
      <c r="AM6096" s="9"/>
    </row>
    <row r="6097" spans="8:39" x14ac:dyDescent="0.2">
      <c r="H6097" s="6"/>
      <c r="M6097" s="22"/>
      <c r="AK6097" s="9"/>
      <c r="AL6097" s="7"/>
      <c r="AM6097" s="9"/>
    </row>
    <row r="6098" spans="8:39" x14ac:dyDescent="0.2">
      <c r="H6098" s="6"/>
      <c r="M6098" s="22"/>
      <c r="AK6098" s="9"/>
      <c r="AL6098" s="7"/>
      <c r="AM6098" s="9"/>
    </row>
    <row r="6099" spans="8:39" x14ac:dyDescent="0.2">
      <c r="H6099" s="6"/>
      <c r="M6099" s="22"/>
      <c r="AK6099" s="9"/>
      <c r="AL6099" s="7"/>
      <c r="AM6099" s="9"/>
    </row>
    <row r="6100" spans="8:39" x14ac:dyDescent="0.2">
      <c r="H6100" s="6"/>
      <c r="M6100" s="22"/>
      <c r="AK6100" s="9"/>
      <c r="AL6100" s="7"/>
      <c r="AM6100" s="9"/>
    </row>
    <row r="6101" spans="8:39" x14ac:dyDescent="0.2">
      <c r="H6101" s="6"/>
      <c r="M6101" s="22"/>
      <c r="AK6101" s="9"/>
      <c r="AL6101" s="7"/>
      <c r="AM6101" s="9"/>
    </row>
    <row r="6102" spans="8:39" x14ac:dyDescent="0.2">
      <c r="H6102" s="6"/>
      <c r="M6102" s="22"/>
      <c r="AK6102" s="9"/>
      <c r="AL6102" s="7"/>
      <c r="AM6102" s="9"/>
    </row>
    <row r="6103" spans="8:39" x14ac:dyDescent="0.2">
      <c r="H6103" s="6"/>
      <c r="M6103" s="22"/>
      <c r="AK6103" s="9"/>
      <c r="AL6103" s="7"/>
      <c r="AM6103" s="9"/>
    </row>
    <row r="6104" spans="8:39" x14ac:dyDescent="0.2">
      <c r="H6104" s="6"/>
      <c r="M6104" s="22"/>
      <c r="AK6104" s="9"/>
      <c r="AL6104" s="7"/>
      <c r="AM6104" s="9"/>
    </row>
    <row r="6105" spans="8:39" x14ac:dyDescent="0.2">
      <c r="H6105" s="6"/>
      <c r="M6105" s="22"/>
      <c r="AK6105" s="9"/>
      <c r="AL6105" s="7"/>
      <c r="AM6105" s="9"/>
    </row>
    <row r="6106" spans="8:39" x14ac:dyDescent="0.2">
      <c r="H6106" s="6"/>
      <c r="M6106" s="22"/>
      <c r="AK6106" s="9"/>
      <c r="AL6106" s="7"/>
      <c r="AM6106" s="9"/>
    </row>
    <row r="6107" spans="8:39" x14ac:dyDescent="0.2">
      <c r="H6107" s="6"/>
      <c r="M6107" s="22"/>
      <c r="AK6107" s="9"/>
      <c r="AL6107" s="7"/>
      <c r="AM6107" s="9"/>
    </row>
    <row r="6108" spans="8:39" x14ac:dyDescent="0.2">
      <c r="H6108" s="6"/>
      <c r="M6108" s="22"/>
      <c r="AK6108" s="9"/>
      <c r="AL6108" s="7"/>
      <c r="AM6108" s="9"/>
    </row>
    <row r="6109" spans="8:39" x14ac:dyDescent="0.2">
      <c r="H6109" s="6"/>
      <c r="M6109" s="22"/>
      <c r="AK6109" s="9"/>
      <c r="AL6109" s="7"/>
      <c r="AM6109" s="9"/>
    </row>
    <row r="6110" spans="8:39" x14ac:dyDescent="0.2">
      <c r="H6110" s="6"/>
      <c r="M6110" s="22"/>
      <c r="AK6110" s="9"/>
      <c r="AL6110" s="7"/>
      <c r="AM6110" s="9"/>
    </row>
    <row r="6111" spans="8:39" x14ac:dyDescent="0.2">
      <c r="H6111" s="6"/>
      <c r="M6111" s="22"/>
      <c r="AK6111" s="9"/>
      <c r="AL6111" s="7"/>
      <c r="AM6111" s="9"/>
    </row>
    <row r="6112" spans="8:39" x14ac:dyDescent="0.2">
      <c r="H6112" s="6"/>
      <c r="M6112" s="22"/>
      <c r="AK6112" s="9"/>
      <c r="AL6112" s="7"/>
      <c r="AM6112" s="9"/>
    </row>
    <row r="6113" spans="8:39" x14ac:dyDescent="0.2">
      <c r="H6113" s="6"/>
      <c r="M6113" s="22"/>
      <c r="AK6113" s="9"/>
      <c r="AL6113" s="7"/>
      <c r="AM6113" s="9"/>
    </row>
    <row r="6114" spans="8:39" x14ac:dyDescent="0.2">
      <c r="H6114" s="6"/>
      <c r="M6114" s="22"/>
      <c r="AK6114" s="9"/>
      <c r="AL6114" s="7"/>
      <c r="AM6114" s="9"/>
    </row>
    <row r="6115" spans="8:39" x14ac:dyDescent="0.2">
      <c r="H6115" s="6"/>
      <c r="M6115" s="22"/>
      <c r="AK6115" s="9"/>
      <c r="AL6115" s="7"/>
      <c r="AM6115" s="9"/>
    </row>
    <row r="6116" spans="8:39" x14ac:dyDescent="0.2">
      <c r="H6116" s="6"/>
      <c r="M6116" s="22"/>
      <c r="AK6116" s="9"/>
      <c r="AL6116" s="7"/>
      <c r="AM6116" s="9"/>
    </row>
    <row r="6117" spans="8:39" x14ac:dyDescent="0.2">
      <c r="H6117" s="6"/>
      <c r="M6117" s="22"/>
      <c r="AK6117" s="9"/>
      <c r="AL6117" s="7"/>
      <c r="AM6117" s="9"/>
    </row>
    <row r="6118" spans="8:39" x14ac:dyDescent="0.2">
      <c r="H6118" s="6"/>
      <c r="M6118" s="22"/>
      <c r="AK6118" s="9"/>
      <c r="AL6118" s="7"/>
      <c r="AM6118" s="9"/>
    </row>
    <row r="6119" spans="8:39" x14ac:dyDescent="0.2">
      <c r="H6119" s="6"/>
      <c r="M6119" s="22"/>
      <c r="AK6119" s="9"/>
      <c r="AL6119" s="7"/>
      <c r="AM6119" s="9"/>
    </row>
    <row r="6120" spans="8:39" x14ac:dyDescent="0.2">
      <c r="H6120" s="6"/>
      <c r="M6120" s="22"/>
      <c r="AK6120" s="9"/>
      <c r="AL6120" s="7"/>
      <c r="AM6120" s="9"/>
    </row>
    <row r="6121" spans="8:39" x14ac:dyDescent="0.2">
      <c r="H6121" s="6"/>
      <c r="M6121" s="22"/>
      <c r="AK6121" s="9"/>
      <c r="AL6121" s="7"/>
      <c r="AM6121" s="9"/>
    </row>
    <row r="6122" spans="8:39" x14ac:dyDescent="0.2">
      <c r="H6122" s="6"/>
      <c r="M6122" s="22"/>
      <c r="AK6122" s="9"/>
      <c r="AL6122" s="7"/>
      <c r="AM6122" s="9"/>
    </row>
    <row r="6123" spans="8:39" x14ac:dyDescent="0.2">
      <c r="H6123" s="6"/>
      <c r="M6123" s="22"/>
      <c r="AK6123" s="9"/>
      <c r="AL6123" s="7"/>
      <c r="AM6123" s="9"/>
    </row>
    <row r="6124" spans="8:39" x14ac:dyDescent="0.2">
      <c r="H6124" s="6"/>
      <c r="M6124" s="22"/>
      <c r="AK6124" s="9"/>
      <c r="AL6124" s="7"/>
      <c r="AM6124" s="9"/>
    </row>
    <row r="6125" spans="8:39" x14ac:dyDescent="0.2">
      <c r="H6125" s="6"/>
      <c r="M6125" s="22"/>
      <c r="AK6125" s="9"/>
      <c r="AL6125" s="7"/>
      <c r="AM6125" s="9"/>
    </row>
    <row r="6126" spans="8:39" x14ac:dyDescent="0.2">
      <c r="H6126" s="6"/>
      <c r="M6126" s="22"/>
      <c r="AK6126" s="9"/>
      <c r="AL6126" s="7"/>
      <c r="AM6126" s="9"/>
    </row>
    <row r="6127" spans="8:39" x14ac:dyDescent="0.2">
      <c r="H6127" s="6"/>
      <c r="M6127" s="22"/>
      <c r="AK6127" s="9"/>
      <c r="AL6127" s="7"/>
      <c r="AM6127" s="9"/>
    </row>
    <row r="6128" spans="8:39" x14ac:dyDescent="0.2">
      <c r="H6128" s="6"/>
      <c r="M6128" s="22"/>
      <c r="AK6128" s="9"/>
      <c r="AL6128" s="7"/>
      <c r="AM6128" s="9"/>
    </row>
    <row r="6129" spans="8:39" x14ac:dyDescent="0.2">
      <c r="H6129" s="6"/>
      <c r="M6129" s="22"/>
      <c r="AK6129" s="9"/>
      <c r="AL6129" s="7"/>
      <c r="AM6129" s="9"/>
    </row>
    <row r="6130" spans="8:39" x14ac:dyDescent="0.2">
      <c r="H6130" s="6"/>
      <c r="M6130" s="22"/>
      <c r="AK6130" s="9"/>
      <c r="AL6130" s="7"/>
      <c r="AM6130" s="9"/>
    </row>
    <row r="6131" spans="8:39" x14ac:dyDescent="0.2">
      <c r="H6131" s="6"/>
      <c r="M6131" s="22"/>
      <c r="AK6131" s="9"/>
      <c r="AL6131" s="7"/>
      <c r="AM6131" s="9"/>
    </row>
    <row r="6132" spans="8:39" x14ac:dyDescent="0.2">
      <c r="H6132" s="6"/>
      <c r="M6132" s="22"/>
      <c r="AK6132" s="9"/>
      <c r="AL6132" s="7"/>
      <c r="AM6132" s="9"/>
    </row>
    <row r="6133" spans="8:39" x14ac:dyDescent="0.2">
      <c r="H6133" s="6"/>
      <c r="M6133" s="22"/>
      <c r="AK6133" s="9"/>
      <c r="AL6133" s="7"/>
      <c r="AM6133" s="9"/>
    </row>
    <row r="6134" spans="8:39" x14ac:dyDescent="0.2">
      <c r="H6134" s="6"/>
      <c r="M6134" s="22"/>
      <c r="AK6134" s="9"/>
      <c r="AL6134" s="7"/>
      <c r="AM6134" s="9"/>
    </row>
    <row r="6135" spans="8:39" x14ac:dyDescent="0.2">
      <c r="H6135" s="6"/>
      <c r="M6135" s="22"/>
      <c r="AK6135" s="9"/>
      <c r="AL6135" s="7"/>
      <c r="AM6135" s="9"/>
    </row>
    <row r="6136" spans="8:39" x14ac:dyDescent="0.2">
      <c r="H6136" s="6"/>
      <c r="M6136" s="22"/>
      <c r="AK6136" s="9"/>
      <c r="AL6136" s="7"/>
      <c r="AM6136" s="9"/>
    </row>
    <row r="6137" spans="8:39" x14ac:dyDescent="0.2">
      <c r="H6137" s="6"/>
      <c r="M6137" s="22"/>
      <c r="AK6137" s="9"/>
      <c r="AL6137" s="7"/>
      <c r="AM6137" s="9"/>
    </row>
    <row r="6138" spans="8:39" x14ac:dyDescent="0.2">
      <c r="H6138" s="6"/>
      <c r="M6138" s="22"/>
      <c r="AK6138" s="9"/>
      <c r="AL6138" s="7"/>
      <c r="AM6138" s="9"/>
    </row>
    <row r="6139" spans="8:39" x14ac:dyDescent="0.2">
      <c r="H6139" s="6"/>
      <c r="M6139" s="22"/>
      <c r="AK6139" s="9"/>
      <c r="AL6139" s="7"/>
      <c r="AM6139" s="9"/>
    </row>
    <row r="6140" spans="8:39" x14ac:dyDescent="0.2">
      <c r="H6140" s="6"/>
      <c r="M6140" s="22"/>
      <c r="AK6140" s="9"/>
      <c r="AL6140" s="7"/>
      <c r="AM6140" s="9"/>
    </row>
    <row r="6141" spans="8:39" x14ac:dyDescent="0.2">
      <c r="H6141" s="6"/>
      <c r="M6141" s="22"/>
      <c r="AK6141" s="9"/>
      <c r="AL6141" s="7"/>
      <c r="AM6141" s="9"/>
    </row>
    <row r="6142" spans="8:39" x14ac:dyDescent="0.2">
      <c r="H6142" s="6"/>
      <c r="M6142" s="22"/>
      <c r="AK6142" s="9"/>
      <c r="AL6142" s="7"/>
      <c r="AM6142" s="9"/>
    </row>
    <row r="6143" spans="8:39" x14ac:dyDescent="0.2">
      <c r="H6143" s="6"/>
      <c r="M6143" s="22"/>
      <c r="AK6143" s="9"/>
      <c r="AL6143" s="7"/>
      <c r="AM6143" s="9"/>
    </row>
    <row r="6144" spans="8:39" x14ac:dyDescent="0.2">
      <c r="H6144" s="6"/>
      <c r="M6144" s="22"/>
      <c r="AK6144" s="9"/>
      <c r="AL6144" s="7"/>
      <c r="AM6144" s="9"/>
    </row>
    <row r="6145" spans="8:39" x14ac:dyDescent="0.2">
      <c r="H6145" s="6"/>
      <c r="M6145" s="22"/>
      <c r="AK6145" s="9"/>
      <c r="AL6145" s="7"/>
      <c r="AM6145" s="9"/>
    </row>
    <row r="6146" spans="8:39" x14ac:dyDescent="0.2">
      <c r="H6146" s="6"/>
      <c r="M6146" s="22"/>
      <c r="AK6146" s="9"/>
      <c r="AL6146" s="7"/>
      <c r="AM6146" s="9"/>
    </row>
    <row r="6147" spans="8:39" x14ac:dyDescent="0.2">
      <c r="H6147" s="6"/>
      <c r="M6147" s="22"/>
      <c r="AK6147" s="9"/>
      <c r="AL6147" s="7"/>
      <c r="AM6147" s="9"/>
    </row>
    <row r="6148" spans="8:39" x14ac:dyDescent="0.2">
      <c r="H6148" s="6"/>
      <c r="M6148" s="22"/>
      <c r="AK6148" s="9"/>
      <c r="AL6148" s="7"/>
      <c r="AM6148" s="9"/>
    </row>
    <row r="6149" spans="8:39" x14ac:dyDescent="0.2">
      <c r="H6149" s="6"/>
      <c r="M6149" s="22"/>
      <c r="AK6149" s="9"/>
      <c r="AL6149" s="7"/>
      <c r="AM6149" s="9"/>
    </row>
    <row r="6150" spans="8:39" x14ac:dyDescent="0.2">
      <c r="H6150" s="6"/>
      <c r="M6150" s="22"/>
      <c r="AK6150" s="9"/>
      <c r="AL6150" s="7"/>
      <c r="AM6150" s="9"/>
    </row>
    <row r="6151" spans="8:39" x14ac:dyDescent="0.2">
      <c r="H6151" s="6"/>
      <c r="M6151" s="22"/>
      <c r="AK6151" s="9"/>
      <c r="AL6151" s="7"/>
      <c r="AM6151" s="9"/>
    </row>
    <row r="6152" spans="8:39" x14ac:dyDescent="0.2">
      <c r="H6152" s="6"/>
      <c r="M6152" s="22"/>
      <c r="AK6152" s="9"/>
      <c r="AL6152" s="7"/>
      <c r="AM6152" s="9"/>
    </row>
    <row r="6153" spans="8:39" x14ac:dyDescent="0.2">
      <c r="H6153" s="6"/>
      <c r="M6153" s="22"/>
      <c r="AK6153" s="9"/>
      <c r="AL6153" s="7"/>
      <c r="AM6153" s="9"/>
    </row>
    <row r="6154" spans="8:39" x14ac:dyDescent="0.2">
      <c r="H6154" s="6"/>
      <c r="M6154" s="22"/>
      <c r="AK6154" s="9"/>
      <c r="AL6154" s="7"/>
      <c r="AM6154" s="9"/>
    </row>
    <row r="6155" spans="8:39" x14ac:dyDescent="0.2">
      <c r="H6155" s="6"/>
      <c r="M6155" s="22"/>
      <c r="AK6155" s="9"/>
      <c r="AL6155" s="7"/>
      <c r="AM6155" s="9"/>
    </row>
    <row r="6156" spans="8:39" x14ac:dyDescent="0.2">
      <c r="H6156" s="6"/>
      <c r="M6156" s="22"/>
      <c r="AK6156" s="9"/>
      <c r="AL6156" s="7"/>
      <c r="AM6156" s="9"/>
    </row>
    <row r="6157" spans="8:39" x14ac:dyDescent="0.2">
      <c r="H6157" s="6"/>
      <c r="M6157" s="22"/>
      <c r="AK6157" s="9"/>
      <c r="AL6157" s="7"/>
      <c r="AM6157" s="9"/>
    </row>
    <row r="6158" spans="8:39" x14ac:dyDescent="0.2">
      <c r="H6158" s="6"/>
      <c r="M6158" s="22"/>
      <c r="AK6158" s="9"/>
      <c r="AL6158" s="7"/>
      <c r="AM6158" s="9"/>
    </row>
    <row r="6159" spans="8:39" x14ac:dyDescent="0.2">
      <c r="H6159" s="6"/>
      <c r="M6159" s="22"/>
      <c r="AK6159" s="9"/>
      <c r="AL6159" s="7"/>
      <c r="AM6159" s="9"/>
    </row>
    <row r="6160" spans="8:39" x14ac:dyDescent="0.2">
      <c r="H6160" s="6"/>
      <c r="M6160" s="22"/>
      <c r="AK6160" s="9"/>
      <c r="AL6160" s="7"/>
      <c r="AM6160" s="9"/>
    </row>
    <row r="6161" spans="8:39" x14ac:dyDescent="0.2">
      <c r="H6161" s="6"/>
      <c r="M6161" s="22"/>
      <c r="AK6161" s="9"/>
      <c r="AL6161" s="7"/>
      <c r="AM6161" s="9"/>
    </row>
    <row r="6162" spans="8:39" x14ac:dyDescent="0.2">
      <c r="H6162" s="6"/>
      <c r="M6162" s="22"/>
      <c r="AK6162" s="9"/>
      <c r="AL6162" s="7"/>
      <c r="AM6162" s="9"/>
    </row>
    <row r="6163" spans="8:39" x14ac:dyDescent="0.2">
      <c r="H6163" s="6"/>
      <c r="M6163" s="22"/>
      <c r="AK6163" s="9"/>
      <c r="AL6163" s="7"/>
      <c r="AM6163" s="9"/>
    </row>
    <row r="6164" spans="8:39" x14ac:dyDescent="0.2">
      <c r="H6164" s="6"/>
      <c r="M6164" s="22"/>
      <c r="AK6164" s="9"/>
      <c r="AL6164" s="7"/>
      <c r="AM6164" s="9"/>
    </row>
    <row r="6165" spans="8:39" x14ac:dyDescent="0.2">
      <c r="H6165" s="6"/>
      <c r="M6165" s="22"/>
      <c r="AK6165" s="9"/>
      <c r="AL6165" s="7"/>
      <c r="AM6165" s="9"/>
    </row>
    <row r="6166" spans="8:39" x14ac:dyDescent="0.2">
      <c r="H6166" s="6"/>
      <c r="M6166" s="22"/>
      <c r="AK6166" s="9"/>
      <c r="AL6166" s="7"/>
      <c r="AM6166" s="9"/>
    </row>
    <row r="6167" spans="8:39" x14ac:dyDescent="0.2">
      <c r="H6167" s="6"/>
      <c r="M6167" s="22"/>
      <c r="AK6167" s="9"/>
      <c r="AL6167" s="7"/>
      <c r="AM6167" s="9"/>
    </row>
    <row r="6168" spans="8:39" x14ac:dyDescent="0.2">
      <c r="H6168" s="6"/>
      <c r="M6168" s="22"/>
      <c r="AK6168" s="9"/>
      <c r="AL6168" s="7"/>
      <c r="AM6168" s="9"/>
    </row>
    <row r="6169" spans="8:39" x14ac:dyDescent="0.2">
      <c r="H6169" s="6"/>
      <c r="M6169" s="22"/>
      <c r="AK6169" s="9"/>
      <c r="AL6169" s="7"/>
      <c r="AM6169" s="9"/>
    </row>
    <row r="6170" spans="8:39" x14ac:dyDescent="0.2">
      <c r="H6170" s="6"/>
      <c r="M6170" s="22"/>
      <c r="AK6170" s="9"/>
      <c r="AL6170" s="7"/>
      <c r="AM6170" s="9"/>
    </row>
    <row r="6171" spans="8:39" x14ac:dyDescent="0.2">
      <c r="H6171" s="6"/>
      <c r="M6171" s="22"/>
      <c r="AK6171" s="9"/>
      <c r="AL6171" s="7"/>
      <c r="AM6171" s="9"/>
    </row>
    <row r="6172" spans="8:39" x14ac:dyDescent="0.2">
      <c r="H6172" s="6"/>
      <c r="M6172" s="22"/>
      <c r="AK6172" s="9"/>
      <c r="AL6172" s="7"/>
      <c r="AM6172" s="9"/>
    </row>
    <row r="6173" spans="8:39" x14ac:dyDescent="0.2">
      <c r="H6173" s="6"/>
      <c r="M6173" s="22"/>
      <c r="AK6173" s="9"/>
      <c r="AL6173" s="7"/>
      <c r="AM6173" s="9"/>
    </row>
    <row r="6174" spans="8:39" x14ac:dyDescent="0.2">
      <c r="H6174" s="6"/>
      <c r="M6174" s="22"/>
      <c r="AK6174" s="9"/>
      <c r="AL6174" s="7"/>
      <c r="AM6174" s="9"/>
    </row>
    <row r="6175" spans="8:39" x14ac:dyDescent="0.2">
      <c r="H6175" s="6"/>
      <c r="M6175" s="22"/>
      <c r="AK6175" s="9"/>
      <c r="AL6175" s="7"/>
      <c r="AM6175" s="9"/>
    </row>
    <row r="6176" spans="8:39" x14ac:dyDescent="0.2">
      <c r="H6176" s="6"/>
      <c r="M6176" s="22"/>
      <c r="AK6176" s="9"/>
      <c r="AL6176" s="7"/>
      <c r="AM6176" s="9"/>
    </row>
    <row r="6177" spans="8:39" x14ac:dyDescent="0.2">
      <c r="H6177" s="6"/>
      <c r="M6177" s="22"/>
      <c r="AK6177" s="9"/>
      <c r="AL6177" s="7"/>
      <c r="AM6177" s="9"/>
    </row>
    <row r="6178" spans="8:39" x14ac:dyDescent="0.2">
      <c r="H6178" s="6"/>
      <c r="M6178" s="22"/>
      <c r="AK6178" s="9"/>
      <c r="AL6178" s="7"/>
      <c r="AM6178" s="9"/>
    </row>
    <row r="6179" spans="8:39" x14ac:dyDescent="0.2">
      <c r="H6179" s="6"/>
      <c r="M6179" s="22"/>
      <c r="AK6179" s="9"/>
      <c r="AL6179" s="7"/>
      <c r="AM6179" s="9"/>
    </row>
    <row r="6180" spans="8:39" x14ac:dyDescent="0.2">
      <c r="H6180" s="6"/>
      <c r="M6180" s="22"/>
      <c r="AK6180" s="9"/>
      <c r="AL6180" s="7"/>
      <c r="AM6180" s="9"/>
    </row>
    <row r="6181" spans="8:39" x14ac:dyDescent="0.2">
      <c r="H6181" s="6"/>
      <c r="M6181" s="22"/>
      <c r="AK6181" s="9"/>
      <c r="AL6181" s="7"/>
      <c r="AM6181" s="9"/>
    </row>
    <row r="6182" spans="8:39" x14ac:dyDescent="0.2">
      <c r="H6182" s="6"/>
      <c r="M6182" s="22"/>
      <c r="AK6182" s="9"/>
      <c r="AL6182" s="7"/>
      <c r="AM6182" s="9"/>
    </row>
    <row r="6183" spans="8:39" x14ac:dyDescent="0.2">
      <c r="H6183" s="6"/>
      <c r="M6183" s="22"/>
      <c r="AK6183" s="9"/>
      <c r="AL6183" s="7"/>
      <c r="AM6183" s="9"/>
    </row>
    <row r="6184" spans="8:39" x14ac:dyDescent="0.2">
      <c r="H6184" s="6"/>
      <c r="M6184" s="22"/>
      <c r="AK6184" s="9"/>
      <c r="AL6184" s="7"/>
      <c r="AM6184" s="9"/>
    </row>
    <row r="6185" spans="8:39" x14ac:dyDescent="0.2">
      <c r="H6185" s="6"/>
      <c r="M6185" s="22"/>
      <c r="AK6185" s="9"/>
      <c r="AL6185" s="7"/>
      <c r="AM6185" s="9"/>
    </row>
    <row r="6186" spans="8:39" x14ac:dyDescent="0.2">
      <c r="H6186" s="6"/>
      <c r="M6186" s="22"/>
      <c r="AK6186" s="9"/>
      <c r="AL6186" s="7"/>
      <c r="AM6186" s="9"/>
    </row>
    <row r="6187" spans="8:39" x14ac:dyDescent="0.2">
      <c r="H6187" s="6"/>
      <c r="M6187" s="22"/>
      <c r="AK6187" s="9"/>
      <c r="AL6187" s="7"/>
      <c r="AM6187" s="9"/>
    </row>
    <row r="6188" spans="8:39" x14ac:dyDescent="0.2">
      <c r="H6188" s="6"/>
      <c r="M6188" s="22"/>
      <c r="AK6188" s="9"/>
      <c r="AL6188" s="7"/>
      <c r="AM6188" s="9"/>
    </row>
    <row r="6189" spans="8:39" x14ac:dyDescent="0.2">
      <c r="H6189" s="6"/>
      <c r="M6189" s="22"/>
      <c r="AK6189" s="9"/>
      <c r="AL6189" s="7"/>
      <c r="AM6189" s="9"/>
    </row>
    <row r="6190" spans="8:39" x14ac:dyDescent="0.2">
      <c r="H6190" s="6"/>
      <c r="M6190" s="22"/>
      <c r="AK6190" s="9"/>
      <c r="AL6190" s="7"/>
      <c r="AM6190" s="9"/>
    </row>
    <row r="6191" spans="8:39" x14ac:dyDescent="0.2">
      <c r="H6191" s="6"/>
      <c r="M6191" s="22"/>
      <c r="AK6191" s="9"/>
      <c r="AL6191" s="7"/>
      <c r="AM6191" s="9"/>
    </row>
    <row r="6192" spans="8:39" x14ac:dyDescent="0.2">
      <c r="H6192" s="6"/>
      <c r="M6192" s="22"/>
      <c r="AK6192" s="9"/>
      <c r="AL6192" s="7"/>
      <c r="AM6192" s="9"/>
    </row>
    <row r="6193" spans="8:39" x14ac:dyDescent="0.2">
      <c r="H6193" s="6"/>
      <c r="M6193" s="22"/>
      <c r="AK6193" s="9"/>
      <c r="AL6193" s="7"/>
      <c r="AM6193" s="9"/>
    </row>
    <row r="6194" spans="8:39" x14ac:dyDescent="0.2">
      <c r="H6194" s="6"/>
      <c r="M6194" s="22"/>
      <c r="AK6194" s="9"/>
      <c r="AL6194" s="7"/>
      <c r="AM6194" s="9"/>
    </row>
    <row r="6195" spans="8:39" x14ac:dyDescent="0.2">
      <c r="H6195" s="6"/>
      <c r="M6195" s="22"/>
      <c r="AK6195" s="9"/>
      <c r="AL6195" s="7"/>
      <c r="AM6195" s="9"/>
    </row>
    <row r="6196" spans="8:39" x14ac:dyDescent="0.2">
      <c r="H6196" s="6"/>
      <c r="M6196" s="22"/>
      <c r="AK6196" s="9"/>
      <c r="AL6196" s="7"/>
      <c r="AM6196" s="9"/>
    </row>
    <row r="6197" spans="8:39" x14ac:dyDescent="0.2">
      <c r="H6197" s="6"/>
      <c r="M6197" s="22"/>
      <c r="AK6197" s="9"/>
      <c r="AL6197" s="7"/>
      <c r="AM6197" s="9"/>
    </row>
    <row r="6198" spans="8:39" x14ac:dyDescent="0.2">
      <c r="H6198" s="6"/>
      <c r="M6198" s="22"/>
      <c r="R6198" s="22"/>
      <c r="S6198" s="8"/>
      <c r="AK6198" s="9"/>
      <c r="AL6198" s="7"/>
      <c r="AM6198" s="9"/>
    </row>
    <row r="6199" spans="8:39" x14ac:dyDescent="0.2">
      <c r="H6199" s="6"/>
      <c r="M6199" s="22"/>
      <c r="R6199" s="22"/>
      <c r="S6199" s="8"/>
      <c r="AK6199" s="9"/>
      <c r="AL6199" s="7"/>
      <c r="AM6199" s="9"/>
    </row>
    <row r="6200" spans="8:39" x14ac:dyDescent="0.2">
      <c r="H6200" s="6"/>
      <c r="M6200" s="22"/>
      <c r="R6200" s="22"/>
      <c r="S6200" s="8"/>
      <c r="AK6200" s="9"/>
      <c r="AL6200" s="7"/>
      <c r="AM6200" s="9"/>
    </row>
    <row r="6201" spans="8:39" x14ac:dyDescent="0.2">
      <c r="H6201" s="6"/>
      <c r="M6201" s="22"/>
      <c r="R6201" s="22"/>
      <c r="S6201" s="8"/>
      <c r="AK6201" s="9"/>
      <c r="AL6201" s="7"/>
      <c r="AM6201" s="9"/>
    </row>
    <row r="6202" spans="8:39" x14ac:dyDescent="0.2">
      <c r="H6202" s="6"/>
      <c r="M6202" s="22"/>
      <c r="R6202" s="22"/>
      <c r="S6202" s="8"/>
      <c r="AK6202" s="9"/>
      <c r="AL6202" s="7"/>
      <c r="AM6202" s="9"/>
    </row>
    <row r="6203" spans="8:39" x14ac:dyDescent="0.2">
      <c r="H6203" s="6"/>
      <c r="L6203" s="22"/>
      <c r="M6203" s="22"/>
      <c r="R6203" s="22"/>
      <c r="S6203" s="8"/>
      <c r="W6203" s="22"/>
      <c r="AK6203" s="9"/>
      <c r="AL6203" s="7"/>
      <c r="AM6203" s="9"/>
    </row>
    <row r="6204" spans="8:39" x14ac:dyDescent="0.2">
      <c r="H6204" s="6"/>
      <c r="L6204" s="22"/>
      <c r="M6204" s="22"/>
      <c r="R6204" s="22"/>
      <c r="S6204" s="8"/>
      <c r="W6204" s="22"/>
      <c r="AK6204" s="9"/>
      <c r="AL6204" s="7"/>
      <c r="AM6204" s="9"/>
    </row>
    <row r="6205" spans="8:39" x14ac:dyDescent="0.2">
      <c r="H6205" s="6"/>
      <c r="L6205" s="22"/>
      <c r="M6205" s="22"/>
      <c r="R6205" s="22"/>
      <c r="S6205" s="8"/>
      <c r="W6205" s="22"/>
      <c r="AK6205" s="9"/>
      <c r="AL6205" s="7"/>
      <c r="AM6205" s="9"/>
    </row>
    <row r="6206" spans="8:39" x14ac:dyDescent="0.2">
      <c r="H6206" s="6"/>
      <c r="L6206" s="22"/>
      <c r="M6206" s="22"/>
      <c r="R6206" s="22"/>
      <c r="S6206" s="8"/>
      <c r="W6206" s="22"/>
      <c r="AK6206" s="9"/>
      <c r="AL6206" s="7"/>
      <c r="AM6206" s="9"/>
    </row>
    <row r="6207" spans="8:39" x14ac:dyDescent="0.2">
      <c r="H6207" s="6"/>
      <c r="L6207" s="22"/>
      <c r="M6207" s="22"/>
      <c r="R6207" s="22"/>
      <c r="S6207" s="8"/>
      <c r="W6207" s="22"/>
      <c r="AK6207" s="9"/>
      <c r="AL6207" s="7"/>
      <c r="AM6207" s="9"/>
    </row>
    <row r="6208" spans="8:39" x14ac:dyDescent="0.2">
      <c r="H6208" s="6"/>
      <c r="L6208" s="22"/>
      <c r="M6208" s="22"/>
      <c r="R6208" s="22"/>
      <c r="S6208" s="8"/>
      <c r="W6208" s="22"/>
      <c r="AK6208" s="9"/>
      <c r="AL6208" s="7"/>
      <c r="AM6208" s="9"/>
    </row>
    <row r="6209" spans="8:39" x14ac:dyDescent="0.2">
      <c r="H6209" s="6"/>
      <c r="L6209" s="22"/>
      <c r="M6209" s="22"/>
      <c r="R6209" s="22"/>
      <c r="S6209" s="8"/>
      <c r="W6209" s="22"/>
      <c r="AK6209" s="9"/>
      <c r="AL6209" s="7"/>
      <c r="AM6209" s="9"/>
    </row>
    <row r="6210" spans="8:39" x14ac:dyDescent="0.2">
      <c r="H6210" s="6"/>
      <c r="L6210" s="22"/>
      <c r="M6210" s="22"/>
      <c r="R6210" s="22"/>
      <c r="S6210" s="8"/>
      <c r="W6210" s="22"/>
      <c r="AK6210" s="9"/>
      <c r="AL6210" s="7"/>
      <c r="AM6210" s="9"/>
    </row>
    <row r="6211" spans="8:39" x14ac:dyDescent="0.2">
      <c r="H6211" s="6"/>
      <c r="L6211" s="22"/>
      <c r="M6211" s="22"/>
      <c r="R6211" s="22"/>
      <c r="S6211" s="8"/>
      <c r="W6211" s="22"/>
      <c r="AK6211" s="9"/>
      <c r="AL6211" s="7"/>
      <c r="AM6211" s="9"/>
    </row>
    <row r="6212" spans="8:39" x14ac:dyDescent="0.2">
      <c r="H6212" s="6"/>
      <c r="L6212" s="22"/>
      <c r="M6212" s="22"/>
      <c r="R6212" s="22"/>
      <c r="S6212" s="8"/>
      <c r="W6212" s="22"/>
      <c r="AK6212" s="9"/>
      <c r="AL6212" s="7"/>
      <c r="AM6212" s="9"/>
    </row>
    <row r="6213" spans="8:39" x14ac:dyDescent="0.2">
      <c r="H6213" s="6"/>
      <c r="L6213" s="22"/>
      <c r="M6213" s="22"/>
      <c r="R6213" s="22"/>
      <c r="S6213" s="8"/>
      <c r="W6213" s="22"/>
      <c r="AK6213" s="9"/>
      <c r="AL6213" s="7"/>
      <c r="AM6213" s="9"/>
    </row>
    <row r="6214" spans="8:39" x14ac:dyDescent="0.2">
      <c r="H6214" s="6"/>
      <c r="L6214" s="22"/>
      <c r="M6214" s="22"/>
      <c r="R6214" s="22"/>
      <c r="S6214" s="8"/>
      <c r="W6214" s="22"/>
      <c r="AK6214" s="9"/>
      <c r="AL6214" s="7"/>
      <c r="AM6214" s="9"/>
    </row>
    <row r="6215" spans="8:39" x14ac:dyDescent="0.2">
      <c r="H6215" s="6"/>
      <c r="L6215" s="22"/>
      <c r="M6215" s="22"/>
      <c r="R6215" s="22"/>
      <c r="S6215" s="8"/>
      <c r="W6215" s="22"/>
      <c r="AK6215" s="9"/>
      <c r="AL6215" s="7"/>
      <c r="AM6215" s="9"/>
    </row>
    <row r="6216" spans="8:39" x14ac:dyDescent="0.2">
      <c r="H6216" s="6"/>
      <c r="L6216" s="22"/>
      <c r="M6216" s="22"/>
      <c r="R6216" s="22"/>
      <c r="S6216" s="8"/>
      <c r="W6216" s="22"/>
      <c r="AK6216" s="9"/>
      <c r="AL6216" s="7"/>
      <c r="AM6216" s="9"/>
    </row>
    <row r="6217" spans="8:39" x14ac:dyDescent="0.2">
      <c r="H6217" s="6"/>
      <c r="L6217" s="22"/>
      <c r="M6217" s="22"/>
      <c r="R6217" s="22"/>
      <c r="S6217" s="8"/>
      <c r="W6217" s="22"/>
      <c r="AK6217" s="9"/>
      <c r="AL6217" s="7"/>
      <c r="AM6217" s="9"/>
    </row>
    <row r="6218" spans="8:39" x14ac:dyDescent="0.2">
      <c r="H6218" s="6"/>
      <c r="L6218" s="22"/>
      <c r="M6218" s="22"/>
      <c r="R6218" s="22"/>
      <c r="S6218" s="8"/>
      <c r="W6218" s="22"/>
      <c r="AK6218" s="9"/>
      <c r="AL6218" s="7"/>
      <c r="AM6218" s="9"/>
    </row>
    <row r="6219" spans="8:39" x14ac:dyDescent="0.2">
      <c r="H6219" s="6"/>
      <c r="L6219" s="22"/>
      <c r="M6219" s="22"/>
      <c r="R6219" s="22"/>
      <c r="S6219" s="8"/>
      <c r="W6219" s="22"/>
      <c r="AK6219" s="9"/>
      <c r="AL6219" s="7"/>
      <c r="AM6219" s="9"/>
    </row>
    <row r="6220" spans="8:39" x14ac:dyDescent="0.2">
      <c r="H6220" s="6"/>
      <c r="L6220" s="22"/>
      <c r="M6220" s="22"/>
      <c r="R6220" s="22"/>
      <c r="S6220" s="8"/>
      <c r="W6220" s="22"/>
      <c r="AK6220" s="9"/>
      <c r="AL6220" s="7"/>
      <c r="AM6220" s="9"/>
    </row>
    <row r="6221" spans="8:39" x14ac:dyDescent="0.2">
      <c r="H6221" s="6"/>
      <c r="L6221" s="22"/>
      <c r="M6221" s="22"/>
      <c r="R6221" s="22"/>
      <c r="S6221" s="8"/>
      <c r="W6221" s="22"/>
      <c r="AK6221" s="9"/>
      <c r="AL6221" s="7"/>
      <c r="AM6221" s="9"/>
    </row>
    <row r="6222" spans="8:39" x14ac:dyDescent="0.2">
      <c r="H6222" s="6"/>
      <c r="L6222" s="22"/>
      <c r="M6222" s="22"/>
      <c r="R6222" s="22"/>
      <c r="S6222" s="8"/>
      <c r="W6222" s="22"/>
      <c r="AK6222" s="9"/>
      <c r="AL6222" s="7"/>
      <c r="AM6222" s="9"/>
    </row>
    <row r="6223" spans="8:39" x14ac:dyDescent="0.2">
      <c r="H6223" s="6"/>
      <c r="L6223" s="22"/>
      <c r="M6223" s="22"/>
      <c r="R6223" s="22"/>
      <c r="S6223" s="8"/>
      <c r="W6223" s="22"/>
      <c r="AK6223" s="9"/>
      <c r="AL6223" s="7"/>
      <c r="AM6223" s="9"/>
    </row>
    <row r="6224" spans="8:39" x14ac:dyDescent="0.2">
      <c r="H6224" s="6"/>
      <c r="L6224" s="22"/>
      <c r="M6224" s="22"/>
      <c r="R6224" s="22"/>
      <c r="S6224" s="8"/>
      <c r="W6224" s="22"/>
      <c r="AK6224" s="9"/>
      <c r="AL6224" s="7"/>
      <c r="AM6224" s="9"/>
    </row>
    <row r="6225" spans="8:39" x14ac:dyDescent="0.2">
      <c r="H6225" s="6"/>
      <c r="L6225" s="22"/>
      <c r="M6225" s="22"/>
      <c r="R6225" s="22"/>
      <c r="S6225" s="8"/>
      <c r="W6225" s="22"/>
      <c r="AK6225" s="9"/>
      <c r="AL6225" s="7"/>
      <c r="AM6225" s="9"/>
    </row>
    <row r="6226" spans="8:39" x14ac:dyDescent="0.2">
      <c r="H6226" s="6"/>
      <c r="L6226" s="22"/>
      <c r="M6226" s="22"/>
      <c r="R6226" s="22"/>
      <c r="S6226" s="8"/>
      <c r="W6226" s="22"/>
      <c r="AK6226" s="9"/>
      <c r="AL6226" s="7"/>
      <c r="AM6226" s="9"/>
    </row>
    <row r="6227" spans="8:39" x14ac:dyDescent="0.2">
      <c r="H6227" s="6"/>
      <c r="L6227" s="22"/>
      <c r="M6227" s="22"/>
      <c r="R6227" s="22"/>
      <c r="S6227" s="8"/>
      <c r="W6227" s="22"/>
      <c r="AK6227" s="9"/>
      <c r="AL6227" s="7"/>
      <c r="AM6227" s="9"/>
    </row>
    <row r="6228" spans="8:39" x14ac:dyDescent="0.2">
      <c r="H6228" s="6"/>
      <c r="L6228" s="22"/>
      <c r="M6228" s="22"/>
      <c r="R6228" s="22"/>
      <c r="S6228" s="8"/>
      <c r="W6228" s="22"/>
      <c r="AK6228" s="9"/>
      <c r="AL6228" s="7"/>
      <c r="AM6228" s="9"/>
    </row>
    <row r="6229" spans="8:39" x14ac:dyDescent="0.2">
      <c r="H6229" s="6"/>
      <c r="L6229" s="22"/>
      <c r="M6229" s="22"/>
      <c r="R6229" s="22"/>
      <c r="S6229" s="8"/>
      <c r="W6229" s="22"/>
      <c r="AK6229" s="9"/>
      <c r="AL6229" s="7"/>
      <c r="AM6229" s="9"/>
    </row>
    <row r="6230" spans="8:39" x14ac:dyDescent="0.2">
      <c r="H6230" s="6"/>
      <c r="L6230" s="22"/>
      <c r="M6230" s="22"/>
      <c r="R6230" s="22"/>
      <c r="S6230" s="8"/>
      <c r="W6230" s="22"/>
      <c r="AK6230" s="9"/>
      <c r="AL6230" s="7"/>
      <c r="AM6230" s="9"/>
    </row>
    <row r="6231" spans="8:39" x14ac:dyDescent="0.2">
      <c r="H6231" s="6"/>
      <c r="L6231" s="22"/>
      <c r="M6231" s="22"/>
      <c r="R6231" s="22"/>
      <c r="S6231" s="8"/>
      <c r="W6231" s="22"/>
      <c r="AK6231" s="9"/>
      <c r="AL6231" s="7"/>
      <c r="AM6231" s="9"/>
    </row>
    <row r="6232" spans="8:39" x14ac:dyDescent="0.2">
      <c r="H6232" s="6"/>
      <c r="L6232" s="22"/>
      <c r="M6232" s="22"/>
      <c r="R6232" s="22"/>
      <c r="S6232" s="8"/>
      <c r="W6232" s="22"/>
      <c r="AK6232" s="9"/>
      <c r="AL6232" s="7"/>
      <c r="AM6232" s="9"/>
    </row>
    <row r="6233" spans="8:39" x14ac:dyDescent="0.2">
      <c r="H6233" s="6"/>
      <c r="L6233" s="22"/>
      <c r="M6233" s="22"/>
      <c r="R6233" s="22"/>
      <c r="S6233" s="8"/>
      <c r="W6233" s="22"/>
      <c r="AK6233" s="9"/>
      <c r="AL6233" s="7"/>
      <c r="AM6233" s="9"/>
    </row>
    <row r="6234" spans="8:39" x14ac:dyDescent="0.2">
      <c r="H6234" s="6"/>
      <c r="L6234" s="22"/>
      <c r="M6234" s="22"/>
      <c r="R6234" s="22"/>
      <c r="S6234" s="8"/>
      <c r="W6234" s="22"/>
      <c r="AK6234" s="9"/>
      <c r="AL6234" s="7"/>
      <c r="AM6234" s="9"/>
    </row>
    <row r="6235" spans="8:39" x14ac:dyDescent="0.2">
      <c r="H6235" s="6"/>
      <c r="L6235" s="22"/>
      <c r="M6235" s="22"/>
      <c r="R6235" s="22"/>
      <c r="S6235" s="8"/>
      <c r="W6235" s="22"/>
      <c r="AK6235" s="9"/>
      <c r="AL6235" s="7"/>
      <c r="AM6235" s="9"/>
    </row>
    <row r="6236" spans="8:39" x14ac:dyDescent="0.2">
      <c r="H6236" s="6"/>
      <c r="L6236" s="22"/>
      <c r="M6236" s="22"/>
      <c r="R6236" s="22"/>
      <c r="S6236" s="8"/>
      <c r="W6236" s="22"/>
      <c r="AK6236" s="9"/>
      <c r="AL6236" s="7"/>
      <c r="AM6236" s="9"/>
    </row>
    <row r="6237" spans="8:39" x14ac:dyDescent="0.2">
      <c r="H6237" s="6"/>
      <c r="L6237" s="22"/>
      <c r="M6237" s="22"/>
      <c r="R6237" s="22"/>
      <c r="S6237" s="8"/>
      <c r="W6237" s="22"/>
      <c r="AK6237" s="9"/>
      <c r="AL6237" s="7"/>
      <c r="AM6237" s="9"/>
    </row>
    <row r="6238" spans="8:39" x14ac:dyDescent="0.2">
      <c r="H6238" s="6"/>
      <c r="L6238" s="22"/>
      <c r="M6238" s="22"/>
      <c r="R6238" s="22"/>
      <c r="S6238" s="8"/>
      <c r="W6238" s="22"/>
      <c r="AK6238" s="9"/>
      <c r="AL6238" s="7"/>
      <c r="AM6238" s="9"/>
    </row>
    <row r="6239" spans="8:39" x14ac:dyDescent="0.2">
      <c r="H6239" s="6"/>
      <c r="L6239" s="22"/>
      <c r="M6239" s="22"/>
      <c r="R6239" s="22"/>
      <c r="S6239" s="8"/>
      <c r="W6239" s="22"/>
      <c r="AK6239" s="9"/>
      <c r="AL6239" s="7"/>
      <c r="AM6239" s="9"/>
    </row>
    <row r="6240" spans="8:39" x14ac:dyDescent="0.2">
      <c r="H6240" s="6"/>
      <c r="L6240" s="22"/>
      <c r="M6240" s="22"/>
      <c r="R6240" s="22"/>
      <c r="S6240" s="8"/>
      <c r="W6240" s="22"/>
      <c r="AK6240" s="9"/>
      <c r="AL6240" s="7"/>
      <c r="AM6240" s="9"/>
    </row>
    <row r="6241" spans="8:39" x14ac:dyDescent="0.2">
      <c r="H6241" s="6"/>
      <c r="L6241" s="22"/>
      <c r="M6241" s="22"/>
      <c r="R6241" s="22"/>
      <c r="S6241" s="8"/>
      <c r="W6241" s="22"/>
      <c r="AK6241" s="9"/>
      <c r="AL6241" s="7"/>
      <c r="AM6241" s="9"/>
    </row>
    <row r="6242" spans="8:39" x14ac:dyDescent="0.2">
      <c r="H6242" s="6"/>
      <c r="L6242" s="22"/>
      <c r="M6242" s="22"/>
      <c r="R6242" s="22"/>
      <c r="S6242" s="8"/>
      <c r="W6242" s="22"/>
      <c r="AK6242" s="9"/>
      <c r="AL6242" s="7"/>
      <c r="AM6242" s="9"/>
    </row>
    <row r="6243" spans="8:39" x14ac:dyDescent="0.2">
      <c r="H6243" s="6"/>
      <c r="L6243" s="22"/>
      <c r="M6243" s="22"/>
      <c r="R6243" s="22"/>
      <c r="S6243" s="8"/>
      <c r="W6243" s="22"/>
      <c r="AK6243" s="9"/>
      <c r="AL6243" s="7"/>
      <c r="AM6243" s="9"/>
    </row>
    <row r="6244" spans="8:39" x14ac:dyDescent="0.2">
      <c r="H6244" s="6"/>
      <c r="L6244" s="22"/>
      <c r="M6244" s="22"/>
      <c r="R6244" s="22"/>
      <c r="S6244" s="8"/>
      <c r="W6244" s="22"/>
      <c r="AK6244" s="9"/>
      <c r="AL6244" s="7"/>
      <c r="AM6244" s="9"/>
    </row>
    <row r="6245" spans="8:39" x14ac:dyDescent="0.2">
      <c r="H6245" s="6"/>
      <c r="L6245" s="22"/>
      <c r="M6245" s="22"/>
      <c r="R6245" s="22"/>
      <c r="S6245" s="8"/>
      <c r="W6245" s="22"/>
      <c r="AK6245" s="9"/>
      <c r="AL6245" s="7"/>
      <c r="AM6245" s="9"/>
    </row>
    <row r="6246" spans="8:39" x14ac:dyDescent="0.2">
      <c r="H6246" s="6"/>
      <c r="L6246" s="22"/>
      <c r="M6246" s="22"/>
      <c r="R6246" s="22"/>
      <c r="S6246" s="8"/>
      <c r="W6246" s="22"/>
      <c r="AK6246" s="9"/>
      <c r="AL6246" s="7"/>
      <c r="AM6246" s="9"/>
    </row>
    <row r="6247" spans="8:39" x14ac:dyDescent="0.2">
      <c r="H6247" s="6"/>
      <c r="L6247" s="22"/>
      <c r="M6247" s="22"/>
      <c r="R6247" s="22"/>
      <c r="S6247" s="8"/>
      <c r="W6247" s="22"/>
      <c r="AK6247" s="9"/>
      <c r="AL6247" s="7"/>
      <c r="AM6247" s="9"/>
    </row>
    <row r="6248" spans="8:39" x14ac:dyDescent="0.2">
      <c r="H6248" s="6"/>
      <c r="L6248" s="22"/>
      <c r="M6248" s="22"/>
      <c r="R6248" s="22"/>
      <c r="S6248" s="8"/>
      <c r="W6248" s="22"/>
      <c r="AK6248" s="9"/>
      <c r="AL6248" s="7"/>
      <c r="AM6248" s="9"/>
    </row>
    <row r="6249" spans="8:39" x14ac:dyDescent="0.2">
      <c r="H6249" s="6"/>
      <c r="L6249" s="22"/>
      <c r="M6249" s="22"/>
      <c r="R6249" s="22"/>
      <c r="S6249" s="8"/>
      <c r="AK6249" s="9"/>
      <c r="AL6249" s="7"/>
      <c r="AM6249" s="9"/>
    </row>
    <row r="6250" spans="8:39" x14ac:dyDescent="0.2">
      <c r="H6250" s="6"/>
      <c r="L6250" s="22"/>
      <c r="M6250" s="22"/>
      <c r="R6250" s="22"/>
      <c r="S6250" s="8"/>
      <c r="AK6250" s="9"/>
      <c r="AL6250" s="7"/>
      <c r="AM6250" s="9"/>
    </row>
    <row r="6251" spans="8:39" x14ac:dyDescent="0.2">
      <c r="H6251" s="6"/>
      <c r="L6251" s="22"/>
      <c r="M6251" s="22"/>
      <c r="R6251" s="22"/>
      <c r="S6251" s="8"/>
      <c r="AK6251" s="9"/>
      <c r="AL6251" s="7"/>
      <c r="AM6251" s="9"/>
    </row>
    <row r="6252" spans="8:39" x14ac:dyDescent="0.2">
      <c r="H6252" s="6"/>
      <c r="L6252" s="22"/>
      <c r="M6252" s="22"/>
      <c r="R6252" s="22"/>
      <c r="S6252" s="8"/>
      <c r="AK6252" s="9"/>
      <c r="AL6252" s="7"/>
      <c r="AM6252" s="9"/>
    </row>
    <row r="6253" spans="8:39" x14ac:dyDescent="0.2">
      <c r="H6253" s="6"/>
      <c r="L6253" s="22"/>
      <c r="M6253" s="22"/>
      <c r="R6253" s="22"/>
      <c r="S6253" s="8"/>
      <c r="AK6253" s="9"/>
      <c r="AL6253" s="7"/>
      <c r="AM6253" s="9"/>
    </row>
    <row r="6254" spans="8:39" x14ac:dyDescent="0.2">
      <c r="H6254" s="6"/>
      <c r="L6254" s="22"/>
      <c r="M6254" s="22"/>
      <c r="R6254" s="22"/>
      <c r="S6254" s="8"/>
      <c r="AK6254" s="9"/>
      <c r="AL6254" s="7"/>
      <c r="AM6254" s="9"/>
    </row>
    <row r="6255" spans="8:39" x14ac:dyDescent="0.2">
      <c r="H6255" s="6"/>
      <c r="L6255" s="22"/>
      <c r="M6255" s="22"/>
      <c r="R6255" s="22"/>
      <c r="S6255" s="8"/>
      <c r="AK6255" s="9"/>
      <c r="AL6255" s="7"/>
      <c r="AM6255" s="9"/>
    </row>
    <row r="6256" spans="8:39" x14ac:dyDescent="0.2">
      <c r="H6256" s="6"/>
      <c r="L6256" s="22"/>
      <c r="M6256" s="22"/>
      <c r="R6256" s="22"/>
      <c r="S6256" s="8"/>
      <c r="AK6256" s="9"/>
      <c r="AL6256" s="7"/>
      <c r="AM6256" s="9"/>
    </row>
    <row r="6257" spans="8:39" x14ac:dyDescent="0.2">
      <c r="H6257" s="6"/>
      <c r="L6257" s="22"/>
      <c r="M6257" s="22"/>
      <c r="R6257" s="22"/>
      <c r="S6257" s="8"/>
      <c r="AK6257" s="9"/>
      <c r="AL6257" s="7"/>
      <c r="AM6257" s="9"/>
    </row>
    <row r="6258" spans="8:39" x14ac:dyDescent="0.2">
      <c r="H6258" s="6"/>
      <c r="L6258" s="22"/>
      <c r="M6258" s="22"/>
      <c r="R6258" s="22"/>
      <c r="S6258" s="8"/>
      <c r="AK6258" s="9"/>
      <c r="AL6258" s="7"/>
      <c r="AM6258" s="9"/>
    </row>
    <row r="6259" spans="8:39" x14ac:dyDescent="0.2">
      <c r="H6259" s="6"/>
      <c r="L6259" s="22"/>
      <c r="M6259" s="22"/>
      <c r="R6259" s="22"/>
      <c r="S6259" s="8"/>
      <c r="AK6259" s="9"/>
      <c r="AL6259" s="7"/>
      <c r="AM6259" s="9"/>
    </row>
    <row r="6260" spans="8:39" x14ac:dyDescent="0.2">
      <c r="H6260" s="6"/>
      <c r="L6260" s="22"/>
      <c r="M6260" s="22"/>
      <c r="R6260" s="22"/>
      <c r="S6260" s="8"/>
      <c r="AK6260" s="9"/>
      <c r="AL6260" s="7"/>
      <c r="AM6260" s="9"/>
    </row>
    <row r="6261" spans="8:39" x14ac:dyDescent="0.2">
      <c r="H6261" s="6"/>
      <c r="L6261" s="22"/>
      <c r="M6261" s="22"/>
      <c r="R6261" s="22"/>
      <c r="S6261" s="8"/>
      <c r="AK6261" s="9"/>
      <c r="AL6261" s="7"/>
      <c r="AM6261" s="9"/>
    </row>
    <row r="6262" spans="8:39" x14ac:dyDescent="0.2">
      <c r="H6262" s="6"/>
      <c r="L6262" s="22"/>
      <c r="M6262" s="22"/>
      <c r="R6262" s="22"/>
      <c r="S6262" s="8"/>
      <c r="AK6262" s="9"/>
      <c r="AL6262" s="7"/>
      <c r="AM6262" s="9"/>
    </row>
    <row r="6263" spans="8:39" x14ac:dyDescent="0.2">
      <c r="H6263" s="6"/>
      <c r="L6263" s="22"/>
      <c r="M6263" s="22"/>
      <c r="R6263" s="22"/>
      <c r="S6263" s="8"/>
      <c r="AK6263" s="9"/>
      <c r="AL6263" s="7"/>
      <c r="AM6263" s="9"/>
    </row>
    <row r="6264" spans="8:39" x14ac:dyDescent="0.2">
      <c r="H6264" s="6"/>
      <c r="L6264" s="22"/>
      <c r="M6264" s="22"/>
      <c r="R6264" s="22"/>
      <c r="S6264" s="8"/>
      <c r="AK6264" s="9"/>
      <c r="AL6264" s="7"/>
      <c r="AM6264" s="9"/>
    </row>
    <row r="6265" spans="8:39" x14ac:dyDescent="0.2">
      <c r="H6265" s="6"/>
      <c r="L6265" s="22"/>
      <c r="M6265" s="22"/>
      <c r="R6265" s="22"/>
      <c r="S6265" s="8"/>
      <c r="AK6265" s="9"/>
      <c r="AL6265" s="7"/>
      <c r="AM6265" s="9"/>
    </row>
    <row r="6266" spans="8:39" x14ac:dyDescent="0.2">
      <c r="H6266" s="6"/>
      <c r="L6266" s="22"/>
      <c r="M6266" s="22"/>
      <c r="R6266" s="22"/>
      <c r="S6266" s="8"/>
      <c r="AK6266" s="9"/>
      <c r="AL6266" s="7"/>
      <c r="AM6266" s="9"/>
    </row>
    <row r="6267" spans="8:39" x14ac:dyDescent="0.2">
      <c r="H6267" s="6"/>
      <c r="L6267" s="22"/>
      <c r="M6267" s="22"/>
      <c r="R6267" s="22"/>
      <c r="S6267" s="8"/>
      <c r="AK6267" s="9"/>
      <c r="AL6267" s="7"/>
      <c r="AM6267" s="9"/>
    </row>
    <row r="6268" spans="8:39" x14ac:dyDescent="0.2">
      <c r="H6268" s="6"/>
      <c r="L6268" s="22"/>
      <c r="M6268" s="22"/>
      <c r="R6268" s="22"/>
      <c r="S6268" s="8"/>
      <c r="AK6268" s="9"/>
      <c r="AL6268" s="7"/>
      <c r="AM6268" s="9"/>
    </row>
    <row r="6269" spans="8:39" x14ac:dyDescent="0.2">
      <c r="H6269" s="6"/>
      <c r="L6269" s="22"/>
      <c r="M6269" s="22"/>
      <c r="R6269" s="22"/>
      <c r="S6269" s="8"/>
      <c r="AK6269" s="9"/>
      <c r="AL6269" s="7"/>
      <c r="AM6269" s="9"/>
    </row>
    <row r="6270" spans="8:39" x14ac:dyDescent="0.2">
      <c r="H6270" s="6"/>
      <c r="L6270" s="22"/>
      <c r="M6270" s="22"/>
      <c r="R6270" s="22"/>
      <c r="S6270" s="8"/>
      <c r="AK6270" s="9"/>
      <c r="AL6270" s="7"/>
      <c r="AM6270" s="9"/>
    </row>
    <row r="6271" spans="8:39" x14ac:dyDescent="0.2">
      <c r="H6271" s="6"/>
      <c r="L6271" s="22"/>
      <c r="M6271" s="22"/>
      <c r="R6271" s="22"/>
      <c r="S6271" s="8"/>
      <c r="AK6271" s="9"/>
      <c r="AL6271" s="7"/>
      <c r="AM6271" s="9"/>
    </row>
    <row r="6272" spans="8:39" x14ac:dyDescent="0.2">
      <c r="H6272" s="6"/>
      <c r="L6272" s="22"/>
      <c r="M6272" s="22"/>
      <c r="R6272" s="22"/>
      <c r="S6272" s="8"/>
      <c r="W6272" s="22"/>
      <c r="AK6272" s="9"/>
      <c r="AL6272" s="7"/>
      <c r="AM6272" s="9"/>
    </row>
    <row r="6273" spans="8:39" x14ac:dyDescent="0.2">
      <c r="H6273" s="6"/>
      <c r="L6273" s="22"/>
      <c r="M6273" s="22"/>
      <c r="R6273" s="22"/>
      <c r="S6273" s="8"/>
      <c r="W6273" s="22"/>
      <c r="AK6273" s="9"/>
      <c r="AL6273" s="7"/>
      <c r="AM6273" s="9"/>
    </row>
    <row r="6274" spans="8:39" x14ac:dyDescent="0.2">
      <c r="H6274" s="6"/>
      <c r="L6274" s="22"/>
      <c r="M6274" s="22"/>
      <c r="R6274" s="22"/>
      <c r="S6274" s="8"/>
      <c r="W6274" s="22"/>
      <c r="AK6274" s="9"/>
      <c r="AL6274" s="7"/>
      <c r="AM6274" s="9"/>
    </row>
    <row r="6275" spans="8:39" x14ac:dyDescent="0.2">
      <c r="H6275" s="6"/>
      <c r="L6275" s="22"/>
      <c r="M6275" s="22"/>
      <c r="R6275" s="22"/>
      <c r="S6275" s="8"/>
      <c r="W6275" s="22"/>
      <c r="AK6275" s="9"/>
      <c r="AL6275" s="7"/>
      <c r="AM6275" s="9"/>
    </row>
    <row r="6276" spans="8:39" x14ac:dyDescent="0.2">
      <c r="H6276" s="6"/>
      <c r="L6276" s="22"/>
      <c r="M6276" s="22"/>
      <c r="R6276" s="22"/>
      <c r="S6276" s="8"/>
      <c r="W6276" s="22"/>
      <c r="AK6276" s="9"/>
      <c r="AL6276" s="7"/>
      <c r="AM6276" s="9"/>
    </row>
    <row r="6277" spans="8:39" x14ac:dyDescent="0.2">
      <c r="H6277" s="6"/>
      <c r="L6277" s="22"/>
      <c r="M6277" s="22"/>
      <c r="R6277" s="22"/>
      <c r="S6277" s="8"/>
      <c r="W6277" s="22"/>
      <c r="AK6277" s="9"/>
      <c r="AL6277" s="7"/>
      <c r="AM6277" s="9"/>
    </row>
    <row r="6278" spans="8:39" x14ac:dyDescent="0.2">
      <c r="H6278" s="6"/>
      <c r="L6278" s="22"/>
      <c r="M6278" s="22"/>
      <c r="R6278" s="22"/>
      <c r="S6278" s="8"/>
      <c r="W6278" s="22"/>
      <c r="AK6278" s="9"/>
      <c r="AL6278" s="7"/>
      <c r="AM6278" s="9"/>
    </row>
    <row r="6279" spans="8:39" x14ac:dyDescent="0.2">
      <c r="H6279" s="6"/>
      <c r="L6279" s="22"/>
      <c r="M6279" s="22"/>
      <c r="R6279" s="22"/>
      <c r="S6279" s="8"/>
      <c r="W6279" s="22"/>
      <c r="AK6279" s="9"/>
      <c r="AL6279" s="7"/>
      <c r="AM6279" s="9"/>
    </row>
    <row r="6280" spans="8:39" x14ac:dyDescent="0.2">
      <c r="H6280" s="6"/>
      <c r="L6280" s="22"/>
      <c r="M6280" s="22"/>
      <c r="R6280" s="22"/>
      <c r="S6280" s="8"/>
      <c r="W6280" s="22"/>
      <c r="AK6280" s="9"/>
      <c r="AL6280" s="7"/>
      <c r="AM6280" s="9"/>
    </row>
    <row r="6281" spans="8:39" x14ac:dyDescent="0.2">
      <c r="H6281" s="6"/>
      <c r="L6281" s="22"/>
      <c r="M6281" s="22"/>
      <c r="R6281" s="22"/>
      <c r="S6281" s="8"/>
      <c r="W6281" s="22"/>
      <c r="AK6281" s="9"/>
      <c r="AL6281" s="7"/>
      <c r="AM6281" s="9"/>
    </row>
    <row r="6282" spans="8:39" x14ac:dyDescent="0.2">
      <c r="H6282" s="6"/>
      <c r="L6282" s="22"/>
      <c r="M6282" s="22"/>
      <c r="R6282" s="22"/>
      <c r="S6282" s="8"/>
      <c r="W6282" s="22"/>
      <c r="AK6282" s="9"/>
      <c r="AL6282" s="7"/>
      <c r="AM6282" s="9"/>
    </row>
    <row r="6283" spans="8:39" x14ac:dyDescent="0.2">
      <c r="H6283" s="6"/>
      <c r="L6283" s="22"/>
      <c r="M6283" s="22"/>
      <c r="R6283" s="22"/>
      <c r="S6283" s="8"/>
      <c r="W6283" s="22"/>
      <c r="AK6283" s="9"/>
      <c r="AL6283" s="7"/>
      <c r="AM6283" s="9"/>
    </row>
    <row r="6284" spans="8:39" x14ac:dyDescent="0.2">
      <c r="H6284" s="6"/>
      <c r="L6284" s="22"/>
      <c r="M6284" s="22"/>
      <c r="R6284" s="22"/>
      <c r="S6284" s="8"/>
      <c r="W6284" s="22"/>
      <c r="AK6284" s="9"/>
      <c r="AL6284" s="7"/>
      <c r="AM6284" s="9"/>
    </row>
    <row r="6285" spans="8:39" x14ac:dyDescent="0.2">
      <c r="H6285" s="6"/>
      <c r="L6285" s="22"/>
      <c r="M6285" s="22"/>
      <c r="R6285" s="22"/>
      <c r="S6285" s="8"/>
      <c r="W6285" s="22"/>
      <c r="AK6285" s="9"/>
      <c r="AL6285" s="7"/>
      <c r="AM6285" s="9"/>
    </row>
    <row r="6286" spans="8:39" x14ac:dyDescent="0.2">
      <c r="H6286" s="6"/>
      <c r="L6286" s="22"/>
      <c r="M6286" s="22"/>
      <c r="R6286" s="22"/>
      <c r="S6286" s="8"/>
      <c r="W6286" s="22"/>
      <c r="AK6286" s="9"/>
      <c r="AL6286" s="7"/>
      <c r="AM6286" s="9"/>
    </row>
    <row r="6287" spans="8:39" x14ac:dyDescent="0.2">
      <c r="H6287" s="6"/>
      <c r="L6287" s="22"/>
      <c r="M6287" s="22"/>
      <c r="R6287" s="22"/>
      <c r="S6287" s="8"/>
      <c r="W6287" s="22"/>
      <c r="AK6287" s="9"/>
      <c r="AL6287" s="7"/>
      <c r="AM6287" s="9"/>
    </row>
    <row r="6288" spans="8:39" x14ac:dyDescent="0.2">
      <c r="H6288" s="6"/>
      <c r="L6288" s="22"/>
      <c r="M6288" s="22"/>
      <c r="R6288" s="22"/>
      <c r="S6288" s="8"/>
      <c r="W6288" s="22"/>
      <c r="AK6288" s="9"/>
      <c r="AL6288" s="7"/>
      <c r="AM6288" s="9"/>
    </row>
    <row r="6289" spans="8:39" x14ac:dyDescent="0.2">
      <c r="H6289" s="6"/>
      <c r="L6289" s="22"/>
      <c r="M6289" s="22"/>
      <c r="R6289" s="22"/>
      <c r="S6289" s="8"/>
      <c r="W6289" s="22"/>
      <c r="AK6289" s="9"/>
      <c r="AL6289" s="7"/>
      <c r="AM6289" s="9"/>
    </row>
    <row r="6290" spans="8:39" x14ac:dyDescent="0.2">
      <c r="H6290" s="6"/>
      <c r="L6290" s="22"/>
      <c r="M6290" s="22"/>
      <c r="W6290" s="22"/>
      <c r="AK6290" s="9"/>
      <c r="AL6290" s="7"/>
      <c r="AM6290" s="9"/>
    </row>
    <row r="6291" spans="8:39" x14ac:dyDescent="0.2">
      <c r="H6291" s="6"/>
      <c r="L6291" s="22"/>
      <c r="M6291" s="22"/>
      <c r="W6291" s="22"/>
      <c r="AK6291" s="9"/>
      <c r="AL6291" s="7"/>
      <c r="AM6291" s="9"/>
    </row>
    <row r="6292" spans="8:39" x14ac:dyDescent="0.2">
      <c r="H6292" s="6"/>
      <c r="L6292" s="22"/>
      <c r="M6292" s="22"/>
      <c r="W6292" s="22"/>
      <c r="AK6292" s="9"/>
      <c r="AL6292" s="7"/>
      <c r="AM6292" s="9"/>
    </row>
    <row r="6293" spans="8:39" x14ac:dyDescent="0.2">
      <c r="H6293" s="6"/>
      <c r="L6293" s="22"/>
      <c r="M6293" s="22"/>
      <c r="W6293" s="22"/>
      <c r="AK6293" s="9"/>
      <c r="AL6293" s="7"/>
      <c r="AM6293" s="9"/>
    </row>
    <row r="6294" spans="8:39" x14ac:dyDescent="0.2">
      <c r="H6294" s="6"/>
      <c r="L6294" s="22"/>
      <c r="M6294" s="22"/>
      <c r="W6294" s="22"/>
      <c r="AK6294" s="9"/>
      <c r="AL6294" s="7"/>
      <c r="AM6294" s="9"/>
    </row>
    <row r="6295" spans="8:39" x14ac:dyDescent="0.2">
      <c r="H6295" s="6"/>
      <c r="M6295" s="22"/>
      <c r="AK6295" s="9"/>
      <c r="AL6295" s="7"/>
      <c r="AM6295" s="9"/>
    </row>
    <row r="6296" spans="8:39" x14ac:dyDescent="0.2">
      <c r="H6296" s="6"/>
      <c r="M6296" s="22"/>
      <c r="AK6296" s="9"/>
      <c r="AL6296" s="7"/>
      <c r="AM6296" s="9"/>
    </row>
    <row r="6297" spans="8:39" x14ac:dyDescent="0.2">
      <c r="H6297" s="6"/>
      <c r="M6297" s="22"/>
      <c r="AK6297" s="9"/>
      <c r="AL6297" s="7"/>
      <c r="AM6297" s="9"/>
    </row>
    <row r="6298" spans="8:39" x14ac:dyDescent="0.2">
      <c r="H6298" s="6"/>
      <c r="M6298" s="22"/>
      <c r="AK6298" s="9"/>
      <c r="AL6298" s="7"/>
      <c r="AM6298" s="9"/>
    </row>
    <row r="6299" spans="8:39" x14ac:dyDescent="0.2">
      <c r="H6299" s="6"/>
      <c r="M6299" s="22"/>
      <c r="AK6299" s="9"/>
      <c r="AL6299" s="7"/>
      <c r="AM6299" s="9"/>
    </row>
    <row r="6300" spans="8:39" x14ac:dyDescent="0.2">
      <c r="H6300" s="6"/>
      <c r="M6300" s="22"/>
      <c r="AK6300" s="9"/>
      <c r="AL6300" s="7"/>
      <c r="AM6300" s="9"/>
    </row>
    <row r="6301" spans="8:39" x14ac:dyDescent="0.2">
      <c r="H6301" s="6"/>
      <c r="M6301" s="22"/>
      <c r="AK6301" s="9"/>
      <c r="AL6301" s="7"/>
      <c r="AM6301" s="9"/>
    </row>
    <row r="6302" spans="8:39" x14ac:dyDescent="0.2">
      <c r="H6302" s="6"/>
      <c r="M6302" s="22"/>
      <c r="AK6302" s="9"/>
      <c r="AL6302" s="7"/>
      <c r="AM6302" s="9"/>
    </row>
    <row r="6303" spans="8:39" x14ac:dyDescent="0.2">
      <c r="H6303" s="6"/>
      <c r="M6303" s="22"/>
      <c r="AK6303" s="9"/>
      <c r="AL6303" s="7"/>
      <c r="AM6303" s="9"/>
    </row>
    <row r="6304" spans="8:39" x14ac:dyDescent="0.2">
      <c r="H6304" s="6"/>
      <c r="M6304" s="22"/>
      <c r="AK6304" s="9"/>
      <c r="AL6304" s="7"/>
      <c r="AM6304" s="9"/>
    </row>
    <row r="6305" spans="1:39" x14ac:dyDescent="0.2">
      <c r="H6305" s="6"/>
      <c r="M6305" s="22"/>
      <c r="AK6305" s="9"/>
      <c r="AL6305" s="7"/>
      <c r="AM6305" s="9"/>
    </row>
    <row r="6306" spans="1:39" x14ac:dyDescent="0.2">
      <c r="H6306" s="6"/>
      <c r="M6306" s="22"/>
      <c r="AK6306" s="9"/>
      <c r="AL6306" s="7"/>
      <c r="AM6306" s="9"/>
    </row>
    <row r="6307" spans="1:39" x14ac:dyDescent="0.2">
      <c r="H6307" s="6"/>
      <c r="M6307" s="22"/>
      <c r="AK6307" s="9"/>
      <c r="AL6307" s="7"/>
      <c r="AM6307" s="9"/>
    </row>
    <row r="6308" spans="1:39" x14ac:dyDescent="0.2">
      <c r="H6308" s="6"/>
      <c r="M6308" s="22"/>
      <c r="AK6308" s="9"/>
      <c r="AL6308" s="7"/>
      <c r="AM6308" s="9"/>
    </row>
    <row r="6309" spans="1:39" x14ac:dyDescent="0.2">
      <c r="H6309" s="6"/>
      <c r="M6309" s="22"/>
      <c r="AK6309" s="9"/>
      <c r="AL6309" s="7"/>
      <c r="AM6309" s="9"/>
    </row>
    <row r="6310" spans="1:39" x14ac:dyDescent="0.2">
      <c r="H6310" s="6"/>
      <c r="M6310" s="22"/>
      <c r="AK6310" s="9"/>
      <c r="AL6310" s="7"/>
      <c r="AM6310" s="9"/>
    </row>
    <row r="6311" spans="1:39" x14ac:dyDescent="0.2">
      <c r="H6311" s="6"/>
      <c r="M6311" s="22"/>
      <c r="AK6311" s="9"/>
      <c r="AL6311" s="7"/>
      <c r="AM6311" s="9"/>
    </row>
    <row r="6312" spans="1:39" x14ac:dyDescent="0.2">
      <c r="H6312" s="6"/>
      <c r="M6312" s="22"/>
      <c r="AK6312" s="9"/>
      <c r="AL6312" s="7"/>
      <c r="AM6312" s="9"/>
    </row>
    <row r="6313" spans="1:39" x14ac:dyDescent="0.2">
      <c r="H6313" s="6"/>
      <c r="M6313" s="22"/>
      <c r="AK6313" s="9"/>
      <c r="AL6313" s="7"/>
      <c r="AM6313" s="9"/>
    </row>
    <row r="6314" spans="1:39" x14ac:dyDescent="0.2">
      <c r="H6314" s="6"/>
      <c r="M6314" s="22"/>
      <c r="AK6314" s="9"/>
      <c r="AL6314" s="7"/>
      <c r="AM6314" s="9"/>
    </row>
    <row r="6315" spans="1:39" x14ac:dyDescent="0.2">
      <c r="H6315" s="6"/>
      <c r="M6315" s="22"/>
      <c r="AK6315" s="9"/>
      <c r="AL6315" s="7"/>
      <c r="AM6315" s="9"/>
    </row>
    <row r="6316" spans="1:39" x14ac:dyDescent="0.2">
      <c r="H6316" s="6"/>
      <c r="M6316" s="22"/>
      <c r="AK6316" s="9"/>
      <c r="AL6316" s="7"/>
      <c r="AM6316" s="9"/>
    </row>
    <row r="6317" spans="1:39" x14ac:dyDescent="0.2">
      <c r="H6317" s="6"/>
      <c r="M6317" s="22"/>
      <c r="AK6317" s="9"/>
      <c r="AL6317" s="7"/>
      <c r="AM6317" s="9"/>
    </row>
    <row r="6318" spans="1:39" x14ac:dyDescent="0.2">
      <c r="A6318" s="4"/>
      <c r="H6318" s="1"/>
      <c r="L6318" s="22"/>
      <c r="M6318" s="22"/>
      <c r="AC6318" s="4"/>
      <c r="AF6318" s="4"/>
      <c r="AI6318" s="4"/>
      <c r="AK6318" s="9"/>
      <c r="AL6318" s="7"/>
      <c r="AM6318" s="9"/>
    </row>
    <row r="6319" spans="1:39" x14ac:dyDescent="0.2">
      <c r="A6319" s="4"/>
      <c r="H6319" s="1"/>
      <c r="L6319" s="22"/>
      <c r="M6319" s="22"/>
      <c r="AC6319" s="4"/>
      <c r="AF6319" s="4"/>
      <c r="AI6319" s="4"/>
      <c r="AK6319" s="9"/>
      <c r="AL6319" s="7"/>
      <c r="AM6319" s="9"/>
    </row>
    <row r="6320" spans="1:39" x14ac:dyDescent="0.2">
      <c r="A6320" s="4"/>
      <c r="H6320" s="1"/>
      <c r="L6320" s="22"/>
      <c r="M6320" s="22"/>
      <c r="AC6320" s="4"/>
      <c r="AF6320" s="4"/>
      <c r="AI6320" s="4"/>
      <c r="AK6320" s="9"/>
      <c r="AL6320" s="7"/>
      <c r="AM6320" s="9"/>
    </row>
    <row r="6321" spans="1:39" x14ac:dyDescent="0.2">
      <c r="A6321" s="4"/>
      <c r="H6321" s="1"/>
      <c r="L6321" s="22"/>
      <c r="M6321" s="22"/>
      <c r="AC6321" s="4"/>
      <c r="AF6321" s="4"/>
      <c r="AI6321" s="4"/>
      <c r="AK6321" s="9"/>
      <c r="AL6321" s="7"/>
      <c r="AM6321" s="9"/>
    </row>
    <row r="6322" spans="1:39" x14ac:dyDescent="0.2">
      <c r="A6322" s="4"/>
      <c r="H6322" s="1"/>
      <c r="L6322" s="22"/>
      <c r="M6322" s="22"/>
      <c r="AC6322" s="4"/>
      <c r="AF6322" s="4"/>
      <c r="AI6322" s="4"/>
      <c r="AK6322" s="9"/>
      <c r="AL6322" s="7"/>
      <c r="AM6322" s="9"/>
    </row>
    <row r="6323" spans="1:39" x14ac:dyDescent="0.2">
      <c r="A6323" s="4"/>
      <c r="H6323" s="1"/>
      <c r="L6323" s="22"/>
      <c r="M6323" s="22"/>
      <c r="AC6323" s="4"/>
      <c r="AF6323" s="4"/>
      <c r="AI6323" s="4"/>
      <c r="AK6323" s="9"/>
      <c r="AL6323" s="7"/>
      <c r="AM6323" s="9"/>
    </row>
    <row r="6324" spans="1:39" x14ac:dyDescent="0.2">
      <c r="A6324" s="4"/>
      <c r="H6324" s="1"/>
      <c r="L6324" s="22"/>
      <c r="M6324" s="22"/>
      <c r="AC6324" s="4"/>
      <c r="AF6324" s="4"/>
      <c r="AI6324" s="4"/>
      <c r="AK6324" s="9"/>
      <c r="AL6324" s="7"/>
      <c r="AM6324" s="9"/>
    </row>
    <row r="6325" spans="1:39" x14ac:dyDescent="0.2">
      <c r="A6325" s="4"/>
      <c r="H6325" s="1"/>
      <c r="L6325" s="22"/>
      <c r="M6325" s="22"/>
      <c r="AC6325" s="4"/>
      <c r="AF6325" s="4"/>
      <c r="AI6325" s="4"/>
      <c r="AK6325" s="9"/>
      <c r="AL6325" s="7"/>
      <c r="AM6325" s="9"/>
    </row>
    <row r="6326" spans="1:39" x14ac:dyDescent="0.2">
      <c r="A6326" s="4"/>
      <c r="H6326" s="1"/>
      <c r="L6326" s="22"/>
      <c r="M6326" s="22"/>
      <c r="AC6326" s="4"/>
      <c r="AF6326" s="4"/>
      <c r="AI6326" s="4"/>
      <c r="AK6326" s="9"/>
      <c r="AL6326" s="7"/>
      <c r="AM6326" s="9"/>
    </row>
    <row r="6327" spans="1:39" x14ac:dyDescent="0.2">
      <c r="A6327" s="4"/>
      <c r="H6327" s="1"/>
      <c r="L6327" s="22"/>
      <c r="M6327" s="22"/>
      <c r="AC6327" s="4"/>
      <c r="AF6327" s="4"/>
      <c r="AI6327" s="4"/>
      <c r="AK6327" s="9"/>
      <c r="AL6327" s="7"/>
      <c r="AM6327" s="9"/>
    </row>
    <row r="6328" spans="1:39" x14ac:dyDescent="0.2">
      <c r="A6328" s="4"/>
      <c r="H6328" s="1"/>
      <c r="L6328" s="22"/>
      <c r="M6328" s="22"/>
      <c r="AC6328" s="4"/>
      <c r="AF6328" s="4"/>
      <c r="AI6328" s="4"/>
      <c r="AK6328" s="9"/>
      <c r="AL6328" s="7"/>
      <c r="AM6328" s="9"/>
    </row>
    <row r="6329" spans="1:39" x14ac:dyDescent="0.2">
      <c r="A6329" s="4"/>
      <c r="H6329" s="1"/>
      <c r="L6329" s="22"/>
      <c r="M6329" s="22"/>
      <c r="AC6329" s="4"/>
      <c r="AF6329" s="4"/>
      <c r="AI6329" s="4"/>
      <c r="AK6329" s="9"/>
      <c r="AL6329" s="7"/>
      <c r="AM6329" s="9"/>
    </row>
    <row r="6330" spans="1:39" x14ac:dyDescent="0.2">
      <c r="A6330" s="4"/>
      <c r="H6330" s="1"/>
      <c r="L6330" s="22"/>
      <c r="M6330" s="22"/>
      <c r="AC6330" s="4"/>
      <c r="AF6330" s="4"/>
      <c r="AI6330" s="4"/>
      <c r="AK6330" s="9"/>
      <c r="AL6330" s="7"/>
      <c r="AM6330" s="9"/>
    </row>
    <row r="6331" spans="1:39" x14ac:dyDescent="0.2">
      <c r="A6331" s="4"/>
      <c r="H6331" s="1"/>
      <c r="L6331" s="22"/>
      <c r="M6331" s="22"/>
      <c r="AC6331" s="4"/>
      <c r="AF6331" s="4"/>
      <c r="AI6331" s="4"/>
      <c r="AK6331" s="9"/>
      <c r="AL6331" s="7"/>
      <c r="AM6331" s="9"/>
    </row>
    <row r="6332" spans="1:39" x14ac:dyDescent="0.2">
      <c r="A6332" s="4"/>
      <c r="H6332" s="1"/>
      <c r="L6332" s="22"/>
      <c r="M6332" s="22"/>
      <c r="AC6332" s="4"/>
      <c r="AF6332" s="4"/>
      <c r="AI6332" s="4"/>
      <c r="AK6332" s="9"/>
      <c r="AL6332" s="7"/>
      <c r="AM6332" s="9"/>
    </row>
    <row r="6333" spans="1:39" x14ac:dyDescent="0.2">
      <c r="A6333" s="4"/>
      <c r="H6333" s="1"/>
      <c r="L6333" s="22"/>
      <c r="M6333" s="22"/>
      <c r="AC6333" s="4"/>
      <c r="AF6333" s="4"/>
      <c r="AI6333" s="4"/>
      <c r="AK6333" s="9"/>
      <c r="AL6333" s="7"/>
      <c r="AM6333" s="9"/>
    </row>
    <row r="6334" spans="1:39" x14ac:dyDescent="0.2">
      <c r="A6334" s="4"/>
      <c r="H6334" s="1"/>
      <c r="L6334" s="22"/>
      <c r="M6334" s="22"/>
      <c r="AC6334" s="4"/>
      <c r="AF6334" s="4"/>
      <c r="AI6334" s="4"/>
      <c r="AK6334" s="9"/>
      <c r="AL6334" s="7"/>
      <c r="AM6334" s="9"/>
    </row>
    <row r="6335" spans="1:39" x14ac:dyDescent="0.2">
      <c r="A6335" s="4"/>
      <c r="H6335" s="1"/>
      <c r="L6335" s="22"/>
      <c r="M6335" s="22"/>
      <c r="AC6335" s="4"/>
      <c r="AF6335" s="4"/>
      <c r="AI6335" s="4"/>
      <c r="AK6335" s="9"/>
      <c r="AL6335" s="7"/>
      <c r="AM6335" s="9"/>
    </row>
    <row r="6336" spans="1:39" x14ac:dyDescent="0.2">
      <c r="A6336" s="4"/>
      <c r="H6336" s="1"/>
      <c r="L6336" s="22"/>
      <c r="M6336" s="22"/>
      <c r="AC6336" s="4"/>
      <c r="AF6336" s="4"/>
      <c r="AI6336" s="4"/>
      <c r="AK6336" s="9"/>
      <c r="AL6336" s="7"/>
      <c r="AM6336" s="9"/>
    </row>
    <row r="6337" spans="1:39" x14ac:dyDescent="0.2">
      <c r="A6337" s="4"/>
      <c r="H6337" s="1"/>
      <c r="L6337" s="22"/>
      <c r="M6337" s="22"/>
      <c r="AC6337" s="4"/>
      <c r="AF6337" s="4"/>
      <c r="AI6337" s="4"/>
      <c r="AK6337" s="9"/>
      <c r="AL6337" s="7"/>
      <c r="AM6337" s="9"/>
    </row>
    <row r="6338" spans="1:39" x14ac:dyDescent="0.2">
      <c r="A6338" s="4"/>
      <c r="H6338" s="1"/>
      <c r="L6338" s="22"/>
      <c r="M6338" s="22"/>
      <c r="AC6338" s="4"/>
      <c r="AF6338" s="4"/>
      <c r="AI6338" s="4"/>
      <c r="AK6338" s="9"/>
      <c r="AL6338" s="7"/>
      <c r="AM6338" s="9"/>
    </row>
    <row r="6339" spans="1:39" x14ac:dyDescent="0.2">
      <c r="A6339" s="4"/>
      <c r="H6339" s="1"/>
      <c r="L6339" s="22"/>
      <c r="M6339" s="22"/>
      <c r="AC6339" s="4"/>
      <c r="AF6339" s="4"/>
      <c r="AI6339" s="4"/>
      <c r="AK6339" s="9"/>
      <c r="AL6339" s="7"/>
      <c r="AM6339" s="9"/>
    </row>
    <row r="6340" spans="1:39" x14ac:dyDescent="0.2">
      <c r="A6340" s="4"/>
      <c r="H6340" s="1"/>
      <c r="L6340" s="22"/>
      <c r="M6340" s="22"/>
      <c r="AC6340" s="4"/>
      <c r="AF6340" s="4"/>
      <c r="AI6340" s="4"/>
      <c r="AK6340" s="9"/>
      <c r="AL6340" s="7"/>
      <c r="AM6340" s="9"/>
    </row>
    <row r="6341" spans="1:39" x14ac:dyDescent="0.2">
      <c r="H6341" s="6"/>
      <c r="M6341" s="22"/>
      <c r="AK6341" s="9"/>
      <c r="AL6341" s="7"/>
      <c r="AM6341" s="9"/>
    </row>
    <row r="6342" spans="1:39" x14ac:dyDescent="0.2">
      <c r="H6342" s="6"/>
      <c r="M6342" s="22"/>
      <c r="AK6342" s="9"/>
      <c r="AL6342" s="7"/>
      <c r="AM6342" s="9"/>
    </row>
    <row r="6343" spans="1:39" x14ac:dyDescent="0.2">
      <c r="H6343" s="6"/>
      <c r="M6343" s="22"/>
      <c r="AK6343" s="9"/>
      <c r="AL6343" s="7"/>
      <c r="AM6343" s="9"/>
    </row>
    <row r="6344" spans="1:39" x14ac:dyDescent="0.2">
      <c r="H6344" s="6"/>
      <c r="M6344" s="22"/>
      <c r="AK6344" s="9"/>
      <c r="AL6344" s="7"/>
      <c r="AM6344" s="9"/>
    </row>
    <row r="6345" spans="1:39" x14ac:dyDescent="0.2">
      <c r="H6345" s="6"/>
      <c r="M6345" s="22"/>
      <c r="AK6345" s="9"/>
      <c r="AL6345" s="7"/>
      <c r="AM6345" s="9"/>
    </row>
    <row r="6346" spans="1:39" x14ac:dyDescent="0.2">
      <c r="H6346" s="6"/>
      <c r="M6346" s="22"/>
      <c r="AK6346" s="9"/>
      <c r="AL6346" s="7"/>
      <c r="AM6346" s="9"/>
    </row>
    <row r="6347" spans="1:39" x14ac:dyDescent="0.2">
      <c r="H6347" s="6"/>
      <c r="M6347" s="22"/>
      <c r="AK6347" s="9"/>
      <c r="AL6347" s="7"/>
      <c r="AM6347" s="9"/>
    </row>
    <row r="6348" spans="1:39" x14ac:dyDescent="0.2">
      <c r="H6348" s="6"/>
      <c r="M6348" s="22"/>
      <c r="AK6348" s="9"/>
      <c r="AL6348" s="7"/>
      <c r="AM6348" s="9"/>
    </row>
    <row r="6349" spans="1:39" x14ac:dyDescent="0.2">
      <c r="H6349" s="6"/>
      <c r="M6349" s="22"/>
      <c r="AK6349" s="9"/>
      <c r="AL6349" s="7"/>
      <c r="AM6349" s="9"/>
    </row>
    <row r="6350" spans="1:39" x14ac:dyDescent="0.2">
      <c r="H6350" s="6"/>
      <c r="M6350" s="22"/>
      <c r="AK6350" s="9"/>
      <c r="AL6350" s="7"/>
      <c r="AM6350" s="9"/>
    </row>
    <row r="6351" spans="1:39" x14ac:dyDescent="0.2">
      <c r="H6351" s="6"/>
      <c r="M6351" s="22"/>
      <c r="AK6351" s="9"/>
      <c r="AL6351" s="7"/>
      <c r="AM6351" s="9"/>
    </row>
    <row r="6352" spans="1:39" x14ac:dyDescent="0.2">
      <c r="H6352" s="6"/>
      <c r="M6352" s="22"/>
      <c r="AK6352" s="9"/>
      <c r="AL6352" s="7"/>
      <c r="AM6352" s="9"/>
    </row>
    <row r="6353" spans="8:39" x14ac:dyDescent="0.2">
      <c r="H6353" s="6"/>
      <c r="M6353" s="22"/>
      <c r="AK6353" s="9"/>
      <c r="AL6353" s="7"/>
      <c r="AM6353" s="9"/>
    </row>
    <row r="6354" spans="8:39" x14ac:dyDescent="0.2">
      <c r="H6354" s="6"/>
      <c r="M6354" s="22"/>
      <c r="AK6354" s="9"/>
      <c r="AL6354" s="7"/>
      <c r="AM6354" s="9"/>
    </row>
    <row r="6355" spans="8:39" x14ac:dyDescent="0.2">
      <c r="H6355" s="6"/>
      <c r="M6355" s="22"/>
      <c r="AK6355" s="9"/>
      <c r="AL6355" s="7"/>
      <c r="AM6355" s="9"/>
    </row>
    <row r="6356" spans="8:39" x14ac:dyDescent="0.2">
      <c r="H6356" s="6"/>
      <c r="M6356" s="22"/>
      <c r="AK6356" s="9"/>
      <c r="AL6356" s="7"/>
      <c r="AM6356" s="9"/>
    </row>
    <row r="6357" spans="8:39" x14ac:dyDescent="0.2">
      <c r="H6357" s="6"/>
      <c r="M6357" s="22"/>
      <c r="AK6357" s="9"/>
      <c r="AL6357" s="7"/>
      <c r="AM6357" s="9"/>
    </row>
    <row r="6358" spans="8:39" x14ac:dyDescent="0.2">
      <c r="H6358" s="6"/>
      <c r="M6358" s="22"/>
      <c r="AK6358" s="9"/>
      <c r="AL6358" s="7"/>
      <c r="AM6358" s="9"/>
    </row>
    <row r="6359" spans="8:39" x14ac:dyDescent="0.2">
      <c r="H6359" s="6"/>
      <c r="M6359" s="22"/>
      <c r="AK6359" s="9"/>
      <c r="AL6359" s="7"/>
      <c r="AM6359" s="9"/>
    </row>
    <row r="6360" spans="8:39" x14ac:dyDescent="0.2">
      <c r="H6360" s="6"/>
      <c r="M6360" s="22"/>
      <c r="AK6360" s="9"/>
      <c r="AL6360" s="7"/>
      <c r="AM6360" s="9"/>
    </row>
    <row r="6361" spans="8:39" x14ac:dyDescent="0.2">
      <c r="H6361" s="6"/>
      <c r="M6361" s="22"/>
      <c r="AK6361" s="9"/>
      <c r="AL6361" s="7"/>
      <c r="AM6361" s="9"/>
    </row>
    <row r="6362" spans="8:39" x14ac:dyDescent="0.2">
      <c r="H6362" s="6"/>
      <c r="M6362" s="22"/>
      <c r="AK6362" s="9"/>
      <c r="AL6362" s="7"/>
      <c r="AM6362" s="9"/>
    </row>
    <row r="6363" spans="8:39" x14ac:dyDescent="0.2">
      <c r="H6363" s="6"/>
      <c r="M6363" s="22"/>
      <c r="AK6363" s="9"/>
      <c r="AL6363" s="7"/>
      <c r="AM6363" s="9"/>
    </row>
    <row r="6364" spans="8:39" x14ac:dyDescent="0.2">
      <c r="H6364" s="6"/>
      <c r="M6364" s="22"/>
      <c r="AK6364" s="9"/>
      <c r="AL6364" s="7"/>
      <c r="AM6364" s="9"/>
    </row>
    <row r="6365" spans="8:39" x14ac:dyDescent="0.2">
      <c r="H6365" s="6"/>
      <c r="M6365" s="22"/>
      <c r="AK6365" s="9"/>
      <c r="AL6365" s="7"/>
      <c r="AM6365" s="9"/>
    </row>
    <row r="6366" spans="8:39" x14ac:dyDescent="0.2">
      <c r="H6366" s="6"/>
      <c r="M6366" s="22"/>
      <c r="AK6366" s="9"/>
      <c r="AL6366" s="7"/>
      <c r="AM6366" s="9"/>
    </row>
    <row r="6367" spans="8:39" x14ac:dyDescent="0.2">
      <c r="H6367" s="6"/>
      <c r="M6367" s="22"/>
      <c r="AK6367" s="9"/>
      <c r="AL6367" s="7"/>
      <c r="AM6367" s="9"/>
    </row>
    <row r="6368" spans="8:39" x14ac:dyDescent="0.2">
      <c r="H6368" s="6"/>
      <c r="M6368" s="22"/>
      <c r="AK6368" s="9"/>
      <c r="AL6368" s="7"/>
      <c r="AM6368" s="9"/>
    </row>
    <row r="6369" spans="8:39" x14ac:dyDescent="0.2">
      <c r="H6369" s="6"/>
      <c r="M6369" s="22"/>
      <c r="AK6369" s="9"/>
      <c r="AL6369" s="7"/>
      <c r="AM6369" s="9"/>
    </row>
    <row r="6370" spans="8:39" x14ac:dyDescent="0.2">
      <c r="H6370" s="6"/>
      <c r="M6370" s="22"/>
      <c r="AK6370" s="9"/>
      <c r="AL6370" s="7"/>
      <c r="AM6370" s="9"/>
    </row>
    <row r="6371" spans="8:39" x14ac:dyDescent="0.2">
      <c r="H6371" s="6"/>
      <c r="M6371" s="22"/>
      <c r="AK6371" s="9"/>
      <c r="AL6371" s="7"/>
      <c r="AM6371" s="9"/>
    </row>
    <row r="6372" spans="8:39" x14ac:dyDescent="0.2">
      <c r="H6372" s="6"/>
      <c r="M6372" s="22"/>
      <c r="AK6372" s="9"/>
      <c r="AL6372" s="7"/>
      <c r="AM6372" s="9"/>
    </row>
    <row r="6373" spans="8:39" x14ac:dyDescent="0.2">
      <c r="H6373" s="6"/>
      <c r="M6373" s="22"/>
      <c r="AK6373" s="9"/>
      <c r="AL6373" s="7"/>
      <c r="AM6373" s="9"/>
    </row>
    <row r="6374" spans="8:39" x14ac:dyDescent="0.2">
      <c r="H6374" s="6"/>
      <c r="M6374" s="22"/>
      <c r="AK6374" s="9"/>
      <c r="AL6374" s="7"/>
      <c r="AM6374" s="9"/>
    </row>
    <row r="6375" spans="8:39" x14ac:dyDescent="0.2">
      <c r="H6375" s="6"/>
      <c r="M6375" s="22"/>
      <c r="AK6375" s="9"/>
      <c r="AL6375" s="7"/>
      <c r="AM6375" s="9"/>
    </row>
    <row r="6376" spans="8:39" x14ac:dyDescent="0.2">
      <c r="H6376" s="6"/>
      <c r="M6376" s="22"/>
      <c r="AK6376" s="9"/>
      <c r="AL6376" s="7"/>
      <c r="AM6376" s="9"/>
    </row>
    <row r="6377" spans="8:39" x14ac:dyDescent="0.2">
      <c r="H6377" s="6"/>
      <c r="M6377" s="22"/>
      <c r="AK6377" s="9"/>
      <c r="AL6377" s="7"/>
      <c r="AM6377" s="9"/>
    </row>
    <row r="6378" spans="8:39" x14ac:dyDescent="0.2">
      <c r="H6378" s="6"/>
      <c r="M6378" s="22"/>
      <c r="AK6378" s="9"/>
      <c r="AL6378" s="7"/>
      <c r="AM6378" s="9"/>
    </row>
    <row r="6379" spans="8:39" x14ac:dyDescent="0.2">
      <c r="H6379" s="6"/>
      <c r="M6379" s="22"/>
      <c r="AK6379" s="9"/>
      <c r="AL6379" s="7"/>
      <c r="AM6379" s="9"/>
    </row>
    <row r="6380" spans="8:39" x14ac:dyDescent="0.2">
      <c r="H6380" s="6"/>
      <c r="M6380" s="22"/>
      <c r="AK6380" s="9"/>
      <c r="AL6380" s="7"/>
      <c r="AM6380" s="9"/>
    </row>
    <row r="6381" spans="8:39" x14ac:dyDescent="0.2">
      <c r="H6381" s="6"/>
      <c r="M6381" s="22"/>
      <c r="AK6381" s="9"/>
      <c r="AL6381" s="7"/>
      <c r="AM6381" s="9"/>
    </row>
    <row r="6382" spans="8:39" x14ac:dyDescent="0.2">
      <c r="H6382" s="6"/>
      <c r="M6382" s="22"/>
      <c r="AK6382" s="9"/>
      <c r="AL6382" s="7"/>
      <c r="AM6382" s="9"/>
    </row>
    <row r="6383" spans="8:39" x14ac:dyDescent="0.2">
      <c r="H6383" s="6"/>
      <c r="M6383" s="22"/>
      <c r="AK6383" s="9"/>
      <c r="AL6383" s="7"/>
      <c r="AM6383" s="9"/>
    </row>
    <row r="6384" spans="8:39" x14ac:dyDescent="0.2">
      <c r="H6384" s="6"/>
      <c r="M6384" s="22"/>
      <c r="AK6384" s="9"/>
      <c r="AL6384" s="7"/>
      <c r="AM6384" s="9"/>
    </row>
    <row r="6385" spans="8:39" x14ac:dyDescent="0.2">
      <c r="H6385" s="6"/>
      <c r="M6385" s="22"/>
      <c r="AK6385" s="9"/>
      <c r="AL6385" s="7"/>
      <c r="AM6385" s="9"/>
    </row>
    <row r="6386" spans="8:39" x14ac:dyDescent="0.2">
      <c r="H6386" s="6"/>
      <c r="M6386" s="22"/>
      <c r="AK6386" s="9"/>
      <c r="AL6386" s="7"/>
      <c r="AM6386" s="9"/>
    </row>
    <row r="6387" spans="8:39" x14ac:dyDescent="0.2">
      <c r="H6387" s="6"/>
      <c r="M6387" s="22"/>
      <c r="AK6387" s="9"/>
      <c r="AL6387" s="7"/>
      <c r="AM6387" s="9"/>
    </row>
    <row r="6388" spans="8:39" x14ac:dyDescent="0.2">
      <c r="H6388" s="6"/>
      <c r="M6388" s="22"/>
      <c r="AK6388" s="9"/>
      <c r="AL6388" s="7"/>
      <c r="AM6388" s="9"/>
    </row>
    <row r="6389" spans="8:39" x14ac:dyDescent="0.2">
      <c r="H6389" s="6"/>
      <c r="M6389" s="22"/>
      <c r="AK6389" s="9"/>
      <c r="AL6389" s="7"/>
      <c r="AM6389" s="9"/>
    </row>
    <row r="6390" spans="8:39" x14ac:dyDescent="0.2">
      <c r="H6390" s="6"/>
      <c r="M6390" s="22"/>
      <c r="AK6390" s="9"/>
      <c r="AL6390" s="7"/>
      <c r="AM6390" s="9"/>
    </row>
    <row r="6391" spans="8:39" x14ac:dyDescent="0.2">
      <c r="H6391" s="6"/>
      <c r="M6391" s="22"/>
      <c r="AK6391" s="9"/>
      <c r="AL6391" s="7"/>
      <c r="AM6391" s="9"/>
    </row>
    <row r="6392" spans="8:39" x14ac:dyDescent="0.2">
      <c r="H6392" s="6"/>
      <c r="M6392" s="22"/>
      <c r="AK6392" s="9"/>
      <c r="AL6392" s="7"/>
      <c r="AM6392" s="9"/>
    </row>
    <row r="6393" spans="8:39" x14ac:dyDescent="0.2">
      <c r="H6393" s="6"/>
      <c r="M6393" s="22"/>
      <c r="AK6393" s="9"/>
      <c r="AL6393" s="7"/>
      <c r="AM6393" s="9"/>
    </row>
    <row r="6394" spans="8:39" x14ac:dyDescent="0.2">
      <c r="H6394" s="6"/>
      <c r="M6394" s="22"/>
      <c r="AK6394" s="9"/>
      <c r="AL6394" s="7"/>
      <c r="AM6394" s="9"/>
    </row>
    <row r="6395" spans="8:39" x14ac:dyDescent="0.2">
      <c r="H6395" s="6"/>
      <c r="M6395" s="22"/>
      <c r="AK6395" s="9"/>
      <c r="AL6395" s="7"/>
      <c r="AM6395" s="9"/>
    </row>
    <row r="6396" spans="8:39" x14ac:dyDescent="0.2">
      <c r="H6396" s="6"/>
      <c r="M6396" s="22"/>
      <c r="AK6396" s="9"/>
      <c r="AL6396" s="7"/>
      <c r="AM6396" s="9"/>
    </row>
    <row r="6397" spans="8:39" x14ac:dyDescent="0.2">
      <c r="H6397" s="6"/>
      <c r="M6397" s="22"/>
      <c r="AK6397" s="9"/>
      <c r="AL6397" s="7"/>
      <c r="AM6397" s="9"/>
    </row>
    <row r="6398" spans="8:39" x14ac:dyDescent="0.2">
      <c r="H6398" s="6"/>
      <c r="M6398" s="22"/>
      <c r="AK6398" s="9"/>
      <c r="AL6398" s="7"/>
      <c r="AM6398" s="9"/>
    </row>
    <row r="6399" spans="8:39" x14ac:dyDescent="0.2">
      <c r="H6399" s="6"/>
      <c r="M6399" s="22"/>
      <c r="AK6399" s="9"/>
      <c r="AL6399" s="7"/>
      <c r="AM6399" s="9"/>
    </row>
    <row r="6400" spans="8:39" x14ac:dyDescent="0.2">
      <c r="H6400" s="6"/>
      <c r="M6400" s="22"/>
      <c r="AK6400" s="9"/>
      <c r="AL6400" s="7"/>
      <c r="AM6400" s="9"/>
    </row>
    <row r="6401" spans="8:39" x14ac:dyDescent="0.2">
      <c r="H6401" s="6"/>
      <c r="M6401" s="22"/>
      <c r="AK6401" s="9"/>
      <c r="AL6401" s="7"/>
      <c r="AM6401" s="9"/>
    </row>
    <row r="6402" spans="8:39" x14ac:dyDescent="0.2">
      <c r="H6402" s="6"/>
      <c r="M6402" s="22"/>
      <c r="AK6402" s="9"/>
      <c r="AL6402" s="7"/>
      <c r="AM6402" s="9"/>
    </row>
    <row r="6403" spans="8:39" x14ac:dyDescent="0.2">
      <c r="H6403" s="6"/>
      <c r="M6403" s="22"/>
      <c r="AK6403" s="9"/>
      <c r="AL6403" s="7"/>
      <c r="AM6403" s="9"/>
    </row>
    <row r="6404" spans="8:39" x14ac:dyDescent="0.2">
      <c r="H6404" s="6"/>
      <c r="M6404" s="22"/>
      <c r="AK6404" s="9"/>
      <c r="AL6404" s="7"/>
      <c r="AM6404" s="9"/>
    </row>
    <row r="6405" spans="8:39" x14ac:dyDescent="0.2">
      <c r="H6405" s="6"/>
      <c r="M6405" s="22"/>
      <c r="AK6405" s="9"/>
      <c r="AL6405" s="7"/>
      <c r="AM6405" s="9"/>
    </row>
    <row r="6406" spans="8:39" x14ac:dyDescent="0.2">
      <c r="H6406" s="6"/>
      <c r="M6406" s="22"/>
      <c r="AK6406" s="9"/>
      <c r="AL6406" s="7"/>
      <c r="AM6406" s="9"/>
    </row>
    <row r="6407" spans="8:39" x14ac:dyDescent="0.2">
      <c r="H6407" s="6"/>
      <c r="M6407" s="22"/>
      <c r="AK6407" s="9"/>
      <c r="AL6407" s="7"/>
      <c r="AM6407" s="9"/>
    </row>
    <row r="6408" spans="8:39" x14ac:dyDescent="0.2">
      <c r="H6408" s="6"/>
      <c r="M6408" s="22"/>
      <c r="AK6408" s="9"/>
      <c r="AL6408" s="7"/>
      <c r="AM6408" s="9"/>
    </row>
    <row r="6409" spans="8:39" x14ac:dyDescent="0.2">
      <c r="H6409" s="6"/>
      <c r="M6409" s="22"/>
      <c r="AK6409" s="9"/>
      <c r="AL6409" s="7"/>
      <c r="AM6409" s="9"/>
    </row>
    <row r="6410" spans="8:39" x14ac:dyDescent="0.2">
      <c r="H6410" s="6"/>
      <c r="M6410" s="22"/>
      <c r="AK6410" s="9"/>
      <c r="AL6410" s="7"/>
      <c r="AM6410" s="9"/>
    </row>
    <row r="6411" spans="8:39" x14ac:dyDescent="0.2">
      <c r="H6411" s="6"/>
      <c r="M6411" s="22"/>
      <c r="AK6411" s="9"/>
      <c r="AL6411" s="7"/>
      <c r="AM6411" s="9"/>
    </row>
    <row r="6412" spans="8:39" x14ac:dyDescent="0.2">
      <c r="H6412" s="6"/>
      <c r="M6412" s="22"/>
      <c r="AK6412" s="9"/>
      <c r="AL6412" s="7"/>
      <c r="AM6412" s="9"/>
    </row>
    <row r="6413" spans="8:39" x14ac:dyDescent="0.2">
      <c r="H6413" s="6"/>
      <c r="M6413" s="22"/>
      <c r="AK6413" s="9"/>
      <c r="AL6413" s="7"/>
      <c r="AM6413" s="9"/>
    </row>
    <row r="6414" spans="8:39" x14ac:dyDescent="0.2">
      <c r="H6414" s="6"/>
      <c r="M6414" s="22"/>
      <c r="AK6414" s="9"/>
      <c r="AL6414" s="7"/>
      <c r="AM6414" s="9"/>
    </row>
    <row r="6415" spans="8:39" x14ac:dyDescent="0.2">
      <c r="H6415" s="6"/>
      <c r="M6415" s="22"/>
      <c r="AK6415" s="9"/>
      <c r="AL6415" s="7"/>
      <c r="AM6415" s="9"/>
    </row>
    <row r="6416" spans="8:39" x14ac:dyDescent="0.2">
      <c r="H6416" s="6"/>
      <c r="M6416" s="22"/>
      <c r="AK6416" s="9"/>
      <c r="AL6416" s="7"/>
      <c r="AM6416" s="9"/>
    </row>
    <row r="6417" spans="8:39" x14ac:dyDescent="0.2">
      <c r="H6417" s="6"/>
      <c r="M6417" s="22"/>
      <c r="AK6417" s="9"/>
      <c r="AL6417" s="7"/>
      <c r="AM6417" s="9"/>
    </row>
    <row r="6418" spans="8:39" x14ac:dyDescent="0.2">
      <c r="H6418" s="6"/>
      <c r="M6418" s="22"/>
      <c r="AK6418" s="9"/>
      <c r="AL6418" s="7"/>
      <c r="AM6418" s="9"/>
    </row>
    <row r="6419" spans="8:39" x14ac:dyDescent="0.2">
      <c r="H6419" s="6"/>
      <c r="M6419" s="22"/>
      <c r="AK6419" s="9"/>
      <c r="AL6419" s="7"/>
      <c r="AM6419" s="9"/>
    </row>
    <row r="6420" spans="8:39" x14ac:dyDescent="0.2">
      <c r="H6420" s="6"/>
      <c r="M6420" s="22"/>
      <c r="AK6420" s="9"/>
      <c r="AL6420" s="7"/>
      <c r="AM6420" s="9"/>
    </row>
    <row r="6421" spans="8:39" x14ac:dyDescent="0.2">
      <c r="H6421" s="6"/>
      <c r="M6421" s="22"/>
      <c r="AK6421" s="9"/>
      <c r="AL6421" s="7"/>
      <c r="AM6421" s="9"/>
    </row>
    <row r="6422" spans="8:39" x14ac:dyDescent="0.2">
      <c r="H6422" s="6"/>
      <c r="M6422" s="22"/>
      <c r="AK6422" s="9"/>
      <c r="AL6422" s="7"/>
      <c r="AM6422" s="9"/>
    </row>
    <row r="6423" spans="8:39" x14ac:dyDescent="0.2">
      <c r="H6423" s="6"/>
      <c r="M6423" s="22"/>
      <c r="AK6423" s="9"/>
      <c r="AL6423" s="7"/>
      <c r="AM6423" s="9"/>
    </row>
    <row r="6424" spans="8:39" x14ac:dyDescent="0.2">
      <c r="H6424" s="6"/>
      <c r="M6424" s="22"/>
      <c r="AK6424" s="9"/>
      <c r="AL6424" s="7"/>
      <c r="AM6424" s="9"/>
    </row>
    <row r="6425" spans="8:39" x14ac:dyDescent="0.2">
      <c r="H6425" s="6"/>
      <c r="M6425" s="22"/>
      <c r="AK6425" s="9"/>
      <c r="AL6425" s="7"/>
      <c r="AM6425" s="9"/>
    </row>
    <row r="6426" spans="8:39" x14ac:dyDescent="0.2">
      <c r="H6426" s="6"/>
      <c r="M6426" s="22"/>
      <c r="AK6426" s="9"/>
      <c r="AL6426" s="7"/>
      <c r="AM6426" s="9"/>
    </row>
    <row r="6427" spans="8:39" x14ac:dyDescent="0.2">
      <c r="H6427" s="6"/>
      <c r="M6427" s="22"/>
      <c r="AK6427" s="9"/>
      <c r="AL6427" s="7"/>
      <c r="AM6427" s="9"/>
    </row>
    <row r="6428" spans="8:39" x14ac:dyDescent="0.2">
      <c r="H6428" s="6"/>
      <c r="M6428" s="22"/>
      <c r="AK6428" s="9"/>
      <c r="AL6428" s="7"/>
      <c r="AM6428" s="9"/>
    </row>
    <row r="6429" spans="8:39" x14ac:dyDescent="0.2">
      <c r="H6429" s="6"/>
      <c r="M6429" s="22"/>
      <c r="AK6429" s="9"/>
      <c r="AL6429" s="7"/>
      <c r="AM6429" s="9"/>
    </row>
    <row r="6430" spans="8:39" x14ac:dyDescent="0.2">
      <c r="H6430" s="6"/>
      <c r="M6430" s="22"/>
      <c r="AK6430" s="9"/>
      <c r="AL6430" s="7"/>
      <c r="AM6430" s="9"/>
    </row>
    <row r="6431" spans="8:39" x14ac:dyDescent="0.2">
      <c r="H6431" s="6"/>
      <c r="M6431" s="22"/>
      <c r="AK6431" s="9"/>
      <c r="AL6431" s="7"/>
      <c r="AM6431" s="9"/>
    </row>
    <row r="6432" spans="8:39" x14ac:dyDescent="0.2">
      <c r="H6432" s="6"/>
      <c r="M6432" s="22"/>
      <c r="AK6432" s="9"/>
      <c r="AL6432" s="7"/>
      <c r="AM6432" s="9"/>
    </row>
    <row r="6433" spans="8:39" x14ac:dyDescent="0.2">
      <c r="H6433" s="6"/>
      <c r="M6433" s="22"/>
      <c r="AK6433" s="9"/>
      <c r="AL6433" s="7"/>
      <c r="AM6433" s="9"/>
    </row>
    <row r="6434" spans="8:39" x14ac:dyDescent="0.2">
      <c r="H6434" s="6"/>
      <c r="M6434" s="22"/>
      <c r="AK6434" s="9"/>
      <c r="AL6434" s="7"/>
      <c r="AM6434" s="9"/>
    </row>
    <row r="6435" spans="8:39" x14ac:dyDescent="0.2">
      <c r="H6435" s="6"/>
      <c r="M6435" s="22"/>
      <c r="AK6435" s="9"/>
      <c r="AL6435" s="7"/>
      <c r="AM6435" s="9"/>
    </row>
    <row r="6436" spans="8:39" x14ac:dyDescent="0.2">
      <c r="H6436" s="6"/>
      <c r="M6436" s="22"/>
      <c r="AK6436" s="9"/>
      <c r="AL6436" s="7"/>
      <c r="AM6436" s="9"/>
    </row>
    <row r="6437" spans="8:39" x14ac:dyDescent="0.2">
      <c r="H6437" s="6"/>
      <c r="M6437" s="22"/>
      <c r="AK6437" s="9"/>
      <c r="AL6437" s="7"/>
      <c r="AM6437" s="9"/>
    </row>
    <row r="6438" spans="8:39" x14ac:dyDescent="0.2">
      <c r="H6438" s="6"/>
      <c r="M6438" s="22"/>
      <c r="AK6438" s="9"/>
      <c r="AL6438" s="7"/>
      <c r="AM6438" s="9"/>
    </row>
    <row r="6439" spans="8:39" x14ac:dyDescent="0.2">
      <c r="H6439" s="6"/>
      <c r="M6439" s="22"/>
      <c r="AK6439" s="9"/>
      <c r="AL6439" s="7"/>
      <c r="AM6439" s="9"/>
    </row>
    <row r="6440" spans="8:39" x14ac:dyDescent="0.2">
      <c r="H6440" s="6"/>
      <c r="M6440" s="22"/>
      <c r="AK6440" s="9"/>
      <c r="AL6440" s="7"/>
      <c r="AM6440" s="9"/>
    </row>
    <row r="6441" spans="8:39" x14ac:dyDescent="0.2">
      <c r="H6441" s="6"/>
      <c r="M6441" s="22"/>
      <c r="AK6441" s="9"/>
      <c r="AL6441" s="7"/>
      <c r="AM6441" s="9"/>
    </row>
    <row r="6442" spans="8:39" x14ac:dyDescent="0.2">
      <c r="H6442" s="6"/>
      <c r="M6442" s="22"/>
      <c r="AK6442" s="9"/>
      <c r="AL6442" s="7"/>
      <c r="AM6442" s="9"/>
    </row>
    <row r="6443" spans="8:39" x14ac:dyDescent="0.2">
      <c r="H6443" s="6"/>
      <c r="M6443" s="22"/>
      <c r="AK6443" s="9"/>
      <c r="AL6443" s="7"/>
      <c r="AM6443" s="9"/>
    </row>
    <row r="6444" spans="8:39" x14ac:dyDescent="0.2">
      <c r="H6444" s="6"/>
      <c r="M6444" s="22"/>
      <c r="AK6444" s="9"/>
      <c r="AL6444" s="7"/>
      <c r="AM6444" s="9"/>
    </row>
    <row r="6445" spans="8:39" x14ac:dyDescent="0.2">
      <c r="H6445" s="6"/>
      <c r="M6445" s="22"/>
      <c r="AK6445" s="9"/>
      <c r="AL6445" s="7"/>
      <c r="AM6445" s="9"/>
    </row>
    <row r="6446" spans="8:39" x14ac:dyDescent="0.2">
      <c r="H6446" s="6"/>
      <c r="M6446" s="22"/>
      <c r="AK6446" s="9"/>
      <c r="AL6446" s="7"/>
      <c r="AM6446" s="9"/>
    </row>
    <row r="6447" spans="8:39" x14ac:dyDescent="0.2">
      <c r="H6447" s="6"/>
      <c r="M6447" s="22"/>
      <c r="AK6447" s="9"/>
      <c r="AL6447" s="7"/>
      <c r="AM6447" s="9"/>
    </row>
    <row r="6448" spans="8:39" x14ac:dyDescent="0.2">
      <c r="H6448" s="6"/>
      <c r="M6448" s="22"/>
      <c r="AK6448" s="9"/>
      <c r="AL6448" s="7"/>
      <c r="AM6448" s="9"/>
    </row>
    <row r="6449" spans="8:39" x14ac:dyDescent="0.2">
      <c r="H6449" s="6"/>
      <c r="M6449" s="22"/>
      <c r="AK6449" s="9"/>
      <c r="AL6449" s="7"/>
      <c r="AM6449" s="9"/>
    </row>
    <row r="6450" spans="8:39" x14ac:dyDescent="0.2">
      <c r="H6450" s="6"/>
      <c r="M6450" s="22"/>
      <c r="AK6450" s="9"/>
      <c r="AL6450" s="7"/>
      <c r="AM6450" s="9"/>
    </row>
    <row r="6451" spans="8:39" x14ac:dyDescent="0.2">
      <c r="H6451" s="6"/>
      <c r="M6451" s="22"/>
      <c r="AK6451" s="9"/>
      <c r="AL6451" s="7"/>
      <c r="AM6451" s="9"/>
    </row>
    <row r="6452" spans="8:39" x14ac:dyDescent="0.2">
      <c r="H6452" s="6"/>
      <c r="M6452" s="22"/>
      <c r="AK6452" s="9"/>
      <c r="AL6452" s="7"/>
      <c r="AM6452" s="9"/>
    </row>
    <row r="6453" spans="8:39" x14ac:dyDescent="0.2">
      <c r="H6453" s="6"/>
      <c r="M6453" s="22"/>
      <c r="AK6453" s="9"/>
      <c r="AL6453" s="7"/>
      <c r="AM6453" s="9"/>
    </row>
    <row r="6454" spans="8:39" x14ac:dyDescent="0.2">
      <c r="H6454" s="6"/>
      <c r="M6454" s="22"/>
      <c r="AK6454" s="9"/>
      <c r="AL6454" s="7"/>
      <c r="AM6454" s="9"/>
    </row>
    <row r="6455" spans="8:39" x14ac:dyDescent="0.2">
      <c r="H6455" s="6"/>
      <c r="M6455" s="22"/>
      <c r="AK6455" s="9"/>
      <c r="AL6455" s="7"/>
      <c r="AM6455" s="9"/>
    </row>
    <row r="6456" spans="8:39" x14ac:dyDescent="0.2">
      <c r="H6456" s="6"/>
      <c r="M6456" s="22"/>
      <c r="AK6456" s="9"/>
      <c r="AL6456" s="7"/>
      <c r="AM6456" s="9"/>
    </row>
    <row r="6457" spans="8:39" x14ac:dyDescent="0.2">
      <c r="H6457" s="6"/>
      <c r="M6457" s="22"/>
      <c r="AK6457" s="9"/>
      <c r="AL6457" s="7"/>
      <c r="AM6457" s="9"/>
    </row>
    <row r="6458" spans="8:39" x14ac:dyDescent="0.2">
      <c r="H6458" s="6"/>
      <c r="M6458" s="22"/>
      <c r="AK6458" s="9"/>
      <c r="AL6458" s="7"/>
      <c r="AM6458" s="9"/>
    </row>
    <row r="6459" spans="8:39" x14ac:dyDescent="0.2">
      <c r="H6459" s="6"/>
      <c r="M6459" s="22"/>
      <c r="AK6459" s="9"/>
      <c r="AL6459" s="7"/>
      <c r="AM6459" s="9"/>
    </row>
    <row r="6460" spans="8:39" x14ac:dyDescent="0.2">
      <c r="H6460" s="6"/>
      <c r="M6460" s="22"/>
      <c r="AK6460" s="9"/>
      <c r="AL6460" s="7"/>
      <c r="AM6460" s="9"/>
    </row>
    <row r="6461" spans="8:39" x14ac:dyDescent="0.2">
      <c r="H6461" s="6"/>
      <c r="M6461" s="22"/>
      <c r="AK6461" s="9"/>
      <c r="AL6461" s="7"/>
      <c r="AM6461" s="9"/>
    </row>
    <row r="6462" spans="8:39" x14ac:dyDescent="0.2">
      <c r="H6462" s="6"/>
      <c r="M6462" s="22"/>
      <c r="AK6462" s="9"/>
      <c r="AL6462" s="7"/>
      <c r="AM6462" s="9"/>
    </row>
    <row r="6463" spans="8:39" x14ac:dyDescent="0.2">
      <c r="H6463" s="6"/>
      <c r="M6463" s="22"/>
      <c r="AK6463" s="9"/>
      <c r="AL6463" s="7"/>
      <c r="AM6463" s="9"/>
    </row>
    <row r="6464" spans="8:39" x14ac:dyDescent="0.2">
      <c r="H6464" s="6"/>
      <c r="M6464" s="22"/>
      <c r="AK6464" s="9"/>
      <c r="AL6464" s="7"/>
      <c r="AM6464" s="9"/>
    </row>
    <row r="6465" spans="8:39" x14ac:dyDescent="0.2">
      <c r="H6465" s="6"/>
      <c r="M6465" s="22"/>
      <c r="AK6465" s="9"/>
      <c r="AL6465" s="7"/>
      <c r="AM6465" s="9"/>
    </row>
    <row r="6466" spans="8:39" x14ac:dyDescent="0.2">
      <c r="H6466" s="6"/>
      <c r="M6466" s="22"/>
      <c r="AK6466" s="9"/>
      <c r="AL6466" s="7"/>
      <c r="AM6466" s="9"/>
    </row>
    <row r="6467" spans="8:39" x14ac:dyDescent="0.2">
      <c r="H6467" s="6"/>
      <c r="M6467" s="22"/>
      <c r="AK6467" s="9"/>
      <c r="AL6467" s="7"/>
      <c r="AM6467" s="9"/>
    </row>
    <row r="6468" spans="8:39" x14ac:dyDescent="0.2">
      <c r="H6468" s="6"/>
      <c r="M6468" s="22"/>
      <c r="AK6468" s="9"/>
      <c r="AL6468" s="7"/>
      <c r="AM6468" s="9"/>
    </row>
    <row r="6469" spans="8:39" x14ac:dyDescent="0.2">
      <c r="H6469" s="6"/>
      <c r="M6469" s="22"/>
      <c r="AK6469" s="9"/>
      <c r="AL6469" s="7"/>
      <c r="AM6469" s="9"/>
    </row>
    <row r="6470" spans="8:39" x14ac:dyDescent="0.2">
      <c r="H6470" s="6"/>
      <c r="M6470" s="22"/>
      <c r="AK6470" s="9"/>
      <c r="AL6470" s="7"/>
      <c r="AM6470" s="9"/>
    </row>
    <row r="6471" spans="8:39" x14ac:dyDescent="0.2">
      <c r="H6471" s="6"/>
      <c r="M6471" s="22"/>
      <c r="AK6471" s="9"/>
      <c r="AL6471" s="7"/>
      <c r="AM6471" s="9"/>
    </row>
    <row r="6472" spans="8:39" x14ac:dyDescent="0.2">
      <c r="H6472" s="6"/>
      <c r="M6472" s="22"/>
      <c r="AK6472" s="9"/>
      <c r="AL6472" s="7"/>
      <c r="AM6472" s="9"/>
    </row>
    <row r="6473" spans="8:39" x14ac:dyDescent="0.2">
      <c r="H6473" s="6"/>
      <c r="M6473" s="22"/>
      <c r="AK6473" s="9"/>
      <c r="AL6473" s="7"/>
      <c r="AM6473" s="9"/>
    </row>
    <row r="6474" spans="8:39" x14ac:dyDescent="0.2">
      <c r="H6474" s="6"/>
      <c r="M6474" s="22"/>
      <c r="AK6474" s="9"/>
      <c r="AL6474" s="7"/>
      <c r="AM6474" s="9"/>
    </row>
    <row r="6475" spans="8:39" x14ac:dyDescent="0.2">
      <c r="H6475" s="6"/>
      <c r="M6475" s="22"/>
      <c r="AK6475" s="9"/>
      <c r="AL6475" s="7"/>
      <c r="AM6475" s="9"/>
    </row>
    <row r="6476" spans="8:39" x14ac:dyDescent="0.2">
      <c r="H6476" s="6"/>
      <c r="M6476" s="22"/>
      <c r="AK6476" s="9"/>
      <c r="AL6476" s="7"/>
      <c r="AM6476" s="9"/>
    </row>
    <row r="6477" spans="8:39" x14ac:dyDescent="0.2">
      <c r="H6477" s="6"/>
      <c r="M6477" s="22"/>
      <c r="AK6477" s="9"/>
      <c r="AL6477" s="7"/>
      <c r="AM6477" s="9"/>
    </row>
    <row r="6478" spans="8:39" x14ac:dyDescent="0.2">
      <c r="H6478" s="6"/>
      <c r="M6478" s="22"/>
      <c r="AK6478" s="9"/>
      <c r="AL6478" s="7"/>
      <c r="AM6478" s="9"/>
    </row>
    <row r="6479" spans="8:39" x14ac:dyDescent="0.2">
      <c r="H6479" s="6"/>
      <c r="M6479" s="22"/>
      <c r="AK6479" s="9"/>
      <c r="AL6479" s="7"/>
      <c r="AM6479" s="9"/>
    </row>
    <row r="6480" spans="8:39" x14ac:dyDescent="0.2">
      <c r="H6480" s="6"/>
      <c r="M6480" s="22"/>
      <c r="AK6480" s="9"/>
      <c r="AL6480" s="7"/>
      <c r="AM6480" s="9"/>
    </row>
    <row r="6481" spans="8:39" x14ac:dyDescent="0.2">
      <c r="H6481" s="6"/>
      <c r="M6481" s="22"/>
      <c r="AK6481" s="9"/>
      <c r="AL6481" s="7"/>
      <c r="AM6481" s="9"/>
    </row>
    <row r="6482" spans="8:39" x14ac:dyDescent="0.2">
      <c r="H6482" s="6"/>
      <c r="M6482" s="22"/>
      <c r="AK6482" s="9"/>
      <c r="AL6482" s="7"/>
      <c r="AM6482" s="9"/>
    </row>
    <row r="6483" spans="8:39" x14ac:dyDescent="0.2">
      <c r="H6483" s="6"/>
      <c r="M6483" s="22"/>
      <c r="AK6483" s="9"/>
      <c r="AL6483" s="7"/>
      <c r="AM6483" s="9"/>
    </row>
    <row r="6484" spans="8:39" x14ac:dyDescent="0.2">
      <c r="H6484" s="6"/>
      <c r="M6484" s="22"/>
      <c r="AK6484" s="9"/>
      <c r="AL6484" s="7"/>
      <c r="AM6484" s="9"/>
    </row>
    <row r="6485" spans="8:39" x14ac:dyDescent="0.2">
      <c r="H6485" s="6"/>
      <c r="M6485" s="22"/>
      <c r="AK6485" s="9"/>
      <c r="AL6485" s="7"/>
      <c r="AM6485" s="9"/>
    </row>
    <row r="6486" spans="8:39" x14ac:dyDescent="0.2">
      <c r="H6486" s="6"/>
      <c r="M6486" s="22"/>
      <c r="AK6486" s="9"/>
      <c r="AL6486" s="7"/>
      <c r="AM6486" s="9"/>
    </row>
    <row r="6487" spans="8:39" x14ac:dyDescent="0.2">
      <c r="H6487" s="6"/>
      <c r="M6487" s="22"/>
      <c r="AK6487" s="9"/>
      <c r="AL6487" s="7"/>
      <c r="AM6487" s="9"/>
    </row>
    <row r="6488" spans="8:39" x14ac:dyDescent="0.2">
      <c r="H6488" s="6"/>
      <c r="M6488" s="22"/>
      <c r="AK6488" s="9"/>
      <c r="AL6488" s="7"/>
      <c r="AM6488" s="9"/>
    </row>
    <row r="6489" spans="8:39" x14ac:dyDescent="0.2">
      <c r="H6489" s="6"/>
      <c r="M6489" s="22"/>
      <c r="AK6489" s="9"/>
      <c r="AL6489" s="7"/>
      <c r="AM6489" s="9"/>
    </row>
    <row r="6490" spans="8:39" x14ac:dyDescent="0.2">
      <c r="H6490" s="6"/>
      <c r="M6490" s="22"/>
      <c r="AK6490" s="9"/>
      <c r="AL6490" s="7"/>
      <c r="AM6490" s="9"/>
    </row>
    <row r="6491" spans="8:39" x14ac:dyDescent="0.2">
      <c r="H6491" s="6"/>
      <c r="M6491" s="22"/>
      <c r="AK6491" s="9"/>
      <c r="AL6491" s="7"/>
      <c r="AM6491" s="9"/>
    </row>
    <row r="6492" spans="8:39" x14ac:dyDescent="0.2">
      <c r="H6492" s="6"/>
      <c r="M6492" s="22"/>
      <c r="AK6492" s="9"/>
      <c r="AL6492" s="7"/>
      <c r="AM6492" s="9"/>
    </row>
    <row r="6493" spans="8:39" x14ac:dyDescent="0.2">
      <c r="H6493" s="6"/>
      <c r="M6493" s="22"/>
      <c r="AK6493" s="9"/>
      <c r="AL6493" s="7"/>
      <c r="AM6493" s="9"/>
    </row>
    <row r="6494" spans="8:39" x14ac:dyDescent="0.2">
      <c r="H6494" s="6"/>
      <c r="M6494" s="22"/>
      <c r="AK6494" s="9"/>
      <c r="AL6494" s="7"/>
      <c r="AM6494" s="9"/>
    </row>
    <row r="6495" spans="8:39" x14ac:dyDescent="0.2">
      <c r="H6495" s="6"/>
      <c r="M6495" s="22"/>
      <c r="AK6495" s="9"/>
      <c r="AL6495" s="7"/>
      <c r="AM6495" s="9"/>
    </row>
    <row r="6496" spans="8:39" x14ac:dyDescent="0.2">
      <c r="H6496" s="6"/>
      <c r="M6496" s="22"/>
      <c r="AK6496" s="9"/>
      <c r="AL6496" s="7"/>
      <c r="AM6496" s="9"/>
    </row>
    <row r="6497" spans="8:39" x14ac:dyDescent="0.2">
      <c r="H6497" s="6"/>
      <c r="M6497" s="22"/>
      <c r="AK6497" s="9"/>
      <c r="AL6497" s="7"/>
      <c r="AM6497" s="9"/>
    </row>
    <row r="6498" spans="8:39" x14ac:dyDescent="0.2">
      <c r="H6498" s="6"/>
      <c r="M6498" s="22"/>
      <c r="AK6498" s="9"/>
      <c r="AL6498" s="7"/>
      <c r="AM6498" s="9"/>
    </row>
    <row r="6499" spans="8:39" x14ac:dyDescent="0.2">
      <c r="H6499" s="6"/>
      <c r="M6499" s="22"/>
      <c r="AK6499" s="9"/>
      <c r="AL6499" s="7"/>
      <c r="AM6499" s="9"/>
    </row>
    <row r="6500" spans="8:39" x14ac:dyDescent="0.2">
      <c r="H6500" s="6"/>
      <c r="M6500" s="22"/>
      <c r="AK6500" s="9"/>
      <c r="AL6500" s="7"/>
      <c r="AM6500" s="9"/>
    </row>
    <row r="6501" spans="8:39" x14ac:dyDescent="0.2">
      <c r="H6501" s="6"/>
      <c r="M6501" s="22"/>
      <c r="AK6501" s="9"/>
      <c r="AL6501" s="7"/>
      <c r="AM6501" s="9"/>
    </row>
    <row r="6502" spans="8:39" x14ac:dyDescent="0.2">
      <c r="H6502" s="6"/>
      <c r="M6502" s="22"/>
      <c r="AK6502" s="9"/>
      <c r="AL6502" s="7"/>
      <c r="AM6502" s="9"/>
    </row>
    <row r="6503" spans="8:39" x14ac:dyDescent="0.2">
      <c r="H6503" s="6"/>
      <c r="M6503" s="22"/>
      <c r="AK6503" s="9"/>
      <c r="AL6503" s="7"/>
      <c r="AM6503" s="9"/>
    </row>
    <row r="6504" spans="8:39" x14ac:dyDescent="0.2">
      <c r="H6504" s="6"/>
      <c r="M6504" s="22"/>
      <c r="AK6504" s="9"/>
      <c r="AL6504" s="7"/>
      <c r="AM6504" s="9"/>
    </row>
    <row r="6505" spans="8:39" x14ac:dyDescent="0.2">
      <c r="H6505" s="6"/>
      <c r="M6505" s="22"/>
      <c r="AK6505" s="9"/>
      <c r="AL6505" s="7"/>
      <c r="AM6505" s="9"/>
    </row>
    <row r="6506" spans="8:39" x14ac:dyDescent="0.2">
      <c r="H6506" s="6"/>
      <c r="M6506" s="22"/>
      <c r="AK6506" s="9"/>
      <c r="AL6506" s="7"/>
      <c r="AM6506" s="9"/>
    </row>
    <row r="6507" spans="8:39" x14ac:dyDescent="0.2">
      <c r="H6507" s="6"/>
      <c r="M6507" s="22"/>
      <c r="AK6507" s="9"/>
      <c r="AL6507" s="7"/>
      <c r="AM6507" s="9"/>
    </row>
    <row r="6508" spans="8:39" x14ac:dyDescent="0.2">
      <c r="H6508" s="6"/>
      <c r="M6508" s="22"/>
      <c r="AK6508" s="9"/>
      <c r="AL6508" s="7"/>
      <c r="AM6508" s="9"/>
    </row>
    <row r="6509" spans="8:39" x14ac:dyDescent="0.2">
      <c r="H6509" s="6"/>
      <c r="M6509" s="22"/>
      <c r="AK6509" s="9"/>
      <c r="AL6509" s="7"/>
      <c r="AM6509" s="9"/>
    </row>
    <row r="6510" spans="8:39" x14ac:dyDescent="0.2">
      <c r="H6510" s="6"/>
      <c r="M6510" s="22"/>
      <c r="AK6510" s="9"/>
      <c r="AL6510" s="7"/>
      <c r="AM6510" s="9"/>
    </row>
    <row r="6511" spans="8:39" x14ac:dyDescent="0.2">
      <c r="H6511" s="6"/>
      <c r="M6511" s="22"/>
      <c r="AK6511" s="9"/>
      <c r="AL6511" s="7"/>
      <c r="AM6511" s="9"/>
    </row>
    <row r="6512" spans="8:39" x14ac:dyDescent="0.2">
      <c r="H6512" s="6"/>
      <c r="M6512" s="22"/>
      <c r="AK6512" s="9"/>
      <c r="AL6512" s="7"/>
      <c r="AM6512" s="9"/>
    </row>
    <row r="6513" spans="8:39" x14ac:dyDescent="0.2">
      <c r="H6513" s="6"/>
      <c r="M6513" s="22"/>
      <c r="AK6513" s="9"/>
      <c r="AL6513" s="7"/>
      <c r="AM6513" s="9"/>
    </row>
    <row r="6514" spans="8:39" x14ac:dyDescent="0.2">
      <c r="H6514" s="6"/>
      <c r="M6514" s="22"/>
      <c r="AK6514" s="9"/>
      <c r="AL6514" s="7"/>
      <c r="AM6514" s="9"/>
    </row>
    <row r="6515" spans="8:39" x14ac:dyDescent="0.2">
      <c r="H6515" s="6"/>
      <c r="M6515" s="22"/>
      <c r="AK6515" s="9"/>
      <c r="AL6515" s="7"/>
      <c r="AM6515" s="9"/>
    </row>
    <row r="6516" spans="8:39" x14ac:dyDescent="0.2">
      <c r="H6516" s="6"/>
      <c r="M6516" s="22"/>
      <c r="AK6516" s="9"/>
      <c r="AL6516" s="7"/>
      <c r="AM6516" s="9"/>
    </row>
    <row r="6517" spans="8:39" x14ac:dyDescent="0.2">
      <c r="H6517" s="6"/>
      <c r="M6517" s="22"/>
      <c r="AK6517" s="9"/>
      <c r="AL6517" s="7"/>
      <c r="AM6517" s="9"/>
    </row>
    <row r="6518" spans="8:39" x14ac:dyDescent="0.2">
      <c r="H6518" s="6"/>
      <c r="M6518" s="22"/>
      <c r="AK6518" s="9"/>
      <c r="AL6518" s="7"/>
      <c r="AM6518" s="9"/>
    </row>
    <row r="6519" spans="8:39" x14ac:dyDescent="0.2">
      <c r="H6519" s="6"/>
      <c r="M6519" s="22"/>
      <c r="AK6519" s="9"/>
      <c r="AL6519" s="7"/>
      <c r="AM6519" s="9"/>
    </row>
    <row r="6520" spans="8:39" x14ac:dyDescent="0.2">
      <c r="H6520" s="6"/>
      <c r="M6520" s="22"/>
      <c r="AK6520" s="9"/>
      <c r="AL6520" s="7"/>
      <c r="AM6520" s="9"/>
    </row>
    <row r="6521" spans="8:39" x14ac:dyDescent="0.2">
      <c r="H6521" s="6"/>
      <c r="M6521" s="22"/>
      <c r="AK6521" s="9"/>
      <c r="AL6521" s="7"/>
      <c r="AM6521" s="9"/>
    </row>
    <row r="6522" spans="8:39" x14ac:dyDescent="0.2">
      <c r="H6522" s="6"/>
      <c r="M6522" s="22"/>
      <c r="AK6522" s="9"/>
      <c r="AL6522" s="7"/>
      <c r="AM6522" s="9"/>
    </row>
    <row r="6523" spans="8:39" x14ac:dyDescent="0.2">
      <c r="H6523" s="6"/>
      <c r="M6523" s="22"/>
      <c r="AK6523" s="9"/>
      <c r="AL6523" s="7"/>
      <c r="AM6523" s="9"/>
    </row>
    <row r="6524" spans="8:39" x14ac:dyDescent="0.2">
      <c r="H6524" s="6"/>
      <c r="M6524" s="22"/>
      <c r="AK6524" s="9"/>
      <c r="AL6524" s="7"/>
      <c r="AM6524" s="9"/>
    </row>
    <row r="6525" spans="8:39" x14ac:dyDescent="0.2">
      <c r="H6525" s="6"/>
      <c r="M6525" s="22"/>
      <c r="AK6525" s="9"/>
      <c r="AL6525" s="7"/>
      <c r="AM6525" s="9"/>
    </row>
    <row r="6526" spans="8:39" x14ac:dyDescent="0.2">
      <c r="H6526" s="6"/>
      <c r="M6526" s="22"/>
      <c r="AK6526" s="9"/>
      <c r="AL6526" s="7"/>
      <c r="AM6526" s="9"/>
    </row>
    <row r="6527" spans="8:39" x14ac:dyDescent="0.2">
      <c r="H6527" s="6"/>
      <c r="M6527" s="22"/>
      <c r="AK6527" s="9"/>
      <c r="AL6527" s="7"/>
      <c r="AM6527" s="9"/>
    </row>
    <row r="6528" spans="8:39" x14ac:dyDescent="0.2">
      <c r="H6528" s="6"/>
      <c r="M6528" s="22"/>
      <c r="AK6528" s="9"/>
      <c r="AL6528" s="7"/>
      <c r="AM6528" s="9"/>
    </row>
    <row r="6529" spans="8:39" x14ac:dyDescent="0.2">
      <c r="H6529" s="6"/>
      <c r="M6529" s="22"/>
      <c r="AK6529" s="9"/>
      <c r="AL6529" s="7"/>
      <c r="AM6529" s="9"/>
    </row>
    <row r="6530" spans="8:39" x14ac:dyDescent="0.2">
      <c r="H6530" s="6"/>
      <c r="M6530" s="22"/>
      <c r="AK6530" s="9"/>
      <c r="AL6530" s="7"/>
      <c r="AM6530" s="9"/>
    </row>
    <row r="6531" spans="8:39" x14ac:dyDescent="0.2">
      <c r="H6531" s="6"/>
      <c r="M6531" s="22"/>
      <c r="AK6531" s="9"/>
      <c r="AL6531" s="7"/>
      <c r="AM6531" s="9"/>
    </row>
    <row r="6532" spans="8:39" x14ac:dyDescent="0.2">
      <c r="H6532" s="6"/>
      <c r="M6532" s="22"/>
      <c r="AK6532" s="9"/>
      <c r="AL6532" s="7"/>
      <c r="AM6532" s="9"/>
    </row>
    <row r="6533" spans="8:39" x14ac:dyDescent="0.2">
      <c r="H6533" s="6"/>
      <c r="M6533" s="22"/>
      <c r="AK6533" s="9"/>
      <c r="AL6533" s="7"/>
      <c r="AM6533" s="9"/>
    </row>
    <row r="6534" spans="8:39" x14ac:dyDescent="0.2">
      <c r="H6534" s="6"/>
      <c r="M6534" s="22"/>
      <c r="AK6534" s="9"/>
      <c r="AL6534" s="7"/>
      <c r="AM6534" s="9"/>
    </row>
    <row r="6535" spans="8:39" x14ac:dyDescent="0.2">
      <c r="H6535" s="6"/>
      <c r="M6535" s="22"/>
      <c r="AK6535" s="9"/>
      <c r="AL6535" s="7"/>
      <c r="AM6535" s="9"/>
    </row>
    <row r="6536" spans="8:39" x14ac:dyDescent="0.2">
      <c r="H6536" s="6"/>
      <c r="M6536" s="22"/>
      <c r="AK6536" s="9"/>
      <c r="AL6536" s="7"/>
      <c r="AM6536" s="9"/>
    </row>
    <row r="6537" spans="8:39" x14ac:dyDescent="0.2">
      <c r="H6537" s="6"/>
      <c r="M6537" s="22"/>
      <c r="AK6537" s="9"/>
      <c r="AL6537" s="7"/>
      <c r="AM6537" s="9"/>
    </row>
    <row r="6538" spans="8:39" x14ac:dyDescent="0.2">
      <c r="H6538" s="6"/>
      <c r="M6538" s="22"/>
      <c r="AK6538" s="9"/>
      <c r="AL6538" s="7"/>
      <c r="AM6538" s="9"/>
    </row>
    <row r="6539" spans="8:39" x14ac:dyDescent="0.2">
      <c r="H6539" s="6"/>
      <c r="M6539" s="22"/>
      <c r="AK6539" s="9"/>
      <c r="AL6539" s="7"/>
      <c r="AM6539" s="9"/>
    </row>
    <row r="6540" spans="8:39" x14ac:dyDescent="0.2">
      <c r="H6540" s="6"/>
      <c r="M6540" s="22"/>
      <c r="AK6540" s="9"/>
      <c r="AL6540" s="7"/>
      <c r="AM6540" s="9"/>
    </row>
    <row r="6541" spans="8:39" x14ac:dyDescent="0.2">
      <c r="H6541" s="6"/>
      <c r="M6541" s="22"/>
      <c r="AK6541" s="9"/>
      <c r="AL6541" s="7"/>
      <c r="AM6541" s="9"/>
    </row>
    <row r="6542" spans="8:39" x14ac:dyDescent="0.2">
      <c r="H6542" s="6"/>
      <c r="M6542" s="22"/>
      <c r="AK6542" s="9"/>
      <c r="AL6542" s="7"/>
      <c r="AM6542" s="9"/>
    </row>
    <row r="6543" spans="8:39" x14ac:dyDescent="0.2">
      <c r="H6543" s="6"/>
      <c r="M6543" s="22"/>
      <c r="AK6543" s="9"/>
      <c r="AL6543" s="7"/>
      <c r="AM6543" s="9"/>
    </row>
    <row r="6544" spans="8:39" x14ac:dyDescent="0.2">
      <c r="H6544" s="6"/>
      <c r="M6544" s="22"/>
      <c r="AK6544" s="9"/>
      <c r="AL6544" s="7"/>
      <c r="AM6544" s="9"/>
    </row>
    <row r="6545" spans="8:39" x14ac:dyDescent="0.2">
      <c r="H6545" s="6"/>
      <c r="M6545" s="22"/>
      <c r="AK6545" s="9"/>
      <c r="AL6545" s="7"/>
      <c r="AM6545" s="9"/>
    </row>
    <row r="6546" spans="8:39" x14ac:dyDescent="0.2">
      <c r="H6546" s="6"/>
      <c r="M6546" s="22"/>
      <c r="AK6546" s="9"/>
      <c r="AL6546" s="7"/>
      <c r="AM6546" s="9"/>
    </row>
    <row r="6547" spans="8:39" x14ac:dyDescent="0.2">
      <c r="H6547" s="6"/>
      <c r="M6547" s="22"/>
      <c r="AK6547" s="9"/>
      <c r="AL6547" s="7"/>
      <c r="AM6547" s="9"/>
    </row>
    <row r="6548" spans="8:39" x14ac:dyDescent="0.2">
      <c r="H6548" s="6"/>
      <c r="M6548" s="22"/>
      <c r="AK6548" s="9"/>
      <c r="AL6548" s="7"/>
      <c r="AM6548" s="9"/>
    </row>
    <row r="6549" spans="8:39" x14ac:dyDescent="0.2">
      <c r="H6549" s="6"/>
      <c r="M6549" s="22"/>
      <c r="AK6549" s="9"/>
      <c r="AL6549" s="7"/>
      <c r="AM6549" s="9"/>
    </row>
    <row r="6550" spans="8:39" x14ac:dyDescent="0.2">
      <c r="H6550" s="6"/>
      <c r="M6550" s="22"/>
      <c r="AK6550" s="9"/>
      <c r="AL6550" s="7"/>
      <c r="AM6550" s="9"/>
    </row>
    <row r="6551" spans="8:39" x14ac:dyDescent="0.2">
      <c r="H6551" s="6"/>
      <c r="M6551" s="22"/>
      <c r="AK6551" s="9"/>
      <c r="AL6551" s="7"/>
      <c r="AM6551" s="9"/>
    </row>
    <row r="6552" spans="8:39" x14ac:dyDescent="0.2">
      <c r="H6552" s="6"/>
      <c r="M6552" s="22"/>
      <c r="AK6552" s="9"/>
      <c r="AL6552" s="7"/>
      <c r="AM6552" s="9"/>
    </row>
    <row r="6553" spans="8:39" x14ac:dyDescent="0.2">
      <c r="H6553" s="6"/>
      <c r="M6553" s="22"/>
      <c r="AK6553" s="9"/>
      <c r="AL6553" s="7"/>
      <c r="AM6553" s="9"/>
    </row>
    <row r="6554" spans="8:39" x14ac:dyDescent="0.2">
      <c r="H6554" s="6"/>
      <c r="M6554" s="22"/>
      <c r="AK6554" s="9"/>
      <c r="AL6554" s="7"/>
      <c r="AM6554" s="9"/>
    </row>
    <row r="6555" spans="8:39" x14ac:dyDescent="0.2">
      <c r="H6555" s="6"/>
      <c r="M6555" s="22"/>
      <c r="AK6555" s="9"/>
      <c r="AL6555" s="7"/>
      <c r="AM6555" s="9"/>
    </row>
    <row r="6556" spans="8:39" x14ac:dyDescent="0.2">
      <c r="H6556" s="6"/>
      <c r="M6556" s="22"/>
      <c r="AK6556" s="9"/>
      <c r="AL6556" s="7"/>
      <c r="AM6556" s="9"/>
    </row>
    <row r="6557" spans="8:39" x14ac:dyDescent="0.2">
      <c r="H6557" s="6"/>
      <c r="M6557" s="22"/>
      <c r="AK6557" s="9"/>
      <c r="AL6557" s="7"/>
      <c r="AM6557" s="9"/>
    </row>
    <row r="6558" spans="8:39" x14ac:dyDescent="0.2">
      <c r="H6558" s="6"/>
      <c r="M6558" s="22"/>
      <c r="AK6558" s="9"/>
      <c r="AL6558" s="7"/>
      <c r="AM6558" s="9"/>
    </row>
    <row r="6559" spans="8:39" x14ac:dyDescent="0.2">
      <c r="H6559" s="6"/>
      <c r="M6559" s="22"/>
      <c r="AK6559" s="9"/>
      <c r="AL6559" s="7"/>
      <c r="AM6559" s="9"/>
    </row>
    <row r="6560" spans="8:39" x14ac:dyDescent="0.2">
      <c r="H6560" s="6"/>
      <c r="M6560" s="22"/>
      <c r="AK6560" s="9"/>
      <c r="AL6560" s="7"/>
      <c r="AM6560" s="9"/>
    </row>
    <row r="6561" spans="8:39" x14ac:dyDescent="0.2">
      <c r="H6561" s="6"/>
      <c r="M6561" s="22"/>
      <c r="AK6561" s="9"/>
      <c r="AL6561" s="7"/>
      <c r="AM6561" s="9"/>
    </row>
    <row r="6562" spans="8:39" x14ac:dyDescent="0.2">
      <c r="H6562" s="6"/>
      <c r="M6562" s="22"/>
      <c r="AK6562" s="9"/>
      <c r="AL6562" s="7"/>
      <c r="AM6562" s="9"/>
    </row>
    <row r="6563" spans="8:39" x14ac:dyDescent="0.2">
      <c r="H6563" s="6"/>
      <c r="M6563" s="22"/>
      <c r="AK6563" s="9"/>
      <c r="AL6563" s="7"/>
      <c r="AM6563" s="9"/>
    </row>
    <row r="6564" spans="8:39" x14ac:dyDescent="0.2">
      <c r="H6564" s="6"/>
      <c r="M6564" s="22"/>
      <c r="AK6564" s="9"/>
      <c r="AL6564" s="7"/>
      <c r="AM6564" s="9"/>
    </row>
    <row r="6565" spans="8:39" x14ac:dyDescent="0.2">
      <c r="H6565" s="6"/>
      <c r="M6565" s="22"/>
      <c r="AK6565" s="9"/>
      <c r="AL6565" s="7"/>
      <c r="AM6565" s="9"/>
    </row>
    <row r="6566" spans="8:39" x14ac:dyDescent="0.2">
      <c r="H6566" s="6"/>
      <c r="M6566" s="22"/>
      <c r="AK6566" s="9"/>
      <c r="AL6566" s="7"/>
      <c r="AM6566" s="9"/>
    </row>
    <row r="6567" spans="8:39" x14ac:dyDescent="0.2">
      <c r="H6567" s="6"/>
      <c r="M6567" s="22"/>
      <c r="AK6567" s="9"/>
      <c r="AL6567" s="7"/>
      <c r="AM6567" s="9"/>
    </row>
    <row r="6568" spans="8:39" x14ac:dyDescent="0.2">
      <c r="H6568" s="6"/>
      <c r="M6568" s="22"/>
      <c r="AK6568" s="9"/>
      <c r="AL6568" s="7"/>
      <c r="AM6568" s="9"/>
    </row>
    <row r="6569" spans="8:39" x14ac:dyDescent="0.2">
      <c r="H6569" s="6"/>
      <c r="M6569" s="22"/>
      <c r="AK6569" s="9"/>
      <c r="AL6569" s="7"/>
      <c r="AM6569" s="9"/>
    </row>
    <row r="6570" spans="8:39" x14ac:dyDescent="0.2">
      <c r="H6570" s="6"/>
      <c r="M6570" s="22"/>
      <c r="AK6570" s="9"/>
      <c r="AL6570" s="7"/>
      <c r="AM6570" s="9"/>
    </row>
    <row r="6571" spans="8:39" x14ac:dyDescent="0.2">
      <c r="H6571" s="6"/>
      <c r="M6571" s="22"/>
      <c r="AK6571" s="9"/>
      <c r="AL6571" s="7"/>
      <c r="AM6571" s="9"/>
    </row>
    <row r="6572" spans="8:39" x14ac:dyDescent="0.2">
      <c r="H6572" s="6"/>
      <c r="M6572" s="22"/>
      <c r="AK6572" s="9"/>
      <c r="AL6572" s="7"/>
      <c r="AM6572" s="9"/>
    </row>
    <row r="6573" spans="8:39" x14ac:dyDescent="0.2">
      <c r="H6573" s="6"/>
      <c r="M6573" s="22"/>
      <c r="AK6573" s="9"/>
      <c r="AL6573" s="7"/>
      <c r="AM6573" s="9"/>
    </row>
    <row r="6574" spans="8:39" x14ac:dyDescent="0.2">
      <c r="H6574" s="6"/>
      <c r="M6574" s="22"/>
      <c r="AK6574" s="9"/>
      <c r="AL6574" s="7"/>
      <c r="AM6574" s="9"/>
    </row>
    <row r="6575" spans="8:39" x14ac:dyDescent="0.2">
      <c r="H6575" s="6"/>
      <c r="M6575" s="22"/>
      <c r="AK6575" s="9"/>
      <c r="AL6575" s="7"/>
      <c r="AM6575" s="9"/>
    </row>
    <row r="6576" spans="8:39" x14ac:dyDescent="0.2">
      <c r="H6576" s="6"/>
      <c r="M6576" s="22"/>
      <c r="AK6576" s="9"/>
      <c r="AL6576" s="7"/>
      <c r="AM6576" s="9"/>
    </row>
    <row r="6577" spans="8:39" x14ac:dyDescent="0.2">
      <c r="H6577" s="6"/>
      <c r="M6577" s="22"/>
      <c r="AK6577" s="9"/>
      <c r="AL6577" s="7"/>
      <c r="AM6577" s="9"/>
    </row>
    <row r="6578" spans="8:39" x14ac:dyDescent="0.2">
      <c r="H6578" s="6"/>
      <c r="M6578" s="22"/>
      <c r="AK6578" s="9"/>
      <c r="AL6578" s="7"/>
      <c r="AM6578" s="9"/>
    </row>
    <row r="6579" spans="8:39" x14ac:dyDescent="0.2">
      <c r="H6579" s="6"/>
      <c r="M6579" s="22"/>
      <c r="AK6579" s="9"/>
      <c r="AL6579" s="7"/>
      <c r="AM6579" s="9"/>
    </row>
    <row r="6580" spans="8:39" x14ac:dyDescent="0.2">
      <c r="H6580" s="6"/>
      <c r="M6580" s="22"/>
      <c r="AK6580" s="9"/>
      <c r="AL6580" s="7"/>
      <c r="AM6580" s="9"/>
    </row>
    <row r="6581" spans="8:39" x14ac:dyDescent="0.2">
      <c r="H6581" s="6"/>
      <c r="M6581" s="22"/>
      <c r="AK6581" s="9"/>
      <c r="AL6581" s="7"/>
      <c r="AM6581" s="9"/>
    </row>
    <row r="6582" spans="8:39" x14ac:dyDescent="0.2">
      <c r="H6582" s="6"/>
      <c r="M6582" s="22"/>
      <c r="AK6582" s="9"/>
      <c r="AL6582" s="7"/>
      <c r="AM6582" s="9"/>
    </row>
    <row r="6583" spans="8:39" x14ac:dyDescent="0.2">
      <c r="H6583" s="6"/>
      <c r="M6583" s="22"/>
      <c r="AK6583" s="9"/>
      <c r="AL6583" s="7"/>
      <c r="AM6583" s="9"/>
    </row>
    <row r="6584" spans="8:39" x14ac:dyDescent="0.2">
      <c r="H6584" s="6"/>
      <c r="M6584" s="22"/>
      <c r="AK6584" s="9"/>
      <c r="AL6584" s="7"/>
      <c r="AM6584" s="9"/>
    </row>
    <row r="6585" spans="8:39" x14ac:dyDescent="0.2">
      <c r="H6585" s="6"/>
      <c r="M6585" s="22"/>
      <c r="AK6585" s="9"/>
      <c r="AL6585" s="7"/>
      <c r="AM6585" s="9"/>
    </row>
    <row r="6586" spans="8:39" x14ac:dyDescent="0.2">
      <c r="H6586" s="6"/>
      <c r="M6586" s="22"/>
      <c r="AK6586" s="9"/>
      <c r="AL6586" s="7"/>
      <c r="AM6586" s="9"/>
    </row>
    <row r="6587" spans="8:39" x14ac:dyDescent="0.2">
      <c r="H6587" s="6"/>
      <c r="M6587" s="22"/>
      <c r="AK6587" s="9"/>
      <c r="AL6587" s="7"/>
      <c r="AM6587" s="9"/>
    </row>
    <row r="6588" spans="8:39" x14ac:dyDescent="0.2">
      <c r="H6588" s="6"/>
      <c r="M6588" s="22"/>
      <c r="AK6588" s="9"/>
      <c r="AL6588" s="7"/>
      <c r="AM6588" s="9"/>
    </row>
    <row r="6589" spans="8:39" x14ac:dyDescent="0.2">
      <c r="H6589" s="6"/>
      <c r="M6589" s="22"/>
      <c r="AK6589" s="9"/>
      <c r="AL6589" s="7"/>
      <c r="AM6589" s="9"/>
    </row>
    <row r="6590" spans="8:39" x14ac:dyDescent="0.2">
      <c r="H6590" s="6"/>
      <c r="M6590" s="22"/>
      <c r="AK6590" s="9"/>
      <c r="AL6590" s="7"/>
      <c r="AM6590" s="9"/>
    </row>
    <row r="6591" spans="8:39" x14ac:dyDescent="0.2">
      <c r="H6591" s="6"/>
      <c r="M6591" s="22"/>
      <c r="AK6591" s="9"/>
      <c r="AL6591" s="7"/>
      <c r="AM6591" s="9"/>
    </row>
    <row r="6592" spans="8:39" x14ac:dyDescent="0.2">
      <c r="H6592" s="6"/>
      <c r="M6592" s="22"/>
      <c r="AK6592" s="9"/>
      <c r="AL6592" s="7"/>
      <c r="AM6592" s="9"/>
    </row>
    <row r="6593" spans="8:39" x14ac:dyDescent="0.2">
      <c r="H6593" s="6"/>
      <c r="M6593" s="22"/>
      <c r="AK6593" s="9"/>
      <c r="AL6593" s="7"/>
      <c r="AM6593" s="9"/>
    </row>
    <row r="6594" spans="8:39" x14ac:dyDescent="0.2">
      <c r="H6594" s="6"/>
      <c r="M6594" s="22"/>
      <c r="AK6594" s="9"/>
      <c r="AL6594" s="7"/>
      <c r="AM6594" s="9"/>
    </row>
    <row r="6595" spans="8:39" x14ac:dyDescent="0.2">
      <c r="H6595" s="6"/>
      <c r="M6595" s="22"/>
      <c r="AK6595" s="9"/>
      <c r="AL6595" s="7"/>
      <c r="AM6595" s="9"/>
    </row>
    <row r="6596" spans="8:39" x14ac:dyDescent="0.2">
      <c r="H6596" s="6"/>
      <c r="M6596" s="22"/>
      <c r="AK6596" s="9"/>
      <c r="AL6596" s="7"/>
      <c r="AM6596" s="9"/>
    </row>
    <row r="6597" spans="8:39" x14ac:dyDescent="0.2">
      <c r="H6597" s="6"/>
      <c r="M6597" s="22"/>
      <c r="AK6597" s="9"/>
      <c r="AL6597" s="7"/>
      <c r="AM6597" s="9"/>
    </row>
    <row r="6598" spans="8:39" x14ac:dyDescent="0.2">
      <c r="H6598" s="6"/>
      <c r="M6598" s="22"/>
      <c r="AK6598" s="9"/>
      <c r="AL6598" s="7"/>
      <c r="AM6598" s="9"/>
    </row>
    <row r="6599" spans="8:39" x14ac:dyDescent="0.2">
      <c r="H6599" s="6"/>
      <c r="M6599" s="22"/>
      <c r="AK6599" s="9"/>
      <c r="AL6599" s="7"/>
      <c r="AM6599" s="9"/>
    </row>
    <row r="6600" spans="8:39" x14ac:dyDescent="0.2">
      <c r="H6600" s="6"/>
      <c r="M6600" s="22"/>
      <c r="AK6600" s="9"/>
      <c r="AL6600" s="7"/>
      <c r="AM6600" s="9"/>
    </row>
    <row r="6601" spans="8:39" x14ac:dyDescent="0.2">
      <c r="H6601" s="6"/>
      <c r="M6601" s="22"/>
      <c r="AK6601" s="9"/>
      <c r="AL6601" s="7"/>
      <c r="AM6601" s="9"/>
    </row>
    <row r="6602" spans="8:39" x14ac:dyDescent="0.2">
      <c r="H6602" s="6"/>
      <c r="M6602" s="22"/>
      <c r="AK6602" s="9"/>
      <c r="AL6602" s="7"/>
      <c r="AM6602" s="9"/>
    </row>
    <row r="6603" spans="8:39" x14ac:dyDescent="0.2">
      <c r="H6603" s="6"/>
      <c r="M6603" s="22"/>
      <c r="AK6603" s="9"/>
      <c r="AL6603" s="7"/>
      <c r="AM6603" s="9"/>
    </row>
    <row r="6604" spans="8:39" x14ac:dyDescent="0.2">
      <c r="H6604" s="6"/>
      <c r="M6604" s="22"/>
      <c r="AK6604" s="9"/>
      <c r="AL6604" s="7"/>
      <c r="AM6604" s="9"/>
    </row>
    <row r="6605" spans="8:39" x14ac:dyDescent="0.2">
      <c r="H6605" s="6"/>
      <c r="M6605" s="22"/>
      <c r="AK6605" s="9"/>
      <c r="AL6605" s="7"/>
      <c r="AM6605" s="9"/>
    </row>
    <row r="6606" spans="8:39" x14ac:dyDescent="0.2">
      <c r="H6606" s="6"/>
      <c r="M6606" s="22"/>
      <c r="AK6606" s="9"/>
      <c r="AL6606" s="7"/>
      <c r="AM6606" s="9"/>
    </row>
    <row r="6607" spans="8:39" x14ac:dyDescent="0.2">
      <c r="H6607" s="6"/>
      <c r="M6607" s="22"/>
      <c r="AK6607" s="9"/>
      <c r="AL6607" s="7"/>
      <c r="AM6607" s="9"/>
    </row>
    <row r="6608" spans="8:39" x14ac:dyDescent="0.2">
      <c r="H6608" s="6"/>
      <c r="M6608" s="22"/>
      <c r="AK6608" s="9"/>
      <c r="AL6608" s="7"/>
      <c r="AM6608" s="9"/>
    </row>
    <row r="6609" spans="8:39" x14ac:dyDescent="0.2">
      <c r="H6609" s="6"/>
      <c r="M6609" s="22"/>
      <c r="AK6609" s="9"/>
      <c r="AL6609" s="7"/>
      <c r="AM6609" s="9"/>
    </row>
    <row r="6610" spans="8:39" x14ac:dyDescent="0.2">
      <c r="H6610" s="6"/>
      <c r="M6610" s="22"/>
      <c r="AK6610" s="9"/>
      <c r="AL6610" s="7"/>
      <c r="AM6610" s="9"/>
    </row>
    <row r="6611" spans="8:39" x14ac:dyDescent="0.2">
      <c r="H6611" s="6"/>
      <c r="M6611" s="22"/>
      <c r="AK6611" s="9"/>
      <c r="AL6611" s="7"/>
      <c r="AM6611" s="9"/>
    </row>
    <row r="6612" spans="8:39" x14ac:dyDescent="0.2">
      <c r="H6612" s="6"/>
      <c r="M6612" s="22"/>
      <c r="AK6612" s="9"/>
      <c r="AL6612" s="7"/>
      <c r="AM6612" s="9"/>
    </row>
    <row r="6613" spans="8:39" x14ac:dyDescent="0.2">
      <c r="H6613" s="6"/>
      <c r="M6613" s="22"/>
      <c r="AK6613" s="9"/>
      <c r="AL6613" s="7"/>
      <c r="AM6613" s="9"/>
    </row>
    <row r="6614" spans="8:39" x14ac:dyDescent="0.2">
      <c r="H6614" s="6"/>
      <c r="M6614" s="22"/>
      <c r="AK6614" s="9"/>
      <c r="AL6614" s="7"/>
      <c r="AM6614" s="9"/>
    </row>
    <row r="6615" spans="8:39" x14ac:dyDescent="0.2">
      <c r="H6615" s="6"/>
      <c r="M6615" s="22"/>
      <c r="AK6615" s="9"/>
      <c r="AL6615" s="7"/>
      <c r="AM6615" s="9"/>
    </row>
    <row r="6616" spans="8:39" x14ac:dyDescent="0.2">
      <c r="H6616" s="6"/>
      <c r="M6616" s="22"/>
      <c r="AK6616" s="9"/>
      <c r="AL6616" s="7"/>
      <c r="AM6616" s="9"/>
    </row>
    <row r="6617" spans="8:39" x14ac:dyDescent="0.2">
      <c r="H6617" s="6"/>
      <c r="M6617" s="22"/>
      <c r="AK6617" s="9"/>
      <c r="AL6617" s="7"/>
      <c r="AM6617" s="9"/>
    </row>
    <row r="6618" spans="8:39" x14ac:dyDescent="0.2">
      <c r="H6618" s="6"/>
      <c r="M6618" s="22"/>
      <c r="AK6618" s="9"/>
      <c r="AL6618" s="7"/>
      <c r="AM6618" s="9"/>
    </row>
    <row r="6619" spans="8:39" x14ac:dyDescent="0.2">
      <c r="H6619" s="6"/>
      <c r="M6619" s="22"/>
      <c r="AK6619" s="9"/>
      <c r="AL6619" s="7"/>
      <c r="AM6619" s="9"/>
    </row>
    <row r="6620" spans="8:39" x14ac:dyDescent="0.2">
      <c r="H6620" s="6"/>
      <c r="M6620" s="22"/>
      <c r="AK6620" s="9"/>
      <c r="AL6620" s="7"/>
      <c r="AM6620" s="9"/>
    </row>
    <row r="6621" spans="8:39" x14ac:dyDescent="0.2">
      <c r="H6621" s="6"/>
      <c r="M6621" s="22"/>
      <c r="AK6621" s="9"/>
      <c r="AL6621" s="7"/>
      <c r="AM6621" s="9"/>
    </row>
    <row r="6622" spans="8:39" x14ac:dyDescent="0.2">
      <c r="H6622" s="6"/>
      <c r="M6622" s="22"/>
      <c r="AK6622" s="9"/>
      <c r="AL6622" s="7"/>
      <c r="AM6622" s="9"/>
    </row>
    <row r="6623" spans="8:39" x14ac:dyDescent="0.2">
      <c r="H6623" s="6"/>
      <c r="M6623" s="22"/>
      <c r="AK6623" s="9"/>
      <c r="AL6623" s="7"/>
      <c r="AM6623" s="9"/>
    </row>
    <row r="6624" spans="8:39" x14ac:dyDescent="0.2">
      <c r="H6624" s="6"/>
      <c r="M6624" s="22"/>
      <c r="AK6624" s="9"/>
      <c r="AL6624" s="7"/>
      <c r="AM6624" s="9"/>
    </row>
    <row r="6625" spans="8:39" x14ac:dyDescent="0.2">
      <c r="H6625" s="6"/>
      <c r="M6625" s="22"/>
      <c r="AK6625" s="9"/>
      <c r="AL6625" s="7"/>
      <c r="AM6625" s="9"/>
    </row>
    <row r="6626" spans="8:39" x14ac:dyDescent="0.2">
      <c r="H6626" s="6"/>
      <c r="M6626" s="22"/>
      <c r="AK6626" s="9"/>
      <c r="AL6626" s="7"/>
      <c r="AM6626" s="9"/>
    </row>
    <row r="6627" spans="8:39" x14ac:dyDescent="0.2">
      <c r="H6627" s="6"/>
      <c r="M6627" s="22"/>
      <c r="AK6627" s="9"/>
      <c r="AL6627" s="7"/>
      <c r="AM6627" s="9"/>
    </row>
    <row r="6628" spans="8:39" x14ac:dyDescent="0.2">
      <c r="H6628" s="6"/>
      <c r="M6628" s="22"/>
      <c r="AK6628" s="9"/>
      <c r="AL6628" s="7"/>
      <c r="AM6628" s="9"/>
    </row>
    <row r="6629" spans="8:39" x14ac:dyDescent="0.2">
      <c r="H6629" s="6"/>
      <c r="M6629" s="22"/>
      <c r="AK6629" s="9"/>
      <c r="AL6629" s="7"/>
      <c r="AM6629" s="9"/>
    </row>
    <row r="6630" spans="8:39" x14ac:dyDescent="0.2">
      <c r="H6630" s="6"/>
      <c r="M6630" s="22"/>
      <c r="AK6630" s="9"/>
      <c r="AL6630" s="7"/>
      <c r="AM6630" s="9"/>
    </row>
    <row r="6631" spans="8:39" x14ac:dyDescent="0.2">
      <c r="H6631" s="6"/>
      <c r="M6631" s="22"/>
      <c r="AK6631" s="9"/>
      <c r="AL6631" s="7"/>
      <c r="AM6631" s="9"/>
    </row>
    <row r="6632" spans="8:39" x14ac:dyDescent="0.2">
      <c r="H6632" s="6"/>
      <c r="M6632" s="22"/>
      <c r="AK6632" s="9"/>
      <c r="AL6632" s="7"/>
      <c r="AM6632" s="9"/>
    </row>
    <row r="6633" spans="8:39" x14ac:dyDescent="0.2">
      <c r="H6633" s="6"/>
      <c r="M6633" s="22"/>
      <c r="AK6633" s="9"/>
      <c r="AL6633" s="7"/>
      <c r="AM6633" s="9"/>
    </row>
    <row r="6634" spans="8:39" x14ac:dyDescent="0.2">
      <c r="H6634" s="6"/>
      <c r="M6634" s="22"/>
      <c r="AK6634" s="9"/>
      <c r="AL6634" s="7"/>
      <c r="AM6634" s="9"/>
    </row>
    <row r="6635" spans="8:39" x14ac:dyDescent="0.2">
      <c r="H6635" s="6"/>
      <c r="M6635" s="22"/>
      <c r="AK6635" s="9"/>
      <c r="AL6635" s="7"/>
      <c r="AM6635" s="9"/>
    </row>
    <row r="6636" spans="8:39" x14ac:dyDescent="0.2">
      <c r="H6636" s="6"/>
      <c r="M6636" s="22"/>
      <c r="AK6636" s="9"/>
      <c r="AL6636" s="7"/>
      <c r="AM6636" s="9"/>
    </row>
    <row r="6637" spans="8:39" x14ac:dyDescent="0.2">
      <c r="H6637" s="6"/>
      <c r="M6637" s="22"/>
      <c r="AK6637" s="9"/>
      <c r="AL6637" s="7"/>
      <c r="AM6637" s="9"/>
    </row>
    <row r="6638" spans="8:39" x14ac:dyDescent="0.2">
      <c r="H6638" s="6"/>
      <c r="M6638" s="22"/>
      <c r="AK6638" s="9"/>
      <c r="AL6638" s="7"/>
      <c r="AM6638" s="9"/>
    </row>
    <row r="6639" spans="8:39" x14ac:dyDescent="0.2">
      <c r="H6639" s="6"/>
      <c r="M6639" s="22"/>
      <c r="AK6639" s="9"/>
      <c r="AL6639" s="7"/>
      <c r="AM6639" s="9"/>
    </row>
    <row r="6640" spans="8:39" x14ac:dyDescent="0.2">
      <c r="H6640" s="6"/>
      <c r="M6640" s="22"/>
      <c r="AK6640" s="9"/>
      <c r="AL6640" s="7"/>
      <c r="AM6640" s="9"/>
    </row>
    <row r="6641" spans="8:39" x14ac:dyDescent="0.2">
      <c r="H6641" s="6"/>
      <c r="M6641" s="22"/>
      <c r="AK6641" s="9"/>
      <c r="AL6641" s="7"/>
      <c r="AM6641" s="9"/>
    </row>
    <row r="6642" spans="8:39" x14ac:dyDescent="0.2">
      <c r="H6642" s="6"/>
      <c r="M6642" s="22"/>
      <c r="AK6642" s="9"/>
      <c r="AL6642" s="7"/>
      <c r="AM6642" s="9"/>
    </row>
    <row r="6643" spans="8:39" x14ac:dyDescent="0.2">
      <c r="H6643" s="6"/>
      <c r="M6643" s="22"/>
      <c r="AK6643" s="9"/>
      <c r="AL6643" s="7"/>
      <c r="AM6643" s="9"/>
    </row>
    <row r="6644" spans="8:39" x14ac:dyDescent="0.2">
      <c r="H6644" s="6"/>
      <c r="M6644" s="22"/>
      <c r="AK6644" s="9"/>
      <c r="AL6644" s="7"/>
      <c r="AM6644" s="9"/>
    </row>
    <row r="6645" spans="8:39" x14ac:dyDescent="0.2">
      <c r="H6645" s="6"/>
      <c r="M6645" s="22"/>
      <c r="AK6645" s="9"/>
      <c r="AL6645" s="7"/>
      <c r="AM6645" s="9"/>
    </row>
    <row r="6646" spans="8:39" x14ac:dyDescent="0.2">
      <c r="H6646" s="6"/>
      <c r="M6646" s="22"/>
      <c r="AK6646" s="9"/>
      <c r="AL6646" s="7"/>
      <c r="AM6646" s="9"/>
    </row>
    <row r="6647" spans="8:39" x14ac:dyDescent="0.2">
      <c r="H6647" s="6"/>
      <c r="M6647" s="22"/>
      <c r="AK6647" s="9"/>
      <c r="AL6647" s="7"/>
      <c r="AM6647" s="9"/>
    </row>
    <row r="6648" spans="8:39" x14ac:dyDescent="0.2">
      <c r="H6648" s="6"/>
      <c r="M6648" s="22"/>
      <c r="AK6648" s="9"/>
      <c r="AL6648" s="7"/>
      <c r="AM6648" s="9"/>
    </row>
    <row r="6649" spans="8:39" x14ac:dyDescent="0.2">
      <c r="H6649" s="6"/>
      <c r="M6649" s="22"/>
      <c r="AK6649" s="9"/>
      <c r="AL6649" s="7"/>
      <c r="AM6649" s="9"/>
    </row>
    <row r="6650" spans="8:39" x14ac:dyDescent="0.2">
      <c r="H6650" s="6"/>
      <c r="M6650" s="22"/>
      <c r="AK6650" s="9"/>
      <c r="AL6650" s="7"/>
      <c r="AM6650" s="9"/>
    </row>
    <row r="6651" spans="8:39" x14ac:dyDescent="0.2">
      <c r="H6651" s="6"/>
      <c r="M6651" s="22"/>
      <c r="AK6651" s="9"/>
      <c r="AL6651" s="7"/>
      <c r="AM6651" s="9"/>
    </row>
    <row r="6652" spans="8:39" x14ac:dyDescent="0.2">
      <c r="H6652" s="6"/>
      <c r="M6652" s="22"/>
      <c r="AK6652" s="9"/>
      <c r="AL6652" s="7"/>
      <c r="AM6652" s="9"/>
    </row>
    <row r="6653" spans="8:39" x14ac:dyDescent="0.2">
      <c r="H6653" s="6"/>
      <c r="M6653" s="22"/>
      <c r="AK6653" s="9"/>
      <c r="AL6653" s="7"/>
      <c r="AM6653" s="9"/>
    </row>
    <row r="6654" spans="8:39" x14ac:dyDescent="0.2">
      <c r="H6654" s="6"/>
      <c r="M6654" s="22"/>
      <c r="AK6654" s="9"/>
      <c r="AL6654" s="7"/>
      <c r="AM6654" s="9"/>
    </row>
    <row r="6655" spans="8:39" x14ac:dyDescent="0.2">
      <c r="H6655" s="6"/>
      <c r="M6655" s="22"/>
      <c r="AK6655" s="9"/>
      <c r="AL6655" s="7"/>
      <c r="AM6655" s="9"/>
    </row>
    <row r="6656" spans="8:39" x14ac:dyDescent="0.2">
      <c r="H6656" s="6"/>
      <c r="M6656" s="22"/>
      <c r="AK6656" s="9"/>
      <c r="AL6656" s="7"/>
      <c r="AM6656" s="9"/>
    </row>
    <row r="6657" spans="8:39" x14ac:dyDescent="0.2">
      <c r="H6657" s="6"/>
      <c r="M6657" s="22"/>
      <c r="AK6657" s="9"/>
      <c r="AL6657" s="7"/>
      <c r="AM6657" s="9"/>
    </row>
    <row r="6658" spans="8:39" x14ac:dyDescent="0.2">
      <c r="H6658" s="6"/>
      <c r="M6658" s="22"/>
      <c r="AK6658" s="9"/>
      <c r="AL6658" s="7"/>
      <c r="AM6658" s="9"/>
    </row>
    <row r="6659" spans="8:39" x14ac:dyDescent="0.2">
      <c r="H6659" s="6"/>
      <c r="M6659" s="22"/>
      <c r="AK6659" s="9"/>
      <c r="AL6659" s="7"/>
      <c r="AM6659" s="9"/>
    </row>
    <row r="6660" spans="8:39" x14ac:dyDescent="0.2">
      <c r="H6660" s="6"/>
      <c r="M6660" s="22"/>
      <c r="AK6660" s="9"/>
      <c r="AL6660" s="7"/>
      <c r="AM6660" s="9"/>
    </row>
    <row r="6661" spans="8:39" x14ac:dyDescent="0.2">
      <c r="H6661" s="6"/>
      <c r="M6661" s="22"/>
      <c r="AK6661" s="9"/>
      <c r="AL6661" s="7"/>
      <c r="AM6661" s="9"/>
    </row>
    <row r="6662" spans="8:39" x14ac:dyDescent="0.2">
      <c r="H6662" s="6"/>
      <c r="M6662" s="22"/>
      <c r="AK6662" s="9"/>
      <c r="AL6662" s="7"/>
      <c r="AM6662" s="9"/>
    </row>
    <row r="6663" spans="8:39" x14ac:dyDescent="0.2">
      <c r="H6663" s="6"/>
      <c r="M6663" s="22"/>
      <c r="AK6663" s="9"/>
      <c r="AL6663" s="7"/>
      <c r="AM6663" s="9"/>
    </row>
    <row r="6664" spans="8:39" x14ac:dyDescent="0.2">
      <c r="H6664" s="6"/>
      <c r="M6664" s="22"/>
      <c r="AK6664" s="9"/>
      <c r="AL6664" s="7"/>
      <c r="AM6664" s="9"/>
    </row>
    <row r="6665" spans="8:39" x14ac:dyDescent="0.2">
      <c r="H6665" s="6"/>
      <c r="M6665" s="22"/>
      <c r="AK6665" s="9"/>
      <c r="AL6665" s="7"/>
      <c r="AM6665" s="9"/>
    </row>
    <row r="6666" spans="8:39" x14ac:dyDescent="0.2">
      <c r="H6666" s="6"/>
      <c r="M6666" s="22"/>
      <c r="AK6666" s="9"/>
      <c r="AL6666" s="7"/>
      <c r="AM6666" s="9"/>
    </row>
    <row r="6667" spans="8:39" x14ac:dyDescent="0.2">
      <c r="H6667" s="6"/>
      <c r="M6667" s="22"/>
      <c r="AK6667" s="9"/>
      <c r="AL6667" s="7"/>
      <c r="AM6667" s="9"/>
    </row>
    <row r="6668" spans="8:39" x14ac:dyDescent="0.2">
      <c r="H6668" s="6"/>
      <c r="M6668" s="22"/>
      <c r="AK6668" s="9"/>
      <c r="AL6668" s="7"/>
      <c r="AM6668" s="9"/>
    </row>
    <row r="6669" spans="8:39" x14ac:dyDescent="0.2">
      <c r="H6669" s="6"/>
      <c r="M6669" s="22"/>
      <c r="AK6669" s="9"/>
      <c r="AL6669" s="7"/>
      <c r="AM6669" s="9"/>
    </row>
    <row r="6670" spans="8:39" x14ac:dyDescent="0.2">
      <c r="H6670" s="6"/>
      <c r="M6670" s="22"/>
      <c r="AK6670" s="9"/>
      <c r="AL6670" s="7"/>
      <c r="AM6670" s="9"/>
    </row>
    <row r="6671" spans="8:39" x14ac:dyDescent="0.2">
      <c r="H6671" s="6"/>
      <c r="M6671" s="22"/>
      <c r="AK6671" s="9"/>
      <c r="AL6671" s="7"/>
      <c r="AM6671" s="9"/>
    </row>
    <row r="6672" spans="8:39" x14ac:dyDescent="0.2">
      <c r="H6672" s="6"/>
      <c r="M6672" s="22"/>
      <c r="AK6672" s="9"/>
      <c r="AL6672" s="7"/>
      <c r="AM6672" s="9"/>
    </row>
    <row r="6673" spans="8:39" x14ac:dyDescent="0.2">
      <c r="H6673" s="6"/>
      <c r="M6673" s="22"/>
      <c r="AK6673" s="9"/>
      <c r="AL6673" s="7"/>
      <c r="AM6673" s="9"/>
    </row>
    <row r="6674" spans="8:39" x14ac:dyDescent="0.2">
      <c r="H6674" s="6"/>
      <c r="M6674" s="22"/>
      <c r="AK6674" s="9"/>
      <c r="AL6674" s="7"/>
      <c r="AM6674" s="9"/>
    </row>
    <row r="6675" spans="8:39" x14ac:dyDescent="0.2">
      <c r="H6675" s="6"/>
      <c r="M6675" s="22"/>
      <c r="AK6675" s="9"/>
      <c r="AL6675" s="7"/>
      <c r="AM6675" s="9"/>
    </row>
    <row r="6676" spans="8:39" x14ac:dyDescent="0.2">
      <c r="H6676" s="6"/>
      <c r="M6676" s="22"/>
      <c r="AK6676" s="9"/>
      <c r="AL6676" s="7"/>
      <c r="AM6676" s="9"/>
    </row>
    <row r="6677" spans="8:39" x14ac:dyDescent="0.2">
      <c r="H6677" s="6"/>
      <c r="M6677" s="22"/>
      <c r="AK6677" s="9"/>
      <c r="AL6677" s="7"/>
      <c r="AM6677" s="9"/>
    </row>
    <row r="6678" spans="8:39" x14ac:dyDescent="0.2">
      <c r="H6678" s="6"/>
      <c r="M6678" s="22"/>
      <c r="AK6678" s="9"/>
      <c r="AL6678" s="7"/>
      <c r="AM6678" s="9"/>
    </row>
    <row r="6679" spans="8:39" x14ac:dyDescent="0.2">
      <c r="H6679" s="6"/>
      <c r="M6679" s="22"/>
      <c r="AK6679" s="9"/>
      <c r="AL6679" s="7"/>
      <c r="AM6679" s="9"/>
    </row>
    <row r="6680" spans="8:39" x14ac:dyDescent="0.2">
      <c r="H6680" s="6"/>
      <c r="M6680" s="22"/>
      <c r="AK6680" s="9"/>
      <c r="AL6680" s="7"/>
      <c r="AM6680" s="9"/>
    </row>
    <row r="6681" spans="8:39" x14ac:dyDescent="0.2">
      <c r="H6681" s="6"/>
      <c r="M6681" s="22"/>
      <c r="AK6681" s="9"/>
      <c r="AL6681" s="7"/>
      <c r="AM6681" s="9"/>
    </row>
    <row r="6682" spans="8:39" x14ac:dyDescent="0.2">
      <c r="H6682" s="6"/>
      <c r="M6682" s="22"/>
      <c r="AK6682" s="9"/>
      <c r="AL6682" s="7"/>
      <c r="AM6682" s="9"/>
    </row>
    <row r="6683" spans="8:39" x14ac:dyDescent="0.2">
      <c r="H6683" s="6"/>
      <c r="M6683" s="22"/>
      <c r="AK6683" s="9"/>
      <c r="AL6683" s="7"/>
      <c r="AM6683" s="9"/>
    </row>
    <row r="6684" spans="8:39" x14ac:dyDescent="0.2">
      <c r="H6684" s="6"/>
      <c r="M6684" s="22"/>
      <c r="AK6684" s="9"/>
      <c r="AL6684" s="7"/>
      <c r="AM6684" s="9"/>
    </row>
    <row r="6685" spans="8:39" x14ac:dyDescent="0.2">
      <c r="H6685" s="6"/>
      <c r="M6685" s="22"/>
      <c r="AK6685" s="9"/>
      <c r="AL6685" s="7"/>
      <c r="AM6685" s="9"/>
    </row>
    <row r="6686" spans="8:39" x14ac:dyDescent="0.2">
      <c r="H6686" s="6"/>
      <c r="M6686" s="22"/>
      <c r="AK6686" s="9"/>
      <c r="AL6686" s="7"/>
      <c r="AM6686" s="9"/>
    </row>
    <row r="6687" spans="8:39" x14ac:dyDescent="0.2">
      <c r="H6687" s="6"/>
      <c r="M6687" s="22"/>
      <c r="AK6687" s="9"/>
      <c r="AL6687" s="7"/>
      <c r="AM6687" s="9"/>
    </row>
    <row r="6688" spans="8:39" x14ac:dyDescent="0.2">
      <c r="H6688" s="6"/>
      <c r="M6688" s="22"/>
      <c r="AK6688" s="9"/>
      <c r="AL6688" s="7"/>
      <c r="AM6688" s="9"/>
    </row>
    <row r="6689" spans="8:39" x14ac:dyDescent="0.2">
      <c r="H6689" s="6"/>
      <c r="M6689" s="22"/>
      <c r="AK6689" s="9"/>
      <c r="AL6689" s="7"/>
      <c r="AM6689" s="9"/>
    </row>
    <row r="6690" spans="8:39" x14ac:dyDescent="0.2">
      <c r="H6690" s="6"/>
      <c r="M6690" s="22"/>
      <c r="AK6690" s="9"/>
      <c r="AL6690" s="7"/>
      <c r="AM6690" s="9"/>
    </row>
    <row r="6691" spans="8:39" x14ac:dyDescent="0.2">
      <c r="H6691" s="6"/>
      <c r="M6691" s="22"/>
      <c r="AK6691" s="9"/>
      <c r="AL6691" s="7"/>
      <c r="AM6691" s="9"/>
    </row>
    <row r="6692" spans="8:39" x14ac:dyDescent="0.2">
      <c r="H6692" s="6"/>
      <c r="M6692" s="22"/>
      <c r="AK6692" s="9"/>
      <c r="AL6692" s="7"/>
      <c r="AM6692" s="9"/>
    </row>
    <row r="6693" spans="8:39" x14ac:dyDescent="0.2">
      <c r="H6693" s="6"/>
      <c r="M6693" s="22"/>
      <c r="AK6693" s="9"/>
      <c r="AL6693" s="7"/>
      <c r="AM6693" s="9"/>
    </row>
    <row r="6694" spans="8:39" x14ac:dyDescent="0.2">
      <c r="H6694" s="6"/>
      <c r="M6694" s="22"/>
      <c r="AK6694" s="9"/>
      <c r="AL6694" s="7"/>
      <c r="AM6694" s="9"/>
    </row>
    <row r="6695" spans="8:39" x14ac:dyDescent="0.2">
      <c r="H6695" s="6"/>
      <c r="M6695" s="22"/>
      <c r="AK6695" s="9"/>
      <c r="AL6695" s="7"/>
      <c r="AM6695" s="9"/>
    </row>
    <row r="6696" spans="8:39" x14ac:dyDescent="0.2">
      <c r="H6696" s="6"/>
      <c r="M6696" s="22"/>
      <c r="AK6696" s="9"/>
      <c r="AL6696" s="7"/>
      <c r="AM6696" s="9"/>
    </row>
    <row r="6697" spans="8:39" x14ac:dyDescent="0.2">
      <c r="H6697" s="6"/>
      <c r="M6697" s="22"/>
      <c r="AK6697" s="9"/>
      <c r="AL6697" s="7"/>
      <c r="AM6697" s="9"/>
    </row>
    <row r="6698" spans="8:39" x14ac:dyDescent="0.2">
      <c r="H6698" s="6"/>
      <c r="M6698" s="22"/>
      <c r="AK6698" s="9"/>
      <c r="AL6698" s="7"/>
      <c r="AM6698" s="9"/>
    </row>
    <row r="6699" spans="8:39" x14ac:dyDescent="0.2">
      <c r="H6699" s="6"/>
      <c r="M6699" s="22"/>
      <c r="AK6699" s="9"/>
      <c r="AL6699" s="7"/>
      <c r="AM6699" s="9"/>
    </row>
    <row r="6700" spans="8:39" x14ac:dyDescent="0.2">
      <c r="H6700" s="6"/>
      <c r="M6700" s="22"/>
      <c r="AK6700" s="9"/>
      <c r="AL6700" s="7"/>
      <c r="AM6700" s="9"/>
    </row>
    <row r="6701" spans="8:39" x14ac:dyDescent="0.2">
      <c r="H6701" s="6"/>
      <c r="M6701" s="22"/>
      <c r="AK6701" s="9"/>
      <c r="AL6701" s="7"/>
      <c r="AM6701" s="9"/>
    </row>
    <row r="6702" spans="8:39" x14ac:dyDescent="0.2">
      <c r="H6702" s="6"/>
      <c r="M6702" s="22"/>
      <c r="AK6702" s="9"/>
      <c r="AL6702" s="7"/>
      <c r="AM6702" s="9"/>
    </row>
    <row r="6703" spans="8:39" x14ac:dyDescent="0.2">
      <c r="H6703" s="6"/>
      <c r="M6703" s="22"/>
      <c r="AK6703" s="9"/>
      <c r="AL6703" s="7"/>
      <c r="AM6703" s="9"/>
    </row>
    <row r="6704" spans="8:39" x14ac:dyDescent="0.2">
      <c r="H6704" s="6"/>
      <c r="M6704" s="22"/>
      <c r="AK6704" s="9"/>
      <c r="AL6704" s="7"/>
      <c r="AM6704" s="9"/>
    </row>
    <row r="6705" spans="8:39" x14ac:dyDescent="0.2">
      <c r="H6705" s="6"/>
      <c r="M6705" s="22"/>
      <c r="AK6705" s="9"/>
      <c r="AL6705" s="7"/>
      <c r="AM6705" s="9"/>
    </row>
    <row r="6706" spans="8:39" x14ac:dyDescent="0.2">
      <c r="H6706" s="6"/>
      <c r="M6706" s="22"/>
      <c r="AK6706" s="9"/>
      <c r="AL6706" s="7"/>
      <c r="AM6706" s="9"/>
    </row>
    <row r="6707" spans="8:39" x14ac:dyDescent="0.2">
      <c r="H6707" s="6"/>
      <c r="M6707" s="22"/>
      <c r="AK6707" s="9"/>
      <c r="AL6707" s="7"/>
      <c r="AM6707" s="9"/>
    </row>
    <row r="6708" spans="8:39" x14ac:dyDescent="0.2">
      <c r="H6708" s="6"/>
      <c r="M6708" s="22"/>
      <c r="AK6708" s="9"/>
      <c r="AL6708" s="7"/>
      <c r="AM6708" s="9"/>
    </row>
    <row r="6709" spans="8:39" x14ac:dyDescent="0.2">
      <c r="H6709" s="6"/>
      <c r="M6709" s="22"/>
      <c r="AK6709" s="9"/>
      <c r="AL6709" s="7"/>
      <c r="AM6709" s="9"/>
    </row>
    <row r="6710" spans="8:39" x14ac:dyDescent="0.2">
      <c r="H6710" s="6"/>
      <c r="M6710" s="22"/>
      <c r="AK6710" s="9"/>
      <c r="AL6710" s="7"/>
      <c r="AM6710" s="9"/>
    </row>
    <row r="6711" spans="8:39" x14ac:dyDescent="0.2">
      <c r="H6711" s="6"/>
      <c r="M6711" s="22"/>
      <c r="AK6711" s="9"/>
      <c r="AL6711" s="7"/>
      <c r="AM6711" s="9"/>
    </row>
    <row r="6712" spans="8:39" x14ac:dyDescent="0.2">
      <c r="H6712" s="6"/>
      <c r="M6712" s="22"/>
      <c r="AK6712" s="9"/>
      <c r="AL6712" s="7"/>
      <c r="AM6712" s="9"/>
    </row>
    <row r="6713" spans="8:39" x14ac:dyDescent="0.2">
      <c r="H6713" s="6"/>
      <c r="M6713" s="22"/>
      <c r="AK6713" s="9"/>
      <c r="AL6713" s="7"/>
      <c r="AM6713" s="9"/>
    </row>
    <row r="6714" spans="8:39" x14ac:dyDescent="0.2">
      <c r="H6714" s="6"/>
      <c r="M6714" s="22"/>
      <c r="AK6714" s="9"/>
      <c r="AL6714" s="7"/>
      <c r="AM6714" s="9"/>
    </row>
    <row r="6715" spans="8:39" x14ac:dyDescent="0.2">
      <c r="H6715" s="6"/>
      <c r="M6715" s="22"/>
      <c r="AK6715" s="9"/>
      <c r="AL6715" s="7"/>
      <c r="AM6715" s="9"/>
    </row>
    <row r="6716" spans="8:39" x14ac:dyDescent="0.2">
      <c r="H6716" s="6"/>
      <c r="M6716" s="22"/>
      <c r="AK6716" s="9"/>
      <c r="AL6716" s="7"/>
      <c r="AM6716" s="9"/>
    </row>
    <row r="6717" spans="8:39" x14ac:dyDescent="0.2">
      <c r="H6717" s="6"/>
      <c r="M6717" s="22"/>
      <c r="AK6717" s="9"/>
      <c r="AL6717" s="7"/>
      <c r="AM6717" s="9"/>
    </row>
    <row r="6718" spans="8:39" x14ac:dyDescent="0.2">
      <c r="H6718" s="6"/>
      <c r="M6718" s="22"/>
      <c r="AK6718" s="9"/>
      <c r="AL6718" s="7"/>
      <c r="AM6718" s="9"/>
    </row>
    <row r="6719" spans="8:39" x14ac:dyDescent="0.2">
      <c r="H6719" s="6"/>
      <c r="M6719" s="22"/>
      <c r="AK6719" s="9"/>
      <c r="AL6719" s="7"/>
      <c r="AM6719" s="9"/>
    </row>
    <row r="6720" spans="8:39" x14ac:dyDescent="0.2">
      <c r="H6720" s="6"/>
      <c r="M6720" s="22"/>
      <c r="AK6720" s="9"/>
      <c r="AL6720" s="7"/>
      <c r="AM6720" s="9"/>
    </row>
    <row r="6721" spans="8:39" x14ac:dyDescent="0.2">
      <c r="H6721" s="6"/>
      <c r="M6721" s="22"/>
      <c r="AK6721" s="9"/>
      <c r="AL6721" s="7"/>
      <c r="AM6721" s="9"/>
    </row>
    <row r="6722" spans="8:39" x14ac:dyDescent="0.2">
      <c r="H6722" s="6"/>
      <c r="M6722" s="22"/>
      <c r="AK6722" s="9"/>
      <c r="AL6722" s="7"/>
      <c r="AM6722" s="9"/>
    </row>
    <row r="6723" spans="8:39" x14ac:dyDescent="0.2">
      <c r="H6723" s="6"/>
      <c r="M6723" s="22"/>
      <c r="AK6723" s="9"/>
      <c r="AL6723" s="7"/>
      <c r="AM6723" s="9"/>
    </row>
    <row r="6724" spans="8:39" x14ac:dyDescent="0.2">
      <c r="H6724" s="6"/>
      <c r="M6724" s="22"/>
      <c r="AK6724" s="9"/>
      <c r="AL6724" s="7"/>
      <c r="AM6724" s="9"/>
    </row>
    <row r="6725" spans="8:39" x14ac:dyDescent="0.2">
      <c r="H6725" s="6"/>
      <c r="M6725" s="22"/>
      <c r="AK6725" s="9"/>
      <c r="AL6725" s="7"/>
      <c r="AM6725" s="9"/>
    </row>
    <row r="6726" spans="8:39" x14ac:dyDescent="0.2">
      <c r="H6726" s="6"/>
      <c r="M6726" s="22"/>
      <c r="AK6726" s="9"/>
      <c r="AL6726" s="7"/>
      <c r="AM6726" s="9"/>
    </row>
    <row r="6727" spans="8:39" x14ac:dyDescent="0.2">
      <c r="H6727" s="6"/>
      <c r="M6727" s="22"/>
      <c r="AK6727" s="9"/>
      <c r="AL6727" s="7"/>
      <c r="AM6727" s="9"/>
    </row>
    <row r="6728" spans="8:39" x14ac:dyDescent="0.2">
      <c r="H6728" s="6"/>
      <c r="M6728" s="22"/>
      <c r="AK6728" s="9"/>
      <c r="AL6728" s="7"/>
      <c r="AM6728" s="9"/>
    </row>
    <row r="6729" spans="8:39" x14ac:dyDescent="0.2">
      <c r="H6729" s="6"/>
      <c r="M6729" s="22"/>
      <c r="AK6729" s="9"/>
      <c r="AL6729" s="7"/>
      <c r="AM6729" s="9"/>
    </row>
    <row r="6730" spans="8:39" x14ac:dyDescent="0.2">
      <c r="H6730" s="6"/>
      <c r="M6730" s="22"/>
      <c r="AK6730" s="9"/>
      <c r="AL6730" s="7"/>
      <c r="AM6730" s="9"/>
    </row>
    <row r="6731" spans="8:39" x14ac:dyDescent="0.2">
      <c r="H6731" s="6"/>
      <c r="M6731" s="22"/>
      <c r="AK6731" s="9"/>
      <c r="AL6731" s="7"/>
      <c r="AM6731" s="9"/>
    </row>
    <row r="6732" spans="8:39" x14ac:dyDescent="0.2">
      <c r="H6732" s="6"/>
      <c r="M6732" s="22"/>
      <c r="AK6732" s="9"/>
      <c r="AL6732" s="7"/>
      <c r="AM6732" s="9"/>
    </row>
    <row r="6733" spans="8:39" x14ac:dyDescent="0.2">
      <c r="H6733" s="6"/>
      <c r="M6733" s="22"/>
      <c r="AK6733" s="9"/>
      <c r="AL6733" s="7"/>
      <c r="AM6733" s="9"/>
    </row>
    <row r="6734" spans="8:39" x14ac:dyDescent="0.2">
      <c r="H6734" s="6"/>
      <c r="M6734" s="22"/>
      <c r="AK6734" s="9"/>
      <c r="AL6734" s="7"/>
      <c r="AM6734" s="9"/>
    </row>
    <row r="6735" spans="8:39" x14ac:dyDescent="0.2">
      <c r="H6735" s="6"/>
      <c r="M6735" s="22"/>
      <c r="AK6735" s="9"/>
      <c r="AL6735" s="7"/>
      <c r="AM6735" s="9"/>
    </row>
    <row r="6736" spans="8:39" x14ac:dyDescent="0.2">
      <c r="H6736" s="6"/>
      <c r="M6736" s="22"/>
      <c r="AK6736" s="9"/>
      <c r="AL6736" s="7"/>
      <c r="AM6736" s="9"/>
    </row>
    <row r="6737" spans="8:39" x14ac:dyDescent="0.2">
      <c r="H6737" s="6"/>
      <c r="M6737" s="22"/>
      <c r="AK6737" s="9"/>
      <c r="AL6737" s="7"/>
      <c r="AM6737" s="9"/>
    </row>
    <row r="6738" spans="8:39" x14ac:dyDescent="0.2">
      <c r="H6738" s="6"/>
      <c r="M6738" s="22"/>
      <c r="AK6738" s="9"/>
      <c r="AL6738" s="7"/>
      <c r="AM6738" s="9"/>
    </row>
    <row r="6739" spans="8:39" x14ac:dyDescent="0.2">
      <c r="H6739" s="6"/>
      <c r="M6739" s="22"/>
      <c r="AK6739" s="9"/>
      <c r="AL6739" s="7"/>
      <c r="AM6739" s="9"/>
    </row>
    <row r="6740" spans="8:39" x14ac:dyDescent="0.2">
      <c r="H6740" s="6"/>
      <c r="M6740" s="22"/>
      <c r="AK6740" s="9"/>
      <c r="AL6740" s="7"/>
      <c r="AM6740" s="9"/>
    </row>
    <row r="6741" spans="8:39" x14ac:dyDescent="0.2">
      <c r="H6741" s="6"/>
      <c r="M6741" s="22"/>
      <c r="AK6741" s="9"/>
      <c r="AL6741" s="7"/>
      <c r="AM6741" s="9"/>
    </row>
    <row r="6742" spans="8:39" x14ac:dyDescent="0.2">
      <c r="H6742" s="6"/>
      <c r="M6742" s="22"/>
      <c r="AK6742" s="9"/>
      <c r="AL6742" s="7"/>
      <c r="AM6742" s="9"/>
    </row>
    <row r="6743" spans="8:39" x14ac:dyDescent="0.2">
      <c r="H6743" s="6"/>
      <c r="M6743" s="22"/>
      <c r="AK6743" s="9"/>
      <c r="AL6743" s="7"/>
      <c r="AM6743" s="9"/>
    </row>
    <row r="6744" spans="8:39" x14ac:dyDescent="0.2">
      <c r="H6744" s="6"/>
      <c r="M6744" s="22"/>
      <c r="AK6744" s="9"/>
      <c r="AL6744" s="7"/>
      <c r="AM6744" s="9"/>
    </row>
    <row r="6745" spans="8:39" x14ac:dyDescent="0.2">
      <c r="H6745" s="6"/>
      <c r="M6745" s="22"/>
      <c r="AK6745" s="9"/>
      <c r="AL6745" s="7"/>
      <c r="AM6745" s="9"/>
    </row>
    <row r="6746" spans="8:39" x14ac:dyDescent="0.2">
      <c r="H6746" s="6"/>
      <c r="M6746" s="22"/>
      <c r="AK6746" s="9"/>
      <c r="AL6746" s="7"/>
      <c r="AM6746" s="9"/>
    </row>
    <row r="6747" spans="8:39" x14ac:dyDescent="0.2">
      <c r="H6747" s="6"/>
      <c r="M6747" s="22"/>
      <c r="AK6747" s="9"/>
      <c r="AL6747" s="7"/>
      <c r="AM6747" s="9"/>
    </row>
    <row r="6748" spans="8:39" x14ac:dyDescent="0.2">
      <c r="H6748" s="6"/>
      <c r="M6748" s="22"/>
      <c r="AK6748" s="9"/>
      <c r="AL6748" s="7"/>
      <c r="AM6748" s="9"/>
    </row>
    <row r="6749" spans="8:39" x14ac:dyDescent="0.2">
      <c r="H6749" s="6"/>
      <c r="M6749" s="22"/>
      <c r="AK6749" s="9"/>
      <c r="AL6749" s="7"/>
      <c r="AM6749" s="9"/>
    </row>
    <row r="6750" spans="8:39" x14ac:dyDescent="0.2">
      <c r="H6750" s="6"/>
      <c r="M6750" s="22"/>
      <c r="AK6750" s="9"/>
      <c r="AL6750" s="7"/>
      <c r="AM6750" s="9"/>
    </row>
    <row r="6751" spans="8:39" x14ac:dyDescent="0.2">
      <c r="H6751" s="6"/>
      <c r="M6751" s="22"/>
      <c r="AK6751" s="9"/>
      <c r="AL6751" s="7"/>
      <c r="AM6751" s="9"/>
    </row>
    <row r="6752" spans="8:39" x14ac:dyDescent="0.2">
      <c r="H6752" s="6"/>
      <c r="M6752" s="22"/>
      <c r="AK6752" s="9"/>
      <c r="AL6752" s="7"/>
      <c r="AM6752" s="9"/>
    </row>
    <row r="6753" spans="8:39" x14ac:dyDescent="0.2">
      <c r="H6753" s="6"/>
      <c r="M6753" s="22"/>
      <c r="AK6753" s="9"/>
      <c r="AL6753" s="7"/>
      <c r="AM6753" s="9"/>
    </row>
    <row r="6754" spans="8:39" x14ac:dyDescent="0.2">
      <c r="H6754" s="6"/>
      <c r="M6754" s="22"/>
      <c r="AK6754" s="9"/>
      <c r="AL6754" s="7"/>
      <c r="AM6754" s="9"/>
    </row>
    <row r="6755" spans="8:39" x14ac:dyDescent="0.2">
      <c r="H6755" s="6"/>
      <c r="M6755" s="22"/>
      <c r="AK6755" s="9"/>
      <c r="AL6755" s="7"/>
      <c r="AM6755" s="9"/>
    </row>
    <row r="6756" spans="8:39" x14ac:dyDescent="0.2">
      <c r="H6756" s="6"/>
      <c r="M6756" s="22"/>
      <c r="AK6756" s="9"/>
      <c r="AL6756" s="7"/>
      <c r="AM6756" s="9"/>
    </row>
    <row r="6757" spans="8:39" x14ac:dyDescent="0.2">
      <c r="H6757" s="6"/>
      <c r="M6757" s="22"/>
      <c r="AK6757" s="9"/>
      <c r="AL6757" s="7"/>
      <c r="AM6757" s="9"/>
    </row>
    <row r="6758" spans="8:39" x14ac:dyDescent="0.2">
      <c r="H6758" s="6"/>
      <c r="M6758" s="22"/>
      <c r="AK6758" s="9"/>
      <c r="AL6758" s="7"/>
      <c r="AM6758" s="9"/>
    </row>
    <row r="6759" spans="8:39" x14ac:dyDescent="0.2">
      <c r="H6759" s="6"/>
      <c r="M6759" s="22"/>
      <c r="AK6759" s="9"/>
      <c r="AL6759" s="7"/>
      <c r="AM6759" s="9"/>
    </row>
    <row r="6760" spans="8:39" x14ac:dyDescent="0.2">
      <c r="H6760" s="6"/>
      <c r="M6760" s="22"/>
      <c r="AK6760" s="9"/>
      <c r="AL6760" s="7"/>
      <c r="AM6760" s="9"/>
    </row>
    <row r="6761" spans="8:39" x14ac:dyDescent="0.2">
      <c r="H6761" s="6"/>
      <c r="M6761" s="22"/>
      <c r="AK6761" s="9"/>
      <c r="AL6761" s="7"/>
      <c r="AM6761" s="9"/>
    </row>
    <row r="6762" spans="8:39" x14ac:dyDescent="0.2">
      <c r="H6762" s="6"/>
      <c r="M6762" s="22"/>
      <c r="AK6762" s="9"/>
      <c r="AL6762" s="7"/>
      <c r="AM6762" s="9"/>
    </row>
    <row r="6763" spans="8:39" x14ac:dyDescent="0.2">
      <c r="H6763" s="6"/>
      <c r="M6763" s="22"/>
      <c r="AK6763" s="9"/>
      <c r="AL6763" s="7"/>
      <c r="AM6763" s="9"/>
    </row>
    <row r="6764" spans="8:39" x14ac:dyDescent="0.2">
      <c r="H6764" s="6"/>
      <c r="M6764" s="22"/>
      <c r="AK6764" s="9"/>
      <c r="AL6764" s="7"/>
      <c r="AM6764" s="9"/>
    </row>
    <row r="6765" spans="8:39" x14ac:dyDescent="0.2">
      <c r="H6765" s="6"/>
      <c r="M6765" s="22"/>
      <c r="AK6765" s="9"/>
      <c r="AL6765" s="7"/>
      <c r="AM6765" s="9"/>
    </row>
    <row r="6766" spans="8:39" x14ac:dyDescent="0.2">
      <c r="H6766" s="6"/>
      <c r="M6766" s="22"/>
      <c r="AK6766" s="9"/>
      <c r="AL6766" s="7"/>
      <c r="AM6766" s="9"/>
    </row>
    <row r="6767" spans="8:39" x14ac:dyDescent="0.2">
      <c r="H6767" s="6"/>
      <c r="M6767" s="22"/>
      <c r="AK6767" s="9"/>
      <c r="AL6767" s="7"/>
      <c r="AM6767" s="9"/>
    </row>
    <row r="6768" spans="8:39" x14ac:dyDescent="0.2">
      <c r="H6768" s="6"/>
      <c r="M6768" s="22"/>
      <c r="AK6768" s="9"/>
      <c r="AL6768" s="7"/>
      <c r="AM6768" s="9"/>
    </row>
    <row r="6769" spans="8:39" x14ac:dyDescent="0.2">
      <c r="H6769" s="6"/>
      <c r="M6769" s="22"/>
      <c r="AK6769" s="9"/>
      <c r="AL6769" s="7"/>
      <c r="AM6769" s="9"/>
    </row>
    <row r="6770" spans="8:39" x14ac:dyDescent="0.2">
      <c r="H6770" s="6"/>
      <c r="M6770" s="22"/>
      <c r="AK6770" s="9"/>
      <c r="AL6770" s="7"/>
      <c r="AM6770" s="9"/>
    </row>
    <row r="6771" spans="8:39" x14ac:dyDescent="0.2">
      <c r="H6771" s="6"/>
      <c r="M6771" s="22"/>
      <c r="AK6771" s="9"/>
      <c r="AL6771" s="7"/>
      <c r="AM6771" s="9"/>
    </row>
    <row r="6772" spans="8:39" x14ac:dyDescent="0.2">
      <c r="H6772" s="6"/>
      <c r="M6772" s="22"/>
      <c r="AK6772" s="9"/>
      <c r="AL6772" s="7"/>
      <c r="AM6772" s="9"/>
    </row>
    <row r="6773" spans="8:39" x14ac:dyDescent="0.2">
      <c r="H6773" s="6"/>
      <c r="M6773" s="22"/>
      <c r="AK6773" s="9"/>
      <c r="AL6773" s="7"/>
      <c r="AM6773" s="9"/>
    </row>
    <row r="6774" spans="8:39" x14ac:dyDescent="0.2">
      <c r="H6774" s="6"/>
      <c r="M6774" s="22"/>
      <c r="AK6774" s="9"/>
      <c r="AL6774" s="7"/>
      <c r="AM6774" s="9"/>
    </row>
    <row r="6775" spans="8:39" x14ac:dyDescent="0.2">
      <c r="H6775" s="6"/>
      <c r="M6775" s="22"/>
      <c r="AK6775" s="9"/>
      <c r="AL6775" s="7"/>
      <c r="AM6775" s="9"/>
    </row>
    <row r="6776" spans="8:39" x14ac:dyDescent="0.2">
      <c r="H6776" s="6"/>
      <c r="M6776" s="22"/>
      <c r="AK6776" s="9"/>
      <c r="AL6776" s="7"/>
      <c r="AM6776" s="9"/>
    </row>
    <row r="6777" spans="8:39" x14ac:dyDescent="0.2">
      <c r="H6777" s="6"/>
      <c r="M6777" s="22"/>
      <c r="AK6777" s="9"/>
      <c r="AL6777" s="7"/>
      <c r="AM6777" s="9"/>
    </row>
    <row r="6778" spans="8:39" x14ac:dyDescent="0.2">
      <c r="H6778" s="6"/>
      <c r="M6778" s="22"/>
      <c r="AK6778" s="9"/>
      <c r="AL6778" s="7"/>
      <c r="AM6778" s="9"/>
    </row>
    <row r="6779" spans="8:39" x14ac:dyDescent="0.2">
      <c r="H6779" s="6"/>
      <c r="M6779" s="22"/>
      <c r="AK6779" s="9"/>
      <c r="AL6779" s="7"/>
      <c r="AM6779" s="9"/>
    </row>
    <row r="6780" spans="8:39" x14ac:dyDescent="0.2">
      <c r="H6780" s="6"/>
      <c r="M6780" s="22"/>
      <c r="AK6780" s="9"/>
      <c r="AL6780" s="7"/>
      <c r="AM6780" s="9"/>
    </row>
    <row r="6781" spans="8:39" x14ac:dyDescent="0.2">
      <c r="H6781" s="6"/>
      <c r="M6781" s="22"/>
      <c r="AK6781" s="9"/>
      <c r="AL6781" s="7"/>
      <c r="AM6781" s="9"/>
    </row>
    <row r="6782" spans="8:39" x14ac:dyDescent="0.2">
      <c r="H6782" s="6"/>
      <c r="M6782" s="22"/>
      <c r="AK6782" s="9"/>
      <c r="AL6782" s="7"/>
      <c r="AM6782" s="9"/>
    </row>
    <row r="6783" spans="8:39" x14ac:dyDescent="0.2">
      <c r="H6783" s="6"/>
      <c r="M6783" s="22"/>
      <c r="AK6783" s="9"/>
      <c r="AL6783" s="7"/>
      <c r="AM6783" s="9"/>
    </row>
    <row r="6784" spans="8:39" x14ac:dyDescent="0.2">
      <c r="H6784" s="6"/>
      <c r="M6784" s="22"/>
      <c r="AK6784" s="9"/>
      <c r="AL6784" s="7"/>
      <c r="AM6784" s="9"/>
    </row>
    <row r="6785" spans="8:39" x14ac:dyDescent="0.2">
      <c r="H6785" s="6"/>
      <c r="M6785" s="22"/>
      <c r="AK6785" s="9"/>
      <c r="AL6785" s="7"/>
      <c r="AM6785" s="9"/>
    </row>
    <row r="6786" spans="8:39" x14ac:dyDescent="0.2">
      <c r="H6786" s="6"/>
      <c r="M6786" s="22"/>
      <c r="AK6786" s="9"/>
      <c r="AL6786" s="7"/>
      <c r="AM6786" s="9"/>
    </row>
    <row r="6787" spans="8:39" x14ac:dyDescent="0.2">
      <c r="H6787" s="6"/>
      <c r="M6787" s="22"/>
      <c r="AK6787" s="9"/>
      <c r="AL6787" s="7"/>
      <c r="AM6787" s="9"/>
    </row>
    <row r="6788" spans="8:39" x14ac:dyDescent="0.2">
      <c r="H6788" s="6"/>
      <c r="M6788" s="22"/>
      <c r="AK6788" s="9"/>
      <c r="AL6788" s="7"/>
      <c r="AM6788" s="9"/>
    </row>
    <row r="6789" spans="8:39" x14ac:dyDescent="0.2">
      <c r="H6789" s="6"/>
      <c r="M6789" s="22"/>
      <c r="AK6789" s="9"/>
      <c r="AL6789" s="7"/>
      <c r="AM6789" s="9"/>
    </row>
    <row r="6790" spans="8:39" x14ac:dyDescent="0.2">
      <c r="H6790" s="6"/>
      <c r="M6790" s="22"/>
      <c r="AK6790" s="9"/>
      <c r="AL6790" s="7"/>
      <c r="AM6790" s="9"/>
    </row>
    <row r="6791" spans="8:39" x14ac:dyDescent="0.2">
      <c r="H6791" s="6"/>
      <c r="M6791" s="22"/>
      <c r="AK6791" s="9"/>
      <c r="AL6791" s="7"/>
      <c r="AM6791" s="9"/>
    </row>
    <row r="6792" spans="8:39" x14ac:dyDescent="0.2">
      <c r="H6792" s="6"/>
      <c r="M6792" s="22"/>
      <c r="AK6792" s="9"/>
      <c r="AL6792" s="7"/>
      <c r="AM6792" s="9"/>
    </row>
    <row r="6793" spans="8:39" x14ac:dyDescent="0.2">
      <c r="H6793" s="6"/>
      <c r="M6793" s="22"/>
      <c r="AK6793" s="9"/>
      <c r="AL6793" s="7"/>
      <c r="AM6793" s="9"/>
    </row>
    <row r="6794" spans="8:39" x14ac:dyDescent="0.2">
      <c r="H6794" s="6"/>
      <c r="M6794" s="22"/>
      <c r="AK6794" s="9"/>
      <c r="AL6794" s="7"/>
      <c r="AM6794" s="9"/>
    </row>
    <row r="6795" spans="8:39" x14ac:dyDescent="0.2">
      <c r="H6795" s="6"/>
      <c r="M6795" s="22"/>
      <c r="AK6795" s="9"/>
      <c r="AL6795" s="7"/>
      <c r="AM6795" s="9"/>
    </row>
    <row r="6796" spans="8:39" x14ac:dyDescent="0.2">
      <c r="H6796" s="6"/>
      <c r="M6796" s="22"/>
      <c r="AK6796" s="9"/>
      <c r="AL6796" s="7"/>
      <c r="AM6796" s="9"/>
    </row>
    <row r="6797" spans="8:39" x14ac:dyDescent="0.2">
      <c r="H6797" s="6"/>
      <c r="M6797" s="22"/>
      <c r="AK6797" s="9"/>
      <c r="AL6797" s="7"/>
      <c r="AM6797" s="9"/>
    </row>
    <row r="6798" spans="8:39" x14ac:dyDescent="0.2">
      <c r="H6798" s="6"/>
      <c r="M6798" s="22"/>
      <c r="AK6798" s="9"/>
      <c r="AL6798" s="7"/>
      <c r="AM6798" s="9"/>
    </row>
    <row r="6799" spans="8:39" x14ac:dyDescent="0.2">
      <c r="H6799" s="6"/>
      <c r="M6799" s="22"/>
      <c r="AK6799" s="9"/>
      <c r="AL6799" s="7"/>
      <c r="AM6799" s="9"/>
    </row>
    <row r="6800" spans="8:39" x14ac:dyDescent="0.2">
      <c r="H6800" s="6"/>
      <c r="M6800" s="22"/>
      <c r="AK6800" s="9"/>
      <c r="AL6800" s="7"/>
      <c r="AM6800" s="9"/>
    </row>
    <row r="6801" spans="8:39" x14ac:dyDescent="0.2">
      <c r="H6801" s="6"/>
      <c r="M6801" s="22"/>
      <c r="AK6801" s="9"/>
      <c r="AL6801" s="7"/>
      <c r="AM6801" s="9"/>
    </row>
    <row r="6802" spans="8:39" x14ac:dyDescent="0.2">
      <c r="H6802" s="6"/>
      <c r="M6802" s="22"/>
      <c r="AK6802" s="9"/>
      <c r="AL6802" s="7"/>
      <c r="AM6802" s="9"/>
    </row>
    <row r="6803" spans="8:39" x14ac:dyDescent="0.2">
      <c r="H6803" s="6"/>
      <c r="M6803" s="22"/>
      <c r="AK6803" s="9"/>
      <c r="AL6803" s="7"/>
      <c r="AM6803" s="9"/>
    </row>
    <row r="6804" spans="8:39" x14ac:dyDescent="0.2">
      <c r="H6804" s="6"/>
      <c r="M6804" s="22"/>
      <c r="AK6804" s="9"/>
      <c r="AL6804" s="7"/>
      <c r="AM6804" s="9"/>
    </row>
    <row r="6805" spans="8:39" x14ac:dyDescent="0.2">
      <c r="H6805" s="6"/>
      <c r="M6805" s="22"/>
      <c r="AK6805" s="9"/>
      <c r="AL6805" s="7"/>
      <c r="AM6805" s="9"/>
    </row>
    <row r="6806" spans="8:39" x14ac:dyDescent="0.2">
      <c r="H6806" s="6"/>
      <c r="M6806" s="22"/>
      <c r="AK6806" s="9"/>
      <c r="AL6806" s="7"/>
      <c r="AM6806" s="9"/>
    </row>
    <row r="6807" spans="8:39" x14ac:dyDescent="0.2">
      <c r="H6807" s="6"/>
      <c r="M6807" s="22"/>
      <c r="AK6807" s="9"/>
      <c r="AL6807" s="7"/>
      <c r="AM6807" s="9"/>
    </row>
    <row r="6808" spans="8:39" x14ac:dyDescent="0.2">
      <c r="H6808" s="6"/>
      <c r="M6808" s="22"/>
      <c r="AK6808" s="9"/>
      <c r="AL6808" s="7"/>
      <c r="AM6808" s="9"/>
    </row>
    <row r="6809" spans="8:39" x14ac:dyDescent="0.2">
      <c r="H6809" s="6"/>
      <c r="M6809" s="22"/>
      <c r="AK6809" s="9"/>
      <c r="AL6809" s="7"/>
      <c r="AM6809" s="9"/>
    </row>
    <row r="6810" spans="8:39" x14ac:dyDescent="0.2">
      <c r="H6810" s="6"/>
      <c r="M6810" s="22"/>
      <c r="AK6810" s="9"/>
      <c r="AL6810" s="7"/>
      <c r="AM6810" s="9"/>
    </row>
    <row r="6811" spans="8:39" x14ac:dyDescent="0.2">
      <c r="H6811" s="6"/>
      <c r="M6811" s="22"/>
      <c r="AK6811" s="9"/>
      <c r="AL6811" s="7"/>
      <c r="AM6811" s="9"/>
    </row>
    <row r="6812" spans="8:39" x14ac:dyDescent="0.2">
      <c r="H6812" s="6"/>
      <c r="M6812" s="22"/>
      <c r="AK6812" s="9"/>
      <c r="AL6812" s="7"/>
      <c r="AM6812" s="9"/>
    </row>
    <row r="6813" spans="8:39" x14ac:dyDescent="0.2">
      <c r="H6813" s="6"/>
      <c r="M6813" s="22"/>
      <c r="AK6813" s="9"/>
      <c r="AL6813" s="7"/>
      <c r="AM6813" s="9"/>
    </row>
    <row r="6814" spans="8:39" x14ac:dyDescent="0.2">
      <c r="H6814" s="6"/>
      <c r="M6814" s="22"/>
      <c r="AK6814" s="9"/>
      <c r="AL6814" s="7"/>
      <c r="AM6814" s="9"/>
    </row>
    <row r="6815" spans="8:39" x14ac:dyDescent="0.2">
      <c r="H6815" s="6"/>
      <c r="M6815" s="22"/>
      <c r="AK6815" s="9"/>
      <c r="AL6815" s="7"/>
      <c r="AM6815" s="9"/>
    </row>
    <row r="6816" spans="8:39" x14ac:dyDescent="0.2">
      <c r="H6816" s="6"/>
      <c r="M6816" s="22"/>
      <c r="AK6816" s="9"/>
      <c r="AL6816" s="7"/>
      <c r="AM6816" s="9"/>
    </row>
    <row r="6817" spans="8:39" x14ac:dyDescent="0.2">
      <c r="H6817" s="6"/>
      <c r="M6817" s="22"/>
      <c r="AK6817" s="9"/>
      <c r="AL6817" s="7"/>
      <c r="AM6817" s="9"/>
    </row>
    <row r="6818" spans="8:39" x14ac:dyDescent="0.2">
      <c r="H6818" s="6"/>
      <c r="M6818" s="22"/>
      <c r="AK6818" s="9"/>
      <c r="AL6818" s="7"/>
      <c r="AM6818" s="9"/>
    </row>
    <row r="6819" spans="8:39" x14ac:dyDescent="0.2">
      <c r="H6819" s="6"/>
      <c r="M6819" s="22"/>
      <c r="AK6819" s="9"/>
      <c r="AL6819" s="7"/>
      <c r="AM6819" s="9"/>
    </row>
    <row r="6820" spans="8:39" x14ac:dyDescent="0.2">
      <c r="H6820" s="6"/>
      <c r="M6820" s="22"/>
      <c r="AK6820" s="9"/>
      <c r="AL6820" s="7"/>
      <c r="AM6820" s="9"/>
    </row>
    <row r="6821" spans="8:39" x14ac:dyDescent="0.2">
      <c r="H6821" s="6"/>
      <c r="M6821" s="22"/>
      <c r="AK6821" s="9"/>
      <c r="AL6821" s="7"/>
      <c r="AM6821" s="9"/>
    </row>
    <row r="6822" spans="8:39" x14ac:dyDescent="0.2">
      <c r="H6822" s="6"/>
      <c r="M6822" s="22"/>
      <c r="AK6822" s="9"/>
      <c r="AL6822" s="7"/>
      <c r="AM6822" s="9"/>
    </row>
    <row r="6823" spans="8:39" x14ac:dyDescent="0.2">
      <c r="H6823" s="6"/>
      <c r="M6823" s="22"/>
      <c r="AK6823" s="9"/>
      <c r="AL6823" s="7"/>
      <c r="AM6823" s="9"/>
    </row>
    <row r="6824" spans="8:39" x14ac:dyDescent="0.2">
      <c r="H6824" s="6"/>
      <c r="M6824" s="22"/>
      <c r="AK6824" s="9"/>
      <c r="AL6824" s="7"/>
      <c r="AM6824" s="9"/>
    </row>
    <row r="6825" spans="8:39" x14ac:dyDescent="0.2">
      <c r="H6825" s="6"/>
      <c r="M6825" s="22"/>
      <c r="AK6825" s="9"/>
      <c r="AL6825" s="7"/>
      <c r="AM6825" s="9"/>
    </row>
    <row r="6826" spans="8:39" x14ac:dyDescent="0.2">
      <c r="H6826" s="6"/>
      <c r="M6826" s="22"/>
      <c r="AK6826" s="9"/>
      <c r="AL6826" s="7"/>
      <c r="AM6826" s="9"/>
    </row>
    <row r="6827" spans="8:39" x14ac:dyDescent="0.2">
      <c r="H6827" s="6"/>
      <c r="M6827" s="22"/>
      <c r="AK6827" s="9"/>
      <c r="AL6827" s="7"/>
      <c r="AM6827" s="9"/>
    </row>
    <row r="6828" spans="8:39" x14ac:dyDescent="0.2">
      <c r="H6828" s="6"/>
      <c r="M6828" s="22"/>
      <c r="AK6828" s="9"/>
      <c r="AL6828" s="7"/>
      <c r="AM6828" s="9"/>
    </row>
    <row r="6829" spans="8:39" x14ac:dyDescent="0.2">
      <c r="H6829" s="6"/>
      <c r="M6829" s="22"/>
      <c r="AK6829" s="9"/>
      <c r="AL6829" s="7"/>
      <c r="AM6829" s="9"/>
    </row>
    <row r="6830" spans="8:39" x14ac:dyDescent="0.2">
      <c r="H6830" s="6"/>
      <c r="M6830" s="22"/>
      <c r="AK6830" s="9"/>
      <c r="AL6830" s="7"/>
      <c r="AM6830" s="9"/>
    </row>
    <row r="6831" spans="8:39" x14ac:dyDescent="0.2">
      <c r="H6831" s="6"/>
      <c r="M6831" s="22"/>
      <c r="AK6831" s="9"/>
      <c r="AL6831" s="7"/>
      <c r="AM6831" s="9"/>
    </row>
    <row r="6832" spans="8:39" x14ac:dyDescent="0.2">
      <c r="H6832" s="6"/>
      <c r="M6832" s="22"/>
      <c r="AK6832" s="9"/>
      <c r="AL6832" s="7"/>
      <c r="AM6832" s="9"/>
    </row>
    <row r="6833" spans="8:39" x14ac:dyDescent="0.2">
      <c r="H6833" s="6"/>
      <c r="M6833" s="22"/>
      <c r="AK6833" s="9"/>
      <c r="AL6833" s="7"/>
      <c r="AM6833" s="9"/>
    </row>
    <row r="6834" spans="8:39" x14ac:dyDescent="0.2">
      <c r="H6834" s="6"/>
      <c r="M6834" s="22"/>
      <c r="AK6834" s="9"/>
      <c r="AL6834" s="7"/>
      <c r="AM6834" s="9"/>
    </row>
    <row r="6835" spans="8:39" x14ac:dyDescent="0.2">
      <c r="H6835" s="6"/>
      <c r="M6835" s="22"/>
      <c r="AK6835" s="9"/>
      <c r="AL6835" s="7"/>
      <c r="AM6835" s="9"/>
    </row>
    <row r="6836" spans="8:39" x14ac:dyDescent="0.2">
      <c r="H6836" s="6"/>
      <c r="M6836" s="22"/>
      <c r="AK6836" s="9"/>
      <c r="AL6836" s="7"/>
      <c r="AM6836" s="9"/>
    </row>
    <row r="6837" spans="8:39" x14ac:dyDescent="0.2">
      <c r="H6837" s="6"/>
      <c r="M6837" s="22"/>
      <c r="AK6837" s="9"/>
      <c r="AL6837" s="7"/>
      <c r="AM6837" s="9"/>
    </row>
    <row r="6838" spans="8:39" x14ac:dyDescent="0.2">
      <c r="H6838" s="6"/>
      <c r="M6838" s="22"/>
      <c r="AK6838" s="9"/>
      <c r="AL6838" s="7"/>
      <c r="AM6838" s="9"/>
    </row>
    <row r="6839" spans="8:39" x14ac:dyDescent="0.2">
      <c r="H6839" s="6"/>
      <c r="M6839" s="22"/>
      <c r="AK6839" s="9"/>
      <c r="AL6839" s="7"/>
      <c r="AM6839" s="9"/>
    </row>
    <row r="6840" spans="8:39" x14ac:dyDescent="0.2">
      <c r="H6840" s="6"/>
      <c r="M6840" s="22"/>
      <c r="AK6840" s="9"/>
      <c r="AL6840" s="7"/>
      <c r="AM6840" s="9"/>
    </row>
    <row r="6841" spans="8:39" x14ac:dyDescent="0.2">
      <c r="H6841" s="6"/>
      <c r="M6841" s="22"/>
      <c r="AK6841" s="9"/>
      <c r="AL6841" s="7"/>
      <c r="AM6841" s="9"/>
    </row>
    <row r="6842" spans="8:39" x14ac:dyDescent="0.2">
      <c r="H6842" s="6"/>
      <c r="M6842" s="22"/>
      <c r="AK6842" s="9"/>
      <c r="AL6842" s="7"/>
      <c r="AM6842" s="9"/>
    </row>
    <row r="6843" spans="8:39" x14ac:dyDescent="0.2">
      <c r="H6843" s="6"/>
      <c r="M6843" s="22"/>
      <c r="AK6843" s="9"/>
      <c r="AL6843" s="7"/>
      <c r="AM6843" s="9"/>
    </row>
    <row r="6844" spans="8:39" x14ac:dyDescent="0.2">
      <c r="H6844" s="6"/>
      <c r="M6844" s="22"/>
      <c r="AK6844" s="9"/>
      <c r="AL6844" s="7"/>
      <c r="AM6844" s="9"/>
    </row>
    <row r="6845" spans="8:39" x14ac:dyDescent="0.2">
      <c r="H6845" s="6"/>
      <c r="M6845" s="22"/>
      <c r="AK6845" s="9"/>
      <c r="AL6845" s="7"/>
      <c r="AM6845" s="9"/>
    </row>
    <row r="6846" spans="8:39" x14ac:dyDescent="0.2">
      <c r="H6846" s="6"/>
      <c r="M6846" s="22"/>
      <c r="AK6846" s="9"/>
      <c r="AL6846" s="7"/>
      <c r="AM6846" s="9"/>
    </row>
    <row r="6847" spans="8:39" x14ac:dyDescent="0.2">
      <c r="H6847" s="6"/>
      <c r="M6847" s="22"/>
      <c r="AK6847" s="9"/>
      <c r="AL6847" s="7"/>
      <c r="AM6847" s="9"/>
    </row>
    <row r="6848" spans="8:39" x14ac:dyDescent="0.2">
      <c r="H6848" s="6"/>
      <c r="M6848" s="22"/>
      <c r="AK6848" s="9"/>
      <c r="AL6848" s="7"/>
      <c r="AM6848" s="9"/>
    </row>
    <row r="6849" spans="8:39" x14ac:dyDescent="0.2">
      <c r="H6849" s="6"/>
      <c r="M6849" s="22"/>
      <c r="AK6849" s="9"/>
      <c r="AL6849" s="7"/>
      <c r="AM6849" s="9"/>
    </row>
    <row r="6850" spans="8:39" x14ac:dyDescent="0.2">
      <c r="H6850" s="6"/>
      <c r="M6850" s="22"/>
      <c r="AK6850" s="9"/>
      <c r="AL6850" s="7"/>
      <c r="AM6850" s="9"/>
    </row>
    <row r="6851" spans="8:39" x14ac:dyDescent="0.2">
      <c r="H6851" s="6"/>
      <c r="M6851" s="22"/>
      <c r="AK6851" s="9"/>
      <c r="AL6851" s="7"/>
      <c r="AM6851" s="9"/>
    </row>
    <row r="6852" spans="8:39" x14ac:dyDescent="0.2">
      <c r="H6852" s="6"/>
      <c r="M6852" s="22"/>
      <c r="AK6852" s="9"/>
      <c r="AL6852" s="7"/>
      <c r="AM6852" s="9"/>
    </row>
    <row r="6853" spans="8:39" x14ac:dyDescent="0.2">
      <c r="H6853" s="6"/>
      <c r="M6853" s="22"/>
      <c r="AK6853" s="9"/>
      <c r="AL6853" s="7"/>
      <c r="AM6853" s="9"/>
    </row>
    <row r="6854" spans="8:39" x14ac:dyDescent="0.2">
      <c r="H6854" s="6"/>
      <c r="M6854" s="22"/>
      <c r="AK6854" s="9"/>
      <c r="AL6854" s="7"/>
      <c r="AM6854" s="9"/>
    </row>
    <row r="6855" spans="8:39" x14ac:dyDescent="0.2">
      <c r="H6855" s="6"/>
      <c r="M6855" s="22"/>
      <c r="AK6855" s="9"/>
      <c r="AL6855" s="7"/>
      <c r="AM6855" s="9"/>
    </row>
    <row r="6856" spans="8:39" x14ac:dyDescent="0.2">
      <c r="H6856" s="6"/>
      <c r="M6856" s="22"/>
      <c r="AK6856" s="9"/>
      <c r="AL6856" s="7"/>
      <c r="AM6856" s="9"/>
    </row>
    <row r="6857" spans="8:39" x14ac:dyDescent="0.2">
      <c r="H6857" s="6"/>
      <c r="M6857" s="22"/>
      <c r="AK6857" s="9"/>
      <c r="AL6857" s="7"/>
      <c r="AM6857" s="9"/>
    </row>
    <row r="6858" spans="8:39" x14ac:dyDescent="0.2">
      <c r="H6858" s="6"/>
      <c r="M6858" s="22"/>
      <c r="AK6858" s="9"/>
      <c r="AL6858" s="7"/>
      <c r="AM6858" s="9"/>
    </row>
    <row r="6859" spans="8:39" x14ac:dyDescent="0.2">
      <c r="H6859" s="6"/>
      <c r="M6859" s="22"/>
      <c r="AK6859" s="9"/>
      <c r="AL6859" s="7"/>
      <c r="AM6859" s="9"/>
    </row>
    <row r="6860" spans="8:39" x14ac:dyDescent="0.2">
      <c r="H6860" s="6"/>
      <c r="M6860" s="22"/>
      <c r="AK6860" s="9"/>
      <c r="AL6860" s="7"/>
      <c r="AM6860" s="9"/>
    </row>
    <row r="6861" spans="8:39" x14ac:dyDescent="0.2">
      <c r="H6861" s="6"/>
      <c r="M6861" s="22"/>
      <c r="AK6861" s="9"/>
      <c r="AL6861" s="7"/>
      <c r="AM6861" s="9"/>
    </row>
    <row r="6862" spans="8:39" x14ac:dyDescent="0.2">
      <c r="H6862" s="6"/>
      <c r="M6862" s="22"/>
      <c r="AK6862" s="9"/>
      <c r="AL6862" s="7"/>
      <c r="AM6862" s="9"/>
    </row>
    <row r="6863" spans="8:39" x14ac:dyDescent="0.2">
      <c r="H6863" s="6"/>
      <c r="M6863" s="22"/>
      <c r="AK6863" s="9"/>
      <c r="AL6863" s="7"/>
      <c r="AM6863" s="9"/>
    </row>
    <row r="6864" spans="8:39" x14ac:dyDescent="0.2">
      <c r="H6864" s="6"/>
      <c r="M6864" s="22"/>
      <c r="AK6864" s="9"/>
      <c r="AL6864" s="7"/>
      <c r="AM6864" s="9"/>
    </row>
    <row r="6865" spans="8:39" x14ac:dyDescent="0.2">
      <c r="H6865" s="6"/>
      <c r="M6865" s="22"/>
      <c r="AK6865" s="9"/>
      <c r="AL6865" s="7"/>
      <c r="AM6865" s="9"/>
    </row>
    <row r="6866" spans="8:39" x14ac:dyDescent="0.2">
      <c r="H6866" s="6"/>
      <c r="M6866" s="22"/>
      <c r="AK6866" s="9"/>
      <c r="AL6866" s="7"/>
      <c r="AM6866" s="9"/>
    </row>
    <row r="6867" spans="8:39" x14ac:dyDescent="0.2">
      <c r="H6867" s="6"/>
      <c r="M6867" s="22"/>
      <c r="AK6867" s="9"/>
      <c r="AL6867" s="7"/>
      <c r="AM6867" s="9"/>
    </row>
    <row r="6868" spans="8:39" x14ac:dyDescent="0.2">
      <c r="H6868" s="6"/>
      <c r="M6868" s="22"/>
      <c r="AK6868" s="9"/>
      <c r="AL6868" s="7"/>
      <c r="AM6868" s="9"/>
    </row>
    <row r="6869" spans="8:39" x14ac:dyDescent="0.2">
      <c r="H6869" s="6"/>
      <c r="M6869" s="22"/>
      <c r="AK6869" s="9"/>
      <c r="AL6869" s="7"/>
      <c r="AM6869" s="9"/>
    </row>
    <row r="6870" spans="8:39" x14ac:dyDescent="0.2">
      <c r="H6870" s="6"/>
      <c r="M6870" s="22"/>
      <c r="AK6870" s="9"/>
      <c r="AL6870" s="7"/>
      <c r="AM6870" s="9"/>
    </row>
    <row r="6871" spans="8:39" x14ac:dyDescent="0.2">
      <c r="H6871" s="6"/>
      <c r="M6871" s="22"/>
      <c r="AK6871" s="9"/>
      <c r="AL6871" s="7"/>
      <c r="AM6871" s="9"/>
    </row>
    <row r="6872" spans="8:39" x14ac:dyDescent="0.2">
      <c r="H6872" s="6"/>
      <c r="M6872" s="22"/>
      <c r="AK6872" s="9"/>
      <c r="AL6872" s="7"/>
      <c r="AM6872" s="9"/>
    </row>
    <row r="6873" spans="8:39" x14ac:dyDescent="0.2">
      <c r="H6873" s="6"/>
      <c r="M6873" s="22"/>
      <c r="AK6873" s="9"/>
      <c r="AL6873" s="7"/>
      <c r="AM6873" s="9"/>
    </row>
    <row r="6874" spans="8:39" x14ac:dyDescent="0.2">
      <c r="H6874" s="6"/>
      <c r="M6874" s="22"/>
      <c r="AK6874" s="9"/>
      <c r="AL6874" s="7"/>
      <c r="AM6874" s="9"/>
    </row>
    <row r="6875" spans="8:39" x14ac:dyDescent="0.2">
      <c r="H6875" s="6"/>
      <c r="M6875" s="22"/>
      <c r="AK6875" s="9"/>
      <c r="AL6875" s="7"/>
      <c r="AM6875" s="9"/>
    </row>
    <row r="6876" spans="8:39" x14ac:dyDescent="0.2">
      <c r="H6876" s="6"/>
      <c r="M6876" s="22"/>
      <c r="AK6876" s="9"/>
      <c r="AL6876" s="7"/>
      <c r="AM6876" s="9"/>
    </row>
    <row r="6877" spans="8:39" x14ac:dyDescent="0.2">
      <c r="H6877" s="6"/>
      <c r="M6877" s="22"/>
      <c r="AK6877" s="9"/>
      <c r="AL6877" s="7"/>
      <c r="AM6877" s="9"/>
    </row>
    <row r="6878" spans="8:39" x14ac:dyDescent="0.2">
      <c r="H6878" s="6"/>
      <c r="M6878" s="22"/>
      <c r="AK6878" s="9"/>
      <c r="AL6878" s="7"/>
      <c r="AM6878" s="9"/>
    </row>
    <row r="6879" spans="8:39" x14ac:dyDescent="0.2">
      <c r="H6879" s="6"/>
      <c r="M6879" s="22"/>
      <c r="AK6879" s="9"/>
      <c r="AL6879" s="7"/>
      <c r="AM6879" s="9"/>
    </row>
    <row r="6880" spans="8:39" x14ac:dyDescent="0.2">
      <c r="H6880" s="6"/>
      <c r="M6880" s="22"/>
      <c r="AK6880" s="9"/>
      <c r="AL6880" s="7"/>
      <c r="AM6880" s="9"/>
    </row>
    <row r="6881" spans="8:39" x14ac:dyDescent="0.2">
      <c r="H6881" s="6"/>
      <c r="M6881" s="22"/>
      <c r="AK6881" s="9"/>
      <c r="AL6881" s="7"/>
      <c r="AM6881" s="9"/>
    </row>
    <row r="6882" spans="8:39" x14ac:dyDescent="0.2">
      <c r="H6882" s="6"/>
      <c r="M6882" s="22"/>
      <c r="AK6882" s="9"/>
      <c r="AL6882" s="7"/>
      <c r="AM6882" s="9"/>
    </row>
    <row r="6883" spans="8:39" x14ac:dyDescent="0.2">
      <c r="H6883" s="6"/>
      <c r="M6883" s="22"/>
      <c r="AK6883" s="9"/>
      <c r="AL6883" s="7"/>
      <c r="AM6883" s="9"/>
    </row>
    <row r="6884" spans="8:39" x14ac:dyDescent="0.2">
      <c r="H6884" s="6"/>
      <c r="M6884" s="22"/>
      <c r="AK6884" s="9"/>
      <c r="AL6884" s="7"/>
      <c r="AM6884" s="9"/>
    </row>
    <row r="6885" spans="8:39" x14ac:dyDescent="0.2">
      <c r="H6885" s="6"/>
      <c r="M6885" s="22"/>
      <c r="AK6885" s="9"/>
      <c r="AL6885" s="7"/>
      <c r="AM6885" s="9"/>
    </row>
    <row r="6886" spans="8:39" x14ac:dyDescent="0.2">
      <c r="H6886" s="6"/>
      <c r="M6886" s="22"/>
      <c r="AK6886" s="9"/>
      <c r="AL6886" s="7"/>
      <c r="AM6886" s="9"/>
    </row>
    <row r="6887" spans="8:39" x14ac:dyDescent="0.2">
      <c r="H6887" s="6"/>
      <c r="M6887" s="22"/>
      <c r="AK6887" s="9"/>
      <c r="AL6887" s="7"/>
      <c r="AM6887" s="9"/>
    </row>
    <row r="6888" spans="8:39" x14ac:dyDescent="0.2">
      <c r="H6888" s="6"/>
      <c r="M6888" s="22"/>
      <c r="AK6888" s="9"/>
      <c r="AL6888" s="7"/>
      <c r="AM6888" s="9"/>
    </row>
    <row r="6889" spans="8:39" x14ac:dyDescent="0.2">
      <c r="H6889" s="6"/>
      <c r="M6889" s="22"/>
      <c r="AK6889" s="9"/>
      <c r="AL6889" s="7"/>
      <c r="AM6889" s="9"/>
    </row>
    <row r="6890" spans="8:39" x14ac:dyDescent="0.2">
      <c r="H6890" s="6"/>
      <c r="M6890" s="22"/>
      <c r="AK6890" s="9"/>
      <c r="AL6890" s="7"/>
      <c r="AM6890" s="9"/>
    </row>
    <row r="6891" spans="8:39" x14ac:dyDescent="0.2">
      <c r="H6891" s="6"/>
      <c r="M6891" s="22"/>
      <c r="AK6891" s="9"/>
      <c r="AL6891" s="7"/>
      <c r="AM6891" s="9"/>
    </row>
    <row r="6892" spans="8:39" x14ac:dyDescent="0.2">
      <c r="H6892" s="6"/>
      <c r="M6892" s="22"/>
      <c r="AK6892" s="9"/>
      <c r="AL6892" s="7"/>
      <c r="AM6892" s="9"/>
    </row>
    <row r="6893" spans="8:39" x14ac:dyDescent="0.2">
      <c r="H6893" s="6"/>
      <c r="M6893" s="22"/>
      <c r="AK6893" s="9"/>
      <c r="AL6893" s="7"/>
      <c r="AM6893" s="9"/>
    </row>
    <row r="6894" spans="8:39" x14ac:dyDescent="0.2">
      <c r="H6894" s="6"/>
      <c r="M6894" s="22"/>
      <c r="AK6894" s="9"/>
      <c r="AL6894" s="7"/>
      <c r="AM6894" s="9"/>
    </row>
    <row r="6895" spans="8:39" x14ac:dyDescent="0.2">
      <c r="H6895" s="6"/>
      <c r="M6895" s="22"/>
      <c r="AK6895" s="9"/>
      <c r="AL6895" s="7"/>
      <c r="AM6895" s="9"/>
    </row>
    <row r="6896" spans="8:39" x14ac:dyDescent="0.2">
      <c r="H6896" s="6"/>
      <c r="M6896" s="22"/>
      <c r="AK6896" s="9"/>
      <c r="AL6896" s="7"/>
      <c r="AM6896" s="9"/>
    </row>
    <row r="6897" spans="8:39" x14ac:dyDescent="0.2">
      <c r="H6897" s="6"/>
      <c r="M6897" s="22"/>
      <c r="AK6897" s="9"/>
      <c r="AL6897" s="7"/>
      <c r="AM6897" s="9"/>
    </row>
    <row r="6898" spans="8:39" x14ac:dyDescent="0.2">
      <c r="H6898" s="6"/>
      <c r="M6898" s="22"/>
      <c r="AK6898" s="9"/>
      <c r="AL6898" s="7"/>
      <c r="AM6898" s="9"/>
    </row>
    <row r="6899" spans="8:39" x14ac:dyDescent="0.2">
      <c r="H6899" s="6"/>
      <c r="M6899" s="22"/>
      <c r="AK6899" s="9"/>
      <c r="AL6899" s="7"/>
      <c r="AM6899" s="9"/>
    </row>
    <row r="6900" spans="8:39" x14ac:dyDescent="0.2">
      <c r="H6900" s="6"/>
      <c r="M6900" s="22"/>
      <c r="AK6900" s="9"/>
      <c r="AL6900" s="7"/>
      <c r="AM6900" s="9"/>
    </row>
    <row r="6901" spans="8:39" x14ac:dyDescent="0.2">
      <c r="H6901" s="6"/>
      <c r="M6901" s="22"/>
      <c r="AK6901" s="9"/>
      <c r="AL6901" s="7"/>
      <c r="AM6901" s="9"/>
    </row>
    <row r="6902" spans="8:39" x14ac:dyDescent="0.2">
      <c r="H6902" s="6"/>
      <c r="M6902" s="22"/>
      <c r="AK6902" s="9"/>
      <c r="AL6902" s="7"/>
      <c r="AM6902" s="9"/>
    </row>
    <row r="6903" spans="8:39" x14ac:dyDescent="0.2">
      <c r="H6903" s="6"/>
      <c r="M6903" s="22"/>
      <c r="AK6903" s="9"/>
      <c r="AL6903" s="7"/>
      <c r="AM6903" s="9"/>
    </row>
    <row r="6904" spans="8:39" x14ac:dyDescent="0.2">
      <c r="H6904" s="6"/>
      <c r="M6904" s="22"/>
      <c r="AK6904" s="9"/>
      <c r="AL6904" s="7"/>
      <c r="AM6904" s="9"/>
    </row>
    <row r="6905" spans="8:39" x14ac:dyDescent="0.2">
      <c r="H6905" s="6"/>
      <c r="M6905" s="22"/>
      <c r="AK6905" s="9"/>
      <c r="AL6905" s="7"/>
      <c r="AM6905" s="9"/>
    </row>
    <row r="6906" spans="8:39" x14ac:dyDescent="0.2">
      <c r="H6906" s="6"/>
      <c r="M6906" s="22"/>
      <c r="AK6906" s="9"/>
      <c r="AL6906" s="7"/>
      <c r="AM6906" s="9"/>
    </row>
    <row r="6907" spans="8:39" x14ac:dyDescent="0.2">
      <c r="H6907" s="6"/>
      <c r="M6907" s="22"/>
      <c r="AK6907" s="9"/>
      <c r="AL6907" s="7"/>
      <c r="AM6907" s="9"/>
    </row>
    <row r="6908" spans="8:39" x14ac:dyDescent="0.2">
      <c r="H6908" s="6"/>
      <c r="M6908" s="22"/>
      <c r="AK6908" s="9"/>
      <c r="AL6908" s="7"/>
      <c r="AM6908" s="9"/>
    </row>
    <row r="6909" spans="8:39" x14ac:dyDescent="0.2">
      <c r="H6909" s="6"/>
      <c r="M6909" s="22"/>
      <c r="AK6909" s="9"/>
      <c r="AL6909" s="7"/>
      <c r="AM6909" s="9"/>
    </row>
    <row r="6910" spans="8:39" x14ac:dyDescent="0.2">
      <c r="H6910" s="6"/>
      <c r="M6910" s="22"/>
      <c r="AK6910" s="9"/>
      <c r="AL6910" s="7"/>
      <c r="AM6910" s="9"/>
    </row>
    <row r="6911" spans="8:39" x14ac:dyDescent="0.2">
      <c r="H6911" s="6"/>
      <c r="M6911" s="22"/>
      <c r="AK6911" s="9"/>
      <c r="AL6911" s="7"/>
      <c r="AM6911" s="9"/>
    </row>
    <row r="6912" spans="8:39" x14ac:dyDescent="0.2">
      <c r="H6912" s="6"/>
      <c r="M6912" s="22"/>
      <c r="AK6912" s="9"/>
      <c r="AL6912" s="7"/>
      <c r="AM6912" s="9"/>
    </row>
    <row r="6913" spans="8:39" x14ac:dyDescent="0.2">
      <c r="H6913" s="6"/>
      <c r="M6913" s="22"/>
      <c r="AK6913" s="9"/>
      <c r="AL6913" s="7"/>
      <c r="AM6913" s="9"/>
    </row>
    <row r="6914" spans="8:39" x14ac:dyDescent="0.2">
      <c r="H6914" s="6"/>
      <c r="M6914" s="22"/>
      <c r="AK6914" s="9"/>
      <c r="AL6914" s="7"/>
      <c r="AM6914" s="9"/>
    </row>
    <row r="6915" spans="8:39" x14ac:dyDescent="0.2">
      <c r="H6915" s="6"/>
      <c r="M6915" s="22"/>
      <c r="AK6915" s="9"/>
      <c r="AL6915" s="7"/>
      <c r="AM6915" s="9"/>
    </row>
    <row r="6916" spans="8:39" x14ac:dyDescent="0.2">
      <c r="H6916" s="6"/>
      <c r="M6916" s="22"/>
      <c r="AK6916" s="9"/>
      <c r="AL6916" s="7"/>
      <c r="AM6916" s="9"/>
    </row>
    <row r="6917" spans="8:39" x14ac:dyDescent="0.2">
      <c r="H6917" s="6"/>
      <c r="M6917" s="22"/>
      <c r="AK6917" s="9"/>
      <c r="AL6917" s="7"/>
      <c r="AM6917" s="9"/>
    </row>
    <row r="6918" spans="8:39" x14ac:dyDescent="0.2">
      <c r="H6918" s="6"/>
      <c r="M6918" s="22"/>
      <c r="AK6918" s="9"/>
      <c r="AL6918" s="7"/>
      <c r="AM6918" s="9"/>
    </row>
    <row r="6919" spans="8:39" x14ac:dyDescent="0.2">
      <c r="H6919" s="6"/>
      <c r="M6919" s="22"/>
      <c r="AK6919" s="9"/>
      <c r="AL6919" s="7"/>
      <c r="AM6919" s="9"/>
    </row>
    <row r="6920" spans="8:39" x14ac:dyDescent="0.2">
      <c r="H6920" s="6"/>
      <c r="M6920" s="22"/>
      <c r="AK6920" s="9"/>
      <c r="AL6920" s="7"/>
      <c r="AM6920" s="9"/>
    </row>
    <row r="6921" spans="8:39" x14ac:dyDescent="0.2">
      <c r="H6921" s="6"/>
      <c r="M6921" s="22"/>
      <c r="AK6921" s="9"/>
      <c r="AL6921" s="7"/>
      <c r="AM6921" s="9"/>
    </row>
    <row r="6922" spans="8:39" x14ac:dyDescent="0.2">
      <c r="H6922" s="6"/>
      <c r="M6922" s="22"/>
      <c r="AK6922" s="9"/>
      <c r="AL6922" s="7"/>
      <c r="AM6922" s="9"/>
    </row>
    <row r="6923" spans="8:39" x14ac:dyDescent="0.2">
      <c r="H6923" s="6"/>
      <c r="M6923" s="22"/>
      <c r="AK6923" s="9"/>
      <c r="AL6923" s="7"/>
      <c r="AM6923" s="9"/>
    </row>
    <row r="6924" spans="8:39" x14ac:dyDescent="0.2">
      <c r="H6924" s="6"/>
      <c r="M6924" s="22"/>
      <c r="AK6924" s="9"/>
      <c r="AL6924" s="7"/>
      <c r="AM6924" s="9"/>
    </row>
    <row r="6925" spans="8:39" x14ac:dyDescent="0.2">
      <c r="H6925" s="6"/>
      <c r="M6925" s="22"/>
      <c r="AK6925" s="9"/>
      <c r="AL6925" s="7"/>
      <c r="AM6925" s="9"/>
    </row>
    <row r="6926" spans="8:39" x14ac:dyDescent="0.2">
      <c r="H6926" s="6"/>
      <c r="M6926" s="22"/>
      <c r="AK6926" s="9"/>
      <c r="AL6926" s="7"/>
      <c r="AM6926" s="9"/>
    </row>
    <row r="6927" spans="8:39" x14ac:dyDescent="0.2">
      <c r="H6927" s="6"/>
      <c r="M6927" s="22"/>
      <c r="AK6927" s="9"/>
      <c r="AL6927" s="7"/>
      <c r="AM6927" s="9"/>
    </row>
    <row r="6928" spans="8:39" x14ac:dyDescent="0.2">
      <c r="H6928" s="6"/>
      <c r="M6928" s="22"/>
      <c r="AK6928" s="9"/>
      <c r="AL6928" s="7"/>
      <c r="AM6928" s="9"/>
    </row>
    <row r="6929" spans="8:39" x14ac:dyDescent="0.2">
      <c r="H6929" s="6"/>
      <c r="M6929" s="22"/>
      <c r="AK6929" s="9"/>
      <c r="AL6929" s="7"/>
      <c r="AM6929" s="9"/>
    </row>
    <row r="6930" spans="8:39" x14ac:dyDescent="0.2">
      <c r="H6930" s="6"/>
      <c r="M6930" s="22"/>
      <c r="AK6930" s="9"/>
      <c r="AL6930" s="7"/>
      <c r="AM6930" s="9"/>
    </row>
    <row r="6931" spans="8:39" x14ac:dyDescent="0.2">
      <c r="H6931" s="6"/>
      <c r="M6931" s="22"/>
      <c r="AK6931" s="9"/>
      <c r="AL6931" s="7"/>
      <c r="AM6931" s="9"/>
    </row>
    <row r="6932" spans="8:39" x14ac:dyDescent="0.2">
      <c r="H6932" s="6"/>
      <c r="M6932" s="22"/>
      <c r="AK6932" s="9"/>
      <c r="AL6932" s="7"/>
      <c r="AM6932" s="9"/>
    </row>
    <row r="6933" spans="8:39" x14ac:dyDescent="0.2">
      <c r="H6933" s="6"/>
      <c r="M6933" s="22"/>
      <c r="AK6933" s="9"/>
      <c r="AL6933" s="7"/>
      <c r="AM6933" s="9"/>
    </row>
    <row r="6934" spans="8:39" x14ac:dyDescent="0.2">
      <c r="H6934" s="6"/>
      <c r="M6934" s="22"/>
      <c r="AK6934" s="9"/>
      <c r="AL6934" s="7"/>
      <c r="AM6934" s="9"/>
    </row>
    <row r="6935" spans="8:39" x14ac:dyDescent="0.2">
      <c r="H6935" s="6"/>
      <c r="M6935" s="22"/>
      <c r="AK6935" s="9"/>
      <c r="AL6935" s="7"/>
      <c r="AM6935" s="9"/>
    </row>
    <row r="6936" spans="8:39" x14ac:dyDescent="0.2">
      <c r="H6936" s="6"/>
      <c r="M6936" s="22"/>
      <c r="AK6936" s="9"/>
      <c r="AL6936" s="7"/>
      <c r="AM6936" s="9"/>
    </row>
    <row r="6937" spans="8:39" x14ac:dyDescent="0.2">
      <c r="H6937" s="6"/>
      <c r="M6937" s="22"/>
      <c r="AK6937" s="9"/>
      <c r="AL6937" s="7"/>
      <c r="AM6937" s="9"/>
    </row>
    <row r="6938" spans="8:39" x14ac:dyDescent="0.2">
      <c r="H6938" s="6"/>
      <c r="M6938" s="22"/>
      <c r="AK6938" s="9"/>
      <c r="AL6938" s="7"/>
      <c r="AM6938" s="9"/>
    </row>
    <row r="6939" spans="8:39" x14ac:dyDescent="0.2">
      <c r="H6939" s="6"/>
      <c r="M6939" s="22"/>
      <c r="AK6939" s="9"/>
      <c r="AL6939" s="7"/>
      <c r="AM6939" s="9"/>
    </row>
    <row r="6940" spans="8:39" x14ac:dyDescent="0.2">
      <c r="H6940" s="6"/>
      <c r="M6940" s="22"/>
      <c r="AK6940" s="9"/>
      <c r="AL6940" s="7"/>
      <c r="AM6940" s="9"/>
    </row>
    <row r="6941" spans="8:39" x14ac:dyDescent="0.2">
      <c r="H6941" s="6"/>
      <c r="M6941" s="22"/>
      <c r="AK6941" s="9"/>
      <c r="AL6941" s="7"/>
      <c r="AM6941" s="9"/>
    </row>
    <row r="6942" spans="8:39" x14ac:dyDescent="0.2">
      <c r="H6942" s="6"/>
      <c r="M6942" s="22"/>
      <c r="AK6942" s="9"/>
      <c r="AL6942" s="7"/>
      <c r="AM6942" s="9"/>
    </row>
    <row r="6943" spans="8:39" x14ac:dyDescent="0.2">
      <c r="H6943" s="6"/>
      <c r="M6943" s="22"/>
      <c r="AK6943" s="9"/>
      <c r="AL6943" s="7"/>
      <c r="AM6943" s="9"/>
    </row>
    <row r="6944" spans="8:39" x14ac:dyDescent="0.2">
      <c r="H6944" s="6"/>
      <c r="M6944" s="22"/>
      <c r="AK6944" s="9"/>
      <c r="AL6944" s="7"/>
      <c r="AM6944" s="9"/>
    </row>
    <row r="6945" spans="8:39" x14ac:dyDescent="0.2">
      <c r="H6945" s="6"/>
      <c r="M6945" s="22"/>
      <c r="AK6945" s="9"/>
      <c r="AL6945" s="7"/>
      <c r="AM6945" s="9"/>
    </row>
    <row r="6946" spans="8:39" x14ac:dyDescent="0.2">
      <c r="H6946" s="6"/>
      <c r="M6946" s="22"/>
      <c r="AK6946" s="9"/>
      <c r="AL6946" s="7"/>
      <c r="AM6946" s="9"/>
    </row>
    <row r="6947" spans="8:39" x14ac:dyDescent="0.2">
      <c r="H6947" s="6"/>
      <c r="M6947" s="22"/>
      <c r="AK6947" s="9"/>
      <c r="AL6947" s="7"/>
      <c r="AM6947" s="9"/>
    </row>
    <row r="6948" spans="8:39" x14ac:dyDescent="0.2">
      <c r="H6948" s="6"/>
      <c r="M6948" s="22"/>
      <c r="AK6948" s="9"/>
      <c r="AL6948" s="7"/>
      <c r="AM6948" s="9"/>
    </row>
    <row r="6949" spans="8:39" x14ac:dyDescent="0.2">
      <c r="H6949" s="6"/>
      <c r="M6949" s="22"/>
      <c r="AK6949" s="9"/>
      <c r="AL6949" s="7"/>
      <c r="AM6949" s="9"/>
    </row>
    <row r="6950" spans="8:39" x14ac:dyDescent="0.2">
      <c r="H6950" s="6"/>
      <c r="M6950" s="22"/>
      <c r="AK6950" s="9"/>
      <c r="AL6950" s="7"/>
      <c r="AM6950" s="9"/>
    </row>
    <row r="6951" spans="8:39" x14ac:dyDescent="0.2">
      <c r="H6951" s="6"/>
      <c r="M6951" s="22"/>
      <c r="AK6951" s="9"/>
      <c r="AL6951" s="7"/>
      <c r="AM6951" s="9"/>
    </row>
    <row r="6952" spans="8:39" x14ac:dyDescent="0.2">
      <c r="H6952" s="6"/>
      <c r="M6952" s="22"/>
      <c r="AK6952" s="9"/>
      <c r="AL6952" s="7"/>
      <c r="AM6952" s="9"/>
    </row>
    <row r="6953" spans="8:39" x14ac:dyDescent="0.2">
      <c r="H6953" s="6"/>
      <c r="M6953" s="22"/>
      <c r="AK6953" s="9"/>
      <c r="AL6953" s="7"/>
      <c r="AM6953" s="9"/>
    </row>
    <row r="6954" spans="8:39" x14ac:dyDescent="0.2">
      <c r="H6954" s="6"/>
      <c r="M6954" s="22"/>
      <c r="AK6954" s="9"/>
      <c r="AL6954" s="7"/>
      <c r="AM6954" s="9"/>
    </row>
    <row r="6955" spans="8:39" x14ac:dyDescent="0.2">
      <c r="H6955" s="6"/>
      <c r="M6955" s="22"/>
      <c r="AK6955" s="9"/>
      <c r="AL6955" s="7"/>
      <c r="AM6955" s="9"/>
    </row>
    <row r="6956" spans="8:39" x14ac:dyDescent="0.2">
      <c r="H6956" s="6"/>
      <c r="M6956" s="22"/>
      <c r="AK6956" s="9"/>
      <c r="AL6956" s="7"/>
      <c r="AM6956" s="9"/>
    </row>
    <row r="6957" spans="8:39" x14ac:dyDescent="0.2">
      <c r="H6957" s="6"/>
      <c r="M6957" s="22"/>
      <c r="AK6957" s="9"/>
      <c r="AL6957" s="7"/>
      <c r="AM6957" s="9"/>
    </row>
    <row r="6958" spans="8:39" x14ac:dyDescent="0.2">
      <c r="H6958" s="6"/>
      <c r="M6958" s="22"/>
      <c r="AK6958" s="9"/>
      <c r="AL6958" s="7"/>
      <c r="AM6958" s="9"/>
    </row>
    <row r="6959" spans="8:39" x14ac:dyDescent="0.2">
      <c r="H6959" s="6"/>
      <c r="M6959" s="22"/>
      <c r="AK6959" s="9"/>
      <c r="AL6959" s="7"/>
      <c r="AM6959" s="9"/>
    </row>
    <row r="6960" spans="8:39" x14ac:dyDescent="0.2">
      <c r="H6960" s="6"/>
      <c r="M6960" s="22"/>
      <c r="AK6960" s="9"/>
      <c r="AL6960" s="7"/>
      <c r="AM6960" s="9"/>
    </row>
    <row r="6961" spans="8:39" x14ac:dyDescent="0.2">
      <c r="H6961" s="6"/>
      <c r="M6961" s="22"/>
      <c r="AK6961" s="9"/>
      <c r="AL6961" s="7"/>
      <c r="AM6961" s="9"/>
    </row>
    <row r="6962" spans="8:39" x14ac:dyDescent="0.2">
      <c r="H6962" s="6"/>
      <c r="M6962" s="22"/>
      <c r="AK6962" s="9"/>
      <c r="AL6962" s="7"/>
      <c r="AM6962" s="9"/>
    </row>
    <row r="6963" spans="8:39" x14ac:dyDescent="0.2">
      <c r="H6963" s="6"/>
      <c r="M6963" s="22"/>
      <c r="AK6963" s="9"/>
      <c r="AL6963" s="7"/>
      <c r="AM6963" s="9"/>
    </row>
    <row r="6964" spans="8:39" x14ac:dyDescent="0.2">
      <c r="H6964" s="6"/>
      <c r="M6964" s="22"/>
      <c r="AK6964" s="9"/>
      <c r="AL6964" s="7"/>
      <c r="AM6964" s="9"/>
    </row>
    <row r="6965" spans="8:39" x14ac:dyDescent="0.2">
      <c r="H6965" s="6"/>
      <c r="M6965" s="22"/>
      <c r="AK6965" s="9"/>
      <c r="AL6965" s="7"/>
      <c r="AM6965" s="9"/>
    </row>
    <row r="6966" spans="8:39" x14ac:dyDescent="0.2">
      <c r="H6966" s="6"/>
      <c r="M6966" s="22"/>
      <c r="AK6966" s="9"/>
      <c r="AL6966" s="7"/>
      <c r="AM6966" s="9"/>
    </row>
    <row r="6967" spans="8:39" x14ac:dyDescent="0.2">
      <c r="H6967" s="6"/>
      <c r="M6967" s="22"/>
      <c r="AK6967" s="9"/>
      <c r="AL6967" s="7"/>
      <c r="AM6967" s="9"/>
    </row>
    <row r="6968" spans="8:39" x14ac:dyDescent="0.2">
      <c r="H6968" s="6"/>
      <c r="M6968" s="22"/>
      <c r="AK6968" s="9"/>
      <c r="AL6968" s="7"/>
      <c r="AM6968" s="9"/>
    </row>
    <row r="6969" spans="8:39" x14ac:dyDescent="0.2">
      <c r="H6969" s="6"/>
      <c r="M6969" s="22"/>
      <c r="AK6969" s="9"/>
      <c r="AL6969" s="7"/>
      <c r="AM6969" s="9"/>
    </row>
    <row r="6970" spans="8:39" x14ac:dyDescent="0.2">
      <c r="H6970" s="6"/>
      <c r="M6970" s="22"/>
      <c r="AK6970" s="9"/>
      <c r="AL6970" s="7"/>
      <c r="AM6970" s="9"/>
    </row>
    <row r="6971" spans="8:39" x14ac:dyDescent="0.2">
      <c r="H6971" s="6"/>
      <c r="M6971" s="22"/>
      <c r="AK6971" s="9"/>
      <c r="AL6971" s="7"/>
      <c r="AM6971" s="9"/>
    </row>
    <row r="6972" spans="8:39" x14ac:dyDescent="0.2">
      <c r="H6972" s="6"/>
      <c r="M6972" s="22"/>
      <c r="AK6972" s="9"/>
      <c r="AL6972" s="7"/>
      <c r="AM6972" s="9"/>
    </row>
    <row r="6973" spans="8:39" x14ac:dyDescent="0.2">
      <c r="H6973" s="6"/>
      <c r="M6973" s="22"/>
      <c r="AK6973" s="9"/>
      <c r="AL6973" s="7"/>
      <c r="AM6973" s="9"/>
    </row>
    <row r="6974" spans="8:39" x14ac:dyDescent="0.2">
      <c r="H6974" s="6"/>
      <c r="M6974" s="22"/>
      <c r="AK6974" s="9"/>
      <c r="AL6974" s="7"/>
      <c r="AM6974" s="9"/>
    </row>
    <row r="6975" spans="8:39" x14ac:dyDescent="0.2">
      <c r="H6975" s="6"/>
      <c r="M6975" s="22"/>
      <c r="AK6975" s="9"/>
      <c r="AL6975" s="7"/>
      <c r="AM6975" s="9"/>
    </row>
    <row r="6976" spans="8:39" x14ac:dyDescent="0.2">
      <c r="H6976" s="6"/>
      <c r="M6976" s="22"/>
      <c r="AK6976" s="9"/>
      <c r="AL6976" s="7"/>
      <c r="AM6976" s="9"/>
    </row>
    <row r="6977" spans="8:39" x14ac:dyDescent="0.2">
      <c r="H6977" s="6"/>
      <c r="M6977" s="22"/>
      <c r="AK6977" s="9"/>
      <c r="AL6977" s="7"/>
      <c r="AM6977" s="9"/>
    </row>
    <row r="6978" spans="8:39" x14ac:dyDescent="0.2">
      <c r="H6978" s="6"/>
      <c r="M6978" s="22"/>
      <c r="AK6978" s="9"/>
      <c r="AL6978" s="7"/>
      <c r="AM6978" s="9"/>
    </row>
    <row r="6979" spans="8:39" x14ac:dyDescent="0.2">
      <c r="H6979" s="6"/>
      <c r="M6979" s="22"/>
      <c r="AK6979" s="9"/>
      <c r="AL6979" s="7"/>
      <c r="AM6979" s="9"/>
    </row>
    <row r="6980" spans="8:39" x14ac:dyDescent="0.2">
      <c r="H6980" s="6"/>
      <c r="M6980" s="22"/>
      <c r="AK6980" s="9"/>
      <c r="AL6980" s="7"/>
      <c r="AM6980" s="9"/>
    </row>
    <row r="6981" spans="8:39" x14ac:dyDescent="0.2">
      <c r="H6981" s="6"/>
      <c r="M6981" s="22"/>
      <c r="AK6981" s="9"/>
      <c r="AL6981" s="7"/>
      <c r="AM6981" s="9"/>
    </row>
    <row r="6982" spans="8:39" x14ac:dyDescent="0.2">
      <c r="H6982" s="6"/>
      <c r="M6982" s="22"/>
      <c r="AK6982" s="9"/>
      <c r="AL6982" s="7"/>
      <c r="AM6982" s="9"/>
    </row>
    <row r="6983" spans="8:39" x14ac:dyDescent="0.2">
      <c r="H6983" s="6"/>
      <c r="M6983" s="22"/>
      <c r="AK6983" s="9"/>
      <c r="AL6983" s="7"/>
      <c r="AM6983" s="9"/>
    </row>
    <row r="6984" spans="8:39" x14ac:dyDescent="0.2">
      <c r="H6984" s="6"/>
      <c r="M6984" s="22"/>
      <c r="AK6984" s="9"/>
      <c r="AL6984" s="7"/>
      <c r="AM6984" s="9"/>
    </row>
    <row r="6985" spans="8:39" x14ac:dyDescent="0.2">
      <c r="H6985" s="6"/>
      <c r="M6985" s="22"/>
      <c r="AK6985" s="9"/>
      <c r="AL6985" s="7"/>
      <c r="AM6985" s="9"/>
    </row>
    <row r="6986" spans="8:39" x14ac:dyDescent="0.2">
      <c r="H6986" s="6"/>
      <c r="M6986" s="22"/>
      <c r="AK6986" s="9"/>
      <c r="AL6986" s="7"/>
      <c r="AM6986" s="9"/>
    </row>
    <row r="6987" spans="8:39" x14ac:dyDescent="0.2">
      <c r="H6987" s="6"/>
      <c r="M6987" s="22"/>
      <c r="AK6987" s="9"/>
      <c r="AL6987" s="7"/>
      <c r="AM6987" s="9"/>
    </row>
    <row r="6988" spans="8:39" x14ac:dyDescent="0.2">
      <c r="H6988" s="6"/>
      <c r="M6988" s="22"/>
      <c r="AK6988" s="9"/>
      <c r="AL6988" s="7"/>
      <c r="AM6988" s="9"/>
    </row>
    <row r="6989" spans="8:39" x14ac:dyDescent="0.2">
      <c r="H6989" s="6"/>
      <c r="M6989" s="22"/>
      <c r="AK6989" s="9"/>
      <c r="AL6989" s="7"/>
      <c r="AM6989" s="9"/>
    </row>
    <row r="6990" spans="8:39" x14ac:dyDescent="0.2">
      <c r="H6990" s="6"/>
      <c r="M6990" s="22"/>
      <c r="AK6990" s="9"/>
      <c r="AL6990" s="7"/>
      <c r="AM6990" s="9"/>
    </row>
    <row r="6991" spans="8:39" x14ac:dyDescent="0.2">
      <c r="H6991" s="6"/>
      <c r="M6991" s="22"/>
      <c r="AK6991" s="9"/>
      <c r="AL6991" s="7"/>
      <c r="AM6991" s="9"/>
    </row>
    <row r="6992" spans="8:39" x14ac:dyDescent="0.2">
      <c r="H6992" s="6"/>
      <c r="M6992" s="22"/>
      <c r="AK6992" s="9"/>
      <c r="AL6992" s="7"/>
      <c r="AM6992" s="9"/>
    </row>
    <row r="6993" spans="8:39" x14ac:dyDescent="0.2">
      <c r="H6993" s="6"/>
      <c r="M6993" s="22"/>
      <c r="AK6993" s="9"/>
      <c r="AL6993" s="7"/>
      <c r="AM6993" s="9"/>
    </row>
    <row r="6994" spans="8:39" x14ac:dyDescent="0.2">
      <c r="H6994" s="6"/>
      <c r="M6994" s="22"/>
      <c r="AK6994" s="9"/>
      <c r="AL6994" s="7"/>
      <c r="AM6994" s="9"/>
    </row>
    <row r="6995" spans="8:39" x14ac:dyDescent="0.2">
      <c r="H6995" s="6"/>
      <c r="M6995" s="22"/>
      <c r="AK6995" s="9"/>
      <c r="AL6995" s="7"/>
      <c r="AM6995" s="9"/>
    </row>
    <row r="6996" spans="8:39" x14ac:dyDescent="0.2">
      <c r="H6996" s="6"/>
      <c r="M6996" s="22"/>
      <c r="AK6996" s="9"/>
      <c r="AL6996" s="7"/>
      <c r="AM6996" s="9"/>
    </row>
    <row r="6997" spans="8:39" x14ac:dyDescent="0.2">
      <c r="H6997" s="6"/>
      <c r="M6997" s="22"/>
      <c r="AK6997" s="9"/>
      <c r="AL6997" s="7"/>
      <c r="AM6997" s="9"/>
    </row>
    <row r="6998" spans="8:39" x14ac:dyDescent="0.2">
      <c r="H6998" s="6"/>
      <c r="M6998" s="22"/>
      <c r="AK6998" s="9"/>
      <c r="AL6998" s="7"/>
      <c r="AM6998" s="9"/>
    </row>
    <row r="6999" spans="8:39" x14ac:dyDescent="0.2">
      <c r="H6999" s="6"/>
      <c r="M6999" s="22"/>
      <c r="AK6999" s="9"/>
      <c r="AL6999" s="7"/>
      <c r="AM6999" s="9"/>
    </row>
    <row r="7000" spans="8:39" x14ac:dyDescent="0.2">
      <c r="H7000" s="6"/>
      <c r="M7000" s="22"/>
      <c r="AK7000" s="9"/>
      <c r="AL7000" s="7"/>
      <c r="AM7000" s="9"/>
    </row>
    <row r="7001" spans="8:39" x14ac:dyDescent="0.2">
      <c r="H7001" s="6"/>
      <c r="M7001" s="22"/>
      <c r="AK7001" s="9"/>
      <c r="AL7001" s="7"/>
      <c r="AM7001" s="9"/>
    </row>
    <row r="7002" spans="8:39" x14ac:dyDescent="0.2">
      <c r="H7002" s="6"/>
      <c r="M7002" s="22"/>
      <c r="AK7002" s="9"/>
      <c r="AL7002" s="7"/>
      <c r="AM7002" s="9"/>
    </row>
    <row r="7003" spans="8:39" x14ac:dyDescent="0.2">
      <c r="H7003" s="6"/>
      <c r="M7003" s="22"/>
      <c r="AK7003" s="9"/>
      <c r="AL7003" s="7"/>
      <c r="AM7003" s="9"/>
    </row>
    <row r="7004" spans="8:39" x14ac:dyDescent="0.2">
      <c r="H7004" s="6"/>
      <c r="M7004" s="22"/>
      <c r="AK7004" s="9"/>
      <c r="AL7004" s="7"/>
      <c r="AM7004" s="9"/>
    </row>
    <row r="7005" spans="8:39" x14ac:dyDescent="0.2">
      <c r="H7005" s="6"/>
      <c r="M7005" s="22"/>
      <c r="AK7005" s="9"/>
      <c r="AL7005" s="7"/>
      <c r="AM7005" s="9"/>
    </row>
    <row r="7006" spans="8:39" x14ac:dyDescent="0.2">
      <c r="H7006" s="6"/>
      <c r="M7006" s="22"/>
      <c r="AK7006" s="9"/>
      <c r="AL7006" s="7"/>
      <c r="AM7006" s="9"/>
    </row>
    <row r="7007" spans="8:39" x14ac:dyDescent="0.2">
      <c r="H7007" s="6"/>
      <c r="M7007" s="22"/>
      <c r="AK7007" s="9"/>
      <c r="AL7007" s="7"/>
      <c r="AM7007" s="9"/>
    </row>
    <row r="7008" spans="8:39" x14ac:dyDescent="0.2">
      <c r="H7008" s="6"/>
      <c r="M7008" s="22"/>
      <c r="AK7008" s="9"/>
      <c r="AL7008" s="7"/>
      <c r="AM7008" s="9"/>
    </row>
    <row r="7009" spans="8:39" x14ac:dyDescent="0.2">
      <c r="H7009" s="6"/>
      <c r="M7009" s="22"/>
      <c r="AK7009" s="9"/>
      <c r="AL7009" s="7"/>
      <c r="AM7009" s="9"/>
    </row>
    <row r="7010" spans="8:39" x14ac:dyDescent="0.2">
      <c r="H7010" s="6"/>
      <c r="M7010" s="22"/>
      <c r="AK7010" s="9"/>
      <c r="AL7010" s="7"/>
      <c r="AM7010" s="9"/>
    </row>
    <row r="7011" spans="8:39" x14ac:dyDescent="0.2">
      <c r="H7011" s="6"/>
      <c r="M7011" s="22"/>
      <c r="AK7011" s="9"/>
      <c r="AL7011" s="7"/>
      <c r="AM7011" s="9"/>
    </row>
    <row r="7012" spans="8:39" x14ac:dyDescent="0.2">
      <c r="H7012" s="6"/>
      <c r="M7012" s="22"/>
      <c r="AK7012" s="9"/>
      <c r="AL7012" s="7"/>
      <c r="AM7012" s="9"/>
    </row>
    <row r="7013" spans="8:39" x14ac:dyDescent="0.2">
      <c r="H7013" s="6"/>
      <c r="M7013" s="22"/>
      <c r="AK7013" s="9"/>
      <c r="AL7013" s="7"/>
      <c r="AM7013" s="9"/>
    </row>
    <row r="7014" spans="8:39" x14ac:dyDescent="0.2">
      <c r="H7014" s="6"/>
      <c r="M7014" s="22"/>
      <c r="AK7014" s="9"/>
      <c r="AL7014" s="7"/>
      <c r="AM7014" s="9"/>
    </row>
    <row r="7015" spans="8:39" x14ac:dyDescent="0.2">
      <c r="H7015" s="6"/>
      <c r="M7015" s="22"/>
      <c r="AK7015" s="9"/>
      <c r="AL7015" s="7"/>
      <c r="AM7015" s="9"/>
    </row>
    <row r="7016" spans="8:39" x14ac:dyDescent="0.2">
      <c r="H7016" s="6"/>
      <c r="M7016" s="22"/>
      <c r="AK7016" s="9"/>
      <c r="AL7016" s="7"/>
      <c r="AM7016" s="9"/>
    </row>
    <row r="7017" spans="8:39" x14ac:dyDescent="0.2">
      <c r="H7017" s="6"/>
      <c r="M7017" s="22"/>
      <c r="AK7017" s="9"/>
      <c r="AL7017" s="7"/>
      <c r="AM7017" s="9"/>
    </row>
    <row r="7018" spans="8:39" x14ac:dyDescent="0.2">
      <c r="H7018" s="6"/>
      <c r="M7018" s="22"/>
      <c r="AK7018" s="9"/>
      <c r="AL7018" s="7"/>
      <c r="AM7018" s="9"/>
    </row>
    <row r="7019" spans="8:39" x14ac:dyDescent="0.2">
      <c r="H7019" s="6"/>
      <c r="M7019" s="22"/>
      <c r="AK7019" s="9"/>
      <c r="AL7019" s="7"/>
      <c r="AM7019" s="9"/>
    </row>
    <row r="7020" spans="8:39" x14ac:dyDescent="0.2">
      <c r="H7020" s="6"/>
      <c r="M7020" s="22"/>
      <c r="AK7020" s="9"/>
      <c r="AL7020" s="7"/>
      <c r="AM7020" s="9"/>
    </row>
    <row r="7021" spans="8:39" x14ac:dyDescent="0.2">
      <c r="H7021" s="6"/>
      <c r="M7021" s="22"/>
      <c r="AK7021" s="9"/>
      <c r="AL7021" s="7"/>
      <c r="AM7021" s="9"/>
    </row>
    <row r="7022" spans="8:39" x14ac:dyDescent="0.2">
      <c r="H7022" s="6"/>
      <c r="M7022" s="22"/>
      <c r="AK7022" s="9"/>
      <c r="AL7022" s="7"/>
      <c r="AM7022" s="9"/>
    </row>
    <row r="7023" spans="8:39" x14ac:dyDescent="0.2">
      <c r="H7023" s="6"/>
      <c r="M7023" s="22"/>
      <c r="AK7023" s="9"/>
      <c r="AL7023" s="7"/>
      <c r="AM7023" s="9"/>
    </row>
    <row r="7024" spans="8:39" x14ac:dyDescent="0.2">
      <c r="H7024" s="6"/>
      <c r="M7024" s="22"/>
      <c r="AK7024" s="9"/>
      <c r="AL7024" s="7"/>
      <c r="AM7024" s="9"/>
    </row>
    <row r="7025" spans="8:39" x14ac:dyDescent="0.2">
      <c r="H7025" s="6"/>
      <c r="M7025" s="22"/>
      <c r="AK7025" s="9"/>
      <c r="AL7025" s="7"/>
      <c r="AM7025" s="9"/>
    </row>
    <row r="7026" spans="8:39" x14ac:dyDescent="0.2">
      <c r="H7026" s="6"/>
      <c r="M7026" s="22"/>
      <c r="AK7026" s="9"/>
      <c r="AL7026" s="7"/>
      <c r="AM7026" s="9"/>
    </row>
    <row r="7027" spans="8:39" x14ac:dyDescent="0.2">
      <c r="H7027" s="6"/>
      <c r="M7027" s="22"/>
      <c r="AK7027" s="9"/>
      <c r="AL7027" s="7"/>
      <c r="AM7027" s="9"/>
    </row>
    <row r="7028" spans="8:39" x14ac:dyDescent="0.2">
      <c r="H7028" s="6"/>
      <c r="M7028" s="22"/>
      <c r="AK7028" s="9"/>
      <c r="AL7028" s="7"/>
      <c r="AM7028" s="9"/>
    </row>
    <row r="7029" spans="8:39" x14ac:dyDescent="0.2">
      <c r="H7029" s="6"/>
      <c r="M7029" s="22"/>
      <c r="AK7029" s="9"/>
      <c r="AL7029" s="7"/>
      <c r="AM7029" s="9"/>
    </row>
    <row r="7030" spans="8:39" x14ac:dyDescent="0.2">
      <c r="H7030" s="6"/>
      <c r="M7030" s="22"/>
      <c r="AK7030" s="9"/>
      <c r="AL7030" s="7"/>
      <c r="AM7030" s="9"/>
    </row>
    <row r="7031" spans="8:39" x14ac:dyDescent="0.2">
      <c r="H7031" s="6"/>
      <c r="M7031" s="22"/>
      <c r="AK7031" s="9"/>
      <c r="AL7031" s="7"/>
      <c r="AM7031" s="9"/>
    </row>
    <row r="7032" spans="8:39" x14ac:dyDescent="0.2">
      <c r="H7032" s="6"/>
      <c r="M7032" s="22"/>
      <c r="AK7032" s="9"/>
      <c r="AL7032" s="7"/>
      <c r="AM7032" s="9"/>
    </row>
    <row r="7033" spans="8:39" x14ac:dyDescent="0.2">
      <c r="H7033" s="6"/>
      <c r="M7033" s="22"/>
      <c r="AK7033" s="9"/>
      <c r="AL7033" s="7"/>
      <c r="AM7033" s="9"/>
    </row>
    <row r="7034" spans="8:39" x14ac:dyDescent="0.2">
      <c r="H7034" s="6"/>
      <c r="M7034" s="22"/>
      <c r="AK7034" s="9"/>
      <c r="AL7034" s="7"/>
      <c r="AM7034" s="9"/>
    </row>
    <row r="7035" spans="8:39" x14ac:dyDescent="0.2">
      <c r="H7035" s="6"/>
      <c r="M7035" s="22"/>
      <c r="AK7035" s="9"/>
      <c r="AL7035" s="7"/>
      <c r="AM7035" s="9"/>
    </row>
    <row r="7036" spans="8:39" x14ac:dyDescent="0.2">
      <c r="H7036" s="6"/>
      <c r="M7036" s="22"/>
      <c r="AK7036" s="9"/>
      <c r="AL7036" s="7"/>
      <c r="AM7036" s="9"/>
    </row>
    <row r="7037" spans="8:39" x14ac:dyDescent="0.2">
      <c r="H7037" s="6"/>
      <c r="M7037" s="22"/>
      <c r="AK7037" s="9"/>
      <c r="AL7037" s="7"/>
      <c r="AM7037" s="9"/>
    </row>
    <row r="7038" spans="8:39" x14ac:dyDescent="0.2">
      <c r="H7038" s="6"/>
      <c r="M7038" s="22"/>
      <c r="AK7038" s="9"/>
      <c r="AL7038" s="7"/>
      <c r="AM7038" s="9"/>
    </row>
    <row r="7039" spans="8:39" x14ac:dyDescent="0.2">
      <c r="H7039" s="6"/>
      <c r="M7039" s="22"/>
      <c r="AK7039" s="9"/>
      <c r="AL7039" s="7"/>
      <c r="AM7039" s="9"/>
    </row>
    <row r="7040" spans="8:39" x14ac:dyDescent="0.2">
      <c r="H7040" s="6"/>
      <c r="M7040" s="22"/>
      <c r="AK7040" s="9"/>
      <c r="AL7040" s="7"/>
      <c r="AM7040" s="9"/>
    </row>
    <row r="7041" spans="8:39" x14ac:dyDescent="0.2">
      <c r="H7041" s="6"/>
      <c r="M7041" s="22"/>
      <c r="AK7041" s="9"/>
      <c r="AL7041" s="7"/>
      <c r="AM7041" s="9"/>
    </row>
    <row r="7042" spans="8:39" x14ac:dyDescent="0.2">
      <c r="H7042" s="6"/>
      <c r="M7042" s="22"/>
      <c r="AK7042" s="9"/>
      <c r="AL7042" s="7"/>
      <c r="AM7042" s="9"/>
    </row>
    <row r="7043" spans="8:39" x14ac:dyDescent="0.2">
      <c r="H7043" s="6"/>
      <c r="M7043" s="22"/>
      <c r="AK7043" s="9"/>
      <c r="AL7043" s="7"/>
      <c r="AM7043" s="9"/>
    </row>
    <row r="7044" spans="8:39" x14ac:dyDescent="0.2">
      <c r="H7044" s="6"/>
      <c r="M7044" s="22"/>
      <c r="AK7044" s="9"/>
      <c r="AL7044" s="7"/>
      <c r="AM7044" s="9"/>
    </row>
    <row r="7045" spans="8:39" x14ac:dyDescent="0.2">
      <c r="H7045" s="6"/>
      <c r="M7045" s="22"/>
      <c r="AK7045" s="9"/>
      <c r="AL7045" s="7"/>
      <c r="AM7045" s="9"/>
    </row>
    <row r="7046" spans="8:39" x14ac:dyDescent="0.2">
      <c r="H7046" s="6"/>
      <c r="M7046" s="22"/>
      <c r="AK7046" s="9"/>
      <c r="AL7046" s="7"/>
      <c r="AM7046" s="9"/>
    </row>
    <row r="7047" spans="8:39" x14ac:dyDescent="0.2">
      <c r="H7047" s="6"/>
      <c r="M7047" s="22"/>
      <c r="AK7047" s="9"/>
      <c r="AL7047" s="7"/>
      <c r="AM7047" s="9"/>
    </row>
    <row r="7048" spans="8:39" x14ac:dyDescent="0.2">
      <c r="H7048" s="6"/>
      <c r="M7048" s="22"/>
      <c r="AK7048" s="9"/>
      <c r="AL7048" s="7"/>
      <c r="AM7048" s="9"/>
    </row>
    <row r="7049" spans="8:39" x14ac:dyDescent="0.2">
      <c r="H7049" s="6"/>
      <c r="M7049" s="22"/>
      <c r="AK7049" s="9"/>
      <c r="AL7049" s="7"/>
      <c r="AM7049" s="9"/>
    </row>
    <row r="7050" spans="8:39" x14ac:dyDescent="0.2">
      <c r="H7050" s="6"/>
      <c r="M7050" s="22"/>
      <c r="AK7050" s="9"/>
      <c r="AL7050" s="7"/>
      <c r="AM7050" s="9"/>
    </row>
    <row r="7051" spans="8:39" x14ac:dyDescent="0.2">
      <c r="H7051" s="6"/>
      <c r="M7051" s="22"/>
      <c r="AK7051" s="9"/>
      <c r="AL7051" s="7"/>
      <c r="AM7051" s="9"/>
    </row>
    <row r="7052" spans="8:39" x14ac:dyDescent="0.2">
      <c r="H7052" s="6"/>
      <c r="M7052" s="22"/>
      <c r="AK7052" s="9"/>
      <c r="AL7052" s="7"/>
      <c r="AM7052" s="9"/>
    </row>
    <row r="7053" spans="8:39" x14ac:dyDescent="0.2">
      <c r="H7053" s="6"/>
      <c r="M7053" s="22"/>
      <c r="AK7053" s="9"/>
      <c r="AL7053" s="7"/>
      <c r="AM7053" s="9"/>
    </row>
    <row r="7054" spans="8:39" x14ac:dyDescent="0.2">
      <c r="H7054" s="6"/>
      <c r="M7054" s="22"/>
      <c r="AK7054" s="9"/>
      <c r="AL7054" s="7"/>
      <c r="AM7054" s="9"/>
    </row>
    <row r="7055" spans="8:39" x14ac:dyDescent="0.2">
      <c r="H7055" s="6"/>
      <c r="M7055" s="22"/>
      <c r="AK7055" s="9"/>
      <c r="AL7055" s="7"/>
      <c r="AM7055" s="9"/>
    </row>
    <row r="7056" spans="8:39" x14ac:dyDescent="0.2">
      <c r="H7056" s="6"/>
      <c r="M7056" s="22"/>
      <c r="AK7056" s="9"/>
      <c r="AL7056" s="7"/>
      <c r="AM7056" s="9"/>
    </row>
    <row r="7057" spans="8:39" x14ac:dyDescent="0.2">
      <c r="H7057" s="6"/>
      <c r="M7057" s="22"/>
      <c r="AK7057" s="9"/>
      <c r="AL7057" s="7"/>
      <c r="AM7057" s="9"/>
    </row>
    <row r="7058" spans="8:39" x14ac:dyDescent="0.2">
      <c r="H7058" s="6"/>
      <c r="M7058" s="22"/>
      <c r="AK7058" s="9"/>
      <c r="AL7058" s="7"/>
      <c r="AM7058" s="9"/>
    </row>
    <row r="7059" spans="8:39" x14ac:dyDescent="0.2">
      <c r="H7059" s="6"/>
      <c r="M7059" s="22"/>
      <c r="AK7059" s="9"/>
      <c r="AL7059" s="7"/>
      <c r="AM7059" s="9"/>
    </row>
    <row r="7060" spans="8:39" x14ac:dyDescent="0.2">
      <c r="H7060" s="6"/>
      <c r="M7060" s="22"/>
      <c r="AK7060" s="9"/>
      <c r="AL7060" s="7"/>
      <c r="AM7060" s="9"/>
    </row>
    <row r="7061" spans="8:39" x14ac:dyDescent="0.2">
      <c r="H7061" s="6"/>
      <c r="M7061" s="22"/>
      <c r="AK7061" s="9"/>
      <c r="AL7061" s="7"/>
      <c r="AM7061" s="9"/>
    </row>
    <row r="7062" spans="8:39" x14ac:dyDescent="0.2">
      <c r="H7062" s="6"/>
      <c r="M7062" s="22"/>
      <c r="AK7062" s="9"/>
      <c r="AL7062" s="7"/>
      <c r="AM7062" s="9"/>
    </row>
    <row r="7063" spans="8:39" x14ac:dyDescent="0.2">
      <c r="H7063" s="6"/>
      <c r="M7063" s="22"/>
      <c r="AK7063" s="9"/>
      <c r="AL7063" s="7"/>
      <c r="AM7063" s="9"/>
    </row>
    <row r="7064" spans="8:39" x14ac:dyDescent="0.2">
      <c r="H7064" s="6"/>
      <c r="M7064" s="22"/>
      <c r="AK7064" s="9"/>
      <c r="AL7064" s="7"/>
      <c r="AM7064" s="9"/>
    </row>
    <row r="7065" spans="8:39" x14ac:dyDescent="0.2">
      <c r="H7065" s="6"/>
      <c r="M7065" s="22"/>
      <c r="AK7065" s="9"/>
      <c r="AL7065" s="7"/>
      <c r="AM7065" s="9"/>
    </row>
    <row r="7066" spans="8:39" x14ac:dyDescent="0.2">
      <c r="H7066" s="6"/>
      <c r="M7066" s="22"/>
      <c r="AK7066" s="9"/>
      <c r="AL7066" s="7"/>
      <c r="AM7066" s="9"/>
    </row>
    <row r="7067" spans="8:39" x14ac:dyDescent="0.2">
      <c r="H7067" s="6"/>
      <c r="M7067" s="22"/>
      <c r="AK7067" s="9"/>
      <c r="AL7067" s="7"/>
      <c r="AM7067" s="9"/>
    </row>
    <row r="7068" spans="8:39" x14ac:dyDescent="0.2">
      <c r="H7068" s="6"/>
      <c r="M7068" s="22"/>
      <c r="AK7068" s="9"/>
      <c r="AL7068" s="7"/>
      <c r="AM7068" s="9"/>
    </row>
    <row r="7069" spans="8:39" x14ac:dyDescent="0.2">
      <c r="H7069" s="6"/>
      <c r="M7069" s="22"/>
      <c r="AK7069" s="9"/>
      <c r="AL7069" s="7"/>
      <c r="AM7069" s="9"/>
    </row>
    <row r="7070" spans="8:39" x14ac:dyDescent="0.2">
      <c r="H7070" s="6"/>
      <c r="M7070" s="22"/>
      <c r="AK7070" s="9"/>
      <c r="AL7070" s="7"/>
      <c r="AM7070" s="9"/>
    </row>
    <row r="7071" spans="8:39" x14ac:dyDescent="0.2">
      <c r="H7071" s="6"/>
      <c r="M7071" s="22"/>
      <c r="AK7071" s="9"/>
      <c r="AL7071" s="7"/>
      <c r="AM7071" s="9"/>
    </row>
    <row r="7072" spans="8:39" x14ac:dyDescent="0.2">
      <c r="H7072" s="6"/>
      <c r="M7072" s="22"/>
      <c r="AK7072" s="9"/>
      <c r="AL7072" s="7"/>
      <c r="AM7072" s="9"/>
    </row>
    <row r="7073" spans="8:39" x14ac:dyDescent="0.2">
      <c r="H7073" s="6"/>
      <c r="M7073" s="22"/>
      <c r="AK7073" s="9"/>
      <c r="AL7073" s="7"/>
      <c r="AM7073" s="9"/>
    </row>
    <row r="7074" spans="8:39" x14ac:dyDescent="0.2">
      <c r="H7074" s="6"/>
      <c r="M7074" s="22"/>
      <c r="AK7074" s="9"/>
      <c r="AL7074" s="7"/>
      <c r="AM7074" s="9"/>
    </row>
    <row r="7075" spans="8:39" x14ac:dyDescent="0.2">
      <c r="H7075" s="6"/>
      <c r="M7075" s="22"/>
      <c r="AK7075" s="9"/>
      <c r="AL7075" s="7"/>
      <c r="AM7075" s="9"/>
    </row>
    <row r="7076" spans="8:39" x14ac:dyDescent="0.2">
      <c r="H7076" s="6"/>
      <c r="M7076" s="22"/>
      <c r="AK7076" s="9"/>
      <c r="AL7076" s="7"/>
      <c r="AM7076" s="9"/>
    </row>
    <row r="7077" spans="8:39" x14ac:dyDescent="0.2">
      <c r="H7077" s="6"/>
      <c r="M7077" s="22"/>
      <c r="AK7077" s="9"/>
      <c r="AL7077" s="7"/>
      <c r="AM7077" s="9"/>
    </row>
    <row r="7078" spans="8:39" x14ac:dyDescent="0.2">
      <c r="H7078" s="6"/>
      <c r="M7078" s="22"/>
      <c r="AK7078" s="9"/>
      <c r="AL7078" s="7"/>
      <c r="AM7078" s="9"/>
    </row>
    <row r="7079" spans="8:39" x14ac:dyDescent="0.2">
      <c r="H7079" s="6"/>
      <c r="M7079" s="22"/>
      <c r="AK7079" s="9"/>
      <c r="AL7079" s="7"/>
      <c r="AM7079" s="9"/>
    </row>
    <row r="7080" spans="8:39" x14ac:dyDescent="0.2">
      <c r="H7080" s="6"/>
      <c r="M7080" s="22"/>
      <c r="AK7080" s="9"/>
      <c r="AL7080" s="7"/>
      <c r="AM7080" s="9"/>
    </row>
    <row r="7081" spans="8:39" x14ac:dyDescent="0.2">
      <c r="H7081" s="6"/>
      <c r="M7081" s="22"/>
      <c r="AK7081" s="9"/>
      <c r="AL7081" s="7"/>
      <c r="AM7081" s="9"/>
    </row>
    <row r="7082" spans="8:39" x14ac:dyDescent="0.2">
      <c r="H7082" s="6"/>
      <c r="M7082" s="22"/>
      <c r="AK7082" s="9"/>
      <c r="AL7082" s="7"/>
      <c r="AM7082" s="9"/>
    </row>
    <row r="7083" spans="8:39" x14ac:dyDescent="0.2">
      <c r="H7083" s="6"/>
      <c r="M7083" s="22"/>
      <c r="AK7083" s="9"/>
      <c r="AL7083" s="7"/>
      <c r="AM7083" s="9"/>
    </row>
    <row r="7084" spans="8:39" x14ac:dyDescent="0.2">
      <c r="H7084" s="6"/>
      <c r="M7084" s="22"/>
      <c r="AK7084" s="9"/>
      <c r="AL7084" s="7"/>
      <c r="AM7084" s="9"/>
    </row>
    <row r="7085" spans="8:39" x14ac:dyDescent="0.2">
      <c r="H7085" s="6"/>
      <c r="M7085" s="22"/>
      <c r="AK7085" s="9"/>
      <c r="AL7085" s="7"/>
      <c r="AM7085" s="9"/>
    </row>
    <row r="7086" spans="8:39" x14ac:dyDescent="0.2">
      <c r="H7086" s="6"/>
      <c r="M7086" s="22"/>
      <c r="AK7086" s="9"/>
      <c r="AL7086" s="7"/>
      <c r="AM7086" s="9"/>
    </row>
    <row r="7087" spans="8:39" x14ac:dyDescent="0.2">
      <c r="H7087" s="6"/>
      <c r="M7087" s="22"/>
      <c r="AK7087" s="9"/>
      <c r="AL7087" s="7"/>
      <c r="AM7087" s="9"/>
    </row>
    <row r="7088" spans="8:39" x14ac:dyDescent="0.2">
      <c r="H7088" s="6"/>
      <c r="M7088" s="22"/>
      <c r="AK7088" s="9"/>
      <c r="AL7088" s="7"/>
      <c r="AM7088" s="9"/>
    </row>
    <row r="7089" spans="8:39" x14ac:dyDescent="0.2">
      <c r="H7089" s="6"/>
      <c r="M7089" s="22"/>
      <c r="AK7089" s="9"/>
      <c r="AL7089" s="7"/>
      <c r="AM7089" s="9"/>
    </row>
    <row r="7090" spans="8:39" x14ac:dyDescent="0.2">
      <c r="H7090" s="6"/>
      <c r="M7090" s="22"/>
      <c r="AK7090" s="9"/>
      <c r="AL7090" s="7"/>
      <c r="AM7090" s="9"/>
    </row>
    <row r="7091" spans="8:39" x14ac:dyDescent="0.2">
      <c r="H7091" s="6"/>
      <c r="M7091" s="22"/>
      <c r="AK7091" s="9"/>
      <c r="AL7091" s="7"/>
      <c r="AM7091" s="9"/>
    </row>
    <row r="7092" spans="8:39" x14ac:dyDescent="0.2">
      <c r="H7092" s="6"/>
      <c r="M7092" s="22"/>
      <c r="AK7092" s="9"/>
      <c r="AL7092" s="7"/>
      <c r="AM7092" s="9"/>
    </row>
    <row r="7093" spans="8:39" x14ac:dyDescent="0.2">
      <c r="H7093" s="6"/>
      <c r="M7093" s="22"/>
      <c r="AK7093" s="9"/>
      <c r="AL7093" s="7"/>
      <c r="AM7093" s="9"/>
    </row>
    <row r="7094" spans="8:39" x14ac:dyDescent="0.2">
      <c r="H7094" s="6"/>
      <c r="M7094" s="22"/>
      <c r="AK7094" s="9"/>
      <c r="AL7094" s="7"/>
      <c r="AM7094" s="9"/>
    </row>
    <row r="7095" spans="8:39" x14ac:dyDescent="0.2">
      <c r="H7095" s="6"/>
      <c r="M7095" s="22"/>
      <c r="AK7095" s="9"/>
      <c r="AL7095" s="7"/>
      <c r="AM7095" s="9"/>
    </row>
    <row r="7096" spans="8:39" x14ac:dyDescent="0.2">
      <c r="H7096" s="6"/>
      <c r="M7096" s="22"/>
      <c r="AK7096" s="9"/>
      <c r="AL7096" s="7"/>
      <c r="AM7096" s="9"/>
    </row>
    <row r="7097" spans="8:39" x14ac:dyDescent="0.2">
      <c r="H7097" s="6"/>
      <c r="M7097" s="22"/>
      <c r="AK7097" s="9"/>
      <c r="AL7097" s="7"/>
      <c r="AM7097" s="9"/>
    </row>
    <row r="7098" spans="8:39" x14ac:dyDescent="0.2">
      <c r="H7098" s="6"/>
      <c r="M7098" s="22"/>
      <c r="AK7098" s="9"/>
      <c r="AL7098" s="7"/>
      <c r="AM7098" s="9"/>
    </row>
    <row r="7099" spans="8:39" x14ac:dyDescent="0.2">
      <c r="H7099" s="6"/>
      <c r="M7099" s="22"/>
      <c r="AK7099" s="9"/>
      <c r="AL7099" s="7"/>
      <c r="AM7099" s="9"/>
    </row>
    <row r="7100" spans="8:39" x14ac:dyDescent="0.2">
      <c r="H7100" s="6"/>
      <c r="M7100" s="22"/>
      <c r="AK7100" s="9"/>
      <c r="AL7100" s="7"/>
      <c r="AM7100" s="9"/>
    </row>
    <row r="7101" spans="8:39" x14ac:dyDescent="0.2">
      <c r="H7101" s="6"/>
      <c r="M7101" s="22"/>
      <c r="AK7101" s="9"/>
      <c r="AL7101" s="7"/>
      <c r="AM7101" s="9"/>
    </row>
    <row r="7102" spans="8:39" x14ac:dyDescent="0.2">
      <c r="H7102" s="6"/>
      <c r="M7102" s="22"/>
      <c r="AK7102" s="9"/>
      <c r="AL7102" s="7"/>
      <c r="AM7102" s="9"/>
    </row>
    <row r="7103" spans="8:39" x14ac:dyDescent="0.2">
      <c r="H7103" s="6"/>
      <c r="M7103" s="22"/>
      <c r="AK7103" s="9"/>
      <c r="AL7103" s="7"/>
      <c r="AM7103" s="9"/>
    </row>
    <row r="7104" spans="8:39" x14ac:dyDescent="0.2">
      <c r="H7104" s="6"/>
      <c r="M7104" s="22"/>
      <c r="AK7104" s="9"/>
      <c r="AL7104" s="7"/>
      <c r="AM7104" s="9"/>
    </row>
    <row r="7105" spans="8:39" x14ac:dyDescent="0.2">
      <c r="H7105" s="6"/>
      <c r="M7105" s="22"/>
      <c r="AK7105" s="9"/>
      <c r="AL7105" s="7"/>
      <c r="AM7105" s="9"/>
    </row>
    <row r="7106" spans="8:39" x14ac:dyDescent="0.2">
      <c r="H7106" s="6"/>
      <c r="M7106" s="22"/>
      <c r="AK7106" s="9"/>
      <c r="AL7106" s="7"/>
      <c r="AM7106" s="9"/>
    </row>
    <row r="7107" spans="8:39" x14ac:dyDescent="0.2">
      <c r="H7107" s="6"/>
      <c r="M7107" s="22"/>
      <c r="AK7107" s="9"/>
      <c r="AL7107" s="7"/>
      <c r="AM7107" s="9"/>
    </row>
    <row r="7108" spans="8:39" x14ac:dyDescent="0.2">
      <c r="H7108" s="6"/>
      <c r="M7108" s="22"/>
      <c r="AK7108" s="9"/>
      <c r="AL7108" s="7"/>
      <c r="AM7108" s="9"/>
    </row>
    <row r="7109" spans="8:39" x14ac:dyDescent="0.2">
      <c r="H7109" s="6"/>
      <c r="M7109" s="22"/>
      <c r="AK7109" s="9"/>
      <c r="AL7109" s="7"/>
      <c r="AM7109" s="9"/>
    </row>
    <row r="7110" spans="8:39" x14ac:dyDescent="0.2">
      <c r="H7110" s="6"/>
      <c r="M7110" s="22"/>
      <c r="AK7110" s="9"/>
      <c r="AL7110" s="7"/>
      <c r="AM7110" s="9"/>
    </row>
    <row r="7111" spans="8:39" x14ac:dyDescent="0.2">
      <c r="H7111" s="6"/>
      <c r="M7111" s="22"/>
      <c r="AK7111" s="9"/>
      <c r="AL7111" s="7"/>
      <c r="AM7111" s="9"/>
    </row>
    <row r="7112" spans="8:39" x14ac:dyDescent="0.2">
      <c r="H7112" s="6"/>
      <c r="M7112" s="22"/>
      <c r="AK7112" s="9"/>
      <c r="AL7112" s="7"/>
      <c r="AM7112" s="9"/>
    </row>
    <row r="7113" spans="8:39" x14ac:dyDescent="0.2">
      <c r="H7113" s="6"/>
      <c r="M7113" s="22"/>
      <c r="AK7113" s="9"/>
      <c r="AL7113" s="7"/>
      <c r="AM7113" s="9"/>
    </row>
    <row r="7114" spans="8:39" x14ac:dyDescent="0.2">
      <c r="H7114" s="6"/>
      <c r="M7114" s="22"/>
      <c r="AK7114" s="9"/>
      <c r="AL7114" s="7"/>
      <c r="AM7114" s="9"/>
    </row>
    <row r="7115" spans="8:39" x14ac:dyDescent="0.2">
      <c r="H7115" s="6"/>
      <c r="M7115" s="22"/>
      <c r="AK7115" s="9"/>
      <c r="AL7115" s="7"/>
      <c r="AM7115" s="9"/>
    </row>
    <row r="7116" spans="8:39" x14ac:dyDescent="0.2">
      <c r="H7116" s="6"/>
      <c r="M7116" s="22"/>
      <c r="AK7116" s="9"/>
      <c r="AL7116" s="7"/>
      <c r="AM7116" s="9"/>
    </row>
    <row r="7117" spans="8:39" x14ac:dyDescent="0.2">
      <c r="H7117" s="6"/>
      <c r="M7117" s="22"/>
      <c r="AK7117" s="9"/>
      <c r="AL7117" s="7"/>
      <c r="AM7117" s="9"/>
    </row>
    <row r="7118" spans="8:39" x14ac:dyDescent="0.2">
      <c r="H7118" s="6"/>
      <c r="M7118" s="22"/>
      <c r="AK7118" s="9"/>
      <c r="AL7118" s="7"/>
      <c r="AM7118" s="9"/>
    </row>
    <row r="7119" spans="8:39" x14ac:dyDescent="0.2">
      <c r="H7119" s="6"/>
      <c r="M7119" s="22"/>
      <c r="AK7119" s="9"/>
      <c r="AL7119" s="7"/>
      <c r="AM7119" s="9"/>
    </row>
    <row r="7120" spans="8:39" x14ac:dyDescent="0.2">
      <c r="H7120" s="6"/>
      <c r="M7120" s="22"/>
      <c r="AK7120" s="9"/>
      <c r="AL7120" s="7"/>
      <c r="AM7120" s="9"/>
    </row>
    <row r="7121" spans="8:39" x14ac:dyDescent="0.2">
      <c r="H7121" s="6"/>
      <c r="M7121" s="22"/>
      <c r="AK7121" s="9"/>
      <c r="AL7121" s="7"/>
      <c r="AM7121" s="9"/>
    </row>
    <row r="7122" spans="8:39" x14ac:dyDescent="0.2">
      <c r="H7122" s="6"/>
      <c r="M7122" s="22"/>
      <c r="AK7122" s="9"/>
      <c r="AL7122" s="7"/>
      <c r="AM7122" s="9"/>
    </row>
    <row r="7123" spans="8:39" x14ac:dyDescent="0.2">
      <c r="H7123" s="6"/>
      <c r="M7123" s="22"/>
      <c r="AK7123" s="9"/>
      <c r="AL7123" s="7"/>
      <c r="AM7123" s="9"/>
    </row>
    <row r="7124" spans="8:39" x14ac:dyDescent="0.2">
      <c r="H7124" s="6"/>
      <c r="M7124" s="22"/>
      <c r="AK7124" s="9"/>
      <c r="AL7124" s="7"/>
      <c r="AM7124" s="9"/>
    </row>
    <row r="7125" spans="8:39" x14ac:dyDescent="0.2">
      <c r="H7125" s="6"/>
      <c r="M7125" s="22"/>
      <c r="AK7125" s="9"/>
      <c r="AL7125" s="7"/>
      <c r="AM7125" s="9"/>
    </row>
    <row r="7126" spans="8:39" x14ac:dyDescent="0.2">
      <c r="H7126" s="6"/>
      <c r="M7126" s="22"/>
      <c r="AK7126" s="9"/>
      <c r="AL7126" s="7"/>
      <c r="AM7126" s="9"/>
    </row>
    <row r="7127" spans="8:39" x14ac:dyDescent="0.2">
      <c r="H7127" s="6"/>
      <c r="M7127" s="22"/>
      <c r="AK7127" s="9"/>
      <c r="AL7127" s="7"/>
      <c r="AM7127" s="9"/>
    </row>
    <row r="7128" spans="8:39" x14ac:dyDescent="0.2">
      <c r="H7128" s="6"/>
      <c r="M7128" s="22"/>
      <c r="AK7128" s="9"/>
      <c r="AL7128" s="7"/>
      <c r="AM7128" s="9"/>
    </row>
    <row r="7129" spans="8:39" x14ac:dyDescent="0.2">
      <c r="H7129" s="6"/>
      <c r="M7129" s="22"/>
      <c r="AK7129" s="9"/>
      <c r="AL7129" s="7"/>
      <c r="AM7129" s="9"/>
    </row>
    <row r="7130" spans="8:39" x14ac:dyDescent="0.2">
      <c r="H7130" s="6"/>
      <c r="M7130" s="22"/>
      <c r="AK7130" s="9"/>
      <c r="AL7130" s="7"/>
      <c r="AM7130" s="9"/>
    </row>
    <row r="7131" spans="8:39" x14ac:dyDescent="0.2">
      <c r="H7131" s="6"/>
      <c r="M7131" s="22"/>
      <c r="AK7131" s="9"/>
      <c r="AL7131" s="7"/>
      <c r="AM7131" s="9"/>
    </row>
    <row r="7132" spans="8:39" x14ac:dyDescent="0.2">
      <c r="H7132" s="6"/>
      <c r="M7132" s="22"/>
      <c r="AK7132" s="9"/>
      <c r="AL7132" s="7"/>
      <c r="AM7132" s="9"/>
    </row>
    <row r="7133" spans="8:39" x14ac:dyDescent="0.2">
      <c r="H7133" s="6"/>
      <c r="M7133" s="22"/>
      <c r="AK7133" s="9"/>
      <c r="AL7133" s="7"/>
      <c r="AM7133" s="9"/>
    </row>
    <row r="7134" spans="8:39" x14ac:dyDescent="0.2">
      <c r="H7134" s="6"/>
      <c r="M7134" s="22"/>
      <c r="AK7134" s="9"/>
      <c r="AL7134" s="7"/>
      <c r="AM7134" s="9"/>
    </row>
    <row r="7135" spans="8:39" x14ac:dyDescent="0.2">
      <c r="H7135" s="6"/>
      <c r="M7135" s="22"/>
      <c r="AK7135" s="9"/>
      <c r="AL7135" s="7"/>
      <c r="AM7135" s="9"/>
    </row>
    <row r="7136" spans="8:39" x14ac:dyDescent="0.2">
      <c r="H7136" s="6"/>
      <c r="M7136" s="22"/>
      <c r="AK7136" s="9"/>
      <c r="AL7136" s="7"/>
      <c r="AM7136" s="9"/>
    </row>
    <row r="7137" spans="8:39" x14ac:dyDescent="0.2">
      <c r="H7137" s="6"/>
      <c r="M7137" s="22"/>
      <c r="AK7137" s="9"/>
      <c r="AL7137" s="7"/>
      <c r="AM7137" s="9"/>
    </row>
    <row r="7138" spans="8:39" x14ac:dyDescent="0.2">
      <c r="H7138" s="6"/>
      <c r="M7138" s="22"/>
      <c r="AK7138" s="9"/>
      <c r="AL7138" s="7"/>
      <c r="AM7138" s="9"/>
    </row>
    <row r="7139" spans="8:39" x14ac:dyDescent="0.2">
      <c r="H7139" s="6"/>
      <c r="M7139" s="22"/>
      <c r="AK7139" s="9"/>
      <c r="AL7139" s="7"/>
      <c r="AM7139" s="9"/>
    </row>
    <row r="7140" spans="8:39" x14ac:dyDescent="0.2">
      <c r="H7140" s="6"/>
      <c r="M7140" s="22"/>
      <c r="AK7140" s="9"/>
      <c r="AL7140" s="7"/>
      <c r="AM7140" s="9"/>
    </row>
    <row r="7141" spans="8:39" x14ac:dyDescent="0.2">
      <c r="H7141" s="6"/>
      <c r="M7141" s="22"/>
      <c r="AK7141" s="9"/>
      <c r="AL7141" s="7"/>
      <c r="AM7141" s="9"/>
    </row>
    <row r="7142" spans="8:39" x14ac:dyDescent="0.2">
      <c r="H7142" s="6"/>
      <c r="M7142" s="22"/>
      <c r="AK7142" s="9"/>
      <c r="AL7142" s="7"/>
      <c r="AM7142" s="9"/>
    </row>
    <row r="7143" spans="8:39" x14ac:dyDescent="0.2">
      <c r="H7143" s="6"/>
      <c r="M7143" s="22"/>
      <c r="AK7143" s="9"/>
      <c r="AL7143" s="7"/>
      <c r="AM7143" s="9"/>
    </row>
    <row r="7144" spans="8:39" x14ac:dyDescent="0.2">
      <c r="H7144" s="6"/>
      <c r="M7144" s="22"/>
      <c r="AK7144" s="9"/>
      <c r="AL7144" s="7"/>
      <c r="AM7144" s="9"/>
    </row>
    <row r="7145" spans="8:39" x14ac:dyDescent="0.2">
      <c r="H7145" s="6"/>
      <c r="M7145" s="22"/>
      <c r="AK7145" s="9"/>
      <c r="AL7145" s="7"/>
      <c r="AM7145" s="9"/>
    </row>
    <row r="7146" spans="8:39" x14ac:dyDescent="0.2">
      <c r="H7146" s="6"/>
      <c r="M7146" s="22"/>
      <c r="AK7146" s="9"/>
      <c r="AL7146" s="7"/>
      <c r="AM7146" s="9"/>
    </row>
    <row r="7147" spans="8:39" x14ac:dyDescent="0.2">
      <c r="H7147" s="6"/>
      <c r="M7147" s="22"/>
      <c r="AK7147" s="9"/>
      <c r="AL7147" s="7"/>
      <c r="AM7147" s="9"/>
    </row>
    <row r="7148" spans="8:39" x14ac:dyDescent="0.2">
      <c r="H7148" s="6"/>
      <c r="M7148" s="22"/>
      <c r="AK7148" s="9"/>
      <c r="AL7148" s="7"/>
      <c r="AM7148" s="9"/>
    </row>
    <row r="7149" spans="8:39" x14ac:dyDescent="0.2">
      <c r="H7149" s="6"/>
      <c r="M7149" s="22"/>
      <c r="AK7149" s="9"/>
      <c r="AL7149" s="7"/>
      <c r="AM7149" s="9"/>
    </row>
    <row r="7150" spans="8:39" x14ac:dyDescent="0.2">
      <c r="H7150" s="6"/>
      <c r="M7150" s="22"/>
      <c r="AK7150" s="9"/>
      <c r="AL7150" s="7"/>
      <c r="AM7150" s="9"/>
    </row>
    <row r="7151" spans="8:39" x14ac:dyDescent="0.2">
      <c r="H7151" s="6"/>
      <c r="M7151" s="22"/>
      <c r="AK7151" s="9"/>
      <c r="AL7151" s="7"/>
      <c r="AM7151" s="9"/>
    </row>
    <row r="7152" spans="8:39" x14ac:dyDescent="0.2">
      <c r="H7152" s="6"/>
      <c r="M7152" s="22"/>
      <c r="AK7152" s="9"/>
      <c r="AL7152" s="7"/>
      <c r="AM7152" s="9"/>
    </row>
    <row r="7153" spans="8:39" x14ac:dyDescent="0.2">
      <c r="H7153" s="6"/>
      <c r="M7153" s="22"/>
      <c r="AK7153" s="9"/>
      <c r="AL7153" s="7"/>
      <c r="AM7153" s="9"/>
    </row>
    <row r="7154" spans="8:39" x14ac:dyDescent="0.2">
      <c r="H7154" s="6"/>
      <c r="M7154" s="22"/>
      <c r="AK7154" s="9"/>
      <c r="AL7154" s="7"/>
      <c r="AM7154" s="9"/>
    </row>
    <row r="7155" spans="8:39" x14ac:dyDescent="0.2">
      <c r="H7155" s="6"/>
      <c r="M7155" s="22"/>
      <c r="AK7155" s="9"/>
      <c r="AL7155" s="7"/>
      <c r="AM7155" s="9"/>
    </row>
    <row r="7156" spans="8:39" x14ac:dyDescent="0.2">
      <c r="H7156" s="6"/>
      <c r="M7156" s="22"/>
      <c r="AK7156" s="9"/>
      <c r="AL7156" s="7"/>
      <c r="AM7156" s="9"/>
    </row>
    <row r="7157" spans="8:39" x14ac:dyDescent="0.2">
      <c r="H7157" s="6"/>
      <c r="M7157" s="22"/>
      <c r="AK7157" s="9"/>
      <c r="AL7157" s="7"/>
      <c r="AM7157" s="9"/>
    </row>
    <row r="7158" spans="8:39" x14ac:dyDescent="0.2">
      <c r="H7158" s="6"/>
      <c r="M7158" s="22"/>
      <c r="AK7158" s="9"/>
      <c r="AL7158" s="7"/>
      <c r="AM7158" s="9"/>
    </row>
    <row r="7159" spans="8:39" x14ac:dyDescent="0.2">
      <c r="H7159" s="6"/>
      <c r="M7159" s="22"/>
      <c r="AK7159" s="9"/>
      <c r="AL7159" s="7"/>
      <c r="AM7159" s="9"/>
    </row>
    <row r="7160" spans="8:39" x14ac:dyDescent="0.2">
      <c r="H7160" s="6"/>
      <c r="M7160" s="22"/>
      <c r="AK7160" s="9"/>
      <c r="AL7160" s="7"/>
      <c r="AM7160" s="9"/>
    </row>
    <row r="7161" spans="8:39" x14ac:dyDescent="0.2">
      <c r="H7161" s="6"/>
      <c r="M7161" s="22"/>
      <c r="AK7161" s="9"/>
      <c r="AL7161" s="7"/>
      <c r="AM7161" s="9"/>
    </row>
    <row r="7162" spans="8:39" x14ac:dyDescent="0.2">
      <c r="H7162" s="6"/>
      <c r="M7162" s="22"/>
      <c r="AK7162" s="9"/>
      <c r="AL7162" s="7"/>
      <c r="AM7162" s="9"/>
    </row>
    <row r="7163" spans="8:39" x14ac:dyDescent="0.2">
      <c r="H7163" s="6"/>
      <c r="M7163" s="22"/>
      <c r="AK7163" s="9"/>
      <c r="AL7163" s="7"/>
      <c r="AM7163" s="9"/>
    </row>
    <row r="7164" spans="8:39" x14ac:dyDescent="0.2">
      <c r="H7164" s="6"/>
      <c r="M7164" s="22"/>
      <c r="AK7164" s="9"/>
      <c r="AL7164" s="7"/>
      <c r="AM7164" s="9"/>
    </row>
    <row r="7165" spans="8:39" x14ac:dyDescent="0.2">
      <c r="H7165" s="6"/>
      <c r="M7165" s="22"/>
      <c r="AK7165" s="9"/>
      <c r="AL7165" s="7"/>
      <c r="AM7165" s="9"/>
    </row>
    <row r="7166" spans="8:39" x14ac:dyDescent="0.2">
      <c r="H7166" s="6"/>
      <c r="M7166" s="22"/>
      <c r="AK7166" s="9"/>
      <c r="AL7166" s="7"/>
      <c r="AM7166" s="9"/>
    </row>
    <row r="7167" spans="8:39" x14ac:dyDescent="0.2">
      <c r="H7167" s="6"/>
      <c r="M7167" s="22"/>
      <c r="AK7167" s="9"/>
      <c r="AL7167" s="7"/>
      <c r="AM7167" s="9"/>
    </row>
    <row r="7168" spans="8:39" x14ac:dyDescent="0.2">
      <c r="H7168" s="6"/>
      <c r="M7168" s="22"/>
      <c r="AK7168" s="9"/>
      <c r="AL7168" s="7"/>
      <c r="AM7168" s="9"/>
    </row>
    <row r="7169" spans="8:39" x14ac:dyDescent="0.2">
      <c r="H7169" s="6"/>
      <c r="M7169" s="22"/>
      <c r="AK7169" s="9"/>
      <c r="AL7169" s="7"/>
      <c r="AM7169" s="9"/>
    </row>
    <row r="7170" spans="8:39" x14ac:dyDescent="0.2">
      <c r="H7170" s="6"/>
      <c r="M7170" s="22"/>
      <c r="AK7170" s="9"/>
      <c r="AL7170" s="7"/>
      <c r="AM7170" s="9"/>
    </row>
    <row r="7171" spans="8:39" x14ac:dyDescent="0.2">
      <c r="H7171" s="6"/>
      <c r="M7171" s="22"/>
      <c r="AK7171" s="9"/>
      <c r="AL7171" s="7"/>
      <c r="AM7171" s="9"/>
    </row>
    <row r="7172" spans="8:39" x14ac:dyDescent="0.2">
      <c r="H7172" s="6"/>
      <c r="M7172" s="22"/>
      <c r="AK7172" s="9"/>
      <c r="AL7172" s="7"/>
      <c r="AM7172" s="9"/>
    </row>
    <row r="7173" spans="8:39" x14ac:dyDescent="0.2">
      <c r="H7173" s="6"/>
      <c r="M7173" s="22"/>
      <c r="AK7173" s="9"/>
      <c r="AL7173" s="7"/>
      <c r="AM7173" s="9"/>
    </row>
    <row r="7174" spans="8:39" x14ac:dyDescent="0.2">
      <c r="H7174" s="6"/>
      <c r="M7174" s="22"/>
      <c r="AK7174" s="9"/>
      <c r="AL7174" s="7"/>
      <c r="AM7174" s="9"/>
    </row>
    <row r="7175" spans="8:39" x14ac:dyDescent="0.2">
      <c r="H7175" s="6"/>
      <c r="M7175" s="22"/>
      <c r="AK7175" s="9"/>
      <c r="AL7175" s="7"/>
      <c r="AM7175" s="9"/>
    </row>
    <row r="7176" spans="8:39" x14ac:dyDescent="0.2">
      <c r="H7176" s="6"/>
      <c r="M7176" s="22"/>
      <c r="AK7176" s="9"/>
      <c r="AL7176" s="7"/>
      <c r="AM7176" s="9"/>
    </row>
    <row r="7177" spans="8:39" x14ac:dyDescent="0.2">
      <c r="H7177" s="6"/>
      <c r="M7177" s="22"/>
      <c r="AK7177" s="9"/>
      <c r="AL7177" s="7"/>
      <c r="AM7177" s="9"/>
    </row>
    <row r="7178" spans="8:39" x14ac:dyDescent="0.2">
      <c r="H7178" s="6"/>
      <c r="M7178" s="22"/>
      <c r="AK7178" s="9"/>
      <c r="AL7178" s="7"/>
      <c r="AM7178" s="9"/>
    </row>
    <row r="7179" spans="8:39" x14ac:dyDescent="0.2">
      <c r="H7179" s="6"/>
      <c r="M7179" s="22"/>
      <c r="AK7179" s="9"/>
      <c r="AL7179" s="7"/>
      <c r="AM7179" s="9"/>
    </row>
    <row r="7180" spans="8:39" x14ac:dyDescent="0.2">
      <c r="H7180" s="6"/>
      <c r="M7180" s="22"/>
      <c r="AK7180" s="9"/>
      <c r="AL7180" s="7"/>
      <c r="AM7180" s="9"/>
    </row>
    <row r="7181" spans="8:39" x14ac:dyDescent="0.2">
      <c r="H7181" s="6"/>
      <c r="M7181" s="22"/>
      <c r="AK7181" s="9"/>
      <c r="AL7181" s="7"/>
      <c r="AM7181" s="9"/>
    </row>
    <row r="7182" spans="8:39" x14ac:dyDescent="0.2">
      <c r="H7182" s="6"/>
      <c r="M7182" s="22"/>
      <c r="AK7182" s="9"/>
      <c r="AL7182" s="7"/>
      <c r="AM7182" s="9"/>
    </row>
    <row r="7183" spans="8:39" x14ac:dyDescent="0.2">
      <c r="H7183" s="6"/>
      <c r="M7183" s="22"/>
      <c r="AK7183" s="9"/>
      <c r="AL7183" s="7"/>
      <c r="AM7183" s="9"/>
    </row>
    <row r="7184" spans="8:39" x14ac:dyDescent="0.2">
      <c r="H7184" s="6"/>
      <c r="M7184" s="22"/>
      <c r="AK7184" s="9"/>
      <c r="AL7184" s="7"/>
      <c r="AM7184" s="9"/>
    </row>
    <row r="7185" spans="8:39" x14ac:dyDescent="0.2">
      <c r="H7185" s="6"/>
      <c r="M7185" s="22"/>
      <c r="AK7185" s="9"/>
      <c r="AL7185" s="7"/>
      <c r="AM7185" s="9"/>
    </row>
    <row r="7186" spans="8:39" x14ac:dyDescent="0.2">
      <c r="H7186" s="6"/>
      <c r="M7186" s="22"/>
      <c r="AK7186" s="9"/>
      <c r="AL7186" s="7"/>
      <c r="AM7186" s="9"/>
    </row>
    <row r="7187" spans="8:39" x14ac:dyDescent="0.2">
      <c r="H7187" s="6"/>
      <c r="M7187" s="22"/>
      <c r="AK7187" s="9"/>
      <c r="AL7187" s="7"/>
      <c r="AM7187" s="9"/>
    </row>
    <row r="7188" spans="8:39" x14ac:dyDescent="0.2">
      <c r="H7188" s="6"/>
      <c r="M7188" s="22"/>
      <c r="AK7188" s="9"/>
      <c r="AL7188" s="7"/>
      <c r="AM7188" s="9"/>
    </row>
    <row r="7189" spans="8:39" x14ac:dyDescent="0.2">
      <c r="H7189" s="6"/>
      <c r="M7189" s="22"/>
      <c r="AK7189" s="9"/>
      <c r="AL7189" s="7"/>
      <c r="AM7189" s="9"/>
    </row>
    <row r="7190" spans="8:39" x14ac:dyDescent="0.2">
      <c r="H7190" s="6"/>
      <c r="M7190" s="22"/>
      <c r="AK7190" s="9"/>
      <c r="AL7190" s="7"/>
      <c r="AM7190" s="9"/>
    </row>
    <row r="7191" spans="8:39" x14ac:dyDescent="0.2">
      <c r="H7191" s="6"/>
      <c r="M7191" s="22"/>
      <c r="AK7191" s="9"/>
      <c r="AL7191" s="7"/>
      <c r="AM7191" s="9"/>
    </row>
    <row r="7192" spans="8:39" x14ac:dyDescent="0.2">
      <c r="H7192" s="6"/>
      <c r="M7192" s="22"/>
      <c r="AK7192" s="9"/>
      <c r="AL7192" s="7"/>
      <c r="AM7192" s="9"/>
    </row>
    <row r="7193" spans="8:39" x14ac:dyDescent="0.2">
      <c r="H7193" s="6"/>
      <c r="M7193" s="22"/>
      <c r="AK7193" s="9"/>
      <c r="AL7193" s="7"/>
      <c r="AM7193" s="9"/>
    </row>
    <row r="7194" spans="8:39" x14ac:dyDescent="0.2">
      <c r="H7194" s="6"/>
      <c r="M7194" s="22"/>
      <c r="AK7194" s="9"/>
      <c r="AL7194" s="7"/>
      <c r="AM7194" s="9"/>
    </row>
    <row r="7195" spans="8:39" x14ac:dyDescent="0.2">
      <c r="H7195" s="6"/>
      <c r="M7195" s="22"/>
      <c r="AK7195" s="9"/>
      <c r="AL7195" s="7"/>
      <c r="AM7195" s="9"/>
    </row>
    <row r="7196" spans="8:39" x14ac:dyDescent="0.2">
      <c r="H7196" s="6"/>
      <c r="M7196" s="22"/>
      <c r="AK7196" s="9"/>
      <c r="AL7196" s="7"/>
      <c r="AM7196" s="9"/>
    </row>
    <row r="7197" spans="8:39" x14ac:dyDescent="0.2">
      <c r="H7197" s="6"/>
      <c r="M7197" s="22"/>
      <c r="AK7197" s="9"/>
      <c r="AL7197" s="7"/>
      <c r="AM7197" s="9"/>
    </row>
    <row r="7198" spans="8:39" x14ac:dyDescent="0.2">
      <c r="H7198" s="6"/>
      <c r="M7198" s="22"/>
      <c r="AK7198" s="9"/>
      <c r="AL7198" s="7"/>
      <c r="AM7198" s="9"/>
    </row>
    <row r="7199" spans="8:39" x14ac:dyDescent="0.2">
      <c r="H7199" s="6"/>
      <c r="M7199" s="22"/>
      <c r="AK7199" s="9"/>
      <c r="AL7199" s="7"/>
      <c r="AM7199" s="9"/>
    </row>
    <row r="7200" spans="8:39" x14ac:dyDescent="0.2">
      <c r="H7200" s="6"/>
      <c r="M7200" s="22"/>
      <c r="AK7200" s="9"/>
      <c r="AL7200" s="7"/>
      <c r="AM7200" s="9"/>
    </row>
    <row r="7201" spans="8:39" x14ac:dyDescent="0.2">
      <c r="H7201" s="6"/>
      <c r="M7201" s="22"/>
      <c r="AK7201" s="9"/>
      <c r="AL7201" s="7"/>
      <c r="AM7201" s="9"/>
    </row>
    <row r="7202" spans="8:39" x14ac:dyDescent="0.2">
      <c r="H7202" s="6"/>
      <c r="M7202" s="22"/>
      <c r="AK7202" s="9"/>
      <c r="AL7202" s="7"/>
      <c r="AM7202" s="9"/>
    </row>
    <row r="7203" spans="8:39" x14ac:dyDescent="0.2">
      <c r="H7203" s="6"/>
      <c r="M7203" s="22"/>
      <c r="AK7203" s="9"/>
      <c r="AL7203" s="7"/>
      <c r="AM7203" s="9"/>
    </row>
    <row r="7204" spans="8:39" x14ac:dyDescent="0.2">
      <c r="H7204" s="6"/>
      <c r="M7204" s="22"/>
      <c r="AK7204" s="9"/>
      <c r="AL7204" s="7"/>
      <c r="AM7204" s="9"/>
    </row>
    <row r="7205" spans="8:39" x14ac:dyDescent="0.2">
      <c r="H7205" s="6"/>
      <c r="M7205" s="22"/>
      <c r="AK7205" s="9"/>
      <c r="AL7205" s="7"/>
      <c r="AM7205" s="9"/>
    </row>
    <row r="7206" spans="8:39" x14ac:dyDescent="0.2">
      <c r="H7206" s="6"/>
      <c r="M7206" s="22"/>
      <c r="AK7206" s="9"/>
      <c r="AL7206" s="7"/>
      <c r="AM7206" s="9"/>
    </row>
    <row r="7207" spans="8:39" x14ac:dyDescent="0.2">
      <c r="H7207" s="6"/>
      <c r="M7207" s="22"/>
      <c r="AK7207" s="9"/>
      <c r="AL7207" s="7"/>
      <c r="AM7207" s="9"/>
    </row>
    <row r="7208" spans="8:39" x14ac:dyDescent="0.2">
      <c r="H7208" s="6"/>
      <c r="M7208" s="22"/>
      <c r="AK7208" s="9"/>
      <c r="AL7208" s="7"/>
      <c r="AM7208" s="9"/>
    </row>
    <row r="7209" spans="8:39" x14ac:dyDescent="0.2">
      <c r="H7209" s="6"/>
      <c r="M7209" s="22"/>
      <c r="AK7209" s="9"/>
      <c r="AL7209" s="7"/>
      <c r="AM7209" s="9"/>
    </row>
    <row r="7210" spans="8:39" x14ac:dyDescent="0.2">
      <c r="H7210" s="6"/>
      <c r="M7210" s="22"/>
      <c r="AK7210" s="9"/>
      <c r="AL7210" s="7"/>
      <c r="AM7210" s="9"/>
    </row>
    <row r="7211" spans="8:39" x14ac:dyDescent="0.2">
      <c r="H7211" s="6"/>
      <c r="M7211" s="22"/>
      <c r="AK7211" s="9"/>
      <c r="AL7211" s="7"/>
      <c r="AM7211" s="9"/>
    </row>
    <row r="7212" spans="8:39" x14ac:dyDescent="0.2">
      <c r="H7212" s="6"/>
      <c r="M7212" s="22"/>
      <c r="AK7212" s="9"/>
      <c r="AL7212" s="7"/>
      <c r="AM7212" s="9"/>
    </row>
    <row r="7213" spans="8:39" x14ac:dyDescent="0.2">
      <c r="H7213" s="6"/>
      <c r="M7213" s="22"/>
      <c r="AK7213" s="9"/>
      <c r="AL7213" s="7"/>
      <c r="AM7213" s="9"/>
    </row>
    <row r="7214" spans="8:39" x14ac:dyDescent="0.2">
      <c r="H7214" s="6"/>
      <c r="M7214" s="22"/>
      <c r="AK7214" s="9"/>
      <c r="AL7214" s="7"/>
      <c r="AM7214" s="9"/>
    </row>
    <row r="7215" spans="8:39" x14ac:dyDescent="0.2">
      <c r="H7215" s="6"/>
      <c r="M7215" s="22"/>
      <c r="AK7215" s="9"/>
      <c r="AL7215" s="7"/>
      <c r="AM7215" s="9"/>
    </row>
    <row r="7216" spans="8:39" x14ac:dyDescent="0.2">
      <c r="H7216" s="6"/>
      <c r="M7216" s="22"/>
      <c r="AK7216" s="9"/>
      <c r="AL7216" s="7"/>
      <c r="AM7216" s="9"/>
    </row>
    <row r="7217" spans="8:39" x14ac:dyDescent="0.2">
      <c r="H7217" s="6"/>
      <c r="M7217" s="22"/>
      <c r="AK7217" s="9"/>
      <c r="AL7217" s="7"/>
      <c r="AM7217" s="9"/>
    </row>
    <row r="7218" spans="8:39" x14ac:dyDescent="0.2">
      <c r="H7218" s="6"/>
      <c r="M7218" s="22"/>
      <c r="AK7218" s="9"/>
      <c r="AL7218" s="7"/>
      <c r="AM7218" s="9"/>
    </row>
    <row r="7219" spans="8:39" x14ac:dyDescent="0.2">
      <c r="H7219" s="6"/>
      <c r="M7219" s="22"/>
      <c r="AK7219" s="9"/>
      <c r="AL7219" s="7"/>
      <c r="AM7219" s="9"/>
    </row>
    <row r="7220" spans="8:39" x14ac:dyDescent="0.2">
      <c r="H7220" s="6"/>
      <c r="M7220" s="22"/>
      <c r="AK7220" s="9"/>
      <c r="AL7220" s="7"/>
      <c r="AM7220" s="9"/>
    </row>
    <row r="7221" spans="8:39" x14ac:dyDescent="0.2">
      <c r="H7221" s="6"/>
      <c r="M7221" s="22"/>
      <c r="AK7221" s="9"/>
      <c r="AL7221" s="7"/>
      <c r="AM7221" s="9"/>
    </row>
    <row r="7222" spans="8:39" x14ac:dyDescent="0.2">
      <c r="H7222" s="6"/>
      <c r="M7222" s="22"/>
      <c r="AK7222" s="9"/>
      <c r="AL7222" s="7"/>
      <c r="AM7222" s="9"/>
    </row>
    <row r="7223" spans="8:39" x14ac:dyDescent="0.2">
      <c r="H7223" s="6"/>
      <c r="M7223" s="22"/>
      <c r="AK7223" s="9"/>
      <c r="AL7223" s="7"/>
      <c r="AM7223" s="9"/>
    </row>
    <row r="7224" spans="8:39" x14ac:dyDescent="0.2">
      <c r="H7224" s="6"/>
      <c r="M7224" s="22"/>
      <c r="AK7224" s="9"/>
      <c r="AL7224" s="7"/>
      <c r="AM7224" s="9"/>
    </row>
    <row r="7225" spans="8:39" x14ac:dyDescent="0.2">
      <c r="H7225" s="6"/>
      <c r="M7225" s="22"/>
      <c r="AK7225" s="9"/>
      <c r="AL7225" s="7"/>
      <c r="AM7225" s="9"/>
    </row>
    <row r="7226" spans="8:39" x14ac:dyDescent="0.2">
      <c r="H7226" s="6"/>
      <c r="M7226" s="22"/>
      <c r="AK7226" s="9"/>
      <c r="AL7226" s="7"/>
      <c r="AM7226" s="9"/>
    </row>
    <row r="7227" spans="8:39" x14ac:dyDescent="0.2">
      <c r="H7227" s="6"/>
      <c r="M7227" s="22"/>
      <c r="AK7227" s="9"/>
      <c r="AL7227" s="7"/>
      <c r="AM7227" s="9"/>
    </row>
    <row r="7228" spans="8:39" x14ac:dyDescent="0.2">
      <c r="H7228" s="6"/>
      <c r="M7228" s="22"/>
      <c r="AK7228" s="9"/>
      <c r="AL7228" s="7"/>
      <c r="AM7228" s="9"/>
    </row>
    <row r="7229" spans="8:39" x14ac:dyDescent="0.2">
      <c r="H7229" s="6"/>
      <c r="M7229" s="22"/>
      <c r="AK7229" s="9"/>
      <c r="AL7229" s="7"/>
      <c r="AM7229" s="9"/>
    </row>
    <row r="7230" spans="8:39" x14ac:dyDescent="0.2">
      <c r="H7230" s="6"/>
      <c r="M7230" s="22"/>
      <c r="AK7230" s="9"/>
      <c r="AL7230" s="7"/>
      <c r="AM7230" s="9"/>
    </row>
    <row r="7231" spans="8:39" x14ac:dyDescent="0.2">
      <c r="H7231" s="6"/>
      <c r="M7231" s="22"/>
      <c r="AK7231" s="9"/>
      <c r="AL7231" s="7"/>
      <c r="AM7231" s="9"/>
    </row>
    <row r="7232" spans="8:39" x14ac:dyDescent="0.2">
      <c r="H7232" s="6"/>
      <c r="M7232" s="22"/>
      <c r="AK7232" s="9"/>
      <c r="AL7232" s="7"/>
      <c r="AM7232" s="9"/>
    </row>
    <row r="7233" spans="8:39" x14ac:dyDescent="0.2">
      <c r="H7233" s="6"/>
      <c r="M7233" s="22"/>
      <c r="AK7233" s="9"/>
      <c r="AL7233" s="7"/>
      <c r="AM7233" s="9"/>
    </row>
    <row r="7234" spans="8:39" x14ac:dyDescent="0.2">
      <c r="H7234" s="6"/>
      <c r="M7234" s="22"/>
      <c r="AK7234" s="9"/>
      <c r="AL7234" s="7"/>
      <c r="AM7234" s="9"/>
    </row>
    <row r="7235" spans="8:39" x14ac:dyDescent="0.2">
      <c r="H7235" s="6"/>
      <c r="M7235" s="22"/>
      <c r="AK7235" s="9"/>
      <c r="AL7235" s="7"/>
      <c r="AM7235" s="9"/>
    </row>
    <row r="7236" spans="8:39" x14ac:dyDescent="0.2">
      <c r="H7236" s="6"/>
      <c r="M7236" s="22"/>
      <c r="AK7236" s="9"/>
      <c r="AL7236" s="7"/>
      <c r="AM7236" s="9"/>
    </row>
    <row r="7237" spans="8:39" x14ac:dyDescent="0.2">
      <c r="H7237" s="6"/>
      <c r="M7237" s="22"/>
      <c r="AK7237" s="9"/>
      <c r="AL7237" s="7"/>
      <c r="AM7237" s="9"/>
    </row>
    <row r="7238" spans="8:39" x14ac:dyDescent="0.2">
      <c r="H7238" s="6"/>
      <c r="M7238" s="22"/>
      <c r="AK7238" s="9"/>
      <c r="AL7238" s="7"/>
      <c r="AM7238" s="9"/>
    </row>
    <row r="7239" spans="8:39" x14ac:dyDescent="0.2">
      <c r="H7239" s="6"/>
      <c r="M7239" s="22"/>
      <c r="AK7239" s="9"/>
      <c r="AL7239" s="7"/>
      <c r="AM7239" s="9"/>
    </row>
    <row r="7240" spans="8:39" x14ac:dyDescent="0.2">
      <c r="H7240" s="6"/>
      <c r="M7240" s="22"/>
      <c r="AK7240" s="9"/>
      <c r="AL7240" s="7"/>
      <c r="AM7240" s="9"/>
    </row>
    <row r="7241" spans="8:39" x14ac:dyDescent="0.2">
      <c r="H7241" s="6"/>
      <c r="M7241" s="22"/>
      <c r="AK7241" s="9"/>
      <c r="AL7241" s="7"/>
      <c r="AM7241" s="9"/>
    </row>
    <row r="7242" spans="8:39" x14ac:dyDescent="0.2">
      <c r="H7242" s="6"/>
      <c r="M7242" s="22"/>
      <c r="AK7242" s="9"/>
      <c r="AL7242" s="7"/>
      <c r="AM7242" s="9"/>
    </row>
    <row r="7243" spans="8:39" x14ac:dyDescent="0.2">
      <c r="H7243" s="6"/>
      <c r="M7243" s="22"/>
      <c r="AK7243" s="9"/>
      <c r="AL7243" s="7"/>
      <c r="AM7243" s="9"/>
    </row>
    <row r="7244" spans="8:39" x14ac:dyDescent="0.2">
      <c r="H7244" s="6"/>
      <c r="M7244" s="22"/>
      <c r="AK7244" s="9"/>
      <c r="AL7244" s="7"/>
      <c r="AM7244" s="9"/>
    </row>
    <row r="7245" spans="8:39" x14ac:dyDescent="0.2">
      <c r="H7245" s="6"/>
      <c r="M7245" s="22"/>
      <c r="AK7245" s="9"/>
      <c r="AL7245" s="7"/>
      <c r="AM7245" s="9"/>
    </row>
    <row r="7246" spans="8:39" x14ac:dyDescent="0.2">
      <c r="H7246" s="6"/>
      <c r="M7246" s="22"/>
      <c r="AK7246" s="9"/>
      <c r="AL7246" s="7"/>
      <c r="AM7246" s="9"/>
    </row>
    <row r="7247" spans="8:39" x14ac:dyDescent="0.2">
      <c r="H7247" s="6"/>
      <c r="M7247" s="22"/>
      <c r="AK7247" s="9"/>
      <c r="AL7247" s="7"/>
      <c r="AM7247" s="9"/>
    </row>
    <row r="7248" spans="8:39" x14ac:dyDescent="0.2">
      <c r="H7248" s="6"/>
      <c r="M7248" s="22"/>
      <c r="AK7248" s="9"/>
      <c r="AL7248" s="7"/>
      <c r="AM7248" s="9"/>
    </row>
    <row r="7249" spans="8:39" x14ac:dyDescent="0.2">
      <c r="H7249" s="6"/>
      <c r="M7249" s="22"/>
      <c r="AK7249" s="9"/>
      <c r="AL7249" s="7"/>
      <c r="AM7249" s="9"/>
    </row>
    <row r="7250" spans="8:39" x14ac:dyDescent="0.2">
      <c r="H7250" s="6"/>
      <c r="M7250" s="22"/>
      <c r="AK7250" s="9"/>
      <c r="AL7250" s="7"/>
      <c r="AM7250" s="9"/>
    </row>
    <row r="7251" spans="8:39" x14ac:dyDescent="0.2">
      <c r="H7251" s="6"/>
      <c r="M7251" s="22"/>
      <c r="AK7251" s="9"/>
      <c r="AL7251" s="7"/>
      <c r="AM7251" s="9"/>
    </row>
    <row r="7252" spans="8:39" x14ac:dyDescent="0.2">
      <c r="H7252" s="6"/>
      <c r="M7252" s="22"/>
      <c r="AK7252" s="9"/>
      <c r="AL7252" s="7"/>
      <c r="AM7252" s="9"/>
    </row>
    <row r="7253" spans="8:39" x14ac:dyDescent="0.2">
      <c r="H7253" s="6"/>
      <c r="M7253" s="22"/>
      <c r="AK7253" s="9"/>
      <c r="AL7253" s="7"/>
      <c r="AM7253" s="9"/>
    </row>
    <row r="7254" spans="8:39" x14ac:dyDescent="0.2">
      <c r="H7254" s="6"/>
      <c r="M7254" s="22"/>
      <c r="AK7254" s="9"/>
      <c r="AL7254" s="7"/>
      <c r="AM7254" s="9"/>
    </row>
    <row r="7255" spans="8:39" x14ac:dyDescent="0.2">
      <c r="H7255" s="6"/>
      <c r="M7255" s="22"/>
      <c r="AK7255" s="9"/>
      <c r="AL7255" s="7"/>
      <c r="AM7255" s="9"/>
    </row>
    <row r="7256" spans="8:39" x14ac:dyDescent="0.2">
      <c r="H7256" s="6"/>
      <c r="M7256" s="22"/>
      <c r="AK7256" s="9"/>
      <c r="AL7256" s="7"/>
      <c r="AM7256" s="9"/>
    </row>
    <row r="7257" spans="8:39" x14ac:dyDescent="0.2">
      <c r="H7257" s="6"/>
      <c r="M7257" s="22"/>
      <c r="AK7257" s="9"/>
      <c r="AL7257" s="7"/>
      <c r="AM7257" s="9"/>
    </row>
    <row r="7258" spans="8:39" x14ac:dyDescent="0.2">
      <c r="H7258" s="6"/>
      <c r="M7258" s="22"/>
      <c r="AK7258" s="9"/>
      <c r="AL7258" s="7"/>
      <c r="AM7258" s="9"/>
    </row>
    <row r="7259" spans="8:39" x14ac:dyDescent="0.2">
      <c r="H7259" s="6"/>
      <c r="M7259" s="22"/>
      <c r="AK7259" s="9"/>
      <c r="AL7259" s="7"/>
      <c r="AM7259" s="9"/>
    </row>
    <row r="7260" spans="8:39" x14ac:dyDescent="0.2">
      <c r="H7260" s="6"/>
      <c r="M7260" s="22"/>
      <c r="AK7260" s="9"/>
      <c r="AL7260" s="7"/>
      <c r="AM7260" s="9"/>
    </row>
    <row r="7261" spans="8:39" x14ac:dyDescent="0.2">
      <c r="H7261" s="6"/>
      <c r="M7261" s="22"/>
      <c r="AK7261" s="9"/>
      <c r="AL7261" s="7"/>
      <c r="AM7261" s="9"/>
    </row>
    <row r="7262" spans="8:39" x14ac:dyDescent="0.2">
      <c r="H7262" s="6"/>
      <c r="M7262" s="22"/>
      <c r="AK7262" s="9"/>
      <c r="AL7262" s="7"/>
      <c r="AM7262" s="9"/>
    </row>
    <row r="7263" spans="8:39" x14ac:dyDescent="0.2">
      <c r="H7263" s="6"/>
      <c r="M7263" s="22"/>
      <c r="AK7263" s="9"/>
      <c r="AL7263" s="7"/>
      <c r="AM7263" s="9"/>
    </row>
    <row r="7264" spans="8:39" x14ac:dyDescent="0.2">
      <c r="H7264" s="6"/>
      <c r="M7264" s="22"/>
      <c r="AK7264" s="9"/>
      <c r="AL7264" s="7"/>
      <c r="AM7264" s="9"/>
    </row>
    <row r="7265" spans="8:39" x14ac:dyDescent="0.2">
      <c r="H7265" s="6"/>
      <c r="M7265" s="22"/>
      <c r="AK7265" s="9"/>
      <c r="AL7265" s="7"/>
      <c r="AM7265" s="9"/>
    </row>
    <row r="7266" spans="8:39" x14ac:dyDescent="0.2">
      <c r="H7266" s="6"/>
      <c r="M7266" s="22"/>
      <c r="AK7266" s="9"/>
      <c r="AL7266" s="7"/>
      <c r="AM7266" s="9"/>
    </row>
    <row r="7267" spans="8:39" x14ac:dyDescent="0.2">
      <c r="H7267" s="6"/>
      <c r="M7267" s="22"/>
      <c r="AK7267" s="9"/>
      <c r="AL7267" s="7"/>
      <c r="AM7267" s="9"/>
    </row>
    <row r="7268" spans="8:39" x14ac:dyDescent="0.2">
      <c r="H7268" s="6"/>
      <c r="M7268" s="22"/>
      <c r="AK7268" s="9"/>
      <c r="AL7268" s="7"/>
      <c r="AM7268" s="9"/>
    </row>
    <row r="7269" spans="8:39" x14ac:dyDescent="0.2">
      <c r="H7269" s="6"/>
      <c r="M7269" s="22"/>
      <c r="AK7269" s="9"/>
      <c r="AL7269" s="7"/>
      <c r="AM7269" s="9"/>
    </row>
    <row r="7270" spans="8:39" x14ac:dyDescent="0.2">
      <c r="H7270" s="6"/>
      <c r="M7270" s="22"/>
      <c r="AK7270" s="9"/>
      <c r="AL7270" s="7"/>
      <c r="AM7270" s="9"/>
    </row>
    <row r="7271" spans="8:39" x14ac:dyDescent="0.2">
      <c r="H7271" s="6"/>
      <c r="M7271" s="22"/>
      <c r="AK7271" s="9"/>
      <c r="AL7271" s="7"/>
      <c r="AM7271" s="9"/>
    </row>
    <row r="7272" spans="8:39" x14ac:dyDescent="0.2">
      <c r="H7272" s="6"/>
      <c r="M7272" s="22"/>
      <c r="AK7272" s="9"/>
      <c r="AL7272" s="7"/>
      <c r="AM7272" s="9"/>
    </row>
    <row r="7273" spans="8:39" x14ac:dyDescent="0.2">
      <c r="H7273" s="6"/>
      <c r="M7273" s="22"/>
      <c r="AK7273" s="9"/>
      <c r="AL7273" s="7"/>
      <c r="AM7273" s="9"/>
    </row>
    <row r="7274" spans="8:39" x14ac:dyDescent="0.2">
      <c r="H7274" s="6"/>
      <c r="M7274" s="22"/>
      <c r="AK7274" s="9"/>
      <c r="AL7274" s="7"/>
      <c r="AM7274" s="9"/>
    </row>
    <row r="7275" spans="8:39" x14ac:dyDescent="0.2">
      <c r="H7275" s="6"/>
      <c r="M7275" s="22"/>
      <c r="AK7275" s="9"/>
      <c r="AL7275" s="7"/>
      <c r="AM7275" s="9"/>
    </row>
    <row r="7276" spans="8:39" x14ac:dyDescent="0.2">
      <c r="H7276" s="6"/>
      <c r="M7276" s="22"/>
      <c r="AK7276" s="9"/>
      <c r="AL7276" s="7"/>
      <c r="AM7276" s="9"/>
    </row>
    <row r="7277" spans="8:39" x14ac:dyDescent="0.2">
      <c r="H7277" s="6"/>
      <c r="M7277" s="22"/>
      <c r="AK7277" s="9"/>
      <c r="AL7277" s="7"/>
      <c r="AM7277" s="9"/>
    </row>
    <row r="7278" spans="8:39" x14ac:dyDescent="0.2">
      <c r="H7278" s="6"/>
      <c r="M7278" s="22"/>
      <c r="AK7278" s="9"/>
      <c r="AL7278" s="7"/>
      <c r="AM7278" s="9"/>
    </row>
    <row r="7279" spans="8:39" x14ac:dyDescent="0.2">
      <c r="H7279" s="6"/>
      <c r="M7279" s="22"/>
      <c r="AK7279" s="9"/>
      <c r="AL7279" s="7"/>
      <c r="AM7279" s="9"/>
    </row>
    <row r="7280" spans="8:39" x14ac:dyDescent="0.2">
      <c r="H7280" s="6"/>
      <c r="M7280" s="22"/>
      <c r="AK7280" s="9"/>
      <c r="AL7280" s="7"/>
      <c r="AM7280" s="9"/>
    </row>
    <row r="7281" spans="8:39" x14ac:dyDescent="0.2">
      <c r="H7281" s="6"/>
      <c r="M7281" s="22"/>
      <c r="AK7281" s="9"/>
      <c r="AL7281" s="7"/>
      <c r="AM7281" s="9"/>
    </row>
    <row r="7282" spans="8:39" x14ac:dyDescent="0.2">
      <c r="H7282" s="6"/>
      <c r="M7282" s="22"/>
      <c r="AK7282" s="9"/>
      <c r="AL7282" s="7"/>
      <c r="AM7282" s="9"/>
    </row>
    <row r="7283" spans="8:39" x14ac:dyDescent="0.2">
      <c r="H7283" s="6"/>
      <c r="M7283" s="22"/>
      <c r="AK7283" s="9"/>
      <c r="AL7283" s="7"/>
      <c r="AM7283" s="9"/>
    </row>
    <row r="7284" spans="8:39" x14ac:dyDescent="0.2">
      <c r="H7284" s="6"/>
      <c r="M7284" s="22"/>
      <c r="AK7284" s="9"/>
      <c r="AL7284" s="7"/>
      <c r="AM7284" s="9"/>
    </row>
    <row r="7285" spans="8:39" x14ac:dyDescent="0.2">
      <c r="H7285" s="6"/>
      <c r="M7285" s="22"/>
      <c r="AK7285" s="9"/>
      <c r="AL7285" s="7"/>
      <c r="AM7285" s="9"/>
    </row>
    <row r="7286" spans="8:39" x14ac:dyDescent="0.2">
      <c r="H7286" s="6"/>
      <c r="M7286" s="22"/>
      <c r="AK7286" s="9"/>
      <c r="AL7286" s="7"/>
      <c r="AM7286" s="9"/>
    </row>
    <row r="7287" spans="8:39" x14ac:dyDescent="0.2">
      <c r="H7287" s="6"/>
      <c r="M7287" s="22"/>
      <c r="AK7287" s="9"/>
      <c r="AL7287" s="7"/>
      <c r="AM7287" s="9"/>
    </row>
    <row r="7288" spans="8:39" x14ac:dyDescent="0.2">
      <c r="H7288" s="6"/>
      <c r="M7288" s="22"/>
      <c r="AK7288" s="9"/>
      <c r="AL7288" s="7"/>
      <c r="AM7288" s="9"/>
    </row>
    <row r="7289" spans="8:39" x14ac:dyDescent="0.2">
      <c r="H7289" s="6"/>
      <c r="M7289" s="22"/>
      <c r="AK7289" s="9"/>
      <c r="AL7289" s="7"/>
      <c r="AM7289" s="9"/>
    </row>
    <row r="7290" spans="8:39" x14ac:dyDescent="0.2">
      <c r="H7290" s="6"/>
      <c r="M7290" s="22"/>
      <c r="AK7290" s="9"/>
      <c r="AL7290" s="7"/>
      <c r="AM7290" s="9"/>
    </row>
    <row r="7291" spans="8:39" x14ac:dyDescent="0.2">
      <c r="H7291" s="6"/>
      <c r="M7291" s="22"/>
      <c r="AK7291" s="9"/>
      <c r="AL7291" s="7"/>
      <c r="AM7291" s="9"/>
    </row>
    <row r="7292" spans="8:39" x14ac:dyDescent="0.2">
      <c r="H7292" s="6"/>
      <c r="M7292" s="22"/>
      <c r="AK7292" s="9"/>
      <c r="AL7292" s="7"/>
      <c r="AM7292" s="9"/>
    </row>
    <row r="7293" spans="8:39" x14ac:dyDescent="0.2">
      <c r="H7293" s="6"/>
      <c r="M7293" s="22"/>
      <c r="AK7293" s="9"/>
      <c r="AL7293" s="7"/>
      <c r="AM7293" s="9"/>
    </row>
    <row r="7294" spans="8:39" x14ac:dyDescent="0.2">
      <c r="H7294" s="6"/>
      <c r="M7294" s="22"/>
      <c r="AK7294" s="9"/>
      <c r="AL7294" s="7"/>
      <c r="AM7294" s="9"/>
    </row>
    <row r="7295" spans="8:39" x14ac:dyDescent="0.2">
      <c r="H7295" s="6"/>
      <c r="M7295" s="22"/>
      <c r="AK7295" s="9"/>
      <c r="AL7295" s="7"/>
      <c r="AM7295" s="9"/>
    </row>
    <row r="7296" spans="8:39" x14ac:dyDescent="0.2">
      <c r="H7296" s="6"/>
      <c r="M7296" s="22"/>
      <c r="AK7296" s="9"/>
      <c r="AL7296" s="7"/>
      <c r="AM7296" s="9"/>
    </row>
    <row r="7297" spans="8:39" x14ac:dyDescent="0.2">
      <c r="H7297" s="6"/>
      <c r="M7297" s="22"/>
      <c r="AK7297" s="9"/>
      <c r="AL7297" s="7"/>
      <c r="AM7297" s="9"/>
    </row>
    <row r="7298" spans="8:39" x14ac:dyDescent="0.2">
      <c r="H7298" s="6"/>
      <c r="M7298" s="22"/>
      <c r="AK7298" s="9"/>
      <c r="AL7298" s="7"/>
      <c r="AM7298" s="9"/>
    </row>
    <row r="7299" spans="8:39" x14ac:dyDescent="0.2">
      <c r="H7299" s="6"/>
      <c r="M7299" s="22"/>
      <c r="AK7299" s="9"/>
      <c r="AL7299" s="7"/>
      <c r="AM7299" s="9"/>
    </row>
    <row r="7300" spans="8:39" x14ac:dyDescent="0.2">
      <c r="H7300" s="6"/>
      <c r="M7300" s="22"/>
      <c r="AK7300" s="9"/>
      <c r="AL7300" s="7"/>
      <c r="AM7300" s="9"/>
    </row>
    <row r="7301" spans="8:39" x14ac:dyDescent="0.2">
      <c r="H7301" s="6"/>
      <c r="M7301" s="22"/>
      <c r="AK7301" s="9"/>
      <c r="AL7301" s="7"/>
      <c r="AM7301" s="9"/>
    </row>
    <row r="7302" spans="8:39" x14ac:dyDescent="0.2">
      <c r="H7302" s="6"/>
      <c r="M7302" s="22"/>
      <c r="AK7302" s="9"/>
      <c r="AL7302" s="7"/>
      <c r="AM7302" s="9"/>
    </row>
    <row r="7303" spans="8:39" x14ac:dyDescent="0.2">
      <c r="H7303" s="6"/>
      <c r="M7303" s="22"/>
      <c r="AK7303" s="9"/>
      <c r="AL7303" s="7"/>
      <c r="AM7303" s="9"/>
    </row>
    <row r="7304" spans="8:39" x14ac:dyDescent="0.2">
      <c r="H7304" s="6"/>
      <c r="M7304" s="22"/>
      <c r="AK7304" s="9"/>
      <c r="AL7304" s="7"/>
      <c r="AM7304" s="9"/>
    </row>
    <row r="7305" spans="8:39" x14ac:dyDescent="0.2">
      <c r="H7305" s="6"/>
      <c r="M7305" s="22"/>
      <c r="AK7305" s="9"/>
      <c r="AL7305" s="7"/>
      <c r="AM7305" s="9"/>
    </row>
    <row r="7306" spans="8:39" x14ac:dyDescent="0.2">
      <c r="H7306" s="6"/>
      <c r="M7306" s="22"/>
      <c r="AK7306" s="9"/>
      <c r="AL7306" s="7"/>
      <c r="AM7306" s="9"/>
    </row>
    <row r="7307" spans="8:39" x14ac:dyDescent="0.2">
      <c r="H7307" s="6"/>
      <c r="M7307" s="22"/>
      <c r="AK7307" s="9"/>
      <c r="AL7307" s="7"/>
      <c r="AM7307" s="9"/>
    </row>
    <row r="7308" spans="8:39" x14ac:dyDescent="0.2">
      <c r="H7308" s="6"/>
      <c r="M7308" s="22"/>
      <c r="AK7308" s="9"/>
      <c r="AL7308" s="7"/>
      <c r="AM7308" s="9"/>
    </row>
    <row r="7309" spans="8:39" x14ac:dyDescent="0.2">
      <c r="H7309" s="6"/>
      <c r="M7309" s="22"/>
      <c r="AK7309" s="9"/>
      <c r="AL7309" s="7"/>
      <c r="AM7309" s="9"/>
    </row>
    <row r="7310" spans="8:39" x14ac:dyDescent="0.2">
      <c r="H7310" s="6"/>
      <c r="M7310" s="22"/>
      <c r="AK7310" s="9"/>
      <c r="AL7310" s="7"/>
      <c r="AM7310" s="9"/>
    </row>
    <row r="7311" spans="8:39" x14ac:dyDescent="0.2">
      <c r="H7311" s="6"/>
      <c r="M7311" s="22"/>
      <c r="AK7311" s="9"/>
      <c r="AL7311" s="7"/>
      <c r="AM7311" s="9"/>
    </row>
    <row r="7312" spans="8:39" x14ac:dyDescent="0.2">
      <c r="H7312" s="6"/>
      <c r="M7312" s="22"/>
      <c r="AK7312" s="9"/>
      <c r="AL7312" s="7"/>
      <c r="AM7312" s="9"/>
    </row>
    <row r="7313" spans="8:39" x14ac:dyDescent="0.2">
      <c r="H7313" s="6"/>
      <c r="M7313" s="22"/>
      <c r="AK7313" s="9"/>
      <c r="AL7313" s="7"/>
      <c r="AM7313" s="9"/>
    </row>
    <row r="7314" spans="8:39" x14ac:dyDescent="0.2">
      <c r="H7314" s="6"/>
      <c r="M7314" s="22"/>
      <c r="AK7314" s="9"/>
      <c r="AL7314" s="7"/>
      <c r="AM7314" s="9"/>
    </row>
    <row r="7315" spans="8:39" x14ac:dyDescent="0.2">
      <c r="H7315" s="6"/>
      <c r="M7315" s="22"/>
      <c r="AK7315" s="9"/>
      <c r="AL7315" s="7"/>
      <c r="AM7315" s="9"/>
    </row>
    <row r="7316" spans="8:39" x14ac:dyDescent="0.2">
      <c r="H7316" s="6"/>
      <c r="M7316" s="22"/>
      <c r="AK7316" s="9"/>
      <c r="AL7316" s="7"/>
      <c r="AM7316" s="9"/>
    </row>
    <row r="7317" spans="8:39" x14ac:dyDescent="0.2">
      <c r="H7317" s="6"/>
      <c r="M7317" s="22"/>
      <c r="AK7317" s="9"/>
      <c r="AL7317" s="7"/>
      <c r="AM7317" s="9"/>
    </row>
    <row r="7318" spans="8:39" x14ac:dyDescent="0.2">
      <c r="H7318" s="6"/>
      <c r="M7318" s="22"/>
      <c r="AK7318" s="9"/>
      <c r="AL7318" s="7"/>
      <c r="AM7318" s="9"/>
    </row>
    <row r="7319" spans="8:39" x14ac:dyDescent="0.2">
      <c r="H7319" s="6"/>
      <c r="M7319" s="22"/>
      <c r="AK7319" s="9"/>
      <c r="AL7319" s="7"/>
      <c r="AM7319" s="9"/>
    </row>
    <row r="7320" spans="8:39" x14ac:dyDescent="0.2">
      <c r="H7320" s="6"/>
      <c r="M7320" s="22"/>
      <c r="AK7320" s="9"/>
      <c r="AL7320" s="7"/>
      <c r="AM7320" s="9"/>
    </row>
    <row r="7321" spans="8:39" x14ac:dyDescent="0.2">
      <c r="H7321" s="6"/>
      <c r="M7321" s="22"/>
      <c r="AK7321" s="9"/>
      <c r="AL7321" s="7"/>
      <c r="AM7321" s="9"/>
    </row>
    <row r="7322" spans="8:39" x14ac:dyDescent="0.2">
      <c r="H7322" s="6"/>
      <c r="M7322" s="22"/>
      <c r="AK7322" s="9"/>
      <c r="AL7322" s="7"/>
      <c r="AM7322" s="9"/>
    </row>
    <row r="7323" spans="8:39" x14ac:dyDescent="0.2">
      <c r="H7323" s="6"/>
      <c r="M7323" s="22"/>
      <c r="AK7323" s="9"/>
      <c r="AL7323" s="7"/>
      <c r="AM7323" s="9"/>
    </row>
    <row r="7324" spans="8:39" x14ac:dyDescent="0.2">
      <c r="H7324" s="6"/>
      <c r="M7324" s="22"/>
      <c r="AK7324" s="9"/>
      <c r="AL7324" s="7"/>
      <c r="AM7324" s="9"/>
    </row>
    <row r="7325" spans="8:39" x14ac:dyDescent="0.2">
      <c r="H7325" s="6"/>
      <c r="M7325" s="22"/>
      <c r="AK7325" s="9"/>
      <c r="AL7325" s="7"/>
      <c r="AM7325" s="9"/>
    </row>
    <row r="7326" spans="8:39" x14ac:dyDescent="0.2">
      <c r="H7326" s="6"/>
      <c r="M7326" s="22"/>
      <c r="AK7326" s="9"/>
      <c r="AL7326" s="7"/>
      <c r="AM7326" s="9"/>
    </row>
    <row r="7327" spans="8:39" x14ac:dyDescent="0.2">
      <c r="H7327" s="6"/>
      <c r="M7327" s="22"/>
      <c r="AK7327" s="9"/>
      <c r="AL7327" s="7"/>
      <c r="AM7327" s="9"/>
    </row>
    <row r="7328" spans="8:39" x14ac:dyDescent="0.2">
      <c r="H7328" s="6"/>
      <c r="M7328" s="22"/>
      <c r="AK7328" s="9"/>
      <c r="AL7328" s="7"/>
      <c r="AM7328" s="9"/>
    </row>
    <row r="7329" spans="8:39" x14ac:dyDescent="0.2">
      <c r="H7329" s="6"/>
      <c r="M7329" s="22"/>
      <c r="AK7329" s="9"/>
      <c r="AL7329" s="7"/>
      <c r="AM7329" s="9"/>
    </row>
    <row r="7330" spans="8:39" x14ac:dyDescent="0.2">
      <c r="H7330" s="6"/>
      <c r="M7330" s="22"/>
      <c r="AK7330" s="9"/>
      <c r="AL7330" s="7"/>
      <c r="AM7330" s="9"/>
    </row>
    <row r="7331" spans="8:39" x14ac:dyDescent="0.2">
      <c r="H7331" s="6"/>
      <c r="M7331" s="22"/>
      <c r="AK7331" s="9"/>
      <c r="AL7331" s="7"/>
      <c r="AM7331" s="9"/>
    </row>
    <row r="7332" spans="8:39" x14ac:dyDescent="0.2">
      <c r="H7332" s="6"/>
      <c r="M7332" s="22"/>
      <c r="AK7332" s="9"/>
      <c r="AL7332" s="7"/>
      <c r="AM7332" s="9"/>
    </row>
    <row r="7333" spans="8:39" x14ac:dyDescent="0.2">
      <c r="H7333" s="6"/>
      <c r="M7333" s="22"/>
      <c r="AK7333" s="9"/>
      <c r="AL7333" s="7"/>
      <c r="AM7333" s="9"/>
    </row>
    <row r="7334" spans="8:39" x14ac:dyDescent="0.2">
      <c r="H7334" s="6"/>
      <c r="M7334" s="22"/>
      <c r="AK7334" s="9"/>
      <c r="AL7334" s="7"/>
      <c r="AM7334" s="9"/>
    </row>
    <row r="7335" spans="8:39" x14ac:dyDescent="0.2">
      <c r="H7335" s="6"/>
      <c r="M7335" s="22"/>
      <c r="AK7335" s="9"/>
      <c r="AL7335" s="7"/>
      <c r="AM7335" s="9"/>
    </row>
    <row r="7336" spans="8:39" x14ac:dyDescent="0.2">
      <c r="H7336" s="6"/>
      <c r="M7336" s="22"/>
      <c r="AK7336" s="9"/>
      <c r="AL7336" s="7"/>
      <c r="AM7336" s="9"/>
    </row>
    <row r="7337" spans="8:39" x14ac:dyDescent="0.2">
      <c r="H7337" s="6"/>
      <c r="M7337" s="22"/>
      <c r="AK7337" s="9"/>
      <c r="AL7337" s="7"/>
      <c r="AM7337" s="9"/>
    </row>
    <row r="7338" spans="8:39" x14ac:dyDescent="0.2">
      <c r="H7338" s="6"/>
      <c r="M7338" s="22"/>
      <c r="AK7338" s="9"/>
      <c r="AL7338" s="7"/>
      <c r="AM7338" s="9"/>
    </row>
    <row r="7339" spans="8:39" x14ac:dyDescent="0.2">
      <c r="H7339" s="6"/>
      <c r="M7339" s="22"/>
      <c r="AK7339" s="9"/>
      <c r="AL7339" s="7"/>
      <c r="AM7339" s="9"/>
    </row>
    <row r="7340" spans="8:39" x14ac:dyDescent="0.2">
      <c r="H7340" s="6"/>
      <c r="M7340" s="22"/>
      <c r="AK7340" s="9"/>
      <c r="AL7340" s="7"/>
      <c r="AM7340" s="9"/>
    </row>
    <row r="7341" spans="8:39" x14ac:dyDescent="0.2">
      <c r="H7341" s="6"/>
      <c r="M7341" s="22"/>
      <c r="AK7341" s="9"/>
      <c r="AL7341" s="7"/>
      <c r="AM7341" s="9"/>
    </row>
    <row r="7342" spans="8:39" x14ac:dyDescent="0.2">
      <c r="H7342" s="6"/>
      <c r="M7342" s="22"/>
      <c r="AK7342" s="9"/>
      <c r="AL7342" s="7"/>
      <c r="AM7342" s="9"/>
    </row>
    <row r="7343" spans="8:39" x14ac:dyDescent="0.2">
      <c r="H7343" s="6"/>
      <c r="M7343" s="22"/>
      <c r="AK7343" s="9"/>
      <c r="AL7343" s="7"/>
      <c r="AM7343" s="9"/>
    </row>
    <row r="7344" spans="8:39" x14ac:dyDescent="0.2">
      <c r="H7344" s="6"/>
      <c r="M7344" s="22"/>
      <c r="AK7344" s="9"/>
      <c r="AL7344" s="7"/>
      <c r="AM7344" s="9"/>
    </row>
    <row r="7345" spans="8:39" x14ac:dyDescent="0.2">
      <c r="H7345" s="6"/>
      <c r="M7345" s="22"/>
      <c r="AK7345" s="9"/>
      <c r="AL7345" s="7"/>
      <c r="AM7345" s="9"/>
    </row>
    <row r="7346" spans="8:39" x14ac:dyDescent="0.2">
      <c r="H7346" s="6"/>
      <c r="M7346" s="22"/>
      <c r="AK7346" s="9"/>
      <c r="AL7346" s="7"/>
      <c r="AM7346" s="9"/>
    </row>
    <row r="7347" spans="8:39" x14ac:dyDescent="0.2">
      <c r="H7347" s="6"/>
      <c r="M7347" s="22"/>
      <c r="AK7347" s="9"/>
      <c r="AL7347" s="7"/>
      <c r="AM7347" s="9"/>
    </row>
    <row r="7348" spans="8:39" x14ac:dyDescent="0.2">
      <c r="H7348" s="6"/>
      <c r="M7348" s="22"/>
      <c r="AK7348" s="9"/>
      <c r="AL7348" s="7"/>
      <c r="AM7348" s="9"/>
    </row>
    <row r="7349" spans="8:39" x14ac:dyDescent="0.2">
      <c r="H7349" s="6"/>
      <c r="M7349" s="22"/>
      <c r="AK7349" s="9"/>
      <c r="AL7349" s="7"/>
      <c r="AM7349" s="9"/>
    </row>
    <row r="7350" spans="8:39" x14ac:dyDescent="0.2">
      <c r="H7350" s="6"/>
      <c r="M7350" s="22"/>
      <c r="AK7350" s="9"/>
      <c r="AL7350" s="7"/>
      <c r="AM7350" s="9"/>
    </row>
    <row r="7351" spans="8:39" x14ac:dyDescent="0.2">
      <c r="H7351" s="6"/>
      <c r="M7351" s="22"/>
      <c r="AK7351" s="9"/>
      <c r="AL7351" s="7"/>
      <c r="AM7351" s="9"/>
    </row>
    <row r="7352" spans="8:39" x14ac:dyDescent="0.2">
      <c r="H7352" s="6"/>
      <c r="M7352" s="22"/>
      <c r="AK7352" s="9"/>
      <c r="AL7352" s="7"/>
      <c r="AM7352" s="9"/>
    </row>
    <row r="7353" spans="8:39" x14ac:dyDescent="0.2">
      <c r="H7353" s="6"/>
      <c r="M7353" s="22"/>
      <c r="AK7353" s="9"/>
      <c r="AL7353" s="7"/>
      <c r="AM7353" s="9"/>
    </row>
    <row r="7354" spans="8:39" x14ac:dyDescent="0.2">
      <c r="H7354" s="6"/>
      <c r="M7354" s="22"/>
      <c r="AK7354" s="9"/>
      <c r="AL7354" s="7"/>
      <c r="AM7354" s="9"/>
    </row>
    <row r="7355" spans="8:39" x14ac:dyDescent="0.2">
      <c r="H7355" s="6"/>
      <c r="M7355" s="22"/>
      <c r="AK7355" s="9"/>
      <c r="AL7355" s="7"/>
      <c r="AM7355" s="9"/>
    </row>
    <row r="7356" spans="8:39" x14ac:dyDescent="0.2">
      <c r="H7356" s="6"/>
      <c r="M7356" s="22"/>
      <c r="AK7356" s="9"/>
      <c r="AL7356" s="7"/>
      <c r="AM7356" s="9"/>
    </row>
    <row r="7357" spans="8:39" x14ac:dyDescent="0.2">
      <c r="H7357" s="6"/>
      <c r="M7357" s="22"/>
      <c r="AK7357" s="9"/>
      <c r="AL7357" s="7"/>
      <c r="AM7357" s="9"/>
    </row>
    <row r="7358" spans="8:39" x14ac:dyDescent="0.2">
      <c r="H7358" s="6"/>
      <c r="M7358" s="22"/>
      <c r="AK7358" s="9"/>
      <c r="AL7358" s="7"/>
      <c r="AM7358" s="9"/>
    </row>
    <row r="7359" spans="8:39" x14ac:dyDescent="0.2">
      <c r="H7359" s="6"/>
      <c r="M7359" s="22"/>
      <c r="AK7359" s="9"/>
      <c r="AL7359" s="7"/>
      <c r="AM7359" s="9"/>
    </row>
    <row r="7360" spans="8:39" x14ac:dyDescent="0.2">
      <c r="H7360" s="6"/>
      <c r="M7360" s="22"/>
      <c r="AK7360" s="9"/>
      <c r="AL7360" s="7"/>
      <c r="AM7360" s="9"/>
    </row>
    <row r="7361" spans="8:39" x14ac:dyDescent="0.2">
      <c r="H7361" s="6"/>
      <c r="M7361" s="22"/>
      <c r="AK7361" s="9"/>
      <c r="AL7361" s="7"/>
      <c r="AM7361" s="9"/>
    </row>
    <row r="7362" spans="8:39" x14ac:dyDescent="0.2">
      <c r="H7362" s="6"/>
      <c r="M7362" s="22"/>
      <c r="AK7362" s="9"/>
      <c r="AL7362" s="7"/>
      <c r="AM7362" s="9"/>
    </row>
    <row r="7363" spans="8:39" x14ac:dyDescent="0.2">
      <c r="H7363" s="6"/>
      <c r="M7363" s="22"/>
      <c r="AK7363" s="9"/>
      <c r="AL7363" s="7"/>
      <c r="AM7363" s="9"/>
    </row>
    <row r="7364" spans="8:39" x14ac:dyDescent="0.2">
      <c r="H7364" s="6"/>
      <c r="M7364" s="22"/>
      <c r="AK7364" s="9"/>
      <c r="AL7364" s="7"/>
      <c r="AM7364" s="9"/>
    </row>
    <row r="7365" spans="8:39" x14ac:dyDescent="0.2">
      <c r="H7365" s="6"/>
      <c r="M7365" s="22"/>
      <c r="AK7365" s="9"/>
      <c r="AL7365" s="7"/>
      <c r="AM7365" s="9"/>
    </row>
    <row r="7366" spans="8:39" x14ac:dyDescent="0.2">
      <c r="H7366" s="6"/>
      <c r="M7366" s="22"/>
      <c r="AK7366" s="9"/>
      <c r="AL7366" s="7"/>
      <c r="AM7366" s="9"/>
    </row>
    <row r="7367" spans="8:39" x14ac:dyDescent="0.2">
      <c r="H7367" s="6"/>
      <c r="M7367" s="22"/>
      <c r="AK7367" s="9"/>
      <c r="AL7367" s="7"/>
      <c r="AM7367" s="9"/>
    </row>
    <row r="7368" spans="8:39" x14ac:dyDescent="0.2">
      <c r="H7368" s="6"/>
      <c r="M7368" s="22"/>
      <c r="AK7368" s="9"/>
      <c r="AL7368" s="7"/>
      <c r="AM7368" s="9"/>
    </row>
    <row r="7369" spans="8:39" x14ac:dyDescent="0.2">
      <c r="H7369" s="6"/>
      <c r="M7369" s="22"/>
      <c r="AK7369" s="9"/>
      <c r="AL7369" s="7"/>
      <c r="AM7369" s="9"/>
    </row>
    <row r="7370" spans="8:39" x14ac:dyDescent="0.2">
      <c r="H7370" s="6"/>
      <c r="M7370" s="22"/>
      <c r="AK7370" s="9"/>
      <c r="AL7370" s="7"/>
      <c r="AM7370" s="9"/>
    </row>
    <row r="7371" spans="8:39" x14ac:dyDescent="0.2">
      <c r="H7371" s="6"/>
      <c r="M7371" s="22"/>
      <c r="AK7371" s="9"/>
      <c r="AL7371" s="7"/>
      <c r="AM7371" s="9"/>
    </row>
    <row r="7372" spans="8:39" x14ac:dyDescent="0.2">
      <c r="H7372" s="6"/>
      <c r="M7372" s="22"/>
      <c r="AK7372" s="9"/>
      <c r="AL7372" s="7"/>
      <c r="AM7372" s="9"/>
    </row>
    <row r="7373" spans="8:39" x14ac:dyDescent="0.2">
      <c r="H7373" s="6"/>
      <c r="M7373" s="22"/>
      <c r="AK7373" s="9"/>
      <c r="AL7373" s="7"/>
      <c r="AM7373" s="9"/>
    </row>
    <row r="7374" spans="8:39" x14ac:dyDescent="0.2">
      <c r="H7374" s="6"/>
      <c r="M7374" s="22"/>
      <c r="AK7374" s="9"/>
      <c r="AL7374" s="7"/>
      <c r="AM7374" s="9"/>
    </row>
    <row r="7375" spans="8:39" x14ac:dyDescent="0.2">
      <c r="H7375" s="6"/>
      <c r="M7375" s="22"/>
      <c r="AK7375" s="9"/>
      <c r="AL7375" s="7"/>
      <c r="AM7375" s="9"/>
    </row>
    <row r="7376" spans="8:39" x14ac:dyDescent="0.2">
      <c r="H7376" s="6"/>
      <c r="M7376" s="22"/>
      <c r="AK7376" s="9"/>
      <c r="AL7376" s="7"/>
      <c r="AM7376" s="9"/>
    </row>
    <row r="7377" spans="8:39" x14ac:dyDescent="0.2">
      <c r="H7377" s="6"/>
      <c r="M7377" s="22"/>
      <c r="AK7377" s="9"/>
      <c r="AL7377" s="7"/>
      <c r="AM7377" s="9"/>
    </row>
    <row r="7378" spans="8:39" x14ac:dyDescent="0.2">
      <c r="H7378" s="6"/>
      <c r="M7378" s="22"/>
      <c r="AK7378" s="9"/>
      <c r="AL7378" s="7"/>
      <c r="AM7378" s="9"/>
    </row>
    <row r="7379" spans="8:39" x14ac:dyDescent="0.2">
      <c r="H7379" s="6"/>
      <c r="M7379" s="22"/>
      <c r="AK7379" s="9"/>
      <c r="AL7379" s="7"/>
      <c r="AM7379" s="9"/>
    </row>
    <row r="7380" spans="8:39" x14ac:dyDescent="0.2">
      <c r="H7380" s="6"/>
      <c r="M7380" s="22"/>
      <c r="AK7380" s="9"/>
      <c r="AL7380" s="7"/>
      <c r="AM7380" s="9"/>
    </row>
    <row r="7381" spans="8:39" x14ac:dyDescent="0.2">
      <c r="H7381" s="6"/>
      <c r="M7381" s="22"/>
      <c r="AK7381" s="9"/>
      <c r="AL7381" s="7"/>
      <c r="AM7381" s="9"/>
    </row>
    <row r="7382" spans="8:39" x14ac:dyDescent="0.2">
      <c r="H7382" s="6"/>
      <c r="M7382" s="22"/>
      <c r="AK7382" s="9"/>
      <c r="AL7382" s="7"/>
      <c r="AM7382" s="9"/>
    </row>
    <row r="7383" spans="8:39" x14ac:dyDescent="0.2">
      <c r="H7383" s="6"/>
      <c r="M7383" s="22"/>
      <c r="AK7383" s="9"/>
      <c r="AL7383" s="7"/>
      <c r="AM7383" s="9"/>
    </row>
    <row r="7384" spans="8:39" x14ac:dyDescent="0.2">
      <c r="H7384" s="6"/>
      <c r="M7384" s="22"/>
      <c r="AK7384" s="9"/>
      <c r="AL7384" s="7"/>
      <c r="AM7384" s="9"/>
    </row>
    <row r="7385" spans="8:39" x14ac:dyDescent="0.2">
      <c r="H7385" s="6"/>
      <c r="M7385" s="22"/>
      <c r="AK7385" s="9"/>
      <c r="AL7385" s="7"/>
      <c r="AM7385" s="9"/>
    </row>
    <row r="7386" spans="8:39" x14ac:dyDescent="0.2">
      <c r="H7386" s="6"/>
      <c r="M7386" s="22"/>
      <c r="AK7386" s="9"/>
      <c r="AL7386" s="7"/>
      <c r="AM7386" s="9"/>
    </row>
    <row r="7387" spans="8:39" x14ac:dyDescent="0.2">
      <c r="H7387" s="6"/>
      <c r="M7387" s="22"/>
      <c r="AK7387" s="9"/>
      <c r="AL7387" s="7"/>
      <c r="AM7387" s="9"/>
    </row>
    <row r="7388" spans="8:39" x14ac:dyDescent="0.2">
      <c r="H7388" s="6"/>
      <c r="M7388" s="22"/>
      <c r="AK7388" s="9"/>
      <c r="AL7388" s="7"/>
      <c r="AM7388" s="9"/>
    </row>
    <row r="7389" spans="8:39" x14ac:dyDescent="0.2">
      <c r="H7389" s="6"/>
      <c r="M7389" s="22"/>
      <c r="AK7389" s="9"/>
      <c r="AL7389" s="7"/>
      <c r="AM7389" s="9"/>
    </row>
    <row r="7390" spans="8:39" x14ac:dyDescent="0.2">
      <c r="H7390" s="6"/>
      <c r="M7390" s="22"/>
      <c r="AK7390" s="9"/>
      <c r="AL7390" s="7"/>
      <c r="AM7390" s="9"/>
    </row>
    <row r="7391" spans="8:39" x14ac:dyDescent="0.2">
      <c r="H7391" s="6"/>
      <c r="M7391" s="22"/>
      <c r="AK7391" s="9"/>
      <c r="AL7391" s="7"/>
      <c r="AM7391" s="9"/>
    </row>
    <row r="7392" spans="8:39" x14ac:dyDescent="0.2">
      <c r="H7392" s="6"/>
      <c r="M7392" s="22"/>
      <c r="AK7392" s="9"/>
      <c r="AL7392" s="7"/>
      <c r="AM7392" s="9"/>
    </row>
    <row r="7393" spans="8:39" x14ac:dyDescent="0.2">
      <c r="H7393" s="6"/>
      <c r="M7393" s="22"/>
      <c r="AK7393" s="9"/>
      <c r="AL7393" s="7"/>
      <c r="AM7393" s="9"/>
    </row>
    <row r="7394" spans="8:39" x14ac:dyDescent="0.2">
      <c r="H7394" s="6"/>
      <c r="M7394" s="22"/>
      <c r="AK7394" s="9"/>
      <c r="AL7394" s="7"/>
      <c r="AM7394" s="9"/>
    </row>
    <row r="7395" spans="8:39" x14ac:dyDescent="0.2">
      <c r="H7395" s="6"/>
      <c r="M7395" s="22"/>
      <c r="AK7395" s="9"/>
      <c r="AL7395" s="7"/>
      <c r="AM7395" s="9"/>
    </row>
    <row r="7396" spans="8:39" x14ac:dyDescent="0.2">
      <c r="H7396" s="6"/>
      <c r="M7396" s="22"/>
      <c r="AK7396" s="9"/>
      <c r="AL7396" s="7"/>
      <c r="AM7396" s="9"/>
    </row>
    <row r="7397" spans="8:39" x14ac:dyDescent="0.2">
      <c r="H7397" s="6"/>
      <c r="M7397" s="22"/>
      <c r="AK7397" s="9"/>
      <c r="AL7397" s="7"/>
      <c r="AM7397" s="9"/>
    </row>
    <row r="7398" spans="8:39" x14ac:dyDescent="0.2">
      <c r="H7398" s="6"/>
      <c r="M7398" s="22"/>
      <c r="AK7398" s="9"/>
      <c r="AL7398" s="7"/>
      <c r="AM7398" s="9"/>
    </row>
    <row r="7399" spans="8:39" x14ac:dyDescent="0.2">
      <c r="H7399" s="6"/>
      <c r="M7399" s="22"/>
      <c r="AK7399" s="9"/>
      <c r="AL7399" s="7"/>
      <c r="AM7399" s="9"/>
    </row>
    <row r="7400" spans="8:39" x14ac:dyDescent="0.2">
      <c r="H7400" s="6"/>
      <c r="M7400" s="22"/>
      <c r="AK7400" s="9"/>
      <c r="AL7400" s="7"/>
      <c r="AM7400" s="9"/>
    </row>
    <row r="7401" spans="8:39" x14ac:dyDescent="0.2">
      <c r="H7401" s="6"/>
      <c r="M7401" s="22"/>
      <c r="AK7401" s="9"/>
      <c r="AL7401" s="7"/>
      <c r="AM7401" s="9"/>
    </row>
    <row r="7402" spans="8:39" x14ac:dyDescent="0.2">
      <c r="H7402" s="6"/>
      <c r="M7402" s="22"/>
      <c r="AK7402" s="9"/>
      <c r="AL7402" s="7"/>
      <c r="AM7402" s="9"/>
    </row>
    <row r="7403" spans="8:39" x14ac:dyDescent="0.2">
      <c r="H7403" s="6"/>
      <c r="M7403" s="22"/>
      <c r="AK7403" s="9"/>
      <c r="AL7403" s="7"/>
      <c r="AM7403" s="9"/>
    </row>
    <row r="7404" spans="8:39" x14ac:dyDescent="0.2">
      <c r="H7404" s="6"/>
      <c r="M7404" s="22"/>
      <c r="AK7404" s="9"/>
      <c r="AL7404" s="7"/>
      <c r="AM7404" s="9"/>
    </row>
    <row r="7405" spans="8:39" x14ac:dyDescent="0.2">
      <c r="H7405" s="6"/>
      <c r="M7405" s="22"/>
      <c r="AK7405" s="9"/>
      <c r="AL7405" s="7"/>
      <c r="AM7405" s="9"/>
    </row>
    <row r="7406" spans="8:39" x14ac:dyDescent="0.2">
      <c r="H7406" s="6"/>
      <c r="M7406" s="22"/>
      <c r="AK7406" s="9"/>
      <c r="AL7406" s="7"/>
      <c r="AM7406" s="9"/>
    </row>
    <row r="7407" spans="8:39" x14ac:dyDescent="0.2">
      <c r="H7407" s="6"/>
      <c r="M7407" s="22"/>
      <c r="AK7407" s="9"/>
      <c r="AL7407" s="7"/>
      <c r="AM7407" s="9"/>
    </row>
    <row r="7408" spans="8:39" x14ac:dyDescent="0.2">
      <c r="H7408" s="6"/>
      <c r="M7408" s="22"/>
      <c r="AK7408" s="9"/>
      <c r="AL7408" s="7"/>
      <c r="AM7408" s="9"/>
    </row>
    <row r="7409" spans="8:39" x14ac:dyDescent="0.2">
      <c r="H7409" s="6"/>
      <c r="M7409" s="22"/>
      <c r="AK7409" s="9"/>
      <c r="AL7409" s="7"/>
      <c r="AM7409" s="9"/>
    </row>
    <row r="7410" spans="8:39" x14ac:dyDescent="0.2">
      <c r="H7410" s="6"/>
      <c r="M7410" s="22"/>
      <c r="AK7410" s="9"/>
      <c r="AL7410" s="7"/>
      <c r="AM7410" s="9"/>
    </row>
    <row r="7411" spans="8:39" x14ac:dyDescent="0.2">
      <c r="H7411" s="6"/>
      <c r="M7411" s="22"/>
      <c r="AK7411" s="9"/>
      <c r="AL7411" s="7"/>
      <c r="AM7411" s="9"/>
    </row>
    <row r="7412" spans="8:39" x14ac:dyDescent="0.2">
      <c r="H7412" s="6"/>
      <c r="M7412" s="22"/>
      <c r="AK7412" s="9"/>
      <c r="AL7412" s="7"/>
      <c r="AM7412" s="9"/>
    </row>
    <row r="7413" spans="8:39" x14ac:dyDescent="0.2">
      <c r="H7413" s="6"/>
      <c r="M7413" s="22"/>
      <c r="AK7413" s="9"/>
      <c r="AL7413" s="7"/>
      <c r="AM7413" s="9"/>
    </row>
    <row r="7414" spans="8:39" x14ac:dyDescent="0.2">
      <c r="H7414" s="6"/>
      <c r="M7414" s="22"/>
      <c r="AK7414" s="9"/>
      <c r="AL7414" s="7"/>
      <c r="AM7414" s="9"/>
    </row>
    <row r="7415" spans="8:39" x14ac:dyDescent="0.2">
      <c r="H7415" s="6"/>
      <c r="M7415" s="22"/>
      <c r="AK7415" s="9"/>
      <c r="AL7415" s="7"/>
      <c r="AM7415" s="9"/>
    </row>
    <row r="7416" spans="8:39" x14ac:dyDescent="0.2">
      <c r="H7416" s="6"/>
      <c r="M7416" s="22"/>
      <c r="AK7416" s="9"/>
      <c r="AL7416" s="7"/>
      <c r="AM7416" s="9"/>
    </row>
    <row r="7417" spans="8:39" x14ac:dyDescent="0.2">
      <c r="H7417" s="6"/>
      <c r="M7417" s="22"/>
      <c r="AK7417" s="9"/>
      <c r="AL7417" s="7"/>
      <c r="AM7417" s="9"/>
    </row>
    <row r="7418" spans="8:39" x14ac:dyDescent="0.2">
      <c r="H7418" s="6"/>
      <c r="M7418" s="22"/>
      <c r="AK7418" s="9"/>
      <c r="AL7418" s="7"/>
      <c r="AM7418" s="9"/>
    </row>
    <row r="7419" spans="8:39" x14ac:dyDescent="0.2">
      <c r="H7419" s="6"/>
      <c r="M7419" s="22"/>
      <c r="AK7419" s="9"/>
      <c r="AL7419" s="7"/>
      <c r="AM7419" s="9"/>
    </row>
    <row r="7420" spans="8:39" x14ac:dyDescent="0.2">
      <c r="H7420" s="6"/>
      <c r="M7420" s="22"/>
      <c r="AK7420" s="9"/>
      <c r="AL7420" s="7"/>
      <c r="AM7420" s="9"/>
    </row>
    <row r="7421" spans="8:39" x14ac:dyDescent="0.2">
      <c r="H7421" s="6"/>
      <c r="M7421" s="22"/>
      <c r="AK7421" s="9"/>
      <c r="AL7421" s="7"/>
      <c r="AM7421" s="9"/>
    </row>
    <row r="7422" spans="8:39" x14ac:dyDescent="0.2">
      <c r="H7422" s="6"/>
      <c r="M7422" s="22"/>
      <c r="AK7422" s="9"/>
      <c r="AL7422" s="7"/>
      <c r="AM7422" s="9"/>
    </row>
    <row r="7423" spans="8:39" x14ac:dyDescent="0.2">
      <c r="H7423" s="6"/>
      <c r="M7423" s="22"/>
      <c r="AK7423" s="9"/>
      <c r="AL7423" s="7"/>
      <c r="AM7423" s="9"/>
    </row>
    <row r="7424" spans="8:39" x14ac:dyDescent="0.2">
      <c r="H7424" s="6"/>
      <c r="M7424" s="22"/>
      <c r="AK7424" s="9"/>
      <c r="AL7424" s="7"/>
      <c r="AM7424" s="9"/>
    </row>
    <row r="7425" spans="8:39" x14ac:dyDescent="0.2">
      <c r="H7425" s="6"/>
      <c r="M7425" s="22"/>
      <c r="AK7425" s="9"/>
      <c r="AL7425" s="7"/>
      <c r="AM7425" s="9"/>
    </row>
    <row r="7426" spans="8:39" x14ac:dyDescent="0.2">
      <c r="H7426" s="6"/>
      <c r="M7426" s="22"/>
      <c r="AK7426" s="9"/>
      <c r="AL7426" s="7"/>
      <c r="AM7426" s="9"/>
    </row>
    <row r="7427" spans="8:39" x14ac:dyDescent="0.2">
      <c r="H7427" s="6"/>
      <c r="M7427" s="22"/>
      <c r="AK7427" s="9"/>
      <c r="AL7427" s="7"/>
      <c r="AM7427" s="9"/>
    </row>
    <row r="7428" spans="8:39" x14ac:dyDescent="0.2">
      <c r="H7428" s="6"/>
      <c r="M7428" s="22"/>
      <c r="AK7428" s="9"/>
      <c r="AL7428" s="7"/>
      <c r="AM7428" s="9"/>
    </row>
    <row r="7429" spans="8:39" x14ac:dyDescent="0.2">
      <c r="H7429" s="6"/>
      <c r="M7429" s="22"/>
      <c r="AK7429" s="9"/>
      <c r="AL7429" s="7"/>
      <c r="AM7429" s="9"/>
    </row>
    <row r="7430" spans="8:39" x14ac:dyDescent="0.2">
      <c r="H7430" s="6"/>
      <c r="M7430" s="22"/>
      <c r="AK7430" s="9"/>
      <c r="AL7430" s="7"/>
      <c r="AM7430" s="9"/>
    </row>
    <row r="7431" spans="8:39" x14ac:dyDescent="0.2">
      <c r="H7431" s="6"/>
      <c r="M7431" s="22"/>
      <c r="AK7431" s="9"/>
      <c r="AL7431" s="7"/>
      <c r="AM7431" s="9"/>
    </row>
    <row r="7432" spans="8:39" x14ac:dyDescent="0.2">
      <c r="H7432" s="6"/>
      <c r="M7432" s="22"/>
      <c r="AK7432" s="9"/>
      <c r="AL7432" s="7"/>
      <c r="AM7432" s="9"/>
    </row>
    <row r="7433" spans="8:39" x14ac:dyDescent="0.2">
      <c r="H7433" s="6"/>
      <c r="M7433" s="22"/>
      <c r="AK7433" s="9"/>
      <c r="AL7433" s="7"/>
      <c r="AM7433" s="9"/>
    </row>
    <row r="7434" spans="8:39" x14ac:dyDescent="0.2">
      <c r="H7434" s="6"/>
      <c r="M7434" s="22"/>
      <c r="AK7434" s="9"/>
      <c r="AL7434" s="7"/>
      <c r="AM7434" s="9"/>
    </row>
    <row r="7435" spans="8:39" x14ac:dyDescent="0.2">
      <c r="H7435" s="6"/>
      <c r="M7435" s="22"/>
      <c r="AK7435" s="9"/>
      <c r="AL7435" s="7"/>
      <c r="AM7435" s="9"/>
    </row>
    <row r="7436" spans="8:39" x14ac:dyDescent="0.2">
      <c r="H7436" s="6"/>
      <c r="M7436" s="22"/>
      <c r="AK7436" s="9"/>
      <c r="AL7436" s="7"/>
      <c r="AM7436" s="9"/>
    </row>
    <row r="7437" spans="8:39" x14ac:dyDescent="0.2">
      <c r="H7437" s="6"/>
      <c r="M7437" s="22"/>
      <c r="AK7437" s="9"/>
      <c r="AL7437" s="7"/>
      <c r="AM7437" s="9"/>
    </row>
    <row r="7438" spans="8:39" x14ac:dyDescent="0.2">
      <c r="H7438" s="6"/>
      <c r="M7438" s="22"/>
      <c r="AK7438" s="9"/>
      <c r="AL7438" s="7"/>
      <c r="AM7438" s="9"/>
    </row>
    <row r="7439" spans="8:39" x14ac:dyDescent="0.2">
      <c r="H7439" s="6"/>
      <c r="M7439" s="22"/>
      <c r="AK7439" s="9"/>
      <c r="AL7439" s="7"/>
      <c r="AM7439" s="9"/>
    </row>
    <row r="7440" spans="8:39" x14ac:dyDescent="0.2">
      <c r="H7440" s="6"/>
      <c r="M7440" s="22"/>
      <c r="AK7440" s="9"/>
      <c r="AL7440" s="7"/>
      <c r="AM7440" s="9"/>
    </row>
    <row r="7441" spans="8:39" x14ac:dyDescent="0.2">
      <c r="H7441" s="6"/>
      <c r="M7441" s="22"/>
      <c r="AK7441" s="9"/>
      <c r="AL7441" s="7"/>
      <c r="AM7441" s="9"/>
    </row>
    <row r="7442" spans="8:39" x14ac:dyDescent="0.2">
      <c r="H7442" s="6"/>
      <c r="M7442" s="22"/>
      <c r="AK7442" s="9"/>
      <c r="AL7442" s="7"/>
      <c r="AM7442" s="9"/>
    </row>
    <row r="7443" spans="8:39" x14ac:dyDescent="0.2">
      <c r="H7443" s="6"/>
      <c r="M7443" s="22"/>
      <c r="AK7443" s="9"/>
      <c r="AL7443" s="7"/>
      <c r="AM7443" s="9"/>
    </row>
    <row r="7444" spans="8:39" x14ac:dyDescent="0.2">
      <c r="H7444" s="6"/>
      <c r="M7444" s="22"/>
      <c r="AK7444" s="9"/>
      <c r="AL7444" s="7"/>
      <c r="AM7444" s="9"/>
    </row>
    <row r="7445" spans="8:39" x14ac:dyDescent="0.2">
      <c r="H7445" s="6"/>
      <c r="M7445" s="22"/>
      <c r="AK7445" s="9"/>
      <c r="AL7445" s="7"/>
      <c r="AM7445" s="9"/>
    </row>
    <row r="7446" spans="8:39" x14ac:dyDescent="0.2">
      <c r="H7446" s="6"/>
      <c r="M7446" s="22"/>
      <c r="AK7446" s="9"/>
      <c r="AL7446" s="7"/>
      <c r="AM7446" s="9"/>
    </row>
    <row r="7447" spans="8:39" x14ac:dyDescent="0.2">
      <c r="H7447" s="6"/>
      <c r="M7447" s="22"/>
      <c r="AK7447" s="9"/>
      <c r="AL7447" s="7"/>
      <c r="AM7447" s="9"/>
    </row>
    <row r="7448" spans="8:39" x14ac:dyDescent="0.2">
      <c r="H7448" s="6"/>
      <c r="M7448" s="22"/>
      <c r="AK7448" s="9"/>
      <c r="AL7448" s="7"/>
      <c r="AM7448" s="9"/>
    </row>
    <row r="7449" spans="8:39" x14ac:dyDescent="0.2">
      <c r="H7449" s="6"/>
      <c r="M7449" s="22"/>
      <c r="AK7449" s="9"/>
      <c r="AL7449" s="7"/>
      <c r="AM7449" s="9"/>
    </row>
    <row r="7450" spans="8:39" x14ac:dyDescent="0.2">
      <c r="H7450" s="6"/>
      <c r="M7450" s="22"/>
      <c r="AK7450" s="9"/>
      <c r="AL7450" s="7"/>
      <c r="AM7450" s="9"/>
    </row>
    <row r="7451" spans="8:39" x14ac:dyDescent="0.2">
      <c r="H7451" s="6"/>
      <c r="M7451" s="22"/>
      <c r="AK7451" s="9"/>
      <c r="AL7451" s="7"/>
      <c r="AM7451" s="9"/>
    </row>
    <row r="7452" spans="8:39" x14ac:dyDescent="0.2">
      <c r="H7452" s="6"/>
      <c r="M7452" s="22"/>
      <c r="AK7452" s="9"/>
      <c r="AL7452" s="7"/>
      <c r="AM7452" s="9"/>
    </row>
    <row r="7453" spans="8:39" x14ac:dyDescent="0.2">
      <c r="H7453" s="6"/>
      <c r="M7453" s="22"/>
      <c r="AK7453" s="9"/>
      <c r="AL7453" s="7"/>
      <c r="AM7453" s="9"/>
    </row>
    <row r="7454" spans="8:39" x14ac:dyDescent="0.2">
      <c r="H7454" s="6"/>
      <c r="M7454" s="22"/>
      <c r="AK7454" s="9"/>
      <c r="AL7454" s="7"/>
      <c r="AM7454" s="9"/>
    </row>
    <row r="7455" spans="8:39" x14ac:dyDescent="0.2">
      <c r="H7455" s="6"/>
      <c r="M7455" s="22"/>
      <c r="AK7455" s="9"/>
      <c r="AL7455" s="7"/>
      <c r="AM7455" s="9"/>
    </row>
    <row r="7456" spans="8:39" x14ac:dyDescent="0.2">
      <c r="H7456" s="6"/>
      <c r="M7456" s="22"/>
      <c r="AK7456" s="9"/>
      <c r="AL7456" s="7"/>
      <c r="AM7456" s="9"/>
    </row>
    <row r="7457" spans="8:39" x14ac:dyDescent="0.2">
      <c r="H7457" s="6"/>
      <c r="M7457" s="22"/>
      <c r="AK7457" s="9"/>
      <c r="AL7457" s="7"/>
      <c r="AM7457" s="9"/>
    </row>
    <row r="7458" spans="8:39" x14ac:dyDescent="0.2">
      <c r="H7458" s="6"/>
      <c r="M7458" s="22"/>
      <c r="AK7458" s="9"/>
      <c r="AL7458" s="7"/>
      <c r="AM7458" s="9"/>
    </row>
    <row r="7459" spans="8:39" x14ac:dyDescent="0.2">
      <c r="H7459" s="6"/>
      <c r="M7459" s="22"/>
      <c r="AK7459" s="9"/>
      <c r="AL7459" s="7"/>
      <c r="AM7459" s="9"/>
    </row>
    <row r="7460" spans="8:39" x14ac:dyDescent="0.2">
      <c r="H7460" s="6"/>
      <c r="M7460" s="22"/>
      <c r="AK7460" s="9"/>
      <c r="AL7460" s="7"/>
      <c r="AM7460" s="9"/>
    </row>
    <row r="7461" spans="8:39" x14ac:dyDescent="0.2">
      <c r="H7461" s="6"/>
      <c r="M7461" s="22"/>
      <c r="AK7461" s="9"/>
      <c r="AL7461" s="7"/>
      <c r="AM7461" s="9"/>
    </row>
    <row r="7462" spans="8:39" x14ac:dyDescent="0.2">
      <c r="H7462" s="6"/>
      <c r="M7462" s="22"/>
      <c r="AK7462" s="9"/>
      <c r="AL7462" s="7"/>
      <c r="AM7462" s="9"/>
    </row>
    <row r="7463" spans="8:39" x14ac:dyDescent="0.2">
      <c r="H7463" s="6"/>
      <c r="M7463" s="22"/>
      <c r="AK7463" s="9"/>
      <c r="AL7463" s="7"/>
      <c r="AM7463" s="9"/>
    </row>
    <row r="7464" spans="8:39" x14ac:dyDescent="0.2">
      <c r="H7464" s="6"/>
      <c r="M7464" s="22"/>
      <c r="AK7464" s="9"/>
      <c r="AL7464" s="7"/>
      <c r="AM7464" s="9"/>
    </row>
    <row r="7465" spans="8:39" x14ac:dyDescent="0.2">
      <c r="H7465" s="6"/>
      <c r="M7465" s="22"/>
      <c r="AK7465" s="9"/>
      <c r="AL7465" s="7"/>
      <c r="AM7465" s="9"/>
    </row>
    <row r="7466" spans="8:39" x14ac:dyDescent="0.2">
      <c r="H7466" s="6"/>
      <c r="M7466" s="22"/>
      <c r="AK7466" s="9"/>
      <c r="AL7466" s="7"/>
      <c r="AM7466" s="9"/>
    </row>
    <row r="7467" spans="8:39" x14ac:dyDescent="0.2">
      <c r="H7467" s="6"/>
      <c r="M7467" s="22"/>
      <c r="AK7467" s="9"/>
      <c r="AL7467" s="7"/>
      <c r="AM7467" s="9"/>
    </row>
    <row r="7468" spans="8:39" x14ac:dyDescent="0.2">
      <c r="H7468" s="6"/>
      <c r="M7468" s="22"/>
      <c r="AK7468" s="9"/>
      <c r="AL7468" s="7"/>
      <c r="AM7468" s="9"/>
    </row>
    <row r="7469" spans="8:39" x14ac:dyDescent="0.2">
      <c r="H7469" s="6"/>
      <c r="M7469" s="22"/>
      <c r="AK7469" s="9"/>
      <c r="AL7469" s="7"/>
      <c r="AM7469" s="9"/>
    </row>
    <row r="7470" spans="8:39" x14ac:dyDescent="0.2">
      <c r="H7470" s="6"/>
      <c r="M7470" s="22"/>
      <c r="AK7470" s="9"/>
      <c r="AL7470" s="7"/>
      <c r="AM7470" s="9"/>
    </row>
    <row r="7471" spans="8:39" x14ac:dyDescent="0.2">
      <c r="H7471" s="6"/>
      <c r="M7471" s="22"/>
      <c r="AK7471" s="9"/>
      <c r="AL7471" s="7"/>
      <c r="AM7471" s="9"/>
    </row>
    <row r="7472" spans="8:39" x14ac:dyDescent="0.2">
      <c r="H7472" s="6"/>
      <c r="M7472" s="22"/>
      <c r="AK7472" s="9"/>
      <c r="AL7472" s="7"/>
      <c r="AM7472" s="9"/>
    </row>
    <row r="7473" spans="8:39" x14ac:dyDescent="0.2">
      <c r="H7473" s="6"/>
      <c r="M7473" s="22"/>
      <c r="AK7473" s="9"/>
      <c r="AL7473" s="7"/>
      <c r="AM7473" s="9"/>
    </row>
    <row r="7474" spans="8:39" x14ac:dyDescent="0.2">
      <c r="H7474" s="6"/>
      <c r="M7474" s="22"/>
      <c r="AK7474" s="9"/>
      <c r="AL7474" s="7"/>
      <c r="AM7474" s="9"/>
    </row>
    <row r="7475" spans="8:39" x14ac:dyDescent="0.2">
      <c r="H7475" s="6"/>
      <c r="M7475" s="22"/>
      <c r="AK7475" s="9"/>
      <c r="AL7475" s="7"/>
      <c r="AM7475" s="9"/>
    </row>
    <row r="7476" spans="8:39" x14ac:dyDescent="0.2">
      <c r="H7476" s="6"/>
      <c r="M7476" s="22"/>
      <c r="AK7476" s="9"/>
      <c r="AL7476" s="7"/>
      <c r="AM7476" s="9"/>
    </row>
    <row r="7477" spans="8:39" x14ac:dyDescent="0.2">
      <c r="H7477" s="6"/>
      <c r="M7477" s="22"/>
      <c r="AK7477" s="9"/>
      <c r="AL7477" s="7"/>
      <c r="AM7477" s="9"/>
    </row>
    <row r="7478" spans="8:39" x14ac:dyDescent="0.2">
      <c r="H7478" s="6"/>
      <c r="M7478" s="22"/>
      <c r="AK7478" s="9"/>
      <c r="AL7478" s="7"/>
      <c r="AM7478" s="9"/>
    </row>
    <row r="7479" spans="8:39" x14ac:dyDescent="0.2">
      <c r="H7479" s="6"/>
      <c r="M7479" s="22"/>
      <c r="AK7479" s="9"/>
      <c r="AL7479" s="7"/>
      <c r="AM7479" s="9"/>
    </row>
    <row r="7480" spans="8:39" x14ac:dyDescent="0.2">
      <c r="H7480" s="6"/>
      <c r="M7480" s="22"/>
      <c r="AK7480" s="9"/>
      <c r="AL7480" s="7"/>
      <c r="AM7480" s="9"/>
    </row>
    <row r="7481" spans="8:39" x14ac:dyDescent="0.2">
      <c r="H7481" s="6"/>
      <c r="M7481" s="22"/>
      <c r="AK7481" s="9"/>
      <c r="AL7481" s="7"/>
      <c r="AM7481" s="9"/>
    </row>
    <row r="7482" spans="8:39" x14ac:dyDescent="0.2">
      <c r="H7482" s="6"/>
      <c r="M7482" s="22"/>
      <c r="AK7482" s="9"/>
      <c r="AL7482" s="7"/>
      <c r="AM7482" s="9"/>
    </row>
    <row r="7483" spans="8:39" x14ac:dyDescent="0.2">
      <c r="H7483" s="6"/>
      <c r="M7483" s="22"/>
      <c r="AK7483" s="9"/>
      <c r="AL7483" s="7"/>
      <c r="AM7483" s="9"/>
    </row>
    <row r="7484" spans="8:39" x14ac:dyDescent="0.2">
      <c r="H7484" s="6"/>
      <c r="M7484" s="22"/>
      <c r="AK7484" s="9"/>
      <c r="AL7484" s="7"/>
      <c r="AM7484" s="9"/>
    </row>
    <row r="7485" spans="8:39" x14ac:dyDescent="0.2">
      <c r="H7485" s="6"/>
      <c r="M7485" s="22"/>
      <c r="AK7485" s="9"/>
      <c r="AL7485" s="7"/>
      <c r="AM7485" s="9"/>
    </row>
    <row r="7486" spans="8:39" x14ac:dyDescent="0.2">
      <c r="H7486" s="6"/>
      <c r="M7486" s="22"/>
      <c r="AK7486" s="9"/>
      <c r="AL7486" s="7"/>
      <c r="AM7486" s="9"/>
    </row>
    <row r="7487" spans="8:39" x14ac:dyDescent="0.2">
      <c r="H7487" s="6"/>
      <c r="M7487" s="22"/>
      <c r="AK7487" s="9"/>
      <c r="AL7487" s="7"/>
      <c r="AM7487" s="9"/>
    </row>
    <row r="7488" spans="8:39" x14ac:dyDescent="0.2">
      <c r="H7488" s="6"/>
      <c r="M7488" s="22"/>
      <c r="AK7488" s="9"/>
      <c r="AL7488" s="7"/>
      <c r="AM7488" s="9"/>
    </row>
    <row r="7489" spans="8:39" x14ac:dyDescent="0.2">
      <c r="H7489" s="6"/>
      <c r="M7489" s="22"/>
      <c r="AK7489" s="9"/>
      <c r="AL7489" s="7"/>
      <c r="AM7489" s="9"/>
    </row>
    <row r="7490" spans="8:39" x14ac:dyDescent="0.2">
      <c r="H7490" s="6"/>
      <c r="M7490" s="22"/>
      <c r="AK7490" s="9"/>
      <c r="AL7490" s="7"/>
      <c r="AM7490" s="9"/>
    </row>
    <row r="7491" spans="8:39" x14ac:dyDescent="0.2">
      <c r="H7491" s="6"/>
      <c r="M7491" s="22"/>
      <c r="AK7491" s="9"/>
      <c r="AL7491" s="7"/>
      <c r="AM7491" s="9"/>
    </row>
    <row r="7492" spans="8:39" x14ac:dyDescent="0.2">
      <c r="H7492" s="6"/>
      <c r="M7492" s="22"/>
      <c r="AK7492" s="9"/>
      <c r="AL7492" s="7"/>
      <c r="AM7492" s="9"/>
    </row>
    <row r="7493" spans="8:39" x14ac:dyDescent="0.2">
      <c r="H7493" s="6"/>
      <c r="M7493" s="22"/>
      <c r="AK7493" s="9"/>
      <c r="AL7493" s="7"/>
      <c r="AM7493" s="9"/>
    </row>
    <row r="7494" spans="8:39" x14ac:dyDescent="0.2">
      <c r="H7494" s="6"/>
      <c r="M7494" s="22"/>
      <c r="AK7494" s="9"/>
      <c r="AL7494" s="7"/>
      <c r="AM7494" s="9"/>
    </row>
    <row r="7495" spans="8:39" x14ac:dyDescent="0.2">
      <c r="H7495" s="6"/>
      <c r="M7495" s="22"/>
      <c r="AK7495" s="9"/>
      <c r="AL7495" s="7"/>
      <c r="AM7495" s="9"/>
    </row>
    <row r="7496" spans="8:39" x14ac:dyDescent="0.2">
      <c r="H7496" s="6"/>
      <c r="M7496" s="22"/>
      <c r="AK7496" s="9"/>
      <c r="AL7496" s="7"/>
      <c r="AM7496" s="9"/>
    </row>
    <row r="7497" spans="8:39" x14ac:dyDescent="0.2">
      <c r="H7497" s="6"/>
      <c r="M7497" s="22"/>
      <c r="AK7497" s="9"/>
      <c r="AL7497" s="7"/>
      <c r="AM7497" s="9"/>
    </row>
    <row r="7498" spans="8:39" x14ac:dyDescent="0.2">
      <c r="H7498" s="6"/>
      <c r="M7498" s="22"/>
      <c r="AK7498" s="9"/>
      <c r="AL7498" s="7"/>
      <c r="AM7498" s="9"/>
    </row>
    <row r="7499" spans="8:39" x14ac:dyDescent="0.2">
      <c r="H7499" s="6"/>
      <c r="M7499" s="22"/>
      <c r="AK7499" s="9"/>
      <c r="AL7499" s="7"/>
      <c r="AM7499" s="9"/>
    </row>
    <row r="7500" spans="8:39" x14ac:dyDescent="0.2">
      <c r="H7500" s="6"/>
      <c r="M7500" s="22"/>
      <c r="AK7500" s="9"/>
      <c r="AL7500" s="7"/>
      <c r="AM7500" s="9"/>
    </row>
    <row r="7501" spans="8:39" x14ac:dyDescent="0.2">
      <c r="H7501" s="6"/>
      <c r="M7501" s="22"/>
      <c r="AK7501" s="9"/>
      <c r="AL7501" s="7"/>
      <c r="AM7501" s="9"/>
    </row>
    <row r="7502" spans="8:39" x14ac:dyDescent="0.2">
      <c r="H7502" s="6"/>
      <c r="M7502" s="22"/>
      <c r="AK7502" s="9"/>
      <c r="AL7502" s="7"/>
      <c r="AM7502" s="9"/>
    </row>
    <row r="7503" spans="8:39" x14ac:dyDescent="0.2">
      <c r="H7503" s="6"/>
      <c r="M7503" s="22"/>
      <c r="AK7503" s="9"/>
      <c r="AL7503" s="7"/>
      <c r="AM7503" s="9"/>
    </row>
    <row r="7504" spans="8:39" x14ac:dyDescent="0.2">
      <c r="H7504" s="6"/>
      <c r="M7504" s="22"/>
      <c r="AK7504" s="9"/>
      <c r="AL7504" s="7"/>
      <c r="AM7504" s="9"/>
    </row>
    <row r="7505" spans="8:39" x14ac:dyDescent="0.2">
      <c r="H7505" s="6"/>
      <c r="M7505" s="22"/>
      <c r="AK7505" s="9"/>
      <c r="AL7505" s="7"/>
      <c r="AM7505" s="9"/>
    </row>
    <row r="7506" spans="8:39" x14ac:dyDescent="0.2">
      <c r="H7506" s="6"/>
      <c r="M7506" s="22"/>
      <c r="AK7506" s="9"/>
      <c r="AL7506" s="7"/>
      <c r="AM7506" s="9"/>
    </row>
    <row r="7507" spans="8:39" x14ac:dyDescent="0.2">
      <c r="H7507" s="6"/>
      <c r="M7507" s="22"/>
      <c r="AK7507" s="9"/>
      <c r="AL7507" s="7"/>
      <c r="AM7507" s="9"/>
    </row>
    <row r="7508" spans="8:39" x14ac:dyDescent="0.2">
      <c r="H7508" s="6"/>
      <c r="M7508" s="22"/>
      <c r="AK7508" s="9"/>
      <c r="AL7508" s="7"/>
      <c r="AM7508" s="9"/>
    </row>
    <row r="7509" spans="8:39" x14ac:dyDescent="0.2">
      <c r="H7509" s="6"/>
      <c r="M7509" s="22"/>
      <c r="AK7509" s="9"/>
      <c r="AL7509" s="7"/>
      <c r="AM7509" s="9"/>
    </row>
    <row r="7510" spans="8:39" x14ac:dyDescent="0.2">
      <c r="H7510" s="6"/>
      <c r="M7510" s="22"/>
      <c r="AK7510" s="9"/>
      <c r="AL7510" s="7"/>
      <c r="AM7510" s="9"/>
    </row>
    <row r="7511" spans="8:39" x14ac:dyDescent="0.2">
      <c r="H7511" s="6"/>
      <c r="M7511" s="22"/>
      <c r="AK7511" s="9"/>
      <c r="AL7511" s="7"/>
      <c r="AM7511" s="9"/>
    </row>
    <row r="7512" spans="8:39" x14ac:dyDescent="0.2">
      <c r="H7512" s="6"/>
      <c r="M7512" s="22"/>
      <c r="AK7512" s="9"/>
      <c r="AL7512" s="7"/>
      <c r="AM7512" s="9"/>
    </row>
    <row r="7513" spans="8:39" x14ac:dyDescent="0.2">
      <c r="H7513" s="6"/>
      <c r="M7513" s="22"/>
      <c r="AK7513" s="9"/>
      <c r="AL7513" s="7"/>
      <c r="AM7513" s="9"/>
    </row>
    <row r="7514" spans="8:39" x14ac:dyDescent="0.2">
      <c r="H7514" s="6"/>
      <c r="M7514" s="22"/>
      <c r="AK7514" s="9"/>
      <c r="AL7514" s="7"/>
      <c r="AM7514" s="9"/>
    </row>
    <row r="7515" spans="8:39" x14ac:dyDescent="0.2">
      <c r="H7515" s="6"/>
      <c r="M7515" s="22"/>
      <c r="AK7515" s="9"/>
      <c r="AL7515" s="7"/>
      <c r="AM7515" s="9"/>
    </row>
    <row r="7516" spans="8:39" x14ac:dyDescent="0.2">
      <c r="H7516" s="6"/>
      <c r="M7516" s="22"/>
      <c r="AK7516" s="9"/>
      <c r="AL7516" s="7"/>
      <c r="AM7516" s="9"/>
    </row>
    <row r="7517" spans="8:39" x14ac:dyDescent="0.2">
      <c r="H7517" s="6"/>
      <c r="M7517" s="22"/>
      <c r="AK7517" s="9"/>
      <c r="AL7517" s="7"/>
      <c r="AM7517" s="9"/>
    </row>
    <row r="7518" spans="8:39" x14ac:dyDescent="0.2">
      <c r="H7518" s="6"/>
      <c r="M7518" s="22"/>
      <c r="AK7518" s="9"/>
      <c r="AL7518" s="7"/>
      <c r="AM7518" s="9"/>
    </row>
    <row r="7519" spans="8:39" x14ac:dyDescent="0.2">
      <c r="H7519" s="6"/>
      <c r="M7519" s="22"/>
      <c r="AK7519" s="9"/>
      <c r="AL7519" s="7"/>
      <c r="AM7519" s="9"/>
    </row>
    <row r="7520" spans="8:39" x14ac:dyDescent="0.2">
      <c r="H7520" s="6"/>
      <c r="M7520" s="22"/>
      <c r="AK7520" s="9"/>
      <c r="AL7520" s="7"/>
      <c r="AM7520" s="9"/>
    </row>
    <row r="7521" spans="8:39" x14ac:dyDescent="0.2">
      <c r="H7521" s="6"/>
      <c r="M7521" s="22"/>
      <c r="AK7521" s="9"/>
      <c r="AL7521" s="7"/>
      <c r="AM7521" s="9"/>
    </row>
    <row r="7522" spans="8:39" x14ac:dyDescent="0.2">
      <c r="H7522" s="6"/>
      <c r="M7522" s="22"/>
      <c r="AK7522" s="9"/>
      <c r="AL7522" s="7"/>
      <c r="AM7522" s="9"/>
    </row>
    <row r="7523" spans="8:39" x14ac:dyDescent="0.2">
      <c r="H7523" s="6"/>
      <c r="M7523" s="22"/>
      <c r="AK7523" s="9"/>
      <c r="AL7523" s="7"/>
      <c r="AM7523" s="9"/>
    </row>
    <row r="7524" spans="8:39" x14ac:dyDescent="0.2">
      <c r="H7524" s="6"/>
      <c r="M7524" s="22"/>
      <c r="AK7524" s="9"/>
      <c r="AL7524" s="7"/>
      <c r="AM7524" s="9"/>
    </row>
    <row r="7525" spans="8:39" x14ac:dyDescent="0.2">
      <c r="H7525" s="6"/>
      <c r="M7525" s="22"/>
      <c r="AK7525" s="9"/>
      <c r="AL7525" s="7"/>
      <c r="AM7525" s="9"/>
    </row>
    <row r="7526" spans="8:39" x14ac:dyDescent="0.2">
      <c r="H7526" s="6"/>
      <c r="M7526" s="22"/>
      <c r="AK7526" s="9"/>
      <c r="AL7526" s="7"/>
      <c r="AM7526" s="9"/>
    </row>
    <row r="7527" spans="8:39" x14ac:dyDescent="0.2">
      <c r="H7527" s="6"/>
      <c r="M7527" s="22"/>
      <c r="AK7527" s="9"/>
      <c r="AL7527" s="7"/>
      <c r="AM7527" s="9"/>
    </row>
    <row r="7528" spans="8:39" x14ac:dyDescent="0.2">
      <c r="H7528" s="6"/>
      <c r="M7528" s="22"/>
      <c r="AK7528" s="9"/>
      <c r="AL7528" s="7"/>
      <c r="AM7528" s="9"/>
    </row>
    <row r="7529" spans="8:39" x14ac:dyDescent="0.2">
      <c r="H7529" s="6"/>
      <c r="M7529" s="22"/>
      <c r="AK7529" s="9"/>
      <c r="AL7529" s="7"/>
      <c r="AM7529" s="9"/>
    </row>
    <row r="7530" spans="8:39" x14ac:dyDescent="0.2">
      <c r="H7530" s="6"/>
      <c r="M7530" s="22"/>
      <c r="AK7530" s="9"/>
      <c r="AL7530" s="7"/>
      <c r="AM7530" s="9"/>
    </row>
    <row r="7531" spans="8:39" x14ac:dyDescent="0.2">
      <c r="H7531" s="6"/>
      <c r="M7531" s="22"/>
      <c r="AK7531" s="9"/>
      <c r="AL7531" s="7"/>
      <c r="AM7531" s="9"/>
    </row>
    <row r="7532" spans="8:39" x14ac:dyDescent="0.2">
      <c r="H7532" s="6"/>
      <c r="M7532" s="22"/>
      <c r="AK7532" s="9"/>
      <c r="AL7532" s="7"/>
      <c r="AM7532" s="9"/>
    </row>
    <row r="7533" spans="8:39" x14ac:dyDescent="0.2">
      <c r="H7533" s="6"/>
      <c r="M7533" s="22"/>
      <c r="AK7533" s="9"/>
      <c r="AL7533" s="7"/>
      <c r="AM7533" s="9"/>
    </row>
    <row r="7534" spans="8:39" x14ac:dyDescent="0.2">
      <c r="H7534" s="6"/>
      <c r="M7534" s="22"/>
      <c r="AK7534" s="9"/>
      <c r="AL7534" s="7"/>
      <c r="AM7534" s="9"/>
    </row>
    <row r="7535" spans="8:39" x14ac:dyDescent="0.2">
      <c r="H7535" s="6"/>
      <c r="M7535" s="22"/>
      <c r="AK7535" s="9"/>
      <c r="AL7535" s="7"/>
      <c r="AM7535" s="9"/>
    </row>
    <row r="7536" spans="8:39" x14ac:dyDescent="0.2">
      <c r="H7536" s="6"/>
      <c r="M7536" s="22"/>
      <c r="AK7536" s="9"/>
      <c r="AL7536" s="7"/>
      <c r="AM7536" s="9"/>
    </row>
    <row r="7537" spans="8:39" x14ac:dyDescent="0.2">
      <c r="H7537" s="6"/>
      <c r="M7537" s="22"/>
      <c r="AK7537" s="9"/>
      <c r="AL7537" s="7"/>
      <c r="AM7537" s="9"/>
    </row>
    <row r="7538" spans="8:39" x14ac:dyDescent="0.2">
      <c r="H7538" s="6"/>
      <c r="M7538" s="22"/>
      <c r="AK7538" s="9"/>
      <c r="AL7538" s="7"/>
      <c r="AM7538" s="9"/>
    </row>
    <row r="7539" spans="8:39" x14ac:dyDescent="0.2">
      <c r="H7539" s="6"/>
      <c r="M7539" s="22"/>
      <c r="AK7539" s="9"/>
      <c r="AL7539" s="7"/>
      <c r="AM7539" s="9"/>
    </row>
    <row r="7540" spans="8:39" x14ac:dyDescent="0.2">
      <c r="H7540" s="6"/>
      <c r="M7540" s="22"/>
      <c r="AK7540" s="9"/>
      <c r="AL7540" s="7"/>
      <c r="AM7540" s="9"/>
    </row>
    <row r="7541" spans="8:39" x14ac:dyDescent="0.2">
      <c r="H7541" s="6"/>
      <c r="M7541" s="22"/>
      <c r="AK7541" s="9"/>
      <c r="AL7541" s="7"/>
      <c r="AM7541" s="9"/>
    </row>
    <row r="7542" spans="8:39" x14ac:dyDescent="0.2">
      <c r="H7542" s="6"/>
      <c r="M7542" s="22"/>
      <c r="AK7542" s="9"/>
      <c r="AL7542" s="7"/>
      <c r="AM7542" s="9"/>
    </row>
    <row r="7543" spans="8:39" x14ac:dyDescent="0.2">
      <c r="H7543" s="6"/>
      <c r="M7543" s="22"/>
      <c r="AK7543" s="9"/>
      <c r="AL7543" s="7"/>
      <c r="AM7543" s="9"/>
    </row>
    <row r="7544" spans="8:39" x14ac:dyDescent="0.2">
      <c r="H7544" s="6"/>
      <c r="M7544" s="22"/>
      <c r="AK7544" s="9"/>
      <c r="AL7544" s="7"/>
      <c r="AM7544" s="9"/>
    </row>
    <row r="7545" spans="8:39" x14ac:dyDescent="0.2">
      <c r="H7545" s="6"/>
      <c r="M7545" s="22"/>
      <c r="AK7545" s="9"/>
      <c r="AL7545" s="7"/>
      <c r="AM7545" s="9"/>
    </row>
    <row r="7546" spans="8:39" x14ac:dyDescent="0.2">
      <c r="H7546" s="6"/>
      <c r="M7546" s="22"/>
      <c r="AK7546" s="9"/>
      <c r="AL7546" s="7"/>
      <c r="AM7546" s="9"/>
    </row>
    <row r="7547" spans="8:39" x14ac:dyDescent="0.2">
      <c r="H7547" s="6"/>
      <c r="M7547" s="22"/>
      <c r="AK7547" s="9"/>
      <c r="AL7547" s="7"/>
      <c r="AM7547" s="9"/>
    </row>
    <row r="7548" spans="8:39" x14ac:dyDescent="0.2">
      <c r="H7548" s="6"/>
      <c r="M7548" s="22"/>
      <c r="AK7548" s="9"/>
      <c r="AL7548" s="7"/>
      <c r="AM7548" s="9"/>
    </row>
    <row r="7549" spans="8:39" x14ac:dyDescent="0.2">
      <c r="H7549" s="6"/>
      <c r="M7549" s="22"/>
      <c r="AK7549" s="9"/>
      <c r="AL7549" s="7"/>
      <c r="AM7549" s="9"/>
    </row>
    <row r="7550" spans="8:39" x14ac:dyDescent="0.2">
      <c r="H7550" s="6"/>
      <c r="M7550" s="22"/>
      <c r="AK7550" s="9"/>
      <c r="AL7550" s="7"/>
      <c r="AM7550" s="9"/>
    </row>
    <row r="7551" spans="8:39" x14ac:dyDescent="0.2">
      <c r="H7551" s="6"/>
      <c r="M7551" s="22"/>
      <c r="AK7551" s="9"/>
      <c r="AL7551" s="7"/>
      <c r="AM7551" s="9"/>
    </row>
    <row r="7552" spans="8:39" x14ac:dyDescent="0.2">
      <c r="H7552" s="6"/>
      <c r="M7552" s="22"/>
      <c r="AK7552" s="9"/>
      <c r="AL7552" s="7"/>
      <c r="AM7552" s="9"/>
    </row>
    <row r="7553" spans="8:39" x14ac:dyDescent="0.2">
      <c r="H7553" s="6"/>
      <c r="M7553" s="22"/>
      <c r="AK7553" s="9"/>
      <c r="AL7553" s="7"/>
      <c r="AM7553" s="9"/>
    </row>
    <row r="7554" spans="8:39" x14ac:dyDescent="0.2">
      <c r="H7554" s="6"/>
      <c r="M7554" s="22"/>
      <c r="AK7554" s="9"/>
      <c r="AL7554" s="7"/>
      <c r="AM7554" s="9"/>
    </row>
    <row r="7555" spans="8:39" x14ac:dyDescent="0.2">
      <c r="H7555" s="6"/>
      <c r="M7555" s="22"/>
      <c r="AK7555" s="9"/>
      <c r="AL7555" s="7"/>
      <c r="AM7555" s="9"/>
    </row>
    <row r="7556" spans="8:39" x14ac:dyDescent="0.2">
      <c r="H7556" s="6"/>
      <c r="M7556" s="22"/>
      <c r="AK7556" s="9"/>
      <c r="AL7556" s="7"/>
      <c r="AM7556" s="9"/>
    </row>
    <row r="7557" spans="8:39" x14ac:dyDescent="0.2">
      <c r="H7557" s="6"/>
      <c r="M7557" s="22"/>
      <c r="AK7557" s="9"/>
      <c r="AL7557" s="7"/>
      <c r="AM7557" s="9"/>
    </row>
    <row r="7558" spans="8:39" x14ac:dyDescent="0.2">
      <c r="H7558" s="6"/>
      <c r="M7558" s="22"/>
      <c r="AK7558" s="9"/>
      <c r="AL7558" s="7"/>
      <c r="AM7558" s="9"/>
    </row>
    <row r="7559" spans="8:39" x14ac:dyDescent="0.2">
      <c r="H7559" s="6"/>
      <c r="M7559" s="22"/>
      <c r="AK7559" s="9"/>
      <c r="AL7559" s="7"/>
      <c r="AM7559" s="9"/>
    </row>
    <row r="7560" spans="8:39" x14ac:dyDescent="0.2">
      <c r="H7560" s="6"/>
      <c r="M7560" s="22"/>
      <c r="AK7560" s="9"/>
      <c r="AL7560" s="7"/>
      <c r="AM7560" s="9"/>
    </row>
    <row r="7561" spans="8:39" x14ac:dyDescent="0.2">
      <c r="H7561" s="6"/>
      <c r="M7561" s="22"/>
      <c r="AK7561" s="9"/>
      <c r="AL7561" s="7"/>
      <c r="AM7561" s="9"/>
    </row>
    <row r="7562" spans="8:39" x14ac:dyDescent="0.2">
      <c r="H7562" s="6"/>
      <c r="M7562" s="22"/>
      <c r="AK7562" s="9"/>
      <c r="AL7562" s="7"/>
      <c r="AM7562" s="9"/>
    </row>
    <row r="7563" spans="8:39" x14ac:dyDescent="0.2">
      <c r="H7563" s="6"/>
      <c r="M7563" s="22"/>
      <c r="AK7563" s="9"/>
      <c r="AL7563" s="7"/>
      <c r="AM7563" s="9"/>
    </row>
    <row r="7564" spans="8:39" x14ac:dyDescent="0.2">
      <c r="H7564" s="6"/>
      <c r="M7564" s="22"/>
      <c r="AK7564" s="9"/>
      <c r="AL7564" s="7"/>
      <c r="AM7564" s="9"/>
    </row>
    <row r="7565" spans="8:39" x14ac:dyDescent="0.2">
      <c r="H7565" s="6"/>
      <c r="M7565" s="22"/>
      <c r="AK7565" s="9"/>
      <c r="AL7565" s="7"/>
      <c r="AM7565" s="9"/>
    </row>
    <row r="7566" spans="8:39" x14ac:dyDescent="0.2">
      <c r="H7566" s="6"/>
      <c r="M7566" s="22"/>
      <c r="AK7566" s="9"/>
      <c r="AL7566" s="7"/>
      <c r="AM7566" s="9"/>
    </row>
    <row r="7567" spans="8:39" x14ac:dyDescent="0.2">
      <c r="H7567" s="6"/>
      <c r="M7567" s="22"/>
      <c r="AK7567" s="9"/>
      <c r="AL7567" s="7"/>
      <c r="AM7567" s="9"/>
    </row>
    <row r="7568" spans="8:39" x14ac:dyDescent="0.2">
      <c r="H7568" s="6"/>
      <c r="M7568" s="22"/>
      <c r="AK7568" s="9"/>
      <c r="AL7568" s="7"/>
      <c r="AM7568" s="9"/>
    </row>
    <row r="7569" spans="8:39" x14ac:dyDescent="0.2">
      <c r="H7569" s="6"/>
      <c r="M7569" s="22"/>
      <c r="AK7569" s="9"/>
      <c r="AL7569" s="7"/>
      <c r="AM7569" s="9"/>
    </row>
    <row r="7570" spans="8:39" x14ac:dyDescent="0.2">
      <c r="H7570" s="6"/>
      <c r="M7570" s="22"/>
      <c r="AK7570" s="9"/>
      <c r="AL7570" s="7"/>
      <c r="AM7570" s="9"/>
    </row>
    <row r="7571" spans="8:39" x14ac:dyDescent="0.2">
      <c r="H7571" s="6"/>
      <c r="M7571" s="22"/>
      <c r="AK7571" s="9"/>
      <c r="AL7571" s="7"/>
      <c r="AM7571" s="9"/>
    </row>
    <row r="7572" spans="8:39" x14ac:dyDescent="0.2">
      <c r="H7572" s="6"/>
      <c r="M7572" s="22"/>
      <c r="AK7572" s="9"/>
      <c r="AL7572" s="7"/>
      <c r="AM7572" s="9"/>
    </row>
    <row r="7573" spans="8:39" x14ac:dyDescent="0.2">
      <c r="H7573" s="6"/>
      <c r="M7573" s="22"/>
      <c r="AK7573" s="9"/>
      <c r="AL7573" s="7"/>
      <c r="AM7573" s="9"/>
    </row>
    <row r="7574" spans="8:39" x14ac:dyDescent="0.2">
      <c r="H7574" s="6"/>
      <c r="M7574" s="22"/>
      <c r="AK7574" s="9"/>
      <c r="AL7574" s="7"/>
      <c r="AM7574" s="9"/>
    </row>
    <row r="7575" spans="8:39" x14ac:dyDescent="0.2">
      <c r="H7575" s="6"/>
      <c r="M7575" s="22"/>
      <c r="AK7575" s="9"/>
      <c r="AL7575" s="7"/>
      <c r="AM7575" s="9"/>
    </row>
    <row r="7576" spans="8:39" x14ac:dyDescent="0.2">
      <c r="H7576" s="6"/>
      <c r="M7576" s="22"/>
      <c r="AK7576" s="9"/>
      <c r="AL7576" s="7"/>
      <c r="AM7576" s="9"/>
    </row>
    <row r="7577" spans="8:39" x14ac:dyDescent="0.2">
      <c r="H7577" s="6"/>
      <c r="M7577" s="22"/>
      <c r="AK7577" s="9"/>
      <c r="AL7577" s="7"/>
      <c r="AM7577" s="9"/>
    </row>
    <row r="7578" spans="8:39" x14ac:dyDescent="0.2">
      <c r="H7578" s="6"/>
      <c r="M7578" s="22"/>
      <c r="AK7578" s="9"/>
      <c r="AL7578" s="7"/>
      <c r="AM7578" s="9"/>
    </row>
    <row r="7579" spans="8:39" x14ac:dyDescent="0.2">
      <c r="H7579" s="6"/>
      <c r="M7579" s="22"/>
      <c r="AK7579" s="9"/>
      <c r="AL7579" s="7"/>
      <c r="AM7579" s="9"/>
    </row>
    <row r="7580" spans="8:39" x14ac:dyDescent="0.2">
      <c r="H7580" s="6"/>
      <c r="M7580" s="22"/>
      <c r="AK7580" s="9"/>
      <c r="AL7580" s="7"/>
      <c r="AM7580" s="9"/>
    </row>
    <row r="7581" spans="8:39" x14ac:dyDescent="0.2">
      <c r="H7581" s="6"/>
      <c r="M7581" s="22"/>
      <c r="AK7581" s="9"/>
      <c r="AL7581" s="7"/>
      <c r="AM7581" s="9"/>
    </row>
    <row r="7582" spans="8:39" x14ac:dyDescent="0.2">
      <c r="H7582" s="6"/>
      <c r="M7582" s="22"/>
      <c r="AK7582" s="9"/>
      <c r="AL7582" s="7"/>
      <c r="AM7582" s="9"/>
    </row>
    <row r="7583" spans="8:39" x14ac:dyDescent="0.2">
      <c r="H7583" s="6"/>
      <c r="M7583" s="22"/>
      <c r="AK7583" s="9"/>
      <c r="AL7583" s="7"/>
      <c r="AM7583" s="9"/>
    </row>
    <row r="7584" spans="8:39" x14ac:dyDescent="0.2">
      <c r="H7584" s="6"/>
      <c r="M7584" s="22"/>
      <c r="AK7584" s="9"/>
      <c r="AL7584" s="7"/>
      <c r="AM7584" s="9"/>
    </row>
    <row r="7585" spans="8:39" x14ac:dyDescent="0.2">
      <c r="H7585" s="6"/>
      <c r="M7585" s="22"/>
      <c r="AK7585" s="9"/>
      <c r="AL7585" s="7"/>
      <c r="AM7585" s="9"/>
    </row>
    <row r="7586" spans="8:39" x14ac:dyDescent="0.2">
      <c r="H7586" s="6"/>
      <c r="M7586" s="22"/>
      <c r="AK7586" s="9"/>
      <c r="AL7586" s="7"/>
      <c r="AM7586" s="9"/>
    </row>
    <row r="7587" spans="8:39" x14ac:dyDescent="0.2">
      <c r="H7587" s="6"/>
      <c r="M7587" s="22"/>
      <c r="AK7587" s="9"/>
      <c r="AL7587" s="7"/>
      <c r="AM7587" s="9"/>
    </row>
    <row r="7588" spans="8:39" x14ac:dyDescent="0.2">
      <c r="H7588" s="6"/>
      <c r="M7588" s="22"/>
      <c r="AK7588" s="9"/>
      <c r="AL7588" s="7"/>
      <c r="AM7588" s="9"/>
    </row>
    <row r="7589" spans="8:39" x14ac:dyDescent="0.2">
      <c r="H7589" s="6"/>
      <c r="M7589" s="22"/>
      <c r="AK7589" s="9"/>
      <c r="AL7589" s="7"/>
      <c r="AM7589" s="9"/>
    </row>
    <row r="7590" spans="8:39" x14ac:dyDescent="0.2">
      <c r="H7590" s="6"/>
      <c r="M7590" s="22"/>
      <c r="AK7590" s="9"/>
      <c r="AL7590" s="7"/>
      <c r="AM7590" s="9"/>
    </row>
    <row r="7591" spans="8:39" x14ac:dyDescent="0.2">
      <c r="H7591" s="6"/>
      <c r="M7591" s="22"/>
      <c r="AK7591" s="9"/>
      <c r="AL7591" s="7"/>
      <c r="AM7591" s="9"/>
    </row>
    <row r="7592" spans="8:39" x14ac:dyDescent="0.2">
      <c r="H7592" s="6"/>
      <c r="M7592" s="22"/>
      <c r="AK7592" s="9"/>
      <c r="AL7592" s="7"/>
      <c r="AM7592" s="9"/>
    </row>
    <row r="7593" spans="8:39" x14ac:dyDescent="0.2">
      <c r="H7593" s="6"/>
      <c r="M7593" s="22"/>
      <c r="AK7593" s="9"/>
      <c r="AL7593" s="7"/>
      <c r="AM7593" s="9"/>
    </row>
    <row r="7594" spans="8:39" x14ac:dyDescent="0.2">
      <c r="H7594" s="6"/>
      <c r="M7594" s="22"/>
      <c r="AK7594" s="9"/>
      <c r="AL7594" s="7"/>
      <c r="AM7594" s="9"/>
    </row>
    <row r="7595" spans="8:39" x14ac:dyDescent="0.2">
      <c r="H7595" s="6"/>
      <c r="M7595" s="22"/>
      <c r="AK7595" s="9"/>
      <c r="AL7595" s="7"/>
      <c r="AM7595" s="9"/>
    </row>
    <row r="7596" spans="8:39" x14ac:dyDescent="0.2">
      <c r="H7596" s="6"/>
      <c r="M7596" s="22"/>
      <c r="AK7596" s="9"/>
      <c r="AL7596" s="7"/>
      <c r="AM7596" s="9"/>
    </row>
    <row r="7597" spans="8:39" x14ac:dyDescent="0.2">
      <c r="H7597" s="6"/>
      <c r="M7597" s="22"/>
      <c r="AK7597" s="9"/>
      <c r="AL7597" s="7"/>
      <c r="AM7597" s="9"/>
    </row>
    <row r="7598" spans="8:39" x14ac:dyDescent="0.2">
      <c r="H7598" s="6"/>
      <c r="M7598" s="22"/>
      <c r="AK7598" s="9"/>
      <c r="AL7598" s="7"/>
      <c r="AM7598" s="9"/>
    </row>
    <row r="7599" spans="8:39" x14ac:dyDescent="0.2">
      <c r="H7599" s="6"/>
      <c r="M7599" s="22"/>
      <c r="AK7599" s="9"/>
      <c r="AL7599" s="7"/>
      <c r="AM7599" s="9"/>
    </row>
    <row r="7600" spans="8:39" x14ac:dyDescent="0.2">
      <c r="H7600" s="6"/>
      <c r="M7600" s="22"/>
      <c r="AK7600" s="9"/>
      <c r="AL7600" s="7"/>
      <c r="AM7600" s="9"/>
    </row>
    <row r="7601" spans="8:39" x14ac:dyDescent="0.2">
      <c r="H7601" s="6"/>
      <c r="M7601" s="22"/>
      <c r="AK7601" s="9"/>
      <c r="AL7601" s="7"/>
      <c r="AM7601" s="9"/>
    </row>
    <row r="7602" spans="8:39" x14ac:dyDescent="0.2">
      <c r="H7602" s="6"/>
      <c r="M7602" s="22"/>
      <c r="AK7602" s="9"/>
      <c r="AL7602" s="7"/>
      <c r="AM7602" s="9"/>
    </row>
    <row r="7603" spans="8:39" x14ac:dyDescent="0.2">
      <c r="H7603" s="6"/>
      <c r="M7603" s="22"/>
      <c r="AK7603" s="9"/>
      <c r="AL7603" s="7"/>
      <c r="AM7603" s="9"/>
    </row>
    <row r="7604" spans="8:39" x14ac:dyDescent="0.2">
      <c r="H7604" s="6"/>
      <c r="M7604" s="22"/>
      <c r="AK7604" s="9"/>
      <c r="AL7604" s="7"/>
      <c r="AM7604" s="9"/>
    </row>
    <row r="7605" spans="8:39" x14ac:dyDescent="0.2">
      <c r="H7605" s="6"/>
      <c r="M7605" s="22"/>
      <c r="AK7605" s="9"/>
      <c r="AL7605" s="7"/>
      <c r="AM7605" s="9"/>
    </row>
    <row r="7606" spans="8:39" x14ac:dyDescent="0.2">
      <c r="H7606" s="6"/>
      <c r="M7606" s="22"/>
      <c r="AK7606" s="9"/>
      <c r="AL7606" s="7"/>
      <c r="AM7606" s="9"/>
    </row>
    <row r="7607" spans="8:39" x14ac:dyDescent="0.2">
      <c r="H7607" s="6"/>
      <c r="M7607" s="22"/>
      <c r="AK7607" s="9"/>
      <c r="AL7607" s="7"/>
      <c r="AM7607" s="9"/>
    </row>
    <row r="7608" spans="8:39" x14ac:dyDescent="0.2">
      <c r="H7608" s="6"/>
      <c r="M7608" s="22"/>
      <c r="AK7608" s="9"/>
      <c r="AL7608" s="7"/>
      <c r="AM7608" s="9"/>
    </row>
    <row r="7609" spans="8:39" x14ac:dyDescent="0.2">
      <c r="H7609" s="6"/>
      <c r="M7609" s="22"/>
      <c r="AK7609" s="9"/>
      <c r="AL7609" s="7"/>
      <c r="AM7609" s="9"/>
    </row>
    <row r="7610" spans="8:39" x14ac:dyDescent="0.2">
      <c r="H7610" s="6"/>
      <c r="M7610" s="22"/>
      <c r="AK7610" s="9"/>
      <c r="AL7610" s="7"/>
      <c r="AM7610" s="9"/>
    </row>
    <row r="7611" spans="8:39" x14ac:dyDescent="0.2">
      <c r="H7611" s="6"/>
      <c r="M7611" s="22"/>
      <c r="AK7611" s="9"/>
      <c r="AL7611" s="7"/>
      <c r="AM7611" s="9"/>
    </row>
    <row r="7612" spans="8:39" x14ac:dyDescent="0.2">
      <c r="H7612" s="6"/>
      <c r="M7612" s="22"/>
      <c r="AK7612" s="9"/>
      <c r="AL7612" s="7"/>
      <c r="AM7612" s="9"/>
    </row>
    <row r="7613" spans="8:39" x14ac:dyDescent="0.2">
      <c r="H7613" s="6"/>
      <c r="M7613" s="22"/>
      <c r="AK7613" s="9"/>
      <c r="AL7613" s="7"/>
      <c r="AM7613" s="9"/>
    </row>
    <row r="7614" spans="8:39" x14ac:dyDescent="0.2">
      <c r="H7614" s="6"/>
      <c r="M7614" s="22"/>
      <c r="AK7614" s="9"/>
      <c r="AL7614" s="7"/>
      <c r="AM7614" s="9"/>
    </row>
    <row r="7615" spans="8:39" x14ac:dyDescent="0.2">
      <c r="H7615" s="6"/>
      <c r="M7615" s="22"/>
      <c r="AK7615" s="9"/>
      <c r="AL7615" s="7"/>
      <c r="AM7615" s="9"/>
    </row>
    <row r="7616" spans="8:39" x14ac:dyDescent="0.2">
      <c r="H7616" s="6"/>
      <c r="M7616" s="22"/>
      <c r="AK7616" s="9"/>
      <c r="AL7616" s="7"/>
      <c r="AM7616" s="9"/>
    </row>
    <row r="7617" spans="8:39" x14ac:dyDescent="0.2">
      <c r="H7617" s="6"/>
      <c r="M7617" s="22"/>
      <c r="AK7617" s="9"/>
      <c r="AL7617" s="7"/>
      <c r="AM7617" s="9"/>
    </row>
    <row r="7618" spans="8:39" x14ac:dyDescent="0.2">
      <c r="H7618" s="6"/>
      <c r="M7618" s="22"/>
      <c r="AK7618" s="9"/>
      <c r="AL7618" s="7"/>
      <c r="AM7618" s="9"/>
    </row>
    <row r="7619" spans="8:39" x14ac:dyDescent="0.2">
      <c r="H7619" s="6"/>
      <c r="M7619" s="22"/>
      <c r="AK7619" s="9"/>
      <c r="AL7619" s="7"/>
      <c r="AM7619" s="9"/>
    </row>
    <row r="7620" spans="8:39" x14ac:dyDescent="0.2">
      <c r="H7620" s="6"/>
      <c r="M7620" s="22"/>
      <c r="AK7620" s="9"/>
      <c r="AL7620" s="7"/>
      <c r="AM7620" s="9"/>
    </row>
    <row r="7621" spans="8:39" x14ac:dyDescent="0.2">
      <c r="H7621" s="6"/>
      <c r="M7621" s="22"/>
      <c r="AK7621" s="9"/>
      <c r="AL7621" s="7"/>
      <c r="AM7621" s="9"/>
    </row>
    <row r="7622" spans="8:39" x14ac:dyDescent="0.2">
      <c r="H7622" s="6"/>
      <c r="M7622" s="22"/>
      <c r="AK7622" s="9"/>
      <c r="AL7622" s="7"/>
      <c r="AM7622" s="9"/>
    </row>
    <row r="7623" spans="8:39" x14ac:dyDescent="0.2">
      <c r="H7623" s="6"/>
      <c r="M7623" s="22"/>
      <c r="AK7623" s="9"/>
      <c r="AL7623" s="7"/>
      <c r="AM7623" s="9"/>
    </row>
    <row r="7624" spans="8:39" x14ac:dyDescent="0.2">
      <c r="H7624" s="6"/>
      <c r="M7624" s="22"/>
      <c r="R7624" s="22"/>
      <c r="S7624" s="8"/>
      <c r="AK7624" s="9"/>
      <c r="AL7624" s="7"/>
      <c r="AM7624" s="9"/>
    </row>
    <row r="7625" spans="8:39" x14ac:dyDescent="0.2">
      <c r="H7625" s="6"/>
      <c r="M7625" s="22"/>
      <c r="R7625" s="22"/>
      <c r="S7625" s="8"/>
      <c r="AK7625" s="9"/>
      <c r="AL7625" s="7"/>
      <c r="AM7625" s="9"/>
    </row>
    <row r="7626" spans="8:39" x14ac:dyDescent="0.2">
      <c r="H7626" s="6"/>
      <c r="M7626" s="22"/>
      <c r="R7626" s="22"/>
      <c r="S7626" s="8"/>
      <c r="AK7626" s="9"/>
      <c r="AL7626" s="7"/>
      <c r="AM7626" s="9"/>
    </row>
    <row r="7627" spans="8:39" x14ac:dyDescent="0.2">
      <c r="H7627" s="6"/>
      <c r="M7627" s="22"/>
      <c r="R7627" s="22"/>
      <c r="S7627" s="8"/>
      <c r="AK7627" s="9"/>
      <c r="AL7627" s="7"/>
      <c r="AM7627" s="9"/>
    </row>
    <row r="7628" spans="8:39" x14ac:dyDescent="0.2">
      <c r="H7628" s="6"/>
      <c r="M7628" s="22"/>
      <c r="R7628" s="22"/>
      <c r="S7628" s="8"/>
      <c r="AK7628" s="9"/>
      <c r="AL7628" s="7"/>
      <c r="AM7628" s="9"/>
    </row>
    <row r="7629" spans="8:39" x14ac:dyDescent="0.2">
      <c r="H7629" s="6"/>
      <c r="L7629" s="22"/>
      <c r="M7629" s="22"/>
      <c r="R7629" s="22"/>
      <c r="S7629" s="8"/>
      <c r="W7629" s="22"/>
      <c r="AK7629" s="9"/>
      <c r="AL7629" s="7"/>
      <c r="AM7629" s="9"/>
    </row>
    <row r="7630" spans="8:39" x14ac:dyDescent="0.2">
      <c r="H7630" s="6"/>
      <c r="L7630" s="22"/>
      <c r="M7630" s="22"/>
      <c r="R7630" s="22"/>
      <c r="S7630" s="8"/>
      <c r="W7630" s="22"/>
      <c r="AK7630" s="9"/>
      <c r="AL7630" s="7"/>
      <c r="AM7630" s="9"/>
    </row>
    <row r="7631" spans="8:39" x14ac:dyDescent="0.2">
      <c r="H7631" s="6"/>
      <c r="L7631" s="22"/>
      <c r="M7631" s="22"/>
      <c r="R7631" s="22"/>
      <c r="S7631" s="8"/>
      <c r="W7631" s="22"/>
      <c r="AK7631" s="9"/>
      <c r="AL7631" s="7"/>
      <c r="AM7631" s="9"/>
    </row>
    <row r="7632" spans="8:39" x14ac:dyDescent="0.2">
      <c r="H7632" s="6"/>
      <c r="L7632" s="22"/>
      <c r="M7632" s="22"/>
      <c r="R7632" s="22"/>
      <c r="S7632" s="8"/>
      <c r="W7632" s="22"/>
      <c r="AK7632" s="9"/>
      <c r="AL7632" s="7"/>
      <c r="AM7632" s="9"/>
    </row>
    <row r="7633" spans="8:39" x14ac:dyDescent="0.2">
      <c r="H7633" s="6"/>
      <c r="L7633" s="22"/>
      <c r="M7633" s="22"/>
      <c r="R7633" s="22"/>
      <c r="S7633" s="8"/>
      <c r="W7633" s="22"/>
      <c r="AK7633" s="9"/>
      <c r="AL7633" s="7"/>
      <c r="AM7633" s="9"/>
    </row>
    <row r="7634" spans="8:39" x14ac:dyDescent="0.2">
      <c r="H7634" s="6"/>
      <c r="L7634" s="22"/>
      <c r="M7634" s="22"/>
      <c r="R7634" s="22"/>
      <c r="S7634" s="8"/>
      <c r="W7634" s="22"/>
      <c r="AK7634" s="9"/>
      <c r="AL7634" s="7"/>
      <c r="AM7634" s="9"/>
    </row>
    <row r="7635" spans="8:39" x14ac:dyDescent="0.2">
      <c r="H7635" s="6"/>
      <c r="L7635" s="22"/>
      <c r="M7635" s="22"/>
      <c r="R7635" s="22"/>
      <c r="S7635" s="8"/>
      <c r="W7635" s="22"/>
      <c r="AK7635" s="9"/>
      <c r="AL7635" s="7"/>
      <c r="AM7635" s="9"/>
    </row>
    <row r="7636" spans="8:39" x14ac:dyDescent="0.2">
      <c r="H7636" s="6"/>
      <c r="L7636" s="22"/>
      <c r="M7636" s="22"/>
      <c r="R7636" s="22"/>
      <c r="S7636" s="8"/>
      <c r="W7636" s="22"/>
      <c r="AK7636" s="9"/>
      <c r="AL7636" s="7"/>
      <c r="AM7636" s="9"/>
    </row>
    <row r="7637" spans="8:39" x14ac:dyDescent="0.2">
      <c r="H7637" s="6"/>
      <c r="L7637" s="22"/>
      <c r="M7637" s="22"/>
      <c r="R7637" s="22"/>
      <c r="S7637" s="8"/>
      <c r="W7637" s="22"/>
      <c r="AK7637" s="9"/>
      <c r="AL7637" s="7"/>
      <c r="AM7637" s="9"/>
    </row>
    <row r="7638" spans="8:39" x14ac:dyDescent="0.2">
      <c r="H7638" s="6"/>
      <c r="L7638" s="22"/>
      <c r="M7638" s="22"/>
      <c r="R7638" s="22"/>
      <c r="S7638" s="8"/>
      <c r="W7638" s="22"/>
      <c r="AK7638" s="9"/>
      <c r="AL7638" s="7"/>
      <c r="AM7638" s="9"/>
    </row>
    <row r="7639" spans="8:39" x14ac:dyDescent="0.2">
      <c r="H7639" s="6"/>
      <c r="L7639" s="22"/>
      <c r="M7639" s="22"/>
      <c r="R7639" s="22"/>
      <c r="S7639" s="8"/>
      <c r="W7639" s="22"/>
      <c r="AK7639" s="9"/>
      <c r="AL7639" s="7"/>
      <c r="AM7639" s="9"/>
    </row>
    <row r="7640" spans="8:39" x14ac:dyDescent="0.2">
      <c r="H7640" s="6"/>
      <c r="L7640" s="22"/>
      <c r="M7640" s="22"/>
      <c r="R7640" s="22"/>
      <c r="S7640" s="8"/>
      <c r="W7640" s="22"/>
      <c r="AK7640" s="9"/>
      <c r="AL7640" s="7"/>
      <c r="AM7640" s="9"/>
    </row>
    <row r="7641" spans="8:39" x14ac:dyDescent="0.2">
      <c r="H7641" s="6"/>
      <c r="L7641" s="22"/>
      <c r="M7641" s="22"/>
      <c r="R7641" s="22"/>
      <c r="S7641" s="8"/>
      <c r="W7641" s="22"/>
      <c r="AK7641" s="9"/>
      <c r="AL7641" s="7"/>
      <c r="AM7641" s="9"/>
    </row>
    <row r="7642" spans="8:39" x14ac:dyDescent="0.2">
      <c r="H7642" s="6"/>
      <c r="L7642" s="22"/>
      <c r="M7642" s="22"/>
      <c r="R7642" s="22"/>
      <c r="S7642" s="8"/>
      <c r="W7642" s="22"/>
      <c r="AK7642" s="9"/>
      <c r="AL7642" s="7"/>
      <c r="AM7642" s="9"/>
    </row>
    <row r="7643" spans="8:39" x14ac:dyDescent="0.2">
      <c r="H7643" s="6"/>
      <c r="L7643" s="22"/>
      <c r="M7643" s="22"/>
      <c r="R7643" s="22"/>
      <c r="S7643" s="8"/>
      <c r="W7643" s="22"/>
      <c r="AK7643" s="9"/>
      <c r="AL7643" s="7"/>
      <c r="AM7643" s="9"/>
    </row>
    <row r="7644" spans="8:39" x14ac:dyDescent="0.2">
      <c r="H7644" s="6"/>
      <c r="L7644" s="22"/>
      <c r="M7644" s="22"/>
      <c r="R7644" s="22"/>
      <c r="S7644" s="8"/>
      <c r="W7644" s="22"/>
      <c r="AK7644" s="9"/>
      <c r="AL7644" s="7"/>
      <c r="AM7644" s="9"/>
    </row>
    <row r="7645" spans="8:39" x14ac:dyDescent="0.2">
      <c r="H7645" s="6"/>
      <c r="L7645" s="22"/>
      <c r="M7645" s="22"/>
      <c r="R7645" s="22"/>
      <c r="S7645" s="8"/>
      <c r="W7645" s="22"/>
      <c r="AK7645" s="9"/>
      <c r="AL7645" s="7"/>
      <c r="AM7645" s="9"/>
    </row>
    <row r="7646" spans="8:39" x14ac:dyDescent="0.2">
      <c r="H7646" s="6"/>
      <c r="L7646" s="22"/>
      <c r="M7646" s="22"/>
      <c r="R7646" s="22"/>
      <c r="S7646" s="8"/>
      <c r="W7646" s="22"/>
      <c r="AK7646" s="9"/>
      <c r="AL7646" s="7"/>
      <c r="AM7646" s="9"/>
    </row>
    <row r="7647" spans="8:39" x14ac:dyDescent="0.2">
      <c r="H7647" s="6"/>
      <c r="L7647" s="22"/>
      <c r="M7647" s="22"/>
      <c r="R7647" s="22"/>
      <c r="S7647" s="8"/>
      <c r="W7647" s="22"/>
      <c r="AK7647" s="9"/>
      <c r="AL7647" s="7"/>
      <c r="AM7647" s="9"/>
    </row>
    <row r="7648" spans="8:39" x14ac:dyDescent="0.2">
      <c r="H7648" s="6"/>
      <c r="L7648" s="22"/>
      <c r="M7648" s="22"/>
      <c r="R7648" s="22"/>
      <c r="S7648" s="8"/>
      <c r="W7648" s="22"/>
      <c r="AK7648" s="9"/>
      <c r="AL7648" s="7"/>
      <c r="AM7648" s="9"/>
    </row>
    <row r="7649" spans="8:39" x14ac:dyDescent="0.2">
      <c r="H7649" s="6"/>
      <c r="L7649" s="22"/>
      <c r="M7649" s="22"/>
      <c r="R7649" s="22"/>
      <c r="S7649" s="8"/>
      <c r="W7649" s="22"/>
      <c r="AK7649" s="9"/>
      <c r="AL7649" s="7"/>
      <c r="AM7649" s="9"/>
    </row>
    <row r="7650" spans="8:39" x14ac:dyDescent="0.2">
      <c r="H7650" s="6"/>
      <c r="L7650" s="22"/>
      <c r="M7650" s="22"/>
      <c r="R7650" s="22"/>
      <c r="S7650" s="8"/>
      <c r="W7650" s="22"/>
      <c r="AK7650" s="9"/>
      <c r="AL7650" s="7"/>
      <c r="AM7650" s="9"/>
    </row>
    <row r="7651" spans="8:39" x14ac:dyDescent="0.2">
      <c r="H7651" s="6"/>
      <c r="L7651" s="22"/>
      <c r="M7651" s="22"/>
      <c r="R7651" s="22"/>
      <c r="S7651" s="8"/>
      <c r="W7651" s="22"/>
      <c r="AK7651" s="9"/>
      <c r="AL7651" s="7"/>
      <c r="AM7651" s="9"/>
    </row>
    <row r="7652" spans="8:39" x14ac:dyDescent="0.2">
      <c r="H7652" s="6"/>
      <c r="L7652" s="22"/>
      <c r="M7652" s="22"/>
      <c r="R7652" s="22"/>
      <c r="S7652" s="8"/>
      <c r="W7652" s="22"/>
      <c r="AK7652" s="9"/>
      <c r="AL7652" s="7"/>
      <c r="AM7652" s="9"/>
    </row>
    <row r="7653" spans="8:39" x14ac:dyDescent="0.2">
      <c r="H7653" s="6"/>
      <c r="L7653" s="22"/>
      <c r="M7653" s="22"/>
      <c r="R7653" s="22"/>
      <c r="S7653" s="8"/>
      <c r="W7653" s="22"/>
      <c r="AK7653" s="9"/>
      <c r="AL7653" s="7"/>
      <c r="AM7653" s="9"/>
    </row>
    <row r="7654" spans="8:39" x14ac:dyDescent="0.2">
      <c r="H7654" s="6"/>
      <c r="L7654" s="22"/>
      <c r="M7654" s="22"/>
      <c r="R7654" s="22"/>
      <c r="S7654" s="8"/>
      <c r="W7654" s="22"/>
      <c r="AK7654" s="9"/>
      <c r="AL7654" s="7"/>
      <c r="AM7654" s="9"/>
    </row>
    <row r="7655" spans="8:39" x14ac:dyDescent="0.2">
      <c r="H7655" s="6"/>
      <c r="L7655" s="22"/>
      <c r="M7655" s="22"/>
      <c r="R7655" s="22"/>
      <c r="S7655" s="8"/>
      <c r="W7655" s="22"/>
      <c r="AK7655" s="9"/>
      <c r="AL7655" s="7"/>
      <c r="AM7655" s="9"/>
    </row>
    <row r="7656" spans="8:39" x14ac:dyDescent="0.2">
      <c r="H7656" s="6"/>
      <c r="L7656" s="22"/>
      <c r="M7656" s="22"/>
      <c r="R7656" s="22"/>
      <c r="S7656" s="8"/>
      <c r="W7656" s="22"/>
      <c r="AK7656" s="9"/>
      <c r="AL7656" s="7"/>
      <c r="AM7656" s="9"/>
    </row>
    <row r="7657" spans="8:39" x14ac:dyDescent="0.2">
      <c r="H7657" s="6"/>
      <c r="L7657" s="22"/>
      <c r="M7657" s="22"/>
      <c r="R7657" s="22"/>
      <c r="S7657" s="8"/>
      <c r="W7657" s="22"/>
      <c r="AK7657" s="9"/>
      <c r="AL7657" s="7"/>
      <c r="AM7657" s="9"/>
    </row>
    <row r="7658" spans="8:39" x14ac:dyDescent="0.2">
      <c r="H7658" s="6"/>
      <c r="L7658" s="22"/>
      <c r="M7658" s="22"/>
      <c r="R7658" s="22"/>
      <c r="S7658" s="8"/>
      <c r="W7658" s="22"/>
      <c r="AK7658" s="9"/>
      <c r="AL7658" s="7"/>
      <c r="AM7658" s="9"/>
    </row>
    <row r="7659" spans="8:39" x14ac:dyDescent="0.2">
      <c r="H7659" s="6"/>
      <c r="L7659" s="22"/>
      <c r="M7659" s="22"/>
      <c r="R7659" s="22"/>
      <c r="S7659" s="8"/>
      <c r="W7659" s="22"/>
      <c r="AK7659" s="9"/>
      <c r="AL7659" s="7"/>
      <c r="AM7659" s="9"/>
    </row>
    <row r="7660" spans="8:39" x14ac:dyDescent="0.2">
      <c r="H7660" s="6"/>
      <c r="L7660" s="22"/>
      <c r="M7660" s="22"/>
      <c r="R7660" s="22"/>
      <c r="S7660" s="8"/>
      <c r="W7660" s="22"/>
      <c r="AK7660" s="9"/>
      <c r="AL7660" s="7"/>
      <c r="AM7660" s="9"/>
    </row>
    <row r="7661" spans="8:39" x14ac:dyDescent="0.2">
      <c r="H7661" s="6"/>
      <c r="L7661" s="22"/>
      <c r="M7661" s="22"/>
      <c r="R7661" s="22"/>
      <c r="S7661" s="8"/>
      <c r="W7661" s="22"/>
      <c r="AK7661" s="9"/>
      <c r="AL7661" s="7"/>
      <c r="AM7661" s="9"/>
    </row>
    <row r="7662" spans="8:39" x14ac:dyDescent="0.2">
      <c r="H7662" s="6"/>
      <c r="L7662" s="22"/>
      <c r="M7662" s="22"/>
      <c r="R7662" s="22"/>
      <c r="S7662" s="8"/>
      <c r="W7662" s="22"/>
      <c r="AK7662" s="9"/>
      <c r="AL7662" s="7"/>
      <c r="AM7662" s="9"/>
    </row>
    <row r="7663" spans="8:39" x14ac:dyDescent="0.2">
      <c r="H7663" s="6"/>
      <c r="L7663" s="22"/>
      <c r="M7663" s="22"/>
      <c r="R7663" s="22"/>
      <c r="S7663" s="8"/>
      <c r="W7663" s="22"/>
      <c r="AK7663" s="9"/>
      <c r="AL7663" s="7"/>
      <c r="AM7663" s="9"/>
    </row>
    <row r="7664" spans="8:39" x14ac:dyDescent="0.2">
      <c r="H7664" s="6"/>
      <c r="L7664" s="22"/>
      <c r="M7664" s="22"/>
      <c r="R7664" s="22"/>
      <c r="S7664" s="8"/>
      <c r="W7664" s="22"/>
      <c r="AK7664" s="9"/>
      <c r="AL7664" s="7"/>
      <c r="AM7664" s="9"/>
    </row>
    <row r="7665" spans="8:39" x14ac:dyDescent="0.2">
      <c r="H7665" s="6"/>
      <c r="L7665" s="22"/>
      <c r="M7665" s="22"/>
      <c r="R7665" s="22"/>
      <c r="S7665" s="8"/>
      <c r="W7665" s="22"/>
      <c r="AK7665" s="9"/>
      <c r="AL7665" s="7"/>
      <c r="AM7665" s="9"/>
    </row>
    <row r="7666" spans="8:39" x14ac:dyDescent="0.2">
      <c r="H7666" s="6"/>
      <c r="L7666" s="22"/>
      <c r="M7666" s="22"/>
      <c r="R7666" s="22"/>
      <c r="S7666" s="8"/>
      <c r="W7666" s="22"/>
      <c r="AK7666" s="9"/>
      <c r="AL7666" s="7"/>
      <c r="AM7666" s="9"/>
    </row>
    <row r="7667" spans="8:39" x14ac:dyDescent="0.2">
      <c r="H7667" s="6"/>
      <c r="L7667" s="22"/>
      <c r="M7667" s="22"/>
      <c r="R7667" s="22"/>
      <c r="S7667" s="8"/>
      <c r="W7667" s="22"/>
      <c r="AK7667" s="9"/>
      <c r="AL7667" s="7"/>
      <c r="AM7667" s="9"/>
    </row>
    <row r="7668" spans="8:39" x14ac:dyDescent="0.2">
      <c r="H7668" s="6"/>
      <c r="L7668" s="22"/>
      <c r="M7668" s="22"/>
      <c r="R7668" s="22"/>
      <c r="S7668" s="8"/>
      <c r="W7668" s="22"/>
      <c r="AK7668" s="9"/>
      <c r="AL7668" s="7"/>
      <c r="AM7668" s="9"/>
    </row>
    <row r="7669" spans="8:39" x14ac:dyDescent="0.2">
      <c r="H7669" s="6"/>
      <c r="L7669" s="22"/>
      <c r="M7669" s="22"/>
      <c r="R7669" s="22"/>
      <c r="S7669" s="8"/>
      <c r="W7669" s="22"/>
      <c r="AK7669" s="9"/>
      <c r="AL7669" s="7"/>
      <c r="AM7669" s="9"/>
    </row>
    <row r="7670" spans="8:39" x14ac:dyDescent="0.2">
      <c r="H7670" s="6"/>
      <c r="L7670" s="22"/>
      <c r="M7670" s="22"/>
      <c r="R7670" s="22"/>
      <c r="S7670" s="8"/>
      <c r="W7670" s="22"/>
      <c r="AK7670" s="9"/>
      <c r="AL7670" s="7"/>
      <c r="AM7670" s="9"/>
    </row>
    <row r="7671" spans="8:39" x14ac:dyDescent="0.2">
      <c r="H7671" s="6"/>
      <c r="L7671" s="22"/>
      <c r="M7671" s="22"/>
      <c r="R7671" s="22"/>
      <c r="S7671" s="8"/>
      <c r="W7671" s="22"/>
      <c r="AK7671" s="9"/>
      <c r="AL7671" s="7"/>
      <c r="AM7671" s="9"/>
    </row>
    <row r="7672" spans="8:39" x14ac:dyDescent="0.2">
      <c r="H7672" s="6"/>
      <c r="L7672" s="22"/>
      <c r="M7672" s="22"/>
      <c r="R7672" s="22"/>
      <c r="S7672" s="8"/>
      <c r="W7672" s="22"/>
      <c r="AK7672" s="9"/>
      <c r="AL7672" s="7"/>
      <c r="AM7672" s="9"/>
    </row>
    <row r="7673" spans="8:39" x14ac:dyDescent="0.2">
      <c r="H7673" s="6"/>
      <c r="L7673" s="22"/>
      <c r="M7673" s="22"/>
      <c r="R7673" s="22"/>
      <c r="S7673" s="8"/>
      <c r="W7673" s="22"/>
      <c r="AK7673" s="9"/>
      <c r="AL7673" s="7"/>
      <c r="AM7673" s="9"/>
    </row>
    <row r="7674" spans="8:39" x14ac:dyDescent="0.2">
      <c r="H7674" s="6"/>
      <c r="L7674" s="22"/>
      <c r="M7674" s="22"/>
      <c r="R7674" s="22"/>
      <c r="S7674" s="8"/>
      <c r="W7674" s="22"/>
      <c r="AK7674" s="9"/>
      <c r="AL7674" s="7"/>
      <c r="AM7674" s="9"/>
    </row>
    <row r="7675" spans="8:39" x14ac:dyDescent="0.2">
      <c r="H7675" s="6"/>
      <c r="L7675" s="22"/>
      <c r="M7675" s="22"/>
      <c r="R7675" s="22"/>
      <c r="S7675" s="8"/>
      <c r="W7675" s="22"/>
      <c r="AK7675" s="9"/>
      <c r="AL7675" s="7"/>
      <c r="AM7675" s="9"/>
    </row>
    <row r="7676" spans="8:39" x14ac:dyDescent="0.2">
      <c r="H7676" s="6"/>
      <c r="L7676" s="22"/>
      <c r="M7676" s="22"/>
      <c r="R7676" s="22"/>
      <c r="S7676" s="8"/>
      <c r="W7676" s="22"/>
      <c r="AK7676" s="9"/>
      <c r="AL7676" s="7"/>
      <c r="AM7676" s="9"/>
    </row>
    <row r="7677" spans="8:39" x14ac:dyDescent="0.2">
      <c r="H7677" s="6"/>
      <c r="L7677" s="22"/>
      <c r="M7677" s="22"/>
      <c r="R7677" s="22"/>
      <c r="S7677" s="8"/>
      <c r="W7677" s="22"/>
      <c r="AK7677" s="9"/>
      <c r="AL7677" s="7"/>
      <c r="AM7677" s="9"/>
    </row>
    <row r="7678" spans="8:39" x14ac:dyDescent="0.2">
      <c r="H7678" s="6"/>
      <c r="L7678" s="22"/>
      <c r="M7678" s="22"/>
      <c r="R7678" s="22"/>
      <c r="S7678" s="8"/>
      <c r="W7678" s="22"/>
      <c r="AK7678" s="9"/>
      <c r="AL7678" s="7"/>
      <c r="AM7678" s="9"/>
    </row>
    <row r="7679" spans="8:39" x14ac:dyDescent="0.2">
      <c r="H7679" s="6"/>
      <c r="L7679" s="22"/>
      <c r="M7679" s="22"/>
      <c r="R7679" s="22"/>
      <c r="S7679" s="8"/>
      <c r="W7679" s="22"/>
      <c r="AK7679" s="9"/>
      <c r="AL7679" s="7"/>
      <c r="AM7679" s="9"/>
    </row>
    <row r="7680" spans="8:39" x14ac:dyDescent="0.2">
      <c r="H7680" s="6"/>
      <c r="L7680" s="22"/>
      <c r="M7680" s="22"/>
      <c r="R7680" s="22"/>
      <c r="S7680" s="8"/>
      <c r="W7680" s="22"/>
      <c r="AK7680" s="9"/>
      <c r="AL7680" s="7"/>
      <c r="AM7680" s="9"/>
    </row>
    <row r="7681" spans="8:39" x14ac:dyDescent="0.2">
      <c r="H7681" s="6"/>
      <c r="L7681" s="22"/>
      <c r="M7681" s="22"/>
      <c r="R7681" s="22"/>
      <c r="S7681" s="8"/>
      <c r="W7681" s="22"/>
      <c r="AK7681" s="9"/>
      <c r="AL7681" s="7"/>
      <c r="AM7681" s="9"/>
    </row>
    <row r="7682" spans="8:39" x14ac:dyDescent="0.2">
      <c r="H7682" s="6"/>
      <c r="L7682" s="22"/>
      <c r="M7682" s="22"/>
      <c r="R7682" s="22"/>
      <c r="S7682" s="8"/>
      <c r="W7682" s="22"/>
      <c r="AK7682" s="9"/>
      <c r="AL7682" s="7"/>
      <c r="AM7682" s="9"/>
    </row>
    <row r="7683" spans="8:39" x14ac:dyDescent="0.2">
      <c r="H7683" s="6"/>
      <c r="L7683" s="22"/>
      <c r="M7683" s="22"/>
      <c r="R7683" s="22"/>
      <c r="S7683" s="8"/>
      <c r="W7683" s="22"/>
      <c r="AK7683" s="9"/>
      <c r="AL7683" s="7"/>
      <c r="AM7683" s="9"/>
    </row>
    <row r="7684" spans="8:39" x14ac:dyDescent="0.2">
      <c r="H7684" s="6"/>
      <c r="L7684" s="22"/>
      <c r="M7684" s="22"/>
      <c r="R7684" s="22"/>
      <c r="S7684" s="8"/>
      <c r="W7684" s="22"/>
      <c r="AK7684" s="9"/>
      <c r="AL7684" s="7"/>
      <c r="AM7684" s="9"/>
    </row>
    <row r="7685" spans="8:39" x14ac:dyDescent="0.2">
      <c r="H7685" s="6"/>
      <c r="L7685" s="22"/>
      <c r="M7685" s="22"/>
      <c r="R7685" s="22"/>
      <c r="S7685" s="8"/>
      <c r="W7685" s="22"/>
      <c r="AK7685" s="9"/>
      <c r="AL7685" s="7"/>
      <c r="AM7685" s="9"/>
    </row>
    <row r="7686" spans="8:39" x14ac:dyDescent="0.2">
      <c r="H7686" s="6"/>
      <c r="L7686" s="22"/>
      <c r="M7686" s="22"/>
      <c r="R7686" s="22"/>
      <c r="S7686" s="8"/>
      <c r="W7686" s="22"/>
      <c r="AK7686" s="9"/>
      <c r="AL7686" s="7"/>
      <c r="AM7686" s="9"/>
    </row>
    <row r="7687" spans="8:39" x14ac:dyDescent="0.2">
      <c r="H7687" s="6"/>
      <c r="L7687" s="22"/>
      <c r="M7687" s="22"/>
      <c r="R7687" s="22"/>
      <c r="S7687" s="8"/>
      <c r="W7687" s="22"/>
      <c r="AK7687" s="9"/>
      <c r="AL7687" s="7"/>
      <c r="AM7687" s="9"/>
    </row>
    <row r="7688" spans="8:39" x14ac:dyDescent="0.2">
      <c r="H7688" s="6"/>
      <c r="L7688" s="22"/>
      <c r="M7688" s="22"/>
      <c r="R7688" s="22"/>
      <c r="S7688" s="8"/>
      <c r="W7688" s="22"/>
      <c r="AK7688" s="9"/>
      <c r="AL7688" s="7"/>
      <c r="AM7688" s="9"/>
    </row>
    <row r="7689" spans="8:39" x14ac:dyDescent="0.2">
      <c r="H7689" s="6"/>
      <c r="L7689" s="22"/>
      <c r="M7689" s="22"/>
      <c r="R7689" s="22"/>
      <c r="S7689" s="8"/>
      <c r="W7689" s="22"/>
      <c r="AK7689" s="9"/>
      <c r="AL7689" s="7"/>
      <c r="AM7689" s="9"/>
    </row>
    <row r="7690" spans="8:39" x14ac:dyDescent="0.2">
      <c r="H7690" s="6"/>
      <c r="L7690" s="22"/>
      <c r="M7690" s="22"/>
      <c r="R7690" s="22"/>
      <c r="S7690" s="8"/>
      <c r="W7690" s="22"/>
      <c r="AK7690" s="9"/>
      <c r="AL7690" s="7"/>
      <c r="AM7690" s="9"/>
    </row>
    <row r="7691" spans="8:39" x14ac:dyDescent="0.2">
      <c r="H7691" s="6"/>
      <c r="L7691" s="22"/>
      <c r="M7691" s="22"/>
      <c r="R7691" s="22"/>
      <c r="S7691" s="8"/>
      <c r="W7691" s="22"/>
      <c r="AK7691" s="9"/>
      <c r="AL7691" s="7"/>
      <c r="AM7691" s="9"/>
    </row>
    <row r="7692" spans="8:39" x14ac:dyDescent="0.2">
      <c r="H7692" s="6"/>
      <c r="L7692" s="22"/>
      <c r="M7692" s="22"/>
      <c r="R7692" s="22"/>
      <c r="S7692" s="8"/>
      <c r="W7692" s="22"/>
      <c r="AK7692" s="9"/>
      <c r="AL7692" s="7"/>
      <c r="AM7692" s="9"/>
    </row>
    <row r="7693" spans="8:39" x14ac:dyDescent="0.2">
      <c r="H7693" s="6"/>
      <c r="L7693" s="22"/>
      <c r="M7693" s="22"/>
      <c r="R7693" s="22"/>
      <c r="S7693" s="8"/>
      <c r="W7693" s="22"/>
      <c r="AK7693" s="9"/>
      <c r="AL7693" s="7"/>
      <c r="AM7693" s="9"/>
    </row>
    <row r="7694" spans="8:39" x14ac:dyDescent="0.2">
      <c r="H7694" s="6"/>
      <c r="L7694" s="22"/>
      <c r="M7694" s="22"/>
      <c r="R7694" s="22"/>
      <c r="S7694" s="8"/>
      <c r="W7694" s="22"/>
      <c r="AK7694" s="9"/>
      <c r="AL7694" s="7"/>
      <c r="AM7694" s="9"/>
    </row>
    <row r="7695" spans="8:39" x14ac:dyDescent="0.2">
      <c r="H7695" s="6"/>
      <c r="L7695" s="22"/>
      <c r="M7695" s="22"/>
      <c r="R7695" s="22"/>
      <c r="S7695" s="8"/>
      <c r="W7695" s="22"/>
      <c r="AK7695" s="9"/>
      <c r="AL7695" s="7"/>
      <c r="AM7695" s="9"/>
    </row>
    <row r="7696" spans="8:39" x14ac:dyDescent="0.2">
      <c r="H7696" s="6"/>
      <c r="L7696" s="22"/>
      <c r="M7696" s="22"/>
      <c r="R7696" s="22"/>
      <c r="S7696" s="8"/>
      <c r="W7696" s="22"/>
      <c r="AK7696" s="9"/>
      <c r="AL7696" s="7"/>
      <c r="AM7696" s="9"/>
    </row>
    <row r="7697" spans="8:39" x14ac:dyDescent="0.2">
      <c r="H7697" s="6"/>
      <c r="L7697" s="22"/>
      <c r="M7697" s="22"/>
      <c r="R7697" s="22"/>
      <c r="S7697" s="8"/>
      <c r="W7697" s="22"/>
      <c r="AK7697" s="9"/>
      <c r="AL7697" s="7"/>
      <c r="AM7697" s="9"/>
    </row>
    <row r="7698" spans="8:39" x14ac:dyDescent="0.2">
      <c r="H7698" s="6"/>
      <c r="L7698" s="22"/>
      <c r="M7698" s="22"/>
      <c r="R7698" s="22"/>
      <c r="S7698" s="8"/>
      <c r="W7698" s="22"/>
      <c r="AK7698" s="9"/>
      <c r="AL7698" s="7"/>
      <c r="AM7698" s="9"/>
    </row>
    <row r="7699" spans="8:39" x14ac:dyDescent="0.2">
      <c r="H7699" s="6"/>
      <c r="L7699" s="22"/>
      <c r="M7699" s="22"/>
      <c r="R7699" s="22"/>
      <c r="S7699" s="8"/>
      <c r="W7699" s="22"/>
      <c r="AK7699" s="9"/>
      <c r="AL7699" s="7"/>
      <c r="AM7699" s="9"/>
    </row>
    <row r="7700" spans="8:39" x14ac:dyDescent="0.2">
      <c r="H7700" s="6"/>
      <c r="L7700" s="22"/>
      <c r="M7700" s="22"/>
      <c r="R7700" s="22"/>
      <c r="S7700" s="8"/>
      <c r="W7700" s="22"/>
      <c r="AK7700" s="9"/>
      <c r="AL7700" s="7"/>
      <c r="AM7700" s="9"/>
    </row>
    <row r="7701" spans="8:39" x14ac:dyDescent="0.2">
      <c r="H7701" s="6"/>
      <c r="L7701" s="22"/>
      <c r="M7701" s="22"/>
      <c r="R7701" s="22"/>
      <c r="S7701" s="8"/>
      <c r="W7701" s="22"/>
      <c r="AK7701" s="9"/>
      <c r="AL7701" s="7"/>
      <c r="AM7701" s="9"/>
    </row>
    <row r="7702" spans="8:39" x14ac:dyDescent="0.2">
      <c r="H7702" s="6"/>
      <c r="L7702" s="22"/>
      <c r="M7702" s="22"/>
      <c r="R7702" s="22"/>
      <c r="S7702" s="8"/>
      <c r="W7702" s="22"/>
      <c r="AK7702" s="9"/>
      <c r="AL7702" s="7"/>
      <c r="AM7702" s="9"/>
    </row>
    <row r="7703" spans="8:39" x14ac:dyDescent="0.2">
      <c r="H7703" s="6"/>
      <c r="L7703" s="22"/>
      <c r="M7703" s="22"/>
      <c r="R7703" s="22"/>
      <c r="S7703" s="8"/>
      <c r="W7703" s="22"/>
      <c r="AK7703" s="9"/>
      <c r="AL7703" s="7"/>
      <c r="AM7703" s="9"/>
    </row>
    <row r="7704" spans="8:39" x14ac:dyDescent="0.2">
      <c r="H7704" s="6"/>
      <c r="L7704" s="22"/>
      <c r="M7704" s="22"/>
      <c r="R7704" s="22"/>
      <c r="S7704" s="8"/>
      <c r="W7704" s="22"/>
      <c r="AK7704" s="9"/>
      <c r="AL7704" s="7"/>
      <c r="AM7704" s="9"/>
    </row>
    <row r="7705" spans="8:39" x14ac:dyDescent="0.2">
      <c r="H7705" s="6"/>
      <c r="L7705" s="22"/>
      <c r="M7705" s="22"/>
      <c r="R7705" s="22"/>
      <c r="S7705" s="8"/>
      <c r="W7705" s="22"/>
      <c r="AK7705" s="9"/>
      <c r="AL7705" s="7"/>
      <c r="AM7705" s="9"/>
    </row>
    <row r="7706" spans="8:39" x14ac:dyDescent="0.2">
      <c r="H7706" s="6"/>
      <c r="L7706" s="22"/>
      <c r="M7706" s="22"/>
      <c r="R7706" s="22"/>
      <c r="S7706" s="8"/>
      <c r="W7706" s="22"/>
      <c r="AK7706" s="9"/>
      <c r="AL7706" s="7"/>
      <c r="AM7706" s="9"/>
    </row>
    <row r="7707" spans="8:39" x14ac:dyDescent="0.2">
      <c r="H7707" s="6"/>
      <c r="L7707" s="22"/>
      <c r="M7707" s="22"/>
      <c r="R7707" s="22"/>
      <c r="S7707" s="8"/>
      <c r="W7707" s="22"/>
      <c r="AK7707" s="9"/>
      <c r="AL7707" s="7"/>
      <c r="AM7707" s="9"/>
    </row>
    <row r="7708" spans="8:39" x14ac:dyDescent="0.2">
      <c r="H7708" s="6"/>
      <c r="L7708" s="22"/>
      <c r="M7708" s="22"/>
      <c r="R7708" s="22"/>
      <c r="S7708" s="8"/>
      <c r="W7708" s="22"/>
      <c r="AK7708" s="9"/>
      <c r="AL7708" s="7"/>
      <c r="AM7708" s="9"/>
    </row>
    <row r="7709" spans="8:39" x14ac:dyDescent="0.2">
      <c r="H7709" s="6"/>
      <c r="L7709" s="22"/>
      <c r="M7709" s="22"/>
      <c r="R7709" s="22"/>
      <c r="S7709" s="8"/>
      <c r="W7709" s="22"/>
      <c r="AK7709" s="9"/>
      <c r="AL7709" s="7"/>
      <c r="AM7709" s="9"/>
    </row>
    <row r="7710" spans="8:39" x14ac:dyDescent="0.2">
      <c r="H7710" s="6"/>
      <c r="L7710" s="22"/>
      <c r="M7710" s="22"/>
      <c r="R7710" s="22"/>
      <c r="S7710" s="8"/>
      <c r="W7710" s="22"/>
      <c r="AK7710" s="9"/>
      <c r="AL7710" s="7"/>
      <c r="AM7710" s="9"/>
    </row>
    <row r="7711" spans="8:39" x14ac:dyDescent="0.2">
      <c r="H7711" s="6"/>
      <c r="L7711" s="22"/>
      <c r="M7711" s="22"/>
      <c r="R7711" s="22"/>
      <c r="S7711" s="8"/>
      <c r="W7711" s="22"/>
      <c r="AK7711" s="9"/>
      <c r="AL7711" s="7"/>
      <c r="AM7711" s="9"/>
    </row>
    <row r="7712" spans="8:39" x14ac:dyDescent="0.2">
      <c r="H7712" s="6"/>
      <c r="L7712" s="22"/>
      <c r="M7712" s="22"/>
      <c r="R7712" s="22"/>
      <c r="S7712" s="8"/>
      <c r="W7712" s="22"/>
      <c r="AK7712" s="9"/>
      <c r="AL7712" s="7"/>
      <c r="AM7712" s="9"/>
    </row>
    <row r="7713" spans="8:39" x14ac:dyDescent="0.2">
      <c r="H7713" s="6"/>
      <c r="L7713" s="22"/>
      <c r="M7713" s="22"/>
      <c r="R7713" s="22"/>
      <c r="S7713" s="8"/>
      <c r="W7713" s="22"/>
      <c r="AK7713" s="9"/>
      <c r="AL7713" s="7"/>
      <c r="AM7713" s="9"/>
    </row>
    <row r="7714" spans="8:39" x14ac:dyDescent="0.2">
      <c r="H7714" s="6"/>
      <c r="L7714" s="22"/>
      <c r="M7714" s="22"/>
      <c r="R7714" s="22"/>
      <c r="S7714" s="8"/>
      <c r="W7714" s="22"/>
      <c r="AK7714" s="9"/>
      <c r="AL7714" s="7"/>
      <c r="AM7714" s="9"/>
    </row>
    <row r="7715" spans="8:39" x14ac:dyDescent="0.2">
      <c r="H7715" s="6"/>
      <c r="L7715" s="22"/>
      <c r="M7715" s="22"/>
      <c r="R7715" s="22"/>
      <c r="S7715" s="8"/>
      <c r="W7715" s="22"/>
      <c r="AK7715" s="9"/>
      <c r="AL7715" s="7"/>
      <c r="AM7715" s="9"/>
    </row>
    <row r="7716" spans="8:39" x14ac:dyDescent="0.2">
      <c r="H7716" s="6"/>
      <c r="L7716" s="22"/>
      <c r="M7716" s="22"/>
      <c r="R7716" s="22"/>
      <c r="S7716" s="8"/>
      <c r="W7716" s="22"/>
      <c r="AK7716" s="9"/>
      <c r="AL7716" s="7"/>
      <c r="AM7716" s="9"/>
    </row>
    <row r="7717" spans="8:39" x14ac:dyDescent="0.2">
      <c r="H7717" s="6"/>
      <c r="L7717" s="22"/>
      <c r="M7717" s="22"/>
      <c r="R7717" s="22"/>
      <c r="S7717" s="8"/>
      <c r="W7717" s="22"/>
      <c r="AK7717" s="9"/>
      <c r="AL7717" s="7"/>
      <c r="AM7717" s="9"/>
    </row>
    <row r="7718" spans="8:39" x14ac:dyDescent="0.2">
      <c r="H7718" s="6"/>
      <c r="L7718" s="22"/>
      <c r="M7718" s="22"/>
      <c r="R7718" s="22"/>
      <c r="S7718" s="8"/>
      <c r="W7718" s="22"/>
      <c r="AK7718" s="9"/>
      <c r="AL7718" s="7"/>
      <c r="AM7718" s="9"/>
    </row>
    <row r="7719" spans="8:39" x14ac:dyDescent="0.2">
      <c r="H7719" s="6"/>
      <c r="L7719" s="22"/>
      <c r="M7719" s="22"/>
      <c r="R7719" s="22"/>
      <c r="S7719" s="8"/>
      <c r="W7719" s="22"/>
      <c r="AK7719" s="9"/>
      <c r="AL7719" s="7"/>
      <c r="AM7719" s="9"/>
    </row>
    <row r="7720" spans="8:39" x14ac:dyDescent="0.2">
      <c r="H7720" s="6"/>
      <c r="L7720" s="22"/>
      <c r="M7720" s="22"/>
      <c r="R7720" s="22"/>
      <c r="S7720" s="8"/>
      <c r="W7720" s="22"/>
      <c r="AK7720" s="9"/>
      <c r="AL7720" s="7"/>
      <c r="AM7720" s="9"/>
    </row>
    <row r="7721" spans="8:39" x14ac:dyDescent="0.2">
      <c r="H7721" s="6"/>
      <c r="L7721" s="22"/>
      <c r="M7721" s="22"/>
      <c r="R7721" s="22"/>
      <c r="S7721" s="8"/>
      <c r="W7721" s="22"/>
      <c r="AK7721" s="9"/>
      <c r="AL7721" s="7"/>
      <c r="AM7721" s="9"/>
    </row>
    <row r="7722" spans="8:39" x14ac:dyDescent="0.2">
      <c r="H7722" s="6"/>
      <c r="L7722" s="22"/>
      <c r="M7722" s="22"/>
      <c r="R7722" s="22"/>
      <c r="S7722" s="8"/>
      <c r="W7722" s="22"/>
      <c r="AK7722" s="9"/>
      <c r="AL7722" s="7"/>
      <c r="AM7722" s="9"/>
    </row>
    <row r="7723" spans="8:39" x14ac:dyDescent="0.2">
      <c r="H7723" s="6"/>
      <c r="L7723" s="22"/>
      <c r="M7723" s="22"/>
      <c r="R7723" s="22"/>
      <c r="S7723" s="8"/>
      <c r="W7723" s="22"/>
      <c r="AK7723" s="9"/>
      <c r="AL7723" s="7"/>
      <c r="AM7723" s="9"/>
    </row>
    <row r="7724" spans="8:39" x14ac:dyDescent="0.2">
      <c r="H7724" s="6"/>
      <c r="L7724" s="22"/>
      <c r="M7724" s="22"/>
      <c r="R7724" s="22"/>
      <c r="S7724" s="8"/>
      <c r="W7724" s="22"/>
      <c r="AK7724" s="9"/>
      <c r="AL7724" s="7"/>
      <c r="AM7724" s="9"/>
    </row>
    <row r="7725" spans="8:39" x14ac:dyDescent="0.2">
      <c r="H7725" s="6"/>
      <c r="L7725" s="22"/>
      <c r="M7725" s="22"/>
      <c r="R7725" s="22"/>
      <c r="S7725" s="8"/>
      <c r="W7725" s="22"/>
      <c r="AK7725" s="9"/>
      <c r="AL7725" s="7"/>
      <c r="AM7725" s="9"/>
    </row>
    <row r="7726" spans="8:39" x14ac:dyDescent="0.2">
      <c r="H7726" s="6"/>
      <c r="L7726" s="22"/>
      <c r="M7726" s="22"/>
      <c r="R7726" s="22"/>
      <c r="S7726" s="8"/>
      <c r="W7726" s="22"/>
      <c r="AK7726" s="9"/>
      <c r="AL7726" s="7"/>
      <c r="AM7726" s="9"/>
    </row>
    <row r="7727" spans="8:39" x14ac:dyDescent="0.2">
      <c r="H7727" s="6"/>
      <c r="L7727" s="22"/>
      <c r="M7727" s="22"/>
      <c r="R7727" s="22"/>
      <c r="S7727" s="8"/>
      <c r="W7727" s="22"/>
      <c r="AK7727" s="9"/>
      <c r="AL7727" s="7"/>
      <c r="AM7727" s="9"/>
    </row>
    <row r="7728" spans="8:39" x14ac:dyDescent="0.2">
      <c r="H7728" s="6"/>
      <c r="L7728" s="22"/>
      <c r="M7728" s="22"/>
      <c r="R7728" s="22"/>
      <c r="S7728" s="8"/>
      <c r="W7728" s="22"/>
      <c r="AK7728" s="9"/>
      <c r="AL7728" s="7"/>
      <c r="AM7728" s="9"/>
    </row>
    <row r="7729" spans="8:39" x14ac:dyDescent="0.2">
      <c r="H7729" s="6"/>
      <c r="L7729" s="22"/>
      <c r="M7729" s="22"/>
      <c r="R7729" s="22"/>
      <c r="S7729" s="8"/>
      <c r="W7729" s="22"/>
      <c r="AK7729" s="9"/>
      <c r="AL7729" s="7"/>
      <c r="AM7729" s="9"/>
    </row>
    <row r="7730" spans="8:39" x14ac:dyDescent="0.2">
      <c r="H7730" s="6"/>
      <c r="L7730" s="22"/>
      <c r="M7730" s="22"/>
      <c r="R7730" s="22"/>
      <c r="S7730" s="8"/>
      <c r="W7730" s="22"/>
      <c r="AK7730" s="9"/>
      <c r="AL7730" s="7"/>
      <c r="AM7730" s="9"/>
    </row>
    <row r="7731" spans="8:39" x14ac:dyDescent="0.2">
      <c r="H7731" s="6"/>
      <c r="L7731" s="22"/>
      <c r="M7731" s="22"/>
      <c r="R7731" s="22"/>
      <c r="S7731" s="8"/>
      <c r="W7731" s="22"/>
      <c r="AK7731" s="9"/>
      <c r="AL7731" s="7"/>
      <c r="AM7731" s="9"/>
    </row>
    <row r="7732" spans="8:39" x14ac:dyDescent="0.2">
      <c r="H7732" s="6"/>
      <c r="L7732" s="22"/>
      <c r="M7732" s="22"/>
      <c r="R7732" s="22"/>
      <c r="S7732" s="8"/>
      <c r="W7732" s="22"/>
      <c r="AK7732" s="9"/>
      <c r="AL7732" s="7"/>
      <c r="AM7732" s="9"/>
    </row>
    <row r="7733" spans="8:39" x14ac:dyDescent="0.2">
      <c r="H7733" s="6"/>
      <c r="L7733" s="22"/>
      <c r="M7733" s="22"/>
      <c r="R7733" s="22"/>
      <c r="S7733" s="8"/>
      <c r="W7733" s="22"/>
      <c r="AK7733" s="9"/>
      <c r="AL7733" s="7"/>
      <c r="AM7733" s="9"/>
    </row>
    <row r="7734" spans="8:39" x14ac:dyDescent="0.2">
      <c r="H7734" s="6"/>
      <c r="L7734" s="22"/>
      <c r="M7734" s="22"/>
      <c r="R7734" s="22"/>
      <c r="S7734" s="8"/>
      <c r="W7734" s="22"/>
      <c r="AK7734" s="9"/>
      <c r="AL7734" s="7"/>
      <c r="AM7734" s="9"/>
    </row>
    <row r="7735" spans="8:39" x14ac:dyDescent="0.2">
      <c r="H7735" s="6"/>
      <c r="L7735" s="22"/>
      <c r="M7735" s="22"/>
      <c r="R7735" s="22"/>
      <c r="S7735" s="8"/>
      <c r="W7735" s="22"/>
      <c r="AK7735" s="9"/>
      <c r="AL7735" s="7"/>
      <c r="AM7735" s="9"/>
    </row>
    <row r="7736" spans="8:39" x14ac:dyDescent="0.2">
      <c r="H7736" s="6"/>
      <c r="L7736" s="22"/>
      <c r="M7736" s="22"/>
      <c r="R7736" s="22"/>
      <c r="S7736" s="8"/>
      <c r="W7736" s="22"/>
      <c r="AK7736" s="9"/>
      <c r="AL7736" s="7"/>
      <c r="AM7736" s="9"/>
    </row>
    <row r="7737" spans="8:39" x14ac:dyDescent="0.2">
      <c r="H7737" s="6"/>
      <c r="L7737" s="22"/>
      <c r="M7737" s="22"/>
      <c r="R7737" s="22"/>
      <c r="S7737" s="8"/>
      <c r="W7737" s="22"/>
      <c r="AK7737" s="9"/>
      <c r="AL7737" s="7"/>
      <c r="AM7737" s="9"/>
    </row>
    <row r="7738" spans="8:39" x14ac:dyDescent="0.2">
      <c r="H7738" s="6"/>
      <c r="L7738" s="22"/>
      <c r="M7738" s="22"/>
      <c r="R7738" s="22"/>
      <c r="S7738" s="8"/>
      <c r="W7738" s="22"/>
      <c r="AK7738" s="9"/>
      <c r="AL7738" s="7"/>
      <c r="AM7738" s="9"/>
    </row>
    <row r="7739" spans="8:39" x14ac:dyDescent="0.2">
      <c r="H7739" s="6"/>
      <c r="L7739" s="22"/>
      <c r="M7739" s="22"/>
      <c r="R7739" s="22"/>
      <c r="S7739" s="8"/>
      <c r="W7739" s="22"/>
      <c r="AK7739" s="9"/>
      <c r="AL7739" s="7"/>
      <c r="AM7739" s="9"/>
    </row>
    <row r="7740" spans="8:39" x14ac:dyDescent="0.2">
      <c r="H7740" s="6"/>
      <c r="L7740" s="22"/>
      <c r="M7740" s="22"/>
      <c r="R7740" s="22"/>
      <c r="S7740" s="8"/>
      <c r="W7740" s="22"/>
      <c r="AK7740" s="9"/>
      <c r="AL7740" s="7"/>
      <c r="AM7740" s="9"/>
    </row>
    <row r="7741" spans="8:39" x14ac:dyDescent="0.2">
      <c r="H7741" s="6"/>
      <c r="L7741" s="22"/>
      <c r="M7741" s="22"/>
      <c r="R7741" s="22"/>
      <c r="S7741" s="8"/>
      <c r="W7741" s="22"/>
      <c r="AK7741" s="9"/>
      <c r="AL7741" s="7"/>
      <c r="AM7741" s="9"/>
    </row>
    <row r="7742" spans="8:39" x14ac:dyDescent="0.2">
      <c r="H7742" s="6"/>
      <c r="L7742" s="22"/>
      <c r="M7742" s="22"/>
      <c r="R7742" s="22"/>
      <c r="S7742" s="8"/>
      <c r="W7742" s="22"/>
      <c r="AK7742" s="9"/>
      <c r="AL7742" s="7"/>
      <c r="AM7742" s="9"/>
    </row>
    <row r="7743" spans="8:39" x14ac:dyDescent="0.2">
      <c r="H7743" s="6"/>
      <c r="L7743" s="22"/>
      <c r="M7743" s="22"/>
      <c r="R7743" s="22"/>
      <c r="S7743" s="8"/>
      <c r="W7743" s="22"/>
      <c r="AK7743" s="9"/>
      <c r="AL7743" s="7"/>
      <c r="AM7743" s="9"/>
    </row>
    <row r="7744" spans="8:39" x14ac:dyDescent="0.2">
      <c r="H7744" s="6"/>
      <c r="L7744" s="22"/>
      <c r="M7744" s="22"/>
      <c r="R7744" s="22"/>
      <c r="S7744" s="8"/>
      <c r="W7744" s="22"/>
      <c r="AK7744" s="9"/>
      <c r="AL7744" s="7"/>
      <c r="AM7744" s="9"/>
    </row>
    <row r="7745" spans="8:39" x14ac:dyDescent="0.2">
      <c r="H7745" s="6"/>
      <c r="L7745" s="22"/>
      <c r="M7745" s="22"/>
      <c r="R7745" s="22"/>
      <c r="S7745" s="8"/>
      <c r="W7745" s="22"/>
      <c r="AK7745" s="9"/>
      <c r="AL7745" s="7"/>
      <c r="AM7745" s="9"/>
    </row>
    <row r="7746" spans="8:39" x14ac:dyDescent="0.2">
      <c r="H7746" s="6"/>
      <c r="L7746" s="22"/>
      <c r="M7746" s="22"/>
      <c r="R7746" s="22"/>
      <c r="S7746" s="8"/>
      <c r="W7746" s="22"/>
      <c r="AK7746" s="9"/>
      <c r="AL7746" s="7"/>
      <c r="AM7746" s="9"/>
    </row>
    <row r="7747" spans="8:39" x14ac:dyDescent="0.2">
      <c r="H7747" s="6"/>
      <c r="L7747" s="22"/>
      <c r="M7747" s="22"/>
      <c r="R7747" s="22"/>
      <c r="S7747" s="8"/>
      <c r="W7747" s="22"/>
      <c r="AK7747" s="9"/>
      <c r="AL7747" s="7"/>
      <c r="AM7747" s="9"/>
    </row>
    <row r="7748" spans="8:39" x14ac:dyDescent="0.2">
      <c r="H7748" s="6"/>
      <c r="L7748" s="22"/>
      <c r="M7748" s="22"/>
      <c r="R7748" s="22"/>
      <c r="S7748" s="8"/>
      <c r="W7748" s="22"/>
      <c r="AK7748" s="9"/>
      <c r="AL7748" s="7"/>
      <c r="AM7748" s="9"/>
    </row>
    <row r="7749" spans="8:39" x14ac:dyDescent="0.2">
      <c r="H7749" s="6"/>
      <c r="L7749" s="22"/>
      <c r="M7749" s="22"/>
      <c r="R7749" s="22"/>
      <c r="S7749" s="8"/>
      <c r="W7749" s="22"/>
      <c r="AK7749" s="9"/>
      <c r="AL7749" s="7"/>
      <c r="AM7749" s="9"/>
    </row>
    <row r="7750" spans="8:39" x14ac:dyDescent="0.2">
      <c r="H7750" s="6"/>
      <c r="L7750" s="22"/>
      <c r="M7750" s="22"/>
      <c r="R7750" s="22"/>
      <c r="S7750" s="8"/>
      <c r="W7750" s="22"/>
      <c r="AK7750" s="9"/>
      <c r="AL7750" s="7"/>
      <c r="AM7750" s="9"/>
    </row>
    <row r="7751" spans="8:39" x14ac:dyDescent="0.2">
      <c r="H7751" s="6"/>
      <c r="L7751" s="22"/>
      <c r="M7751" s="22"/>
      <c r="R7751" s="22"/>
      <c r="S7751" s="8"/>
      <c r="W7751" s="22"/>
      <c r="AK7751" s="9"/>
      <c r="AL7751" s="7"/>
      <c r="AM7751" s="9"/>
    </row>
    <row r="7752" spans="8:39" x14ac:dyDescent="0.2">
      <c r="H7752" s="6"/>
      <c r="L7752" s="22"/>
      <c r="M7752" s="22"/>
      <c r="R7752" s="22"/>
      <c r="S7752" s="8"/>
      <c r="W7752" s="22"/>
      <c r="AK7752" s="9"/>
      <c r="AL7752" s="7"/>
      <c r="AM7752" s="9"/>
    </row>
    <row r="7753" spans="8:39" x14ac:dyDescent="0.2">
      <c r="H7753" s="6"/>
      <c r="L7753" s="22"/>
      <c r="M7753" s="22"/>
      <c r="R7753" s="22"/>
      <c r="S7753" s="8"/>
      <c r="W7753" s="22"/>
      <c r="AK7753" s="9"/>
      <c r="AL7753" s="7"/>
      <c r="AM7753" s="9"/>
    </row>
    <row r="7754" spans="8:39" x14ac:dyDescent="0.2">
      <c r="H7754" s="6"/>
      <c r="L7754" s="22"/>
      <c r="M7754" s="22"/>
      <c r="R7754" s="22"/>
      <c r="S7754" s="8"/>
      <c r="W7754" s="22"/>
      <c r="AK7754" s="9"/>
      <c r="AL7754" s="7"/>
      <c r="AM7754" s="9"/>
    </row>
    <row r="7755" spans="8:39" x14ac:dyDescent="0.2">
      <c r="H7755" s="6"/>
      <c r="L7755" s="22"/>
      <c r="M7755" s="22"/>
      <c r="R7755" s="22"/>
      <c r="S7755" s="8"/>
      <c r="W7755" s="22"/>
      <c r="AK7755" s="9"/>
      <c r="AL7755" s="7"/>
      <c r="AM7755" s="9"/>
    </row>
    <row r="7756" spans="8:39" x14ac:dyDescent="0.2">
      <c r="H7756" s="6"/>
      <c r="L7756" s="22"/>
      <c r="M7756" s="22"/>
      <c r="R7756" s="22"/>
      <c r="S7756" s="8"/>
      <c r="W7756" s="22"/>
      <c r="AK7756" s="9"/>
      <c r="AL7756" s="7"/>
      <c r="AM7756" s="9"/>
    </row>
    <row r="7757" spans="8:39" x14ac:dyDescent="0.2">
      <c r="H7757" s="6"/>
      <c r="L7757" s="22"/>
      <c r="M7757" s="22"/>
      <c r="R7757" s="22"/>
      <c r="S7757" s="8"/>
      <c r="W7757" s="22"/>
      <c r="AK7757" s="9"/>
      <c r="AL7757" s="7"/>
      <c r="AM7757" s="9"/>
    </row>
    <row r="7758" spans="8:39" x14ac:dyDescent="0.2">
      <c r="H7758" s="6"/>
      <c r="L7758" s="22"/>
      <c r="M7758" s="22"/>
      <c r="R7758" s="22"/>
      <c r="S7758" s="8"/>
      <c r="W7758" s="22"/>
      <c r="AK7758" s="9"/>
      <c r="AL7758" s="7"/>
      <c r="AM7758" s="9"/>
    </row>
    <row r="7759" spans="8:39" x14ac:dyDescent="0.2">
      <c r="H7759" s="6"/>
      <c r="L7759" s="22"/>
      <c r="M7759" s="22"/>
      <c r="R7759" s="22"/>
      <c r="S7759" s="8"/>
      <c r="W7759" s="22"/>
      <c r="AK7759" s="9"/>
      <c r="AL7759" s="7"/>
      <c r="AM7759" s="9"/>
    </row>
    <row r="7760" spans="8:39" x14ac:dyDescent="0.2">
      <c r="H7760" s="6"/>
      <c r="L7760" s="22"/>
      <c r="M7760" s="22"/>
      <c r="R7760" s="22"/>
      <c r="S7760" s="8"/>
      <c r="W7760" s="22"/>
      <c r="AK7760" s="9"/>
      <c r="AL7760" s="7"/>
      <c r="AM7760" s="9"/>
    </row>
    <row r="7761" spans="8:39" x14ac:dyDescent="0.2">
      <c r="H7761" s="6"/>
      <c r="L7761" s="22"/>
      <c r="M7761" s="22"/>
      <c r="R7761" s="22"/>
      <c r="S7761" s="8"/>
      <c r="W7761" s="22"/>
      <c r="AK7761" s="9"/>
      <c r="AL7761" s="7"/>
      <c r="AM7761" s="9"/>
    </row>
    <row r="7762" spans="8:39" x14ac:dyDescent="0.2">
      <c r="H7762" s="6"/>
      <c r="L7762" s="22"/>
      <c r="M7762" s="22"/>
      <c r="R7762" s="22"/>
      <c r="S7762" s="8"/>
      <c r="W7762" s="22"/>
      <c r="AK7762" s="9"/>
      <c r="AL7762" s="7"/>
      <c r="AM7762" s="9"/>
    </row>
    <row r="7763" spans="8:39" x14ac:dyDescent="0.2">
      <c r="H7763" s="6"/>
      <c r="L7763" s="22"/>
      <c r="M7763" s="22"/>
      <c r="R7763" s="22"/>
      <c r="S7763" s="8"/>
      <c r="W7763" s="22"/>
      <c r="AK7763" s="9"/>
      <c r="AL7763" s="7"/>
      <c r="AM7763" s="9"/>
    </row>
    <row r="7764" spans="8:39" x14ac:dyDescent="0.2">
      <c r="H7764" s="6"/>
      <c r="L7764" s="22"/>
      <c r="M7764" s="22"/>
      <c r="R7764" s="22"/>
      <c r="S7764" s="8"/>
      <c r="W7764" s="22"/>
      <c r="AK7764" s="9"/>
      <c r="AL7764" s="7"/>
      <c r="AM7764" s="9"/>
    </row>
    <row r="7765" spans="8:39" x14ac:dyDescent="0.2">
      <c r="H7765" s="6"/>
      <c r="L7765" s="22"/>
      <c r="M7765" s="22"/>
      <c r="R7765" s="22"/>
      <c r="S7765" s="8"/>
      <c r="W7765" s="22"/>
      <c r="AK7765" s="9"/>
      <c r="AL7765" s="7"/>
      <c r="AM7765" s="9"/>
    </row>
    <row r="7766" spans="8:39" x14ac:dyDescent="0.2">
      <c r="H7766" s="6"/>
      <c r="L7766" s="22"/>
      <c r="M7766" s="22"/>
      <c r="R7766" s="22"/>
      <c r="S7766" s="8"/>
      <c r="W7766" s="22"/>
      <c r="AK7766" s="9"/>
      <c r="AL7766" s="7"/>
      <c r="AM7766" s="9"/>
    </row>
    <row r="7767" spans="8:39" x14ac:dyDescent="0.2">
      <c r="H7767" s="6"/>
      <c r="L7767" s="22"/>
      <c r="M7767" s="22"/>
      <c r="R7767" s="22"/>
      <c r="S7767" s="8"/>
      <c r="W7767" s="22"/>
      <c r="AK7767" s="9"/>
      <c r="AL7767" s="7"/>
      <c r="AM7767" s="9"/>
    </row>
    <row r="7768" spans="8:39" x14ac:dyDescent="0.2">
      <c r="H7768" s="6"/>
      <c r="L7768" s="22"/>
      <c r="M7768" s="22"/>
      <c r="R7768" s="22"/>
      <c r="S7768" s="8"/>
      <c r="W7768" s="22"/>
      <c r="AK7768" s="9"/>
      <c r="AL7768" s="7"/>
      <c r="AM7768" s="9"/>
    </row>
    <row r="7769" spans="8:39" x14ac:dyDescent="0.2">
      <c r="H7769" s="6"/>
      <c r="L7769" s="22"/>
      <c r="M7769" s="22"/>
      <c r="R7769" s="22"/>
      <c r="S7769" s="8"/>
      <c r="W7769" s="22"/>
      <c r="AK7769" s="9"/>
      <c r="AL7769" s="7"/>
      <c r="AM7769" s="9"/>
    </row>
    <row r="7770" spans="8:39" x14ac:dyDescent="0.2">
      <c r="H7770" s="6"/>
      <c r="L7770" s="22"/>
      <c r="M7770" s="22"/>
      <c r="R7770" s="22"/>
      <c r="S7770" s="8"/>
      <c r="W7770" s="22"/>
      <c r="AK7770" s="9"/>
      <c r="AL7770" s="7"/>
      <c r="AM7770" s="9"/>
    </row>
    <row r="7771" spans="8:39" x14ac:dyDescent="0.2">
      <c r="H7771" s="6"/>
      <c r="L7771" s="22"/>
      <c r="M7771" s="22"/>
      <c r="R7771" s="22"/>
      <c r="S7771" s="8"/>
      <c r="W7771" s="22"/>
      <c r="AK7771" s="9"/>
      <c r="AL7771" s="7"/>
      <c r="AM7771" s="9"/>
    </row>
    <row r="7772" spans="8:39" x14ac:dyDescent="0.2">
      <c r="H7772" s="6"/>
      <c r="L7772" s="22"/>
      <c r="M7772" s="22"/>
      <c r="R7772" s="22"/>
      <c r="S7772" s="8"/>
      <c r="W7772" s="22"/>
      <c r="AK7772" s="9"/>
      <c r="AL7772" s="7"/>
      <c r="AM7772" s="9"/>
    </row>
    <row r="7773" spans="8:39" x14ac:dyDescent="0.2">
      <c r="H7773" s="6"/>
      <c r="L7773" s="22"/>
      <c r="M7773" s="22"/>
      <c r="R7773" s="22"/>
      <c r="S7773" s="8"/>
      <c r="W7773" s="22"/>
      <c r="AK7773" s="9"/>
      <c r="AL7773" s="7"/>
      <c r="AM7773" s="9"/>
    </row>
    <row r="7774" spans="8:39" x14ac:dyDescent="0.2">
      <c r="H7774" s="6"/>
      <c r="L7774" s="22"/>
      <c r="M7774" s="22"/>
      <c r="R7774" s="22"/>
      <c r="S7774" s="8"/>
      <c r="W7774" s="22"/>
      <c r="AK7774" s="9"/>
      <c r="AL7774" s="7"/>
      <c r="AM7774" s="9"/>
    </row>
    <row r="7775" spans="8:39" x14ac:dyDescent="0.2">
      <c r="H7775" s="6"/>
      <c r="L7775" s="22"/>
      <c r="M7775" s="22"/>
      <c r="R7775" s="22"/>
      <c r="S7775" s="8"/>
      <c r="W7775" s="22"/>
      <c r="AK7775" s="9"/>
      <c r="AL7775" s="7"/>
      <c r="AM7775" s="9"/>
    </row>
    <row r="7776" spans="8:39" x14ac:dyDescent="0.2">
      <c r="H7776" s="6"/>
      <c r="L7776" s="22"/>
      <c r="M7776" s="22"/>
      <c r="R7776" s="22"/>
      <c r="S7776" s="8"/>
      <c r="W7776" s="22"/>
      <c r="AK7776" s="9"/>
      <c r="AL7776" s="7"/>
      <c r="AM7776" s="9"/>
    </row>
    <row r="7777" spans="8:39" x14ac:dyDescent="0.2">
      <c r="H7777" s="6"/>
      <c r="L7777" s="22"/>
      <c r="M7777" s="22"/>
      <c r="R7777" s="22"/>
      <c r="S7777" s="8"/>
      <c r="W7777" s="22"/>
      <c r="AK7777" s="9"/>
      <c r="AL7777" s="7"/>
      <c r="AM7777" s="9"/>
    </row>
    <row r="7778" spans="8:39" x14ac:dyDescent="0.2">
      <c r="H7778" s="6"/>
      <c r="L7778" s="22"/>
      <c r="M7778" s="22"/>
      <c r="R7778" s="22"/>
      <c r="S7778" s="8"/>
      <c r="W7778" s="22"/>
      <c r="AK7778" s="9"/>
      <c r="AL7778" s="7"/>
      <c r="AM7778" s="9"/>
    </row>
    <row r="7779" spans="8:39" x14ac:dyDescent="0.2">
      <c r="H7779" s="6"/>
      <c r="L7779" s="22"/>
      <c r="M7779" s="22"/>
      <c r="R7779" s="22"/>
      <c r="S7779" s="8"/>
      <c r="W7779" s="22"/>
      <c r="AK7779" s="9"/>
      <c r="AL7779" s="7"/>
      <c r="AM7779" s="9"/>
    </row>
    <row r="7780" spans="8:39" x14ac:dyDescent="0.2">
      <c r="H7780" s="6"/>
      <c r="L7780" s="22"/>
      <c r="M7780" s="22"/>
      <c r="R7780" s="22"/>
      <c r="S7780" s="8"/>
      <c r="W7780" s="22"/>
      <c r="AK7780" s="9"/>
      <c r="AL7780" s="7"/>
      <c r="AM7780" s="9"/>
    </row>
    <row r="7781" spans="8:39" x14ac:dyDescent="0.2">
      <c r="H7781" s="6"/>
      <c r="L7781" s="22"/>
      <c r="M7781" s="22"/>
      <c r="R7781" s="22"/>
      <c r="S7781" s="8"/>
      <c r="W7781" s="22"/>
      <c r="AK7781" s="9"/>
      <c r="AL7781" s="7"/>
      <c r="AM7781" s="9"/>
    </row>
    <row r="7782" spans="8:39" x14ac:dyDescent="0.2">
      <c r="H7782" s="6"/>
      <c r="L7782" s="22"/>
      <c r="M7782" s="22"/>
      <c r="R7782" s="22"/>
      <c r="S7782" s="8"/>
      <c r="W7782" s="22"/>
      <c r="AK7782" s="9"/>
      <c r="AL7782" s="7"/>
      <c r="AM7782" s="9"/>
    </row>
    <row r="7783" spans="8:39" x14ac:dyDescent="0.2">
      <c r="H7783" s="6"/>
      <c r="L7783" s="22"/>
      <c r="M7783" s="22"/>
      <c r="R7783" s="22"/>
      <c r="S7783" s="8"/>
      <c r="W7783" s="22"/>
      <c r="AK7783" s="9"/>
      <c r="AL7783" s="7"/>
      <c r="AM7783" s="9"/>
    </row>
    <row r="7784" spans="8:39" x14ac:dyDescent="0.2">
      <c r="H7784" s="6"/>
      <c r="L7784" s="22"/>
      <c r="M7784" s="22"/>
      <c r="R7784" s="22"/>
      <c r="S7784" s="8"/>
      <c r="W7784" s="22"/>
      <c r="AK7784" s="9"/>
      <c r="AL7784" s="7"/>
      <c r="AM7784" s="9"/>
    </row>
    <row r="7785" spans="8:39" x14ac:dyDescent="0.2">
      <c r="H7785" s="6"/>
      <c r="L7785" s="22"/>
      <c r="M7785" s="22"/>
      <c r="R7785" s="22"/>
      <c r="S7785" s="8"/>
      <c r="W7785" s="22"/>
      <c r="AK7785" s="9"/>
      <c r="AL7785" s="7"/>
      <c r="AM7785" s="9"/>
    </row>
    <row r="7786" spans="8:39" x14ac:dyDescent="0.2">
      <c r="H7786" s="6"/>
      <c r="L7786" s="22"/>
      <c r="M7786" s="22"/>
      <c r="R7786" s="22"/>
      <c r="S7786" s="8"/>
      <c r="W7786" s="22"/>
      <c r="AK7786" s="9"/>
      <c r="AL7786" s="7"/>
      <c r="AM7786" s="9"/>
    </row>
    <row r="7787" spans="8:39" x14ac:dyDescent="0.2">
      <c r="H7787" s="6"/>
      <c r="L7787" s="22"/>
      <c r="M7787" s="22"/>
      <c r="R7787" s="22"/>
      <c r="S7787" s="8"/>
      <c r="W7787" s="22"/>
      <c r="AK7787" s="9"/>
      <c r="AL7787" s="7"/>
      <c r="AM7787" s="9"/>
    </row>
    <row r="7788" spans="8:39" x14ac:dyDescent="0.2">
      <c r="H7788" s="6"/>
      <c r="L7788" s="22"/>
      <c r="M7788" s="22"/>
      <c r="R7788" s="22"/>
      <c r="S7788" s="8"/>
      <c r="W7788" s="22"/>
      <c r="AK7788" s="9"/>
      <c r="AL7788" s="7"/>
      <c r="AM7788" s="9"/>
    </row>
    <row r="7789" spans="8:39" x14ac:dyDescent="0.2">
      <c r="H7789" s="6"/>
      <c r="L7789" s="22"/>
      <c r="M7789" s="22"/>
      <c r="R7789" s="22"/>
      <c r="S7789" s="8"/>
      <c r="W7789" s="22"/>
      <c r="AK7789" s="9"/>
      <c r="AL7789" s="7"/>
      <c r="AM7789" s="9"/>
    </row>
    <row r="7790" spans="8:39" x14ac:dyDescent="0.2">
      <c r="H7790" s="6"/>
      <c r="L7790" s="22"/>
      <c r="M7790" s="22"/>
      <c r="R7790" s="22"/>
      <c r="S7790" s="8"/>
      <c r="W7790" s="22"/>
      <c r="AK7790" s="9"/>
      <c r="AL7790" s="7"/>
      <c r="AM7790" s="9"/>
    </row>
    <row r="7791" spans="8:39" x14ac:dyDescent="0.2">
      <c r="H7791" s="6"/>
      <c r="L7791" s="22"/>
      <c r="M7791" s="22"/>
      <c r="R7791" s="22"/>
      <c r="S7791" s="8"/>
      <c r="W7791" s="22"/>
      <c r="AK7791" s="9"/>
      <c r="AL7791" s="7"/>
      <c r="AM7791" s="9"/>
    </row>
    <row r="7792" spans="8:39" x14ac:dyDescent="0.2">
      <c r="H7792" s="6"/>
      <c r="L7792" s="22"/>
      <c r="M7792" s="22"/>
      <c r="R7792" s="22"/>
      <c r="S7792" s="8"/>
      <c r="W7792" s="22"/>
      <c r="AK7792" s="9"/>
      <c r="AL7792" s="7"/>
      <c r="AM7792" s="9"/>
    </row>
    <row r="7793" spans="8:39" x14ac:dyDescent="0.2">
      <c r="H7793" s="6"/>
      <c r="L7793" s="22"/>
      <c r="M7793" s="22"/>
      <c r="R7793" s="22"/>
      <c r="S7793" s="8"/>
      <c r="W7793" s="22"/>
      <c r="AK7793" s="9"/>
      <c r="AL7793" s="7"/>
      <c r="AM7793" s="9"/>
    </row>
    <row r="7794" spans="8:39" x14ac:dyDescent="0.2">
      <c r="H7794" s="6"/>
      <c r="L7794" s="22"/>
      <c r="M7794" s="22"/>
      <c r="R7794" s="22"/>
      <c r="S7794" s="8"/>
      <c r="W7794" s="22"/>
      <c r="AK7794" s="9"/>
      <c r="AL7794" s="7"/>
      <c r="AM7794" s="9"/>
    </row>
    <row r="7795" spans="8:39" x14ac:dyDescent="0.2">
      <c r="H7795" s="6"/>
      <c r="L7795" s="22"/>
      <c r="M7795" s="22"/>
      <c r="R7795" s="22"/>
      <c r="S7795" s="8"/>
      <c r="W7795" s="22"/>
      <c r="AK7795" s="9"/>
      <c r="AL7795" s="7"/>
      <c r="AM7795" s="9"/>
    </row>
    <row r="7796" spans="8:39" x14ac:dyDescent="0.2">
      <c r="H7796" s="6"/>
      <c r="L7796" s="22"/>
      <c r="M7796" s="22"/>
      <c r="R7796" s="22"/>
      <c r="S7796" s="8"/>
      <c r="W7796" s="22"/>
      <c r="AK7796" s="9"/>
      <c r="AL7796" s="7"/>
      <c r="AM7796" s="9"/>
    </row>
    <row r="7797" spans="8:39" x14ac:dyDescent="0.2">
      <c r="H7797" s="6"/>
      <c r="L7797" s="22"/>
      <c r="M7797" s="22"/>
      <c r="R7797" s="22"/>
      <c r="S7797" s="8"/>
      <c r="W7797" s="22"/>
      <c r="AK7797" s="9"/>
      <c r="AL7797" s="7"/>
      <c r="AM7797" s="9"/>
    </row>
    <row r="7798" spans="8:39" x14ac:dyDescent="0.2">
      <c r="H7798" s="6"/>
      <c r="L7798" s="22"/>
      <c r="M7798" s="22"/>
      <c r="R7798" s="22"/>
      <c r="S7798" s="8"/>
      <c r="W7798" s="22"/>
      <c r="AK7798" s="9"/>
      <c r="AL7798" s="7"/>
      <c r="AM7798" s="9"/>
    </row>
    <row r="7799" spans="8:39" x14ac:dyDescent="0.2">
      <c r="H7799" s="6"/>
      <c r="L7799" s="22"/>
      <c r="M7799" s="22"/>
      <c r="R7799" s="22"/>
      <c r="S7799" s="8"/>
      <c r="W7799" s="22"/>
      <c r="AK7799" s="9"/>
      <c r="AL7799" s="7"/>
      <c r="AM7799" s="9"/>
    </row>
    <row r="7800" spans="8:39" x14ac:dyDescent="0.2">
      <c r="H7800" s="6"/>
      <c r="L7800" s="22"/>
      <c r="M7800" s="22"/>
      <c r="R7800" s="22"/>
      <c r="S7800" s="8"/>
      <c r="W7800" s="22"/>
      <c r="AK7800" s="9"/>
      <c r="AL7800" s="7"/>
      <c r="AM7800" s="9"/>
    </row>
    <row r="7801" spans="8:39" x14ac:dyDescent="0.2">
      <c r="H7801" s="6"/>
      <c r="L7801" s="22"/>
      <c r="M7801" s="22"/>
      <c r="R7801" s="22"/>
      <c r="S7801" s="8"/>
      <c r="W7801" s="22"/>
      <c r="AK7801" s="9"/>
      <c r="AL7801" s="7"/>
      <c r="AM7801" s="9"/>
    </row>
    <row r="7802" spans="8:39" x14ac:dyDescent="0.2">
      <c r="H7802" s="6"/>
      <c r="L7802" s="22"/>
      <c r="M7802" s="22"/>
      <c r="R7802" s="22"/>
      <c r="S7802" s="8"/>
      <c r="W7802" s="22"/>
      <c r="AK7802" s="9"/>
      <c r="AL7802" s="7"/>
      <c r="AM7802" s="9"/>
    </row>
    <row r="7803" spans="8:39" x14ac:dyDescent="0.2">
      <c r="H7803" s="6"/>
      <c r="L7803" s="22"/>
      <c r="M7803" s="22"/>
      <c r="R7803" s="22"/>
      <c r="S7803" s="8"/>
      <c r="W7803" s="22"/>
      <c r="AK7803" s="9"/>
      <c r="AL7803" s="7"/>
      <c r="AM7803" s="9"/>
    </row>
    <row r="7804" spans="8:39" x14ac:dyDescent="0.2">
      <c r="H7804" s="6"/>
      <c r="L7804" s="22"/>
      <c r="M7804" s="22"/>
      <c r="R7804" s="22"/>
      <c r="S7804" s="8"/>
      <c r="W7804" s="22"/>
      <c r="AK7804" s="9"/>
      <c r="AL7804" s="7"/>
      <c r="AM7804" s="9"/>
    </row>
    <row r="7805" spans="8:39" x14ac:dyDescent="0.2">
      <c r="H7805" s="6"/>
      <c r="L7805" s="22"/>
      <c r="M7805" s="22"/>
      <c r="R7805" s="22"/>
      <c r="S7805" s="8"/>
      <c r="W7805" s="22"/>
      <c r="AK7805" s="9"/>
      <c r="AL7805" s="7"/>
      <c r="AM7805" s="9"/>
    </row>
    <row r="7806" spans="8:39" x14ac:dyDescent="0.2">
      <c r="H7806" s="6"/>
      <c r="L7806" s="22"/>
      <c r="M7806" s="22"/>
      <c r="R7806" s="22"/>
      <c r="S7806" s="8"/>
      <c r="W7806" s="22"/>
      <c r="AK7806" s="9"/>
      <c r="AL7806" s="7"/>
      <c r="AM7806" s="9"/>
    </row>
    <row r="7807" spans="8:39" x14ac:dyDescent="0.2">
      <c r="H7807" s="6"/>
      <c r="L7807" s="22"/>
      <c r="M7807" s="22"/>
      <c r="R7807" s="22"/>
      <c r="S7807" s="8"/>
      <c r="W7807" s="22"/>
      <c r="AK7807" s="9"/>
      <c r="AL7807" s="7"/>
      <c r="AM7807" s="9"/>
    </row>
    <row r="7808" spans="8:39" x14ac:dyDescent="0.2">
      <c r="H7808" s="6"/>
      <c r="L7808" s="22"/>
      <c r="M7808" s="22"/>
      <c r="R7808" s="22"/>
      <c r="S7808" s="8"/>
      <c r="W7808" s="22"/>
      <c r="AK7808" s="9"/>
      <c r="AL7808" s="7"/>
      <c r="AM7808" s="9"/>
    </row>
    <row r="7809" spans="8:39" x14ac:dyDescent="0.2">
      <c r="H7809" s="6"/>
      <c r="L7809" s="22"/>
      <c r="M7809" s="22"/>
      <c r="R7809" s="22"/>
      <c r="S7809" s="8"/>
      <c r="W7809" s="22"/>
      <c r="AK7809" s="9"/>
      <c r="AL7809" s="7"/>
      <c r="AM7809" s="9"/>
    </row>
    <row r="7810" spans="8:39" x14ac:dyDescent="0.2">
      <c r="H7810" s="6"/>
      <c r="L7810" s="22"/>
      <c r="M7810" s="22"/>
      <c r="R7810" s="22"/>
      <c r="S7810" s="8"/>
      <c r="W7810" s="22"/>
      <c r="AK7810" s="9"/>
      <c r="AL7810" s="7"/>
      <c r="AM7810" s="9"/>
    </row>
    <row r="7811" spans="8:39" x14ac:dyDescent="0.2">
      <c r="H7811" s="6"/>
      <c r="L7811" s="22"/>
      <c r="M7811" s="22"/>
      <c r="R7811" s="22"/>
      <c r="S7811" s="8"/>
      <c r="W7811" s="22"/>
      <c r="AK7811" s="9"/>
      <c r="AL7811" s="7"/>
      <c r="AM7811" s="9"/>
    </row>
    <row r="7812" spans="8:39" x14ac:dyDescent="0.2">
      <c r="H7812" s="6"/>
      <c r="L7812" s="22"/>
      <c r="M7812" s="22"/>
      <c r="R7812" s="22"/>
      <c r="S7812" s="8"/>
      <c r="W7812" s="22"/>
      <c r="AK7812" s="9"/>
      <c r="AL7812" s="7"/>
      <c r="AM7812" s="9"/>
    </row>
    <row r="7813" spans="8:39" x14ac:dyDescent="0.2">
      <c r="H7813" s="6"/>
      <c r="L7813" s="22"/>
      <c r="M7813" s="22"/>
      <c r="R7813" s="22"/>
      <c r="S7813" s="8"/>
      <c r="W7813" s="22"/>
      <c r="AK7813" s="9"/>
      <c r="AL7813" s="7"/>
      <c r="AM7813" s="9"/>
    </row>
    <row r="7814" spans="8:39" x14ac:dyDescent="0.2">
      <c r="H7814" s="6"/>
      <c r="L7814" s="22"/>
      <c r="M7814" s="22"/>
      <c r="R7814" s="22"/>
      <c r="S7814" s="8"/>
      <c r="W7814" s="22"/>
      <c r="AK7814" s="9"/>
      <c r="AL7814" s="7"/>
      <c r="AM7814" s="9"/>
    </row>
    <row r="7815" spans="8:39" x14ac:dyDescent="0.2">
      <c r="H7815" s="6"/>
      <c r="L7815" s="22"/>
      <c r="M7815" s="22"/>
      <c r="R7815" s="22"/>
      <c r="S7815" s="8"/>
      <c r="W7815" s="22"/>
      <c r="AK7815" s="9"/>
      <c r="AL7815" s="7"/>
      <c r="AM7815" s="9"/>
    </row>
    <row r="7816" spans="8:39" x14ac:dyDescent="0.2">
      <c r="H7816" s="6"/>
      <c r="L7816" s="22"/>
      <c r="M7816" s="22"/>
      <c r="R7816" s="22"/>
      <c r="S7816" s="8"/>
      <c r="W7816" s="22"/>
      <c r="AK7816" s="9"/>
      <c r="AL7816" s="7"/>
      <c r="AM7816" s="9"/>
    </row>
    <row r="7817" spans="8:39" x14ac:dyDescent="0.2">
      <c r="H7817" s="6"/>
      <c r="L7817" s="22"/>
      <c r="M7817" s="22"/>
      <c r="R7817" s="22"/>
      <c r="S7817" s="8"/>
      <c r="W7817" s="22"/>
      <c r="AK7817" s="9"/>
      <c r="AL7817" s="7"/>
      <c r="AM7817" s="9"/>
    </row>
    <row r="7818" spans="8:39" x14ac:dyDescent="0.2">
      <c r="H7818" s="6"/>
      <c r="L7818" s="22"/>
      <c r="M7818" s="22"/>
      <c r="R7818" s="22"/>
      <c r="S7818" s="8"/>
      <c r="W7818" s="22"/>
      <c r="AK7818" s="9"/>
      <c r="AL7818" s="7"/>
      <c r="AM7818" s="9"/>
    </row>
    <row r="7819" spans="8:39" x14ac:dyDescent="0.2">
      <c r="H7819" s="6"/>
      <c r="L7819" s="22"/>
      <c r="M7819" s="22"/>
      <c r="R7819" s="22"/>
      <c r="S7819" s="8"/>
      <c r="W7819" s="22"/>
      <c r="AK7819" s="9"/>
      <c r="AL7819" s="7"/>
      <c r="AM7819" s="9"/>
    </row>
    <row r="7820" spans="8:39" x14ac:dyDescent="0.2">
      <c r="H7820" s="6"/>
      <c r="L7820" s="22"/>
      <c r="M7820" s="22"/>
      <c r="R7820" s="22"/>
      <c r="S7820" s="8"/>
      <c r="W7820" s="22"/>
      <c r="AK7820" s="9"/>
      <c r="AL7820" s="7"/>
      <c r="AM7820" s="9"/>
    </row>
    <row r="7821" spans="8:39" x14ac:dyDescent="0.2">
      <c r="H7821" s="6"/>
      <c r="L7821" s="22"/>
      <c r="M7821" s="22"/>
      <c r="R7821" s="22"/>
      <c r="S7821" s="8"/>
      <c r="W7821" s="22"/>
      <c r="AK7821" s="9"/>
      <c r="AL7821" s="7"/>
      <c r="AM7821" s="9"/>
    </row>
    <row r="7822" spans="8:39" x14ac:dyDescent="0.2">
      <c r="H7822" s="6"/>
      <c r="L7822" s="22"/>
      <c r="M7822" s="22"/>
      <c r="R7822" s="22"/>
      <c r="S7822" s="8"/>
      <c r="W7822" s="22"/>
      <c r="AK7822" s="9"/>
      <c r="AL7822" s="7"/>
      <c r="AM7822" s="9"/>
    </row>
    <row r="7823" spans="8:39" x14ac:dyDescent="0.2">
      <c r="H7823" s="6"/>
      <c r="L7823" s="22"/>
      <c r="M7823" s="22"/>
      <c r="R7823" s="22"/>
      <c r="S7823" s="8"/>
      <c r="W7823" s="22"/>
      <c r="AK7823" s="9"/>
      <c r="AL7823" s="7"/>
      <c r="AM7823" s="9"/>
    </row>
    <row r="7824" spans="8:39" x14ac:dyDescent="0.2">
      <c r="H7824" s="6"/>
      <c r="L7824" s="22"/>
      <c r="M7824" s="22"/>
      <c r="R7824" s="22"/>
      <c r="S7824" s="8"/>
      <c r="W7824" s="22"/>
      <c r="AK7824" s="9"/>
      <c r="AL7824" s="7"/>
      <c r="AM7824" s="9"/>
    </row>
    <row r="7825" spans="8:39" x14ac:dyDescent="0.2">
      <c r="H7825" s="6"/>
      <c r="L7825" s="22"/>
      <c r="M7825" s="22"/>
      <c r="R7825" s="22"/>
      <c r="S7825" s="8"/>
      <c r="W7825" s="22"/>
      <c r="AK7825" s="9"/>
      <c r="AL7825" s="7"/>
      <c r="AM7825" s="9"/>
    </row>
    <row r="7826" spans="8:39" x14ac:dyDescent="0.2">
      <c r="H7826" s="6"/>
      <c r="L7826" s="22"/>
      <c r="M7826" s="22"/>
      <c r="R7826" s="22"/>
      <c r="S7826" s="8"/>
      <c r="W7826" s="22"/>
      <c r="AK7826" s="9"/>
      <c r="AL7826" s="7"/>
      <c r="AM7826" s="9"/>
    </row>
    <row r="7827" spans="8:39" x14ac:dyDescent="0.2">
      <c r="H7827" s="6"/>
      <c r="L7827" s="22"/>
      <c r="M7827" s="22"/>
      <c r="R7827" s="22"/>
      <c r="S7827" s="8"/>
      <c r="W7827" s="22"/>
      <c r="AK7827" s="9"/>
      <c r="AL7827" s="7"/>
      <c r="AM7827" s="9"/>
    </row>
    <row r="7828" spans="8:39" x14ac:dyDescent="0.2">
      <c r="H7828" s="6"/>
      <c r="L7828" s="22"/>
      <c r="M7828" s="22"/>
      <c r="R7828" s="22"/>
      <c r="S7828" s="8"/>
      <c r="W7828" s="22"/>
      <c r="AK7828" s="9"/>
      <c r="AL7828" s="7"/>
      <c r="AM7828" s="9"/>
    </row>
    <row r="7829" spans="8:39" x14ac:dyDescent="0.2">
      <c r="H7829" s="6"/>
      <c r="L7829" s="22"/>
      <c r="M7829" s="22"/>
      <c r="R7829" s="22"/>
      <c r="S7829" s="8"/>
      <c r="W7829" s="22"/>
      <c r="AK7829" s="9"/>
      <c r="AL7829" s="7"/>
      <c r="AM7829" s="9"/>
    </row>
    <row r="7830" spans="8:39" x14ac:dyDescent="0.2">
      <c r="H7830" s="6"/>
      <c r="L7830" s="22"/>
      <c r="M7830" s="22"/>
      <c r="R7830" s="22"/>
      <c r="S7830" s="8"/>
      <c r="W7830" s="22"/>
      <c r="AK7830" s="9"/>
      <c r="AL7830" s="7"/>
      <c r="AM7830" s="9"/>
    </row>
    <row r="7831" spans="8:39" x14ac:dyDescent="0.2">
      <c r="H7831" s="6"/>
      <c r="L7831" s="22"/>
      <c r="M7831" s="22"/>
      <c r="R7831" s="22"/>
      <c r="S7831" s="8"/>
      <c r="W7831" s="22"/>
      <c r="AK7831" s="9"/>
      <c r="AL7831" s="7"/>
      <c r="AM7831" s="9"/>
    </row>
    <row r="7832" spans="8:39" x14ac:dyDescent="0.2">
      <c r="H7832" s="6"/>
      <c r="L7832" s="22"/>
      <c r="M7832" s="22"/>
      <c r="R7832" s="22"/>
      <c r="S7832" s="8"/>
      <c r="W7832" s="22"/>
      <c r="AK7832" s="9"/>
      <c r="AL7832" s="7"/>
      <c r="AM7832" s="9"/>
    </row>
    <row r="7833" spans="8:39" x14ac:dyDescent="0.2">
      <c r="H7833" s="6"/>
      <c r="L7833" s="22"/>
      <c r="M7833" s="22"/>
      <c r="R7833" s="22"/>
      <c r="S7833" s="8"/>
      <c r="W7833" s="22"/>
      <c r="AK7833" s="9"/>
      <c r="AL7833" s="7"/>
      <c r="AM7833" s="9"/>
    </row>
    <row r="7834" spans="8:39" x14ac:dyDescent="0.2">
      <c r="H7834" s="6"/>
      <c r="L7834" s="22"/>
      <c r="M7834" s="22"/>
      <c r="R7834" s="22"/>
      <c r="S7834" s="8"/>
      <c r="W7834" s="22"/>
      <c r="AK7834" s="9"/>
      <c r="AL7834" s="7"/>
      <c r="AM7834" s="9"/>
    </row>
    <row r="7835" spans="8:39" x14ac:dyDescent="0.2">
      <c r="H7835" s="6"/>
      <c r="L7835" s="22"/>
      <c r="M7835" s="22"/>
      <c r="R7835" s="22"/>
      <c r="S7835" s="8"/>
      <c r="W7835" s="22"/>
      <c r="AK7835" s="9"/>
      <c r="AL7835" s="7"/>
      <c r="AM7835" s="9"/>
    </row>
    <row r="7836" spans="8:39" x14ac:dyDescent="0.2">
      <c r="H7836" s="6"/>
      <c r="L7836" s="22"/>
      <c r="M7836" s="22"/>
      <c r="R7836" s="22"/>
      <c r="S7836" s="8"/>
      <c r="W7836" s="22"/>
      <c r="AK7836" s="9"/>
      <c r="AL7836" s="7"/>
      <c r="AM7836" s="9"/>
    </row>
    <row r="7837" spans="8:39" x14ac:dyDescent="0.2">
      <c r="H7837" s="6"/>
      <c r="L7837" s="22"/>
      <c r="M7837" s="22"/>
      <c r="R7837" s="22"/>
      <c r="S7837" s="8"/>
      <c r="W7837" s="22"/>
      <c r="AK7837" s="9"/>
      <c r="AL7837" s="7"/>
      <c r="AM7837" s="9"/>
    </row>
    <row r="7838" spans="8:39" x14ac:dyDescent="0.2">
      <c r="H7838" s="6"/>
      <c r="L7838" s="22"/>
      <c r="M7838" s="22"/>
      <c r="R7838" s="22"/>
      <c r="S7838" s="8"/>
      <c r="W7838" s="22"/>
      <c r="AK7838" s="9"/>
      <c r="AL7838" s="7"/>
      <c r="AM7838" s="9"/>
    </row>
    <row r="7839" spans="8:39" x14ac:dyDescent="0.2">
      <c r="H7839" s="6"/>
      <c r="L7839" s="22"/>
      <c r="M7839" s="22"/>
      <c r="R7839" s="22"/>
      <c r="S7839" s="8"/>
      <c r="W7839" s="22"/>
      <c r="AK7839" s="9"/>
      <c r="AL7839" s="7"/>
      <c r="AM7839" s="9"/>
    </row>
    <row r="7840" spans="8:39" x14ac:dyDescent="0.2">
      <c r="H7840" s="6"/>
      <c r="L7840" s="22"/>
      <c r="M7840" s="22"/>
      <c r="R7840" s="22"/>
      <c r="S7840" s="8"/>
      <c r="W7840" s="22"/>
      <c r="AK7840" s="9"/>
      <c r="AL7840" s="7"/>
      <c r="AM7840" s="9"/>
    </row>
    <row r="7841" spans="8:39" x14ac:dyDescent="0.2">
      <c r="H7841" s="6"/>
      <c r="L7841" s="22"/>
      <c r="M7841" s="22"/>
      <c r="R7841" s="22"/>
      <c r="S7841" s="8"/>
      <c r="W7841" s="22"/>
      <c r="AK7841" s="9"/>
      <c r="AL7841" s="7"/>
      <c r="AM7841" s="9"/>
    </row>
    <row r="7842" spans="8:39" x14ac:dyDescent="0.2">
      <c r="H7842" s="6"/>
      <c r="L7842" s="22"/>
      <c r="M7842" s="22"/>
      <c r="R7842" s="22"/>
      <c r="S7842" s="8"/>
      <c r="W7842" s="22"/>
      <c r="AK7842" s="9"/>
      <c r="AL7842" s="7"/>
      <c r="AM7842" s="9"/>
    </row>
    <row r="7843" spans="8:39" x14ac:dyDescent="0.2">
      <c r="H7843" s="6"/>
      <c r="L7843" s="22"/>
      <c r="M7843" s="22"/>
      <c r="R7843" s="22"/>
      <c r="S7843" s="8"/>
      <c r="W7843" s="22"/>
      <c r="AK7843" s="9"/>
      <c r="AL7843" s="7"/>
      <c r="AM7843" s="9"/>
    </row>
    <row r="7844" spans="8:39" x14ac:dyDescent="0.2">
      <c r="H7844" s="6"/>
      <c r="L7844" s="22"/>
      <c r="M7844" s="22"/>
      <c r="R7844" s="22"/>
      <c r="S7844" s="8"/>
      <c r="W7844" s="22"/>
      <c r="AK7844" s="9"/>
      <c r="AL7844" s="7"/>
      <c r="AM7844" s="9"/>
    </row>
    <row r="7845" spans="8:39" x14ac:dyDescent="0.2">
      <c r="H7845" s="6"/>
      <c r="L7845" s="22"/>
      <c r="M7845" s="22"/>
      <c r="R7845" s="22"/>
      <c r="S7845" s="8"/>
      <c r="W7845" s="22"/>
      <c r="AK7845" s="9"/>
      <c r="AL7845" s="7"/>
      <c r="AM7845" s="9"/>
    </row>
    <row r="7846" spans="8:39" x14ac:dyDescent="0.2">
      <c r="H7846" s="6"/>
      <c r="L7846" s="22"/>
      <c r="M7846" s="22"/>
      <c r="R7846" s="22"/>
      <c r="S7846" s="8"/>
      <c r="W7846" s="22"/>
      <c r="AK7846" s="9"/>
      <c r="AL7846" s="7"/>
      <c r="AM7846" s="9"/>
    </row>
    <row r="7847" spans="8:39" x14ac:dyDescent="0.2">
      <c r="H7847" s="6"/>
      <c r="L7847" s="22"/>
      <c r="M7847" s="22"/>
      <c r="R7847" s="22"/>
      <c r="S7847" s="8"/>
      <c r="W7847" s="22"/>
      <c r="AK7847" s="9"/>
      <c r="AL7847" s="7"/>
      <c r="AM7847" s="9"/>
    </row>
    <row r="7848" spans="8:39" x14ac:dyDescent="0.2">
      <c r="H7848" s="6"/>
      <c r="L7848" s="22"/>
      <c r="M7848" s="22"/>
      <c r="R7848" s="22"/>
      <c r="S7848" s="8"/>
      <c r="W7848" s="22"/>
      <c r="AK7848" s="9"/>
      <c r="AL7848" s="7"/>
      <c r="AM7848" s="9"/>
    </row>
    <row r="7849" spans="8:39" x14ac:dyDescent="0.2">
      <c r="H7849" s="6"/>
      <c r="L7849" s="22"/>
      <c r="M7849" s="22"/>
      <c r="R7849" s="22"/>
      <c r="S7849" s="8"/>
      <c r="W7849" s="22"/>
      <c r="AK7849" s="9"/>
      <c r="AL7849" s="7"/>
      <c r="AM7849" s="9"/>
    </row>
    <row r="7850" spans="8:39" x14ac:dyDescent="0.2">
      <c r="H7850" s="6"/>
      <c r="L7850" s="22"/>
      <c r="M7850" s="22"/>
      <c r="R7850" s="22"/>
      <c r="S7850" s="8"/>
      <c r="W7850" s="22"/>
      <c r="AK7850" s="9"/>
      <c r="AL7850" s="7"/>
      <c r="AM7850" s="9"/>
    </row>
    <row r="7851" spans="8:39" x14ac:dyDescent="0.2">
      <c r="H7851" s="6"/>
      <c r="L7851" s="22"/>
      <c r="M7851" s="22"/>
      <c r="R7851" s="22"/>
      <c r="S7851" s="8"/>
      <c r="W7851" s="22"/>
      <c r="AK7851" s="9"/>
      <c r="AL7851" s="7"/>
      <c r="AM7851" s="9"/>
    </row>
    <row r="7852" spans="8:39" x14ac:dyDescent="0.2">
      <c r="H7852" s="6"/>
      <c r="L7852" s="22"/>
      <c r="M7852" s="22"/>
      <c r="R7852" s="22"/>
      <c r="S7852" s="8"/>
      <c r="W7852" s="22"/>
      <c r="AK7852" s="9"/>
      <c r="AL7852" s="7"/>
      <c r="AM7852" s="9"/>
    </row>
    <row r="7853" spans="8:39" x14ac:dyDescent="0.2">
      <c r="H7853" s="6"/>
      <c r="L7853" s="22"/>
      <c r="M7853" s="22"/>
      <c r="R7853" s="22"/>
      <c r="S7853" s="8"/>
      <c r="W7853" s="22"/>
      <c r="AK7853" s="9"/>
      <c r="AL7853" s="7"/>
      <c r="AM7853" s="9"/>
    </row>
    <row r="7854" spans="8:39" x14ac:dyDescent="0.2">
      <c r="H7854" s="6"/>
      <c r="L7854" s="22"/>
      <c r="M7854" s="22"/>
      <c r="R7854" s="22"/>
      <c r="S7854" s="8"/>
      <c r="W7854" s="22"/>
      <c r="AK7854" s="9"/>
      <c r="AL7854" s="7"/>
      <c r="AM7854" s="9"/>
    </row>
    <row r="7855" spans="8:39" x14ac:dyDescent="0.2">
      <c r="H7855" s="6"/>
      <c r="L7855" s="22"/>
      <c r="M7855" s="22"/>
      <c r="R7855" s="22"/>
      <c r="S7855" s="8"/>
      <c r="W7855" s="22"/>
      <c r="AK7855" s="9"/>
      <c r="AL7855" s="7"/>
      <c r="AM7855" s="9"/>
    </row>
    <row r="7856" spans="8:39" x14ac:dyDescent="0.2">
      <c r="H7856" s="6"/>
      <c r="L7856" s="22"/>
      <c r="M7856" s="22"/>
      <c r="R7856" s="22"/>
      <c r="S7856" s="8"/>
      <c r="W7856" s="22"/>
      <c r="AK7856" s="9"/>
      <c r="AL7856" s="7"/>
      <c r="AM7856" s="9"/>
    </row>
    <row r="7857" spans="8:39" x14ac:dyDescent="0.2">
      <c r="H7857" s="6"/>
      <c r="L7857" s="22"/>
      <c r="M7857" s="22"/>
      <c r="R7857" s="22"/>
      <c r="S7857" s="8"/>
      <c r="W7857" s="22"/>
      <c r="AK7857" s="9"/>
      <c r="AL7857" s="7"/>
      <c r="AM7857" s="9"/>
    </row>
    <row r="7858" spans="8:39" x14ac:dyDescent="0.2">
      <c r="H7858" s="6"/>
      <c r="L7858" s="22"/>
      <c r="M7858" s="22"/>
      <c r="R7858" s="22"/>
      <c r="S7858" s="8"/>
      <c r="W7858" s="22"/>
      <c r="AK7858" s="9"/>
      <c r="AL7858" s="7"/>
      <c r="AM7858" s="9"/>
    </row>
    <row r="7859" spans="8:39" x14ac:dyDescent="0.2">
      <c r="H7859" s="6"/>
      <c r="L7859" s="22"/>
      <c r="M7859" s="22"/>
      <c r="R7859" s="22"/>
      <c r="S7859" s="8"/>
      <c r="W7859" s="22"/>
      <c r="AK7859" s="9"/>
      <c r="AL7859" s="7"/>
      <c r="AM7859" s="9"/>
    </row>
    <row r="7860" spans="8:39" x14ac:dyDescent="0.2">
      <c r="H7860" s="6"/>
      <c r="L7860" s="22"/>
      <c r="M7860" s="22"/>
      <c r="R7860" s="22"/>
      <c r="S7860" s="8"/>
      <c r="W7860" s="22"/>
      <c r="AK7860" s="9"/>
      <c r="AL7860" s="7"/>
      <c r="AM7860" s="9"/>
    </row>
    <row r="7861" spans="8:39" x14ac:dyDescent="0.2">
      <c r="H7861" s="6"/>
      <c r="L7861" s="22"/>
      <c r="M7861" s="22"/>
      <c r="R7861" s="22"/>
      <c r="S7861" s="8"/>
      <c r="W7861" s="22"/>
      <c r="AK7861" s="9"/>
      <c r="AL7861" s="7"/>
      <c r="AM7861" s="9"/>
    </row>
    <row r="7862" spans="8:39" x14ac:dyDescent="0.2">
      <c r="H7862" s="6"/>
      <c r="L7862" s="22"/>
      <c r="M7862" s="22"/>
      <c r="R7862" s="22"/>
      <c r="S7862" s="8"/>
      <c r="W7862" s="22"/>
      <c r="AK7862" s="9"/>
      <c r="AL7862" s="7"/>
      <c r="AM7862" s="9"/>
    </row>
    <row r="7863" spans="8:39" x14ac:dyDescent="0.2">
      <c r="H7863" s="6"/>
      <c r="L7863" s="22"/>
      <c r="M7863" s="22"/>
      <c r="R7863" s="22"/>
      <c r="S7863" s="8"/>
      <c r="W7863" s="22"/>
      <c r="AK7863" s="9"/>
      <c r="AL7863" s="7"/>
      <c r="AM7863" s="9"/>
    </row>
    <row r="7864" spans="8:39" x14ac:dyDescent="0.2">
      <c r="H7864" s="6"/>
      <c r="L7864" s="22"/>
      <c r="M7864" s="22"/>
      <c r="R7864" s="22"/>
      <c r="S7864" s="8"/>
      <c r="W7864" s="22"/>
      <c r="AK7864" s="9"/>
      <c r="AL7864" s="7"/>
      <c r="AM7864" s="9"/>
    </row>
    <row r="7865" spans="8:39" x14ac:dyDescent="0.2">
      <c r="H7865" s="6"/>
      <c r="L7865" s="22"/>
      <c r="M7865" s="22"/>
      <c r="R7865" s="22"/>
      <c r="S7865" s="8"/>
      <c r="W7865" s="22"/>
      <c r="AK7865" s="9"/>
      <c r="AL7865" s="7"/>
      <c r="AM7865" s="9"/>
    </row>
    <row r="7866" spans="8:39" x14ac:dyDescent="0.2">
      <c r="H7866" s="6"/>
      <c r="L7866" s="22"/>
      <c r="M7866" s="22"/>
      <c r="R7866" s="22"/>
      <c r="S7866" s="8"/>
      <c r="W7866" s="22"/>
      <c r="AK7866" s="9"/>
      <c r="AL7866" s="7"/>
      <c r="AM7866" s="9"/>
    </row>
    <row r="7867" spans="8:39" x14ac:dyDescent="0.2">
      <c r="H7867" s="6"/>
      <c r="L7867" s="22"/>
      <c r="M7867" s="22"/>
      <c r="R7867" s="22"/>
      <c r="S7867" s="8"/>
      <c r="W7867" s="22"/>
      <c r="AK7867" s="9"/>
      <c r="AL7867" s="7"/>
      <c r="AM7867" s="9"/>
    </row>
    <row r="7868" spans="8:39" x14ac:dyDescent="0.2">
      <c r="H7868" s="6"/>
      <c r="L7868" s="22"/>
      <c r="M7868" s="22"/>
      <c r="R7868" s="22"/>
      <c r="S7868" s="8"/>
      <c r="W7868" s="22"/>
      <c r="AK7868" s="9"/>
      <c r="AL7868" s="7"/>
      <c r="AM7868" s="9"/>
    </row>
    <row r="7869" spans="8:39" x14ac:dyDescent="0.2">
      <c r="H7869" s="6"/>
      <c r="L7869" s="22"/>
      <c r="M7869" s="22"/>
      <c r="R7869" s="22"/>
      <c r="S7869" s="8"/>
      <c r="W7869" s="22"/>
      <c r="AK7869" s="9"/>
      <c r="AL7869" s="7"/>
      <c r="AM7869" s="9"/>
    </row>
    <row r="7870" spans="8:39" x14ac:dyDescent="0.2">
      <c r="H7870" s="6"/>
      <c r="L7870" s="22"/>
      <c r="M7870" s="22"/>
      <c r="R7870" s="22"/>
      <c r="S7870" s="8"/>
      <c r="W7870" s="22"/>
      <c r="AK7870" s="9"/>
      <c r="AL7870" s="7"/>
      <c r="AM7870" s="9"/>
    </row>
    <row r="7871" spans="8:39" x14ac:dyDescent="0.2">
      <c r="H7871" s="6"/>
      <c r="L7871" s="22"/>
      <c r="M7871" s="22"/>
      <c r="R7871" s="22"/>
      <c r="S7871" s="8"/>
      <c r="W7871" s="22"/>
      <c r="AK7871" s="9"/>
      <c r="AL7871" s="7"/>
      <c r="AM7871" s="9"/>
    </row>
    <row r="7872" spans="8:39" x14ac:dyDescent="0.2">
      <c r="H7872" s="6"/>
      <c r="L7872" s="22"/>
      <c r="M7872" s="22"/>
      <c r="R7872" s="22"/>
      <c r="S7872" s="8"/>
      <c r="W7872" s="22"/>
      <c r="AK7872" s="9"/>
      <c r="AL7872" s="7"/>
      <c r="AM7872" s="9"/>
    </row>
    <row r="7873" spans="8:39" x14ac:dyDescent="0.2">
      <c r="H7873" s="6"/>
      <c r="L7873" s="22"/>
      <c r="M7873" s="22"/>
      <c r="R7873" s="22"/>
      <c r="S7873" s="8"/>
      <c r="W7873" s="22"/>
      <c r="AK7873" s="9"/>
      <c r="AL7873" s="7"/>
      <c r="AM7873" s="9"/>
    </row>
    <row r="7874" spans="8:39" x14ac:dyDescent="0.2">
      <c r="H7874" s="6"/>
      <c r="L7874" s="22"/>
      <c r="M7874" s="22"/>
      <c r="R7874" s="22"/>
      <c r="S7874" s="8"/>
      <c r="W7874" s="22"/>
      <c r="AK7874" s="9"/>
      <c r="AL7874" s="7"/>
      <c r="AM7874" s="9"/>
    </row>
    <row r="7875" spans="8:39" x14ac:dyDescent="0.2">
      <c r="H7875" s="6"/>
      <c r="L7875" s="22"/>
      <c r="M7875" s="22"/>
      <c r="R7875" s="22"/>
      <c r="S7875" s="8"/>
      <c r="W7875" s="22"/>
      <c r="AK7875" s="9"/>
      <c r="AL7875" s="7"/>
      <c r="AM7875" s="9"/>
    </row>
    <row r="7876" spans="8:39" x14ac:dyDescent="0.2">
      <c r="H7876" s="6"/>
      <c r="L7876" s="22"/>
      <c r="M7876" s="22"/>
      <c r="R7876" s="22"/>
      <c r="S7876" s="8"/>
      <c r="W7876" s="22"/>
      <c r="AK7876" s="9"/>
      <c r="AL7876" s="7"/>
      <c r="AM7876" s="9"/>
    </row>
    <row r="7877" spans="8:39" x14ac:dyDescent="0.2">
      <c r="H7877" s="6"/>
      <c r="L7877" s="22"/>
      <c r="M7877" s="22"/>
      <c r="R7877" s="22"/>
      <c r="S7877" s="8"/>
      <c r="W7877" s="22"/>
      <c r="AK7877" s="9"/>
      <c r="AL7877" s="7"/>
      <c r="AM7877" s="9"/>
    </row>
    <row r="7878" spans="8:39" x14ac:dyDescent="0.2">
      <c r="H7878" s="6"/>
      <c r="L7878" s="22"/>
      <c r="M7878" s="22"/>
      <c r="R7878" s="22"/>
      <c r="S7878" s="8"/>
      <c r="W7878" s="22"/>
      <c r="AK7878" s="9"/>
      <c r="AL7878" s="7"/>
      <c r="AM7878" s="9"/>
    </row>
    <row r="7879" spans="8:39" x14ac:dyDescent="0.2">
      <c r="H7879" s="6"/>
      <c r="L7879" s="22"/>
      <c r="M7879" s="22"/>
      <c r="R7879" s="22"/>
      <c r="S7879" s="8"/>
      <c r="W7879" s="22"/>
      <c r="AK7879" s="9"/>
      <c r="AL7879" s="7"/>
      <c r="AM7879" s="9"/>
    </row>
    <row r="7880" spans="8:39" x14ac:dyDescent="0.2">
      <c r="H7880" s="6"/>
      <c r="L7880" s="22"/>
      <c r="M7880" s="22"/>
      <c r="R7880" s="22"/>
      <c r="S7880" s="8"/>
      <c r="W7880" s="22"/>
      <c r="AK7880" s="9"/>
      <c r="AL7880" s="7"/>
      <c r="AM7880" s="9"/>
    </row>
    <row r="7881" spans="8:39" x14ac:dyDescent="0.2">
      <c r="H7881" s="6"/>
      <c r="L7881" s="22"/>
      <c r="M7881" s="22"/>
      <c r="R7881" s="22"/>
      <c r="S7881" s="8"/>
      <c r="W7881" s="22"/>
      <c r="AK7881" s="9"/>
      <c r="AL7881" s="7"/>
      <c r="AM7881" s="9"/>
    </row>
    <row r="7882" spans="8:39" x14ac:dyDescent="0.2">
      <c r="H7882" s="6"/>
      <c r="L7882" s="22"/>
      <c r="M7882" s="22"/>
      <c r="R7882" s="22"/>
      <c r="S7882" s="8"/>
      <c r="W7882" s="22"/>
      <c r="AK7882" s="9"/>
      <c r="AL7882" s="7"/>
      <c r="AM7882" s="9"/>
    </row>
    <row r="7883" spans="8:39" x14ac:dyDescent="0.2">
      <c r="H7883" s="6"/>
      <c r="L7883" s="22"/>
      <c r="M7883" s="22"/>
      <c r="R7883" s="22"/>
      <c r="S7883" s="8"/>
      <c r="W7883" s="22"/>
      <c r="AK7883" s="9"/>
      <c r="AL7883" s="7"/>
      <c r="AM7883" s="9"/>
    </row>
    <row r="7884" spans="8:39" x14ac:dyDescent="0.2">
      <c r="H7884" s="6"/>
      <c r="L7884" s="22"/>
      <c r="M7884" s="22"/>
      <c r="R7884" s="22"/>
      <c r="S7884" s="8"/>
      <c r="W7884" s="22"/>
      <c r="AK7884" s="9"/>
      <c r="AL7884" s="7"/>
      <c r="AM7884" s="9"/>
    </row>
    <row r="7885" spans="8:39" x14ac:dyDescent="0.2">
      <c r="H7885" s="6"/>
      <c r="L7885" s="22"/>
      <c r="M7885" s="22"/>
      <c r="R7885" s="22"/>
      <c r="S7885" s="8"/>
      <c r="W7885" s="22"/>
      <c r="AK7885" s="9"/>
      <c r="AL7885" s="7"/>
      <c r="AM7885" s="9"/>
    </row>
    <row r="7886" spans="8:39" x14ac:dyDescent="0.2">
      <c r="H7886" s="6"/>
      <c r="L7886" s="22"/>
      <c r="M7886" s="22"/>
      <c r="R7886" s="22"/>
      <c r="S7886" s="8"/>
      <c r="W7886" s="22"/>
      <c r="AK7886" s="9"/>
      <c r="AL7886" s="7"/>
      <c r="AM7886" s="9"/>
    </row>
    <row r="7887" spans="8:39" x14ac:dyDescent="0.2">
      <c r="H7887" s="6"/>
      <c r="L7887" s="22"/>
      <c r="M7887" s="22"/>
      <c r="R7887" s="22"/>
      <c r="S7887" s="8"/>
      <c r="W7887" s="22"/>
      <c r="AK7887" s="9"/>
      <c r="AL7887" s="7"/>
      <c r="AM7887" s="9"/>
    </row>
    <row r="7888" spans="8:39" x14ac:dyDescent="0.2">
      <c r="H7888" s="6"/>
      <c r="L7888" s="22"/>
      <c r="M7888" s="22"/>
      <c r="R7888" s="22"/>
      <c r="S7888" s="8"/>
      <c r="W7888" s="22"/>
      <c r="AK7888" s="9"/>
      <c r="AL7888" s="7"/>
      <c r="AM7888" s="9"/>
    </row>
    <row r="7889" spans="8:39" x14ac:dyDescent="0.2">
      <c r="H7889" s="6"/>
      <c r="L7889" s="22"/>
      <c r="M7889" s="22"/>
      <c r="R7889" s="22"/>
      <c r="S7889" s="8"/>
      <c r="W7889" s="22"/>
      <c r="AK7889" s="9"/>
      <c r="AL7889" s="7"/>
      <c r="AM7889" s="9"/>
    </row>
    <row r="7890" spans="8:39" x14ac:dyDescent="0.2">
      <c r="H7890" s="6"/>
      <c r="L7890" s="22"/>
      <c r="M7890" s="22"/>
      <c r="R7890" s="22"/>
      <c r="S7890" s="8"/>
      <c r="W7890" s="22"/>
      <c r="AK7890" s="9"/>
      <c r="AL7890" s="7"/>
      <c r="AM7890" s="9"/>
    </row>
    <row r="7891" spans="8:39" x14ac:dyDescent="0.2">
      <c r="H7891" s="6"/>
      <c r="L7891" s="22"/>
      <c r="M7891" s="22"/>
      <c r="R7891" s="22"/>
      <c r="S7891" s="8"/>
      <c r="W7891" s="22"/>
      <c r="AK7891" s="9"/>
      <c r="AL7891" s="7"/>
      <c r="AM7891" s="9"/>
    </row>
    <row r="7892" spans="8:39" x14ac:dyDescent="0.2">
      <c r="H7892" s="6"/>
      <c r="L7892" s="22"/>
      <c r="M7892" s="22"/>
      <c r="R7892" s="22"/>
      <c r="S7892" s="8"/>
      <c r="W7892" s="22"/>
      <c r="AK7892" s="9"/>
      <c r="AL7892" s="7"/>
      <c r="AM7892" s="9"/>
    </row>
    <row r="7893" spans="8:39" x14ac:dyDescent="0.2">
      <c r="H7893" s="6"/>
      <c r="L7893" s="22"/>
      <c r="M7893" s="22"/>
      <c r="R7893" s="22"/>
      <c r="S7893" s="8"/>
      <c r="W7893" s="22"/>
      <c r="AK7893" s="9"/>
      <c r="AL7893" s="7"/>
      <c r="AM7893" s="9"/>
    </row>
    <row r="7894" spans="8:39" x14ac:dyDescent="0.2">
      <c r="H7894" s="6"/>
      <c r="L7894" s="22"/>
      <c r="M7894" s="22"/>
      <c r="R7894" s="22"/>
      <c r="S7894" s="8"/>
      <c r="W7894" s="22"/>
      <c r="AK7894" s="9"/>
      <c r="AL7894" s="7"/>
      <c r="AM7894" s="9"/>
    </row>
    <row r="7895" spans="8:39" x14ac:dyDescent="0.2">
      <c r="H7895" s="6"/>
      <c r="L7895" s="22"/>
      <c r="M7895" s="22"/>
      <c r="R7895" s="22"/>
      <c r="S7895" s="8"/>
      <c r="W7895" s="22"/>
      <c r="AK7895" s="9"/>
      <c r="AL7895" s="7"/>
      <c r="AM7895" s="9"/>
    </row>
    <row r="7896" spans="8:39" x14ac:dyDescent="0.2">
      <c r="H7896" s="6"/>
      <c r="L7896" s="22"/>
      <c r="M7896" s="22"/>
      <c r="R7896" s="22"/>
      <c r="S7896" s="8"/>
      <c r="W7896" s="22"/>
      <c r="AK7896" s="9"/>
      <c r="AL7896" s="7"/>
      <c r="AM7896" s="9"/>
    </row>
    <row r="7897" spans="8:39" x14ac:dyDescent="0.2">
      <c r="H7897" s="6"/>
      <c r="L7897" s="22"/>
      <c r="M7897" s="22"/>
      <c r="R7897" s="22"/>
      <c r="S7897" s="8"/>
      <c r="W7897" s="22"/>
      <c r="AK7897" s="9"/>
      <c r="AL7897" s="7"/>
      <c r="AM7897" s="9"/>
    </row>
    <row r="7898" spans="8:39" x14ac:dyDescent="0.2">
      <c r="H7898" s="6"/>
      <c r="L7898" s="22"/>
      <c r="M7898" s="22"/>
      <c r="R7898" s="22"/>
      <c r="S7898" s="8"/>
      <c r="W7898" s="22"/>
      <c r="AK7898" s="9"/>
      <c r="AL7898" s="7"/>
      <c r="AM7898" s="9"/>
    </row>
    <row r="7899" spans="8:39" x14ac:dyDescent="0.2">
      <c r="H7899" s="6"/>
      <c r="L7899" s="22"/>
      <c r="M7899" s="22"/>
      <c r="R7899" s="22"/>
      <c r="S7899" s="8"/>
      <c r="W7899" s="22"/>
      <c r="AK7899" s="9"/>
      <c r="AL7899" s="7"/>
      <c r="AM7899" s="9"/>
    </row>
    <row r="7900" spans="8:39" x14ac:dyDescent="0.2">
      <c r="H7900" s="6"/>
      <c r="L7900" s="22"/>
      <c r="M7900" s="22"/>
      <c r="R7900" s="22"/>
      <c r="S7900" s="8"/>
      <c r="W7900" s="22"/>
      <c r="AK7900" s="9"/>
      <c r="AL7900" s="7"/>
      <c r="AM7900" s="9"/>
    </row>
    <row r="7901" spans="8:39" x14ac:dyDescent="0.2">
      <c r="H7901" s="6"/>
      <c r="L7901" s="22"/>
      <c r="M7901" s="22"/>
      <c r="R7901" s="22"/>
      <c r="S7901" s="8"/>
      <c r="AK7901" s="9"/>
      <c r="AL7901" s="7"/>
      <c r="AM7901" s="9"/>
    </row>
    <row r="7902" spans="8:39" x14ac:dyDescent="0.2">
      <c r="H7902" s="6"/>
      <c r="L7902" s="22"/>
      <c r="M7902" s="22"/>
      <c r="R7902" s="22"/>
      <c r="S7902" s="8"/>
      <c r="AK7902" s="9"/>
      <c r="AL7902" s="7"/>
      <c r="AM7902" s="9"/>
    </row>
    <row r="7903" spans="8:39" x14ac:dyDescent="0.2">
      <c r="H7903" s="6"/>
      <c r="L7903" s="22"/>
      <c r="M7903" s="22"/>
      <c r="R7903" s="22"/>
      <c r="S7903" s="8"/>
      <c r="AK7903" s="9"/>
      <c r="AL7903" s="7"/>
      <c r="AM7903" s="9"/>
    </row>
    <row r="7904" spans="8:39" x14ac:dyDescent="0.2">
      <c r="H7904" s="6"/>
      <c r="L7904" s="22"/>
      <c r="M7904" s="22"/>
      <c r="R7904" s="22"/>
      <c r="S7904" s="8"/>
      <c r="AK7904" s="9"/>
      <c r="AL7904" s="7"/>
      <c r="AM7904" s="9"/>
    </row>
    <row r="7905" spans="8:39" x14ac:dyDescent="0.2">
      <c r="H7905" s="6"/>
      <c r="L7905" s="22"/>
      <c r="M7905" s="22"/>
      <c r="R7905" s="22"/>
      <c r="S7905" s="8"/>
      <c r="AK7905" s="9"/>
      <c r="AL7905" s="7"/>
      <c r="AM7905" s="9"/>
    </row>
    <row r="7906" spans="8:39" x14ac:dyDescent="0.2">
      <c r="H7906" s="6"/>
      <c r="L7906" s="22"/>
      <c r="M7906" s="22"/>
      <c r="R7906" s="22"/>
      <c r="S7906" s="8"/>
      <c r="AK7906" s="9"/>
      <c r="AL7906" s="7"/>
      <c r="AM7906" s="9"/>
    </row>
    <row r="7907" spans="8:39" x14ac:dyDescent="0.2">
      <c r="H7907" s="6"/>
      <c r="L7907" s="22"/>
      <c r="M7907" s="22"/>
      <c r="R7907" s="22"/>
      <c r="S7907" s="8"/>
      <c r="AK7907" s="9"/>
      <c r="AL7907" s="7"/>
      <c r="AM7907" s="9"/>
    </row>
    <row r="7908" spans="8:39" x14ac:dyDescent="0.2">
      <c r="H7908" s="6"/>
      <c r="L7908" s="22"/>
      <c r="M7908" s="22"/>
      <c r="R7908" s="22"/>
      <c r="S7908" s="8"/>
      <c r="AK7908" s="9"/>
      <c r="AL7908" s="7"/>
      <c r="AM7908" s="9"/>
    </row>
    <row r="7909" spans="8:39" x14ac:dyDescent="0.2">
      <c r="H7909" s="6"/>
      <c r="L7909" s="22"/>
      <c r="M7909" s="22"/>
      <c r="R7909" s="22"/>
      <c r="S7909" s="8"/>
      <c r="AK7909" s="9"/>
      <c r="AL7909" s="7"/>
      <c r="AM7909" s="9"/>
    </row>
    <row r="7910" spans="8:39" x14ac:dyDescent="0.2">
      <c r="H7910" s="6"/>
      <c r="L7910" s="22"/>
      <c r="M7910" s="22"/>
      <c r="R7910" s="22"/>
      <c r="S7910" s="8"/>
      <c r="W7910" s="22"/>
      <c r="AK7910" s="9"/>
      <c r="AL7910" s="7"/>
      <c r="AM7910" s="9"/>
    </row>
    <row r="7911" spans="8:39" x14ac:dyDescent="0.2">
      <c r="H7911" s="6"/>
      <c r="L7911" s="22"/>
      <c r="M7911" s="22"/>
      <c r="R7911" s="22"/>
      <c r="S7911" s="8"/>
      <c r="W7911" s="22"/>
      <c r="AK7911" s="9"/>
      <c r="AL7911" s="7"/>
      <c r="AM7911" s="9"/>
    </row>
    <row r="7912" spans="8:39" x14ac:dyDescent="0.2">
      <c r="H7912" s="6"/>
      <c r="L7912" s="22"/>
      <c r="M7912" s="22"/>
      <c r="R7912" s="22"/>
      <c r="S7912" s="8"/>
      <c r="W7912" s="22"/>
      <c r="AK7912" s="9"/>
      <c r="AL7912" s="7"/>
      <c r="AM7912" s="9"/>
    </row>
    <row r="7913" spans="8:39" x14ac:dyDescent="0.2">
      <c r="H7913" s="6"/>
      <c r="L7913" s="22"/>
      <c r="M7913" s="22"/>
      <c r="R7913" s="22"/>
      <c r="S7913" s="8"/>
      <c r="W7913" s="22"/>
      <c r="AK7913" s="9"/>
      <c r="AL7913" s="7"/>
      <c r="AM7913" s="9"/>
    </row>
    <row r="7914" spans="8:39" x14ac:dyDescent="0.2">
      <c r="H7914" s="6"/>
      <c r="L7914" s="22"/>
      <c r="M7914" s="22"/>
      <c r="W7914" s="22"/>
      <c r="AK7914" s="9"/>
      <c r="AL7914" s="7"/>
      <c r="AM7914" s="9"/>
    </row>
    <row r="7915" spans="8:39" x14ac:dyDescent="0.2">
      <c r="H7915" s="6"/>
      <c r="L7915" s="22"/>
      <c r="M7915" s="22"/>
      <c r="W7915" s="22"/>
      <c r="AK7915" s="9"/>
      <c r="AL7915" s="7"/>
      <c r="AM7915" s="9"/>
    </row>
    <row r="7916" spans="8:39" x14ac:dyDescent="0.2">
      <c r="H7916" s="6"/>
      <c r="L7916" s="22"/>
      <c r="M7916" s="22"/>
      <c r="W7916" s="22"/>
      <c r="AK7916" s="9"/>
      <c r="AL7916" s="7"/>
      <c r="AM7916" s="9"/>
    </row>
    <row r="7917" spans="8:39" x14ac:dyDescent="0.2">
      <c r="H7917" s="6"/>
      <c r="L7917" s="22"/>
      <c r="M7917" s="22"/>
      <c r="W7917" s="22"/>
      <c r="AK7917" s="9"/>
      <c r="AL7917" s="7"/>
      <c r="AM7917" s="9"/>
    </row>
    <row r="7918" spans="8:39" x14ac:dyDescent="0.2">
      <c r="H7918" s="6"/>
      <c r="L7918" s="22"/>
      <c r="M7918" s="22"/>
      <c r="W7918" s="22"/>
      <c r="AK7918" s="9"/>
      <c r="AL7918" s="7"/>
      <c r="AM7918" s="9"/>
    </row>
    <row r="7919" spans="8:39" x14ac:dyDescent="0.2">
      <c r="H7919" s="1"/>
      <c r="M7919" s="22"/>
      <c r="AK7919" s="9"/>
      <c r="AL7919" s="7"/>
      <c r="AM7919" s="9"/>
    </row>
    <row r="7920" spans="8:39" x14ac:dyDescent="0.2">
      <c r="H7920" s="1"/>
      <c r="M7920" s="22"/>
      <c r="AK7920" s="9"/>
      <c r="AL7920" s="7"/>
      <c r="AM7920" s="9"/>
    </row>
    <row r="7921" spans="8:39" x14ac:dyDescent="0.2">
      <c r="H7921" s="1"/>
      <c r="M7921" s="22"/>
      <c r="AK7921" s="9"/>
      <c r="AL7921" s="7"/>
      <c r="AM7921" s="9"/>
    </row>
    <row r="7922" spans="8:39" x14ac:dyDescent="0.2">
      <c r="H7922" s="1"/>
      <c r="M7922" s="22"/>
      <c r="AK7922" s="9"/>
      <c r="AL7922" s="7"/>
      <c r="AM7922" s="9"/>
    </row>
    <row r="7923" spans="8:39" x14ac:dyDescent="0.2">
      <c r="H7923" s="1"/>
      <c r="M7923" s="22"/>
      <c r="AK7923" s="9"/>
      <c r="AL7923" s="7"/>
      <c r="AM7923" s="9"/>
    </row>
    <row r="7924" spans="8:39" x14ac:dyDescent="0.2">
      <c r="H7924" s="1"/>
      <c r="M7924" s="22"/>
      <c r="AK7924" s="9"/>
      <c r="AL7924" s="7"/>
      <c r="AM7924" s="9"/>
    </row>
    <row r="7925" spans="8:39" x14ac:dyDescent="0.2">
      <c r="H7925" s="1"/>
      <c r="M7925" s="22"/>
      <c r="AK7925" s="9"/>
      <c r="AL7925" s="7"/>
      <c r="AM7925" s="9"/>
    </row>
    <row r="7926" spans="8:39" x14ac:dyDescent="0.2">
      <c r="H7926" s="1"/>
      <c r="M7926" s="22"/>
      <c r="AK7926" s="9"/>
      <c r="AL7926" s="7"/>
      <c r="AM7926" s="9"/>
    </row>
    <row r="7927" spans="8:39" x14ac:dyDescent="0.2">
      <c r="H7927" s="1"/>
      <c r="M7927" s="22"/>
      <c r="AK7927" s="9"/>
      <c r="AL7927" s="7"/>
      <c r="AM7927" s="9"/>
    </row>
    <row r="7928" spans="8:39" x14ac:dyDescent="0.2">
      <c r="H7928" s="1"/>
      <c r="L7928" s="22"/>
      <c r="M7928" s="22"/>
      <c r="AK7928" s="9"/>
      <c r="AL7928" s="7"/>
      <c r="AM7928" s="9"/>
    </row>
    <row r="7929" spans="8:39" x14ac:dyDescent="0.2">
      <c r="H7929" s="1"/>
      <c r="L7929" s="22"/>
      <c r="M7929" s="22"/>
      <c r="AK7929" s="9"/>
      <c r="AL7929" s="7"/>
      <c r="AM7929" s="9"/>
    </row>
    <row r="7930" spans="8:39" x14ac:dyDescent="0.2">
      <c r="H7930" s="1"/>
      <c r="L7930" s="22"/>
      <c r="M7930" s="22"/>
      <c r="AK7930" s="9"/>
      <c r="AL7930" s="7"/>
      <c r="AM7930" s="9"/>
    </row>
    <row r="7931" spans="8:39" x14ac:dyDescent="0.2">
      <c r="H7931" s="1"/>
      <c r="L7931" s="22"/>
      <c r="M7931" s="22"/>
      <c r="AK7931" s="9"/>
      <c r="AL7931" s="7"/>
      <c r="AM7931" s="9"/>
    </row>
    <row r="7932" spans="8:39" x14ac:dyDescent="0.2">
      <c r="H7932" s="1"/>
      <c r="L7932" s="22"/>
      <c r="M7932" s="22"/>
      <c r="AK7932" s="9"/>
      <c r="AL7932" s="7"/>
      <c r="AM7932" s="9"/>
    </row>
    <row r="7933" spans="8:39" x14ac:dyDescent="0.2">
      <c r="H7933" s="1"/>
      <c r="L7933" s="22"/>
      <c r="M7933" s="22"/>
      <c r="AK7933" s="9"/>
      <c r="AL7933" s="7"/>
      <c r="AM7933" s="9"/>
    </row>
    <row r="7934" spans="8:39" x14ac:dyDescent="0.2">
      <c r="H7934" s="1"/>
      <c r="L7934" s="22"/>
      <c r="M7934" s="22"/>
      <c r="AK7934" s="9"/>
      <c r="AL7934" s="7"/>
      <c r="AM7934" s="9"/>
    </row>
    <row r="7935" spans="8:39" x14ac:dyDescent="0.2">
      <c r="H7935" s="1"/>
      <c r="L7935" s="22"/>
      <c r="M7935" s="22"/>
      <c r="AK7935" s="9"/>
      <c r="AL7935" s="7"/>
      <c r="AM7935" s="9"/>
    </row>
    <row r="7936" spans="8:39" x14ac:dyDescent="0.2">
      <c r="H7936" s="1"/>
      <c r="L7936" s="22"/>
      <c r="M7936" s="22"/>
      <c r="AK7936" s="9"/>
      <c r="AL7936" s="7"/>
      <c r="AM7936" s="9"/>
    </row>
    <row r="7937" spans="8:39" x14ac:dyDescent="0.2">
      <c r="H7937" s="6"/>
      <c r="M7937" s="22"/>
      <c r="AK7937" s="9"/>
      <c r="AL7937" s="7"/>
      <c r="AM7937" s="9"/>
    </row>
    <row r="7938" spans="8:39" x14ac:dyDescent="0.2">
      <c r="H7938" s="6"/>
      <c r="M7938" s="22"/>
      <c r="AK7938" s="9"/>
      <c r="AL7938" s="7"/>
      <c r="AM7938" s="9"/>
    </row>
    <row r="7939" spans="8:39" x14ac:dyDescent="0.2">
      <c r="H7939" s="6"/>
      <c r="M7939" s="22"/>
      <c r="AK7939" s="9"/>
      <c r="AL7939" s="7"/>
      <c r="AM7939" s="9"/>
    </row>
    <row r="7940" spans="8:39" x14ac:dyDescent="0.2">
      <c r="H7940" s="6"/>
      <c r="M7940" s="22"/>
      <c r="AK7940" s="9"/>
      <c r="AL7940" s="7"/>
      <c r="AM7940" s="9"/>
    </row>
    <row r="7941" spans="8:39" x14ac:dyDescent="0.2">
      <c r="H7941" s="6"/>
      <c r="M7941" s="22"/>
      <c r="AK7941" s="9"/>
      <c r="AL7941" s="7"/>
      <c r="AM7941" s="9"/>
    </row>
    <row r="7942" spans="8:39" x14ac:dyDescent="0.2">
      <c r="H7942" s="6"/>
      <c r="M7942" s="22"/>
      <c r="AK7942" s="9"/>
      <c r="AL7942" s="7"/>
      <c r="AM7942" s="9"/>
    </row>
    <row r="7943" spans="8:39" x14ac:dyDescent="0.2">
      <c r="H7943" s="6"/>
      <c r="L7943" s="22"/>
      <c r="M7943" s="22"/>
      <c r="AK7943" s="9"/>
      <c r="AL7943" s="7"/>
      <c r="AM7943" s="9"/>
    </row>
    <row r="7944" spans="8:39" x14ac:dyDescent="0.2">
      <c r="H7944" s="6"/>
      <c r="L7944" s="22"/>
      <c r="M7944" s="22"/>
      <c r="AK7944" s="9"/>
      <c r="AL7944" s="7"/>
      <c r="AM7944" s="9"/>
    </row>
    <row r="7945" spans="8:39" x14ac:dyDescent="0.2">
      <c r="H7945" s="6"/>
      <c r="L7945" s="22"/>
      <c r="M7945" s="22"/>
      <c r="AK7945" s="9"/>
      <c r="AL7945" s="7"/>
      <c r="AM7945" s="9"/>
    </row>
    <row r="7946" spans="8:39" x14ac:dyDescent="0.2">
      <c r="H7946" s="6"/>
      <c r="L7946" s="22"/>
      <c r="M7946" s="22"/>
      <c r="AK7946" s="9"/>
      <c r="AL7946" s="7"/>
      <c r="AM7946" s="9"/>
    </row>
    <row r="7947" spans="8:39" x14ac:dyDescent="0.2">
      <c r="H7947" s="6"/>
      <c r="L7947" s="22"/>
      <c r="M7947" s="22"/>
      <c r="AK7947" s="9"/>
      <c r="AL7947" s="7"/>
      <c r="AM7947" s="9"/>
    </row>
    <row r="7948" spans="8:39" x14ac:dyDescent="0.2">
      <c r="H7948" s="6"/>
      <c r="L7948" s="22"/>
      <c r="M7948" s="22"/>
      <c r="AK7948" s="9"/>
      <c r="AL7948" s="7"/>
      <c r="AM7948" s="9"/>
    </row>
    <row r="7949" spans="8:39" x14ac:dyDescent="0.2">
      <c r="H7949" s="6"/>
      <c r="L7949" s="22"/>
      <c r="M7949" s="22"/>
      <c r="AK7949" s="9"/>
      <c r="AL7949" s="7"/>
      <c r="AM7949" s="9"/>
    </row>
    <row r="7950" spans="8:39" x14ac:dyDescent="0.2">
      <c r="H7950" s="6"/>
      <c r="L7950" s="22"/>
      <c r="M7950" s="22"/>
      <c r="AK7950" s="9"/>
      <c r="AL7950" s="7"/>
      <c r="AM7950" s="9"/>
    </row>
    <row r="7951" spans="8:39" x14ac:dyDescent="0.2">
      <c r="H7951" s="6"/>
      <c r="L7951" s="22"/>
      <c r="M7951" s="22"/>
      <c r="AK7951" s="9"/>
      <c r="AL7951" s="7"/>
      <c r="AM7951" s="9"/>
    </row>
    <row r="7952" spans="8:39" x14ac:dyDescent="0.2">
      <c r="H7952" s="6"/>
      <c r="L7952" s="22"/>
      <c r="M7952" s="22"/>
      <c r="AK7952" s="9"/>
      <c r="AL7952" s="7"/>
      <c r="AM7952" s="9"/>
    </row>
    <row r="7953" spans="8:39" x14ac:dyDescent="0.2">
      <c r="H7953" s="6"/>
      <c r="L7953" s="22"/>
      <c r="M7953" s="22"/>
      <c r="AK7953" s="9"/>
      <c r="AL7953" s="7"/>
      <c r="AM7953" s="9"/>
    </row>
    <row r="7954" spans="8:39" x14ac:dyDescent="0.2">
      <c r="H7954" s="6"/>
      <c r="L7954" s="22"/>
      <c r="M7954" s="22"/>
      <c r="AK7954" s="9"/>
      <c r="AL7954" s="7"/>
      <c r="AM7954" s="9"/>
    </row>
    <row r="7955" spans="8:39" x14ac:dyDescent="0.2">
      <c r="H7955" s="6"/>
      <c r="L7955" s="22"/>
      <c r="M7955" s="22"/>
      <c r="AK7955" s="9"/>
      <c r="AL7955" s="7"/>
      <c r="AM7955" s="9"/>
    </row>
    <row r="7956" spans="8:39" x14ac:dyDescent="0.2">
      <c r="H7956" s="6"/>
      <c r="L7956" s="22"/>
      <c r="M7956" s="22"/>
      <c r="AK7956" s="9"/>
      <c r="AL7956" s="7"/>
      <c r="AM7956" s="9"/>
    </row>
    <row r="7957" spans="8:39" x14ac:dyDescent="0.2">
      <c r="H7957" s="6"/>
      <c r="L7957" s="22"/>
      <c r="M7957" s="22"/>
      <c r="AK7957" s="9"/>
      <c r="AL7957" s="7"/>
      <c r="AM7957" s="9"/>
    </row>
    <row r="7958" spans="8:39" x14ac:dyDescent="0.2">
      <c r="H7958" s="6"/>
      <c r="L7958" s="22"/>
      <c r="M7958" s="22"/>
      <c r="AK7958" s="9"/>
      <c r="AL7958" s="7"/>
      <c r="AM7958" s="9"/>
    </row>
    <row r="7959" spans="8:39" x14ac:dyDescent="0.2">
      <c r="H7959" s="6"/>
      <c r="L7959" s="22"/>
      <c r="M7959" s="22"/>
      <c r="AK7959" s="9"/>
      <c r="AL7959" s="7"/>
      <c r="AM7959" s="9"/>
    </row>
    <row r="7960" spans="8:39" x14ac:dyDescent="0.2">
      <c r="H7960" s="6"/>
      <c r="L7960" s="22"/>
      <c r="M7960" s="22"/>
      <c r="AK7960" s="9"/>
      <c r="AL7960" s="7"/>
      <c r="AM7960" s="9"/>
    </row>
    <row r="7961" spans="8:39" x14ac:dyDescent="0.2">
      <c r="H7961" s="6"/>
      <c r="M7961" s="22"/>
      <c r="AK7961" s="9"/>
      <c r="AL7961" s="7"/>
      <c r="AM7961" s="9"/>
    </row>
    <row r="7962" spans="8:39" x14ac:dyDescent="0.2">
      <c r="H7962" s="6"/>
      <c r="M7962" s="22"/>
      <c r="AK7962" s="9"/>
      <c r="AL7962" s="7"/>
      <c r="AM7962" s="9"/>
    </row>
    <row r="7963" spans="8:39" x14ac:dyDescent="0.2">
      <c r="H7963" s="6"/>
      <c r="M7963" s="22"/>
      <c r="AK7963" s="9"/>
      <c r="AL7963" s="7"/>
      <c r="AM7963" s="9"/>
    </row>
    <row r="7964" spans="8:39" x14ac:dyDescent="0.2">
      <c r="H7964" s="6"/>
      <c r="M7964" s="22"/>
      <c r="AK7964" s="9"/>
      <c r="AL7964" s="7"/>
      <c r="AM7964" s="9"/>
    </row>
    <row r="7965" spans="8:39" x14ac:dyDescent="0.2">
      <c r="H7965" s="6"/>
      <c r="M7965" s="22"/>
      <c r="AK7965" s="9"/>
      <c r="AL7965" s="7"/>
      <c r="AM7965" s="9"/>
    </row>
    <row r="7966" spans="8:39" x14ac:dyDescent="0.2">
      <c r="H7966" s="6"/>
      <c r="M7966" s="22"/>
      <c r="AK7966" s="9"/>
      <c r="AL7966" s="7"/>
      <c r="AM7966" s="9"/>
    </row>
    <row r="7967" spans="8:39" x14ac:dyDescent="0.2">
      <c r="H7967" s="6"/>
      <c r="M7967" s="22"/>
      <c r="AK7967" s="9"/>
      <c r="AL7967" s="7"/>
      <c r="AM7967" s="9"/>
    </row>
    <row r="7968" spans="8:39" x14ac:dyDescent="0.2">
      <c r="H7968" s="6"/>
      <c r="M7968" s="22"/>
      <c r="AK7968" s="9"/>
      <c r="AL7968" s="7"/>
      <c r="AM7968" s="9"/>
    </row>
    <row r="7969" spans="8:39" x14ac:dyDescent="0.2">
      <c r="H7969" s="6"/>
      <c r="M7969" s="22"/>
      <c r="AK7969" s="9"/>
      <c r="AL7969" s="7"/>
      <c r="AM7969" s="9"/>
    </row>
    <row r="7970" spans="8:39" x14ac:dyDescent="0.2">
      <c r="H7970" s="6"/>
      <c r="L7970" s="22"/>
      <c r="M7970" s="22"/>
      <c r="AK7970" s="9"/>
      <c r="AL7970" s="7"/>
      <c r="AM7970" s="9"/>
    </row>
    <row r="7971" spans="8:39" x14ac:dyDescent="0.2">
      <c r="H7971" s="6"/>
      <c r="L7971" s="22"/>
      <c r="M7971" s="22"/>
      <c r="AK7971" s="9"/>
      <c r="AL7971" s="7"/>
      <c r="AM7971" s="9"/>
    </row>
    <row r="7972" spans="8:39" x14ac:dyDescent="0.2">
      <c r="H7972" s="6"/>
      <c r="L7972" s="22"/>
      <c r="M7972" s="22"/>
      <c r="AK7972" s="9"/>
      <c r="AL7972" s="7"/>
      <c r="AM7972" s="9"/>
    </row>
    <row r="7973" spans="8:39" x14ac:dyDescent="0.2">
      <c r="H7973" s="6"/>
      <c r="L7973" s="22"/>
      <c r="M7973" s="22"/>
      <c r="AK7973" s="9"/>
      <c r="AL7973" s="7"/>
      <c r="AM7973" s="9"/>
    </row>
    <row r="7974" spans="8:39" x14ac:dyDescent="0.2">
      <c r="H7974" s="6"/>
      <c r="L7974" s="22"/>
      <c r="M7974" s="22"/>
      <c r="AK7974" s="9"/>
      <c r="AL7974" s="7"/>
      <c r="AM7974" s="9"/>
    </row>
    <row r="7975" spans="8:39" x14ac:dyDescent="0.2">
      <c r="H7975" s="6"/>
      <c r="L7975" s="22"/>
      <c r="M7975" s="22"/>
      <c r="AK7975" s="9"/>
      <c r="AL7975" s="7"/>
      <c r="AM7975" s="9"/>
    </row>
    <row r="7976" spans="8:39" x14ac:dyDescent="0.2">
      <c r="H7976" s="6"/>
      <c r="L7976" s="22"/>
      <c r="M7976" s="22"/>
      <c r="AK7976" s="9"/>
      <c r="AL7976" s="7"/>
      <c r="AM7976" s="9"/>
    </row>
    <row r="7977" spans="8:39" x14ac:dyDescent="0.2">
      <c r="H7977" s="6"/>
      <c r="L7977" s="22"/>
      <c r="M7977" s="22"/>
      <c r="AK7977" s="9"/>
      <c r="AL7977" s="7"/>
      <c r="AM7977" s="9"/>
    </row>
    <row r="7978" spans="8:39" x14ac:dyDescent="0.2">
      <c r="H7978" s="6"/>
      <c r="L7978" s="22"/>
      <c r="M7978" s="22"/>
      <c r="AK7978" s="9"/>
      <c r="AL7978" s="7"/>
      <c r="AM7978" s="9"/>
    </row>
    <row r="7979" spans="8:39" x14ac:dyDescent="0.2">
      <c r="H7979" s="6"/>
      <c r="L7979" s="22"/>
      <c r="M7979" s="22"/>
      <c r="AK7979" s="9"/>
      <c r="AL7979" s="7"/>
      <c r="AM7979" s="9"/>
    </row>
    <row r="7980" spans="8:39" x14ac:dyDescent="0.2">
      <c r="H7980" s="6"/>
      <c r="L7980" s="22"/>
      <c r="M7980" s="22"/>
      <c r="AK7980" s="9"/>
      <c r="AL7980" s="7"/>
      <c r="AM7980" s="9"/>
    </row>
    <row r="7981" spans="8:39" x14ac:dyDescent="0.2">
      <c r="H7981" s="6"/>
      <c r="L7981" s="22"/>
      <c r="M7981" s="22"/>
      <c r="AK7981" s="9"/>
      <c r="AL7981" s="7"/>
      <c r="AM7981" s="9"/>
    </row>
    <row r="7982" spans="8:39" x14ac:dyDescent="0.2">
      <c r="H7982" s="6"/>
      <c r="L7982" s="22"/>
      <c r="M7982" s="22"/>
      <c r="AK7982" s="9"/>
      <c r="AL7982" s="7"/>
      <c r="AM7982" s="9"/>
    </row>
    <row r="7983" spans="8:39" x14ac:dyDescent="0.2">
      <c r="H7983" s="6"/>
      <c r="L7983" s="22"/>
      <c r="M7983" s="22"/>
      <c r="AK7983" s="9"/>
      <c r="AL7983" s="7"/>
      <c r="AM7983" s="9"/>
    </row>
    <row r="7984" spans="8:39" x14ac:dyDescent="0.2">
      <c r="H7984" s="6"/>
      <c r="L7984" s="22"/>
      <c r="M7984" s="22"/>
      <c r="AK7984" s="9"/>
      <c r="AL7984" s="7"/>
      <c r="AM7984" s="9"/>
    </row>
    <row r="7985" spans="8:39" x14ac:dyDescent="0.2">
      <c r="H7985" s="6"/>
      <c r="L7985" s="22"/>
      <c r="M7985" s="22"/>
      <c r="AK7985" s="9"/>
      <c r="AL7985" s="7"/>
      <c r="AM7985" s="9"/>
    </row>
    <row r="7986" spans="8:39" x14ac:dyDescent="0.2">
      <c r="H7986" s="6"/>
      <c r="L7986" s="22"/>
      <c r="M7986" s="22"/>
      <c r="AK7986" s="9"/>
      <c r="AL7986" s="7"/>
      <c r="AM7986" s="9"/>
    </row>
    <row r="7987" spans="8:39" x14ac:dyDescent="0.2">
      <c r="H7987" s="6"/>
      <c r="L7987" s="22"/>
      <c r="M7987" s="22"/>
      <c r="AK7987" s="9"/>
      <c r="AL7987" s="7"/>
      <c r="AM7987" s="9"/>
    </row>
    <row r="7988" spans="8:39" x14ac:dyDescent="0.2">
      <c r="H7988" s="6"/>
      <c r="M7988" s="22"/>
      <c r="AK7988" s="9"/>
      <c r="AL7988" s="7"/>
      <c r="AM7988" s="9"/>
    </row>
    <row r="7989" spans="8:39" x14ac:dyDescent="0.2">
      <c r="H7989" s="6"/>
      <c r="M7989" s="22"/>
      <c r="AK7989" s="9"/>
      <c r="AL7989" s="7"/>
      <c r="AM7989" s="9"/>
    </row>
    <row r="7990" spans="8:39" x14ac:dyDescent="0.2">
      <c r="H7990" s="6"/>
      <c r="M7990" s="22"/>
      <c r="AK7990" s="9"/>
      <c r="AL7990" s="7"/>
      <c r="AM7990" s="9"/>
    </row>
    <row r="7991" spans="8:39" x14ac:dyDescent="0.2">
      <c r="H7991" s="6"/>
      <c r="M7991" s="22"/>
      <c r="AK7991" s="9"/>
      <c r="AL7991" s="7"/>
      <c r="AM7991" s="9"/>
    </row>
    <row r="7992" spans="8:39" x14ac:dyDescent="0.2">
      <c r="H7992" s="6"/>
      <c r="M7992" s="22"/>
      <c r="AK7992" s="9"/>
      <c r="AL7992" s="7"/>
      <c r="AM7992" s="9"/>
    </row>
    <row r="7993" spans="8:39" x14ac:dyDescent="0.2">
      <c r="H7993" s="6"/>
      <c r="M7993" s="22"/>
      <c r="AK7993" s="9"/>
      <c r="AL7993" s="7"/>
      <c r="AM7993" s="9"/>
    </row>
    <row r="7994" spans="8:39" x14ac:dyDescent="0.2">
      <c r="H7994" s="6"/>
      <c r="M7994" s="22"/>
      <c r="AK7994" s="9"/>
      <c r="AL7994" s="7"/>
      <c r="AM7994" s="9"/>
    </row>
    <row r="7995" spans="8:39" x14ac:dyDescent="0.2">
      <c r="H7995" s="6"/>
      <c r="M7995" s="22"/>
      <c r="AK7995" s="9"/>
      <c r="AL7995" s="7"/>
      <c r="AM7995" s="9"/>
    </row>
    <row r="7996" spans="8:39" x14ac:dyDescent="0.2">
      <c r="H7996" s="6"/>
      <c r="M7996" s="22"/>
      <c r="AK7996" s="9"/>
      <c r="AL7996" s="7"/>
      <c r="AM7996" s="9"/>
    </row>
    <row r="7997" spans="8:39" x14ac:dyDescent="0.2">
      <c r="H7997" s="6"/>
      <c r="M7997" s="22"/>
      <c r="AK7997" s="9"/>
      <c r="AL7997" s="7"/>
      <c r="AM7997" s="9"/>
    </row>
    <row r="7998" spans="8:39" x14ac:dyDescent="0.2">
      <c r="H7998" s="6"/>
      <c r="M7998" s="22"/>
      <c r="AK7998" s="9"/>
      <c r="AL7998" s="7"/>
      <c r="AM7998" s="9"/>
    </row>
    <row r="7999" spans="8:39" x14ac:dyDescent="0.2">
      <c r="H7999" s="6"/>
      <c r="M7999" s="22"/>
      <c r="AK7999" s="9"/>
      <c r="AL7999" s="7"/>
      <c r="AM7999" s="9"/>
    </row>
    <row r="8000" spans="8:39" x14ac:dyDescent="0.2">
      <c r="H8000" s="6"/>
      <c r="M8000" s="22"/>
      <c r="AK8000" s="9"/>
      <c r="AL8000" s="7"/>
      <c r="AM8000" s="9"/>
    </row>
    <row r="8001" spans="8:39" x14ac:dyDescent="0.2">
      <c r="H8001" s="6"/>
      <c r="M8001" s="22"/>
      <c r="AK8001" s="9"/>
      <c r="AL8001" s="7"/>
      <c r="AM8001" s="9"/>
    </row>
    <row r="8002" spans="8:39" x14ac:dyDescent="0.2">
      <c r="H8002" s="6"/>
      <c r="M8002" s="22"/>
      <c r="AK8002" s="9"/>
      <c r="AL8002" s="7"/>
      <c r="AM8002" s="9"/>
    </row>
    <row r="8003" spans="8:39" x14ac:dyDescent="0.2">
      <c r="H8003" s="6"/>
      <c r="M8003" s="22"/>
      <c r="AK8003" s="9"/>
      <c r="AL8003" s="7"/>
      <c r="AM8003" s="9"/>
    </row>
    <row r="8004" spans="8:39" x14ac:dyDescent="0.2">
      <c r="H8004" s="6"/>
      <c r="M8004" s="22"/>
      <c r="AK8004" s="9"/>
      <c r="AL8004" s="7"/>
      <c r="AM8004" s="9"/>
    </row>
    <row r="8005" spans="8:39" x14ac:dyDescent="0.2">
      <c r="H8005" s="6"/>
      <c r="M8005" s="22"/>
      <c r="AK8005" s="9"/>
      <c r="AL8005" s="7"/>
      <c r="AM8005" s="9"/>
    </row>
    <row r="8006" spans="8:39" x14ac:dyDescent="0.2">
      <c r="H8006" s="6"/>
      <c r="M8006" s="22"/>
      <c r="AK8006" s="9"/>
      <c r="AL8006" s="7"/>
      <c r="AM8006" s="9"/>
    </row>
    <row r="8007" spans="8:39" x14ac:dyDescent="0.2">
      <c r="H8007" s="6"/>
      <c r="M8007" s="22"/>
      <c r="AK8007" s="9"/>
      <c r="AL8007" s="7"/>
      <c r="AM8007" s="9"/>
    </row>
    <row r="8008" spans="8:39" x14ac:dyDescent="0.2">
      <c r="H8008" s="6"/>
      <c r="M8008" s="22"/>
      <c r="AK8008" s="9"/>
      <c r="AL8008" s="7"/>
      <c r="AM8008" s="9"/>
    </row>
    <row r="8009" spans="8:39" x14ac:dyDescent="0.2">
      <c r="H8009" s="6"/>
      <c r="M8009" s="22"/>
      <c r="AK8009" s="9"/>
      <c r="AL8009" s="7"/>
      <c r="AM8009" s="9"/>
    </row>
    <row r="8010" spans="8:39" x14ac:dyDescent="0.2">
      <c r="H8010" s="6"/>
      <c r="M8010" s="22"/>
      <c r="AK8010" s="9"/>
      <c r="AL8010" s="7"/>
      <c r="AM8010" s="9"/>
    </row>
    <row r="8011" spans="8:39" x14ac:dyDescent="0.2">
      <c r="H8011" s="6"/>
      <c r="M8011" s="22"/>
      <c r="AK8011" s="9"/>
      <c r="AL8011" s="7"/>
      <c r="AM8011" s="9"/>
    </row>
    <row r="8012" spans="8:39" x14ac:dyDescent="0.2">
      <c r="H8012" s="6"/>
      <c r="M8012" s="22"/>
      <c r="AK8012" s="9"/>
      <c r="AL8012" s="7"/>
      <c r="AM8012" s="9"/>
    </row>
    <row r="8013" spans="8:39" x14ac:dyDescent="0.2">
      <c r="H8013" s="6"/>
      <c r="M8013" s="22"/>
      <c r="AK8013" s="9"/>
      <c r="AL8013" s="7"/>
      <c r="AM8013" s="9"/>
    </row>
    <row r="8014" spans="8:39" x14ac:dyDescent="0.2">
      <c r="H8014" s="6"/>
      <c r="M8014" s="22"/>
      <c r="AK8014" s="9"/>
      <c r="AL8014" s="7"/>
      <c r="AM8014" s="9"/>
    </row>
    <row r="8015" spans="8:39" x14ac:dyDescent="0.2">
      <c r="H8015" s="1"/>
      <c r="L8015" s="22"/>
      <c r="M8015" s="22"/>
      <c r="AK8015" s="9"/>
      <c r="AL8015" s="7"/>
      <c r="AM8015" s="9"/>
    </row>
    <row r="8016" spans="8:39" x14ac:dyDescent="0.2">
      <c r="H8016" s="1"/>
      <c r="L8016" s="22"/>
      <c r="M8016" s="22"/>
      <c r="AK8016" s="9"/>
      <c r="AL8016" s="7"/>
      <c r="AM8016" s="9"/>
    </row>
    <row r="8017" spans="8:39" x14ac:dyDescent="0.2">
      <c r="H8017" s="1"/>
      <c r="L8017" s="22"/>
      <c r="M8017" s="22"/>
      <c r="AK8017" s="9"/>
      <c r="AL8017" s="7"/>
      <c r="AM8017" s="9"/>
    </row>
    <row r="8018" spans="8:39" x14ac:dyDescent="0.2">
      <c r="H8018" s="1"/>
      <c r="L8018" s="22"/>
      <c r="M8018" s="22"/>
      <c r="AK8018" s="9"/>
      <c r="AL8018" s="7"/>
      <c r="AM8018" s="9"/>
    </row>
    <row r="8019" spans="8:39" x14ac:dyDescent="0.2">
      <c r="H8019" s="1"/>
      <c r="L8019" s="22"/>
      <c r="M8019" s="22"/>
      <c r="AK8019" s="9"/>
      <c r="AL8019" s="7"/>
      <c r="AM8019" s="9"/>
    </row>
    <row r="8020" spans="8:39" x14ac:dyDescent="0.2">
      <c r="H8020" s="1"/>
      <c r="L8020" s="22"/>
      <c r="M8020" s="22"/>
      <c r="AK8020" s="9"/>
      <c r="AL8020" s="7"/>
      <c r="AM8020" s="9"/>
    </row>
    <row r="8021" spans="8:39" x14ac:dyDescent="0.2">
      <c r="H8021" s="1"/>
      <c r="L8021" s="22"/>
      <c r="M8021" s="22"/>
      <c r="AK8021" s="9"/>
      <c r="AL8021" s="7"/>
      <c r="AM8021" s="9"/>
    </row>
    <row r="8022" spans="8:39" x14ac:dyDescent="0.2">
      <c r="H8022" s="1"/>
      <c r="L8022" s="22"/>
      <c r="M8022" s="22"/>
      <c r="AK8022" s="9"/>
      <c r="AL8022" s="7"/>
      <c r="AM8022" s="9"/>
    </row>
    <row r="8023" spans="8:39" x14ac:dyDescent="0.2">
      <c r="H8023" s="1"/>
      <c r="L8023" s="22"/>
      <c r="M8023" s="22"/>
      <c r="AK8023" s="9"/>
      <c r="AL8023" s="7"/>
      <c r="AM8023" s="9"/>
    </row>
    <row r="8024" spans="8:39" x14ac:dyDescent="0.2">
      <c r="H8024" s="1"/>
      <c r="L8024" s="22"/>
      <c r="M8024" s="22"/>
      <c r="AK8024" s="9"/>
      <c r="AL8024" s="7"/>
      <c r="AM8024" s="9"/>
    </row>
    <row r="8025" spans="8:39" x14ac:dyDescent="0.2">
      <c r="H8025" s="1"/>
      <c r="L8025" s="22"/>
      <c r="M8025" s="22"/>
      <c r="AK8025" s="9"/>
      <c r="AL8025" s="7"/>
      <c r="AM8025" s="9"/>
    </row>
    <row r="8026" spans="8:39" x14ac:dyDescent="0.2">
      <c r="H8026" s="1"/>
      <c r="L8026" s="22"/>
      <c r="M8026" s="22"/>
      <c r="AK8026" s="9"/>
      <c r="AL8026" s="7"/>
      <c r="AM8026" s="9"/>
    </row>
    <row r="8027" spans="8:39" x14ac:dyDescent="0.2">
      <c r="H8027" s="1"/>
      <c r="L8027" s="22"/>
      <c r="M8027" s="22"/>
      <c r="AK8027" s="9"/>
      <c r="AL8027" s="7"/>
      <c r="AM8027" s="9"/>
    </row>
    <row r="8028" spans="8:39" x14ac:dyDescent="0.2">
      <c r="H8028" s="1"/>
      <c r="L8028" s="22"/>
      <c r="M8028" s="22"/>
      <c r="AK8028" s="9"/>
      <c r="AL8028" s="7"/>
      <c r="AM8028" s="9"/>
    </row>
    <row r="8029" spans="8:39" x14ac:dyDescent="0.2">
      <c r="H8029" s="1"/>
      <c r="L8029" s="22"/>
      <c r="M8029" s="22"/>
      <c r="AK8029" s="9"/>
      <c r="AL8029" s="7"/>
      <c r="AM8029" s="9"/>
    </row>
    <row r="8030" spans="8:39" x14ac:dyDescent="0.2">
      <c r="H8030" s="1"/>
      <c r="L8030" s="22"/>
      <c r="M8030" s="22"/>
      <c r="AK8030" s="9"/>
      <c r="AL8030" s="7"/>
      <c r="AM8030" s="9"/>
    </row>
    <row r="8031" spans="8:39" x14ac:dyDescent="0.2">
      <c r="H8031" s="1"/>
      <c r="L8031" s="22"/>
      <c r="M8031" s="22"/>
      <c r="AK8031" s="9"/>
      <c r="AL8031" s="7"/>
      <c r="AM8031" s="9"/>
    </row>
    <row r="8032" spans="8:39" x14ac:dyDescent="0.2">
      <c r="H8032" s="1"/>
      <c r="L8032" s="22"/>
      <c r="M8032" s="22"/>
      <c r="AK8032" s="9"/>
      <c r="AL8032" s="7"/>
      <c r="AM8032" s="9"/>
    </row>
    <row r="8033" spans="8:39" x14ac:dyDescent="0.2">
      <c r="H8033" s="1"/>
      <c r="L8033" s="22"/>
      <c r="M8033" s="22"/>
      <c r="AK8033" s="9"/>
      <c r="AL8033" s="7"/>
      <c r="AM8033" s="9"/>
    </row>
    <row r="8034" spans="8:39" x14ac:dyDescent="0.2">
      <c r="H8034" s="1"/>
      <c r="L8034" s="22"/>
      <c r="M8034" s="22"/>
      <c r="AK8034" s="9"/>
      <c r="AL8034" s="7"/>
      <c r="AM8034" s="9"/>
    </row>
    <row r="8035" spans="8:39" x14ac:dyDescent="0.2">
      <c r="H8035" s="1"/>
      <c r="L8035" s="22"/>
      <c r="M8035" s="22"/>
      <c r="AK8035" s="9"/>
      <c r="AL8035" s="7"/>
      <c r="AM8035" s="9"/>
    </row>
    <row r="8036" spans="8:39" x14ac:dyDescent="0.2">
      <c r="H8036" s="1"/>
      <c r="L8036" s="22"/>
      <c r="M8036" s="22"/>
      <c r="AK8036" s="9"/>
      <c r="AL8036" s="7"/>
      <c r="AM8036" s="9"/>
    </row>
    <row r="8037" spans="8:39" x14ac:dyDescent="0.2">
      <c r="H8037" s="1"/>
      <c r="L8037" s="22"/>
      <c r="M8037" s="22"/>
      <c r="AK8037" s="9"/>
      <c r="AL8037" s="7"/>
      <c r="AM8037" s="9"/>
    </row>
    <row r="8038" spans="8:39" x14ac:dyDescent="0.2">
      <c r="H8038" s="1"/>
      <c r="L8038" s="22"/>
      <c r="M8038" s="22"/>
      <c r="AK8038" s="9"/>
      <c r="AL8038" s="7"/>
      <c r="AM8038" s="9"/>
    </row>
    <row r="8039" spans="8:39" x14ac:dyDescent="0.2">
      <c r="H8039" s="1"/>
      <c r="L8039" s="22"/>
      <c r="M8039" s="22"/>
      <c r="AK8039" s="9"/>
      <c r="AL8039" s="7"/>
      <c r="AM8039" s="9"/>
    </row>
    <row r="8040" spans="8:39" x14ac:dyDescent="0.2">
      <c r="H8040" s="1"/>
      <c r="L8040" s="22"/>
      <c r="M8040" s="22"/>
      <c r="AK8040" s="9"/>
      <c r="AL8040" s="7"/>
      <c r="AM8040" s="9"/>
    </row>
    <row r="8041" spans="8:39" x14ac:dyDescent="0.2">
      <c r="H8041" s="1"/>
      <c r="L8041" s="22"/>
      <c r="M8041" s="22"/>
      <c r="AK8041" s="9"/>
      <c r="AL8041" s="7"/>
      <c r="AM8041" s="9"/>
    </row>
    <row r="8042" spans="8:39" x14ac:dyDescent="0.2">
      <c r="H8042" s="6"/>
      <c r="L8042" s="22"/>
      <c r="M8042" s="22"/>
      <c r="AK8042" s="9"/>
      <c r="AL8042" s="7"/>
      <c r="AM8042" s="9"/>
    </row>
    <row r="8043" spans="8:39" x14ac:dyDescent="0.2">
      <c r="H8043" s="6"/>
      <c r="L8043" s="22"/>
      <c r="M8043" s="22"/>
      <c r="AK8043" s="9"/>
      <c r="AL8043" s="7"/>
      <c r="AM8043" s="9"/>
    </row>
    <row r="8044" spans="8:39" x14ac:dyDescent="0.2">
      <c r="H8044" s="6"/>
      <c r="L8044" s="22"/>
      <c r="M8044" s="22"/>
      <c r="AK8044" s="9"/>
      <c r="AL8044" s="7"/>
      <c r="AM8044" s="9"/>
    </row>
    <row r="8045" spans="8:39" x14ac:dyDescent="0.2">
      <c r="H8045" s="6"/>
      <c r="L8045" s="22"/>
      <c r="M8045" s="22"/>
      <c r="AK8045" s="9"/>
      <c r="AL8045" s="7"/>
      <c r="AM8045" s="9"/>
    </row>
    <row r="8046" spans="8:39" x14ac:dyDescent="0.2">
      <c r="H8046" s="6"/>
      <c r="L8046" s="22"/>
      <c r="M8046" s="22"/>
      <c r="AK8046" s="9"/>
      <c r="AL8046" s="7"/>
      <c r="AM8046" s="9"/>
    </row>
    <row r="8047" spans="8:39" x14ac:dyDescent="0.2">
      <c r="H8047" s="6"/>
      <c r="L8047" s="22"/>
      <c r="M8047" s="22"/>
      <c r="AK8047" s="9"/>
      <c r="AL8047" s="7"/>
      <c r="AM8047" s="9"/>
    </row>
    <row r="8048" spans="8:39" x14ac:dyDescent="0.2">
      <c r="H8048" s="6"/>
      <c r="M8048" s="22"/>
      <c r="AK8048" s="9"/>
      <c r="AL8048" s="7"/>
      <c r="AM8048" s="9"/>
    </row>
    <row r="8049" spans="8:39" x14ac:dyDescent="0.2">
      <c r="H8049" s="6"/>
      <c r="M8049" s="22"/>
      <c r="AK8049" s="9"/>
      <c r="AL8049" s="7"/>
      <c r="AM8049" s="9"/>
    </row>
    <row r="8050" spans="8:39" x14ac:dyDescent="0.2">
      <c r="H8050" s="6"/>
      <c r="M8050" s="22"/>
      <c r="AK8050" s="9"/>
      <c r="AL8050" s="7"/>
      <c r="AM8050" s="9"/>
    </row>
    <row r="8051" spans="8:39" x14ac:dyDescent="0.2">
      <c r="H8051" s="6"/>
      <c r="M8051" s="22"/>
      <c r="AK8051" s="9"/>
      <c r="AL8051" s="7"/>
      <c r="AM8051" s="9"/>
    </row>
    <row r="8052" spans="8:39" x14ac:dyDescent="0.2">
      <c r="H8052" s="6"/>
      <c r="M8052" s="22"/>
      <c r="AK8052" s="9"/>
      <c r="AL8052" s="7"/>
      <c r="AM8052" s="9"/>
    </row>
    <row r="8053" spans="8:39" x14ac:dyDescent="0.2">
      <c r="H8053" s="6"/>
      <c r="M8053" s="22"/>
      <c r="AK8053" s="9"/>
      <c r="AL8053" s="7"/>
      <c r="AM8053" s="9"/>
    </row>
    <row r="8054" spans="8:39" x14ac:dyDescent="0.2">
      <c r="H8054" s="6"/>
      <c r="M8054" s="22"/>
      <c r="AK8054" s="9"/>
      <c r="AL8054" s="7"/>
      <c r="AM8054" s="9"/>
    </row>
    <row r="8055" spans="8:39" x14ac:dyDescent="0.2">
      <c r="H8055" s="6"/>
      <c r="M8055" s="22"/>
      <c r="AK8055" s="9"/>
      <c r="AL8055" s="7"/>
      <c r="AM8055" s="9"/>
    </row>
    <row r="8056" spans="8:39" x14ac:dyDescent="0.2">
      <c r="H8056" s="6"/>
      <c r="M8056" s="22"/>
      <c r="AK8056" s="9"/>
      <c r="AL8056" s="7"/>
      <c r="AM8056" s="9"/>
    </row>
    <row r="8057" spans="8:39" x14ac:dyDescent="0.2">
      <c r="H8057" s="6"/>
      <c r="M8057" s="22"/>
      <c r="AK8057" s="9"/>
      <c r="AL8057" s="7"/>
      <c r="AM8057" s="9"/>
    </row>
    <row r="8058" spans="8:39" x14ac:dyDescent="0.2">
      <c r="H8058" s="6"/>
      <c r="M8058" s="22"/>
      <c r="AK8058" s="9"/>
      <c r="AL8058" s="7"/>
      <c r="AM8058" s="9"/>
    </row>
    <row r="8059" spans="8:39" x14ac:dyDescent="0.2">
      <c r="H8059" s="6"/>
      <c r="M8059" s="22"/>
      <c r="AK8059" s="9"/>
      <c r="AL8059" s="7"/>
      <c r="AM8059" s="9"/>
    </row>
    <row r="8060" spans="8:39" x14ac:dyDescent="0.2">
      <c r="H8060" s="6"/>
      <c r="M8060" s="22"/>
      <c r="AK8060" s="9"/>
      <c r="AL8060" s="7"/>
      <c r="AM8060" s="9"/>
    </row>
    <row r="8061" spans="8:39" x14ac:dyDescent="0.2">
      <c r="H8061" s="6"/>
      <c r="M8061" s="22"/>
      <c r="AK8061" s="9"/>
      <c r="AL8061" s="7"/>
      <c r="AM8061" s="9"/>
    </row>
    <row r="8062" spans="8:39" x14ac:dyDescent="0.2">
      <c r="H8062" s="6"/>
      <c r="M8062" s="22"/>
      <c r="AK8062" s="9"/>
      <c r="AL8062" s="7"/>
      <c r="AM8062" s="9"/>
    </row>
    <row r="8063" spans="8:39" x14ac:dyDescent="0.2">
      <c r="H8063" s="6"/>
      <c r="M8063" s="22"/>
      <c r="AK8063" s="9"/>
      <c r="AL8063" s="7"/>
      <c r="AM8063" s="9"/>
    </row>
    <row r="8064" spans="8:39" x14ac:dyDescent="0.2">
      <c r="H8064" s="6"/>
      <c r="M8064" s="22"/>
      <c r="AK8064" s="9"/>
      <c r="AL8064" s="7"/>
      <c r="AM8064" s="9"/>
    </row>
    <row r="8065" spans="8:39" x14ac:dyDescent="0.2">
      <c r="H8065" s="6"/>
      <c r="M8065" s="22"/>
      <c r="AK8065" s="9"/>
      <c r="AL8065" s="7"/>
      <c r="AM8065" s="9"/>
    </row>
    <row r="8066" spans="8:39" x14ac:dyDescent="0.2">
      <c r="H8066" s="6"/>
      <c r="M8066" s="22"/>
      <c r="AK8066" s="9"/>
      <c r="AL8066" s="7"/>
      <c r="AM8066" s="9"/>
    </row>
    <row r="8067" spans="8:39" x14ac:dyDescent="0.2">
      <c r="H8067" s="6"/>
      <c r="M8067" s="22"/>
      <c r="AK8067" s="9"/>
      <c r="AL8067" s="7"/>
      <c r="AM8067" s="9"/>
    </row>
    <row r="8068" spans="8:39" x14ac:dyDescent="0.2">
      <c r="H8068" s="6"/>
      <c r="M8068" s="22"/>
      <c r="AK8068" s="9"/>
      <c r="AL8068" s="7"/>
      <c r="AM8068" s="9"/>
    </row>
    <row r="8069" spans="8:39" x14ac:dyDescent="0.2">
      <c r="H8069" s="6"/>
      <c r="M8069" s="22"/>
      <c r="AK8069" s="9"/>
      <c r="AL8069" s="7"/>
      <c r="AM8069" s="9"/>
    </row>
    <row r="8070" spans="8:39" x14ac:dyDescent="0.2">
      <c r="H8070" s="6"/>
      <c r="M8070" s="22"/>
      <c r="AK8070" s="9"/>
      <c r="AL8070" s="7"/>
      <c r="AM8070" s="9"/>
    </row>
    <row r="8071" spans="8:39" x14ac:dyDescent="0.2">
      <c r="H8071" s="6"/>
      <c r="M8071" s="22"/>
      <c r="AK8071" s="9"/>
      <c r="AL8071" s="7"/>
      <c r="AM8071" s="9"/>
    </row>
    <row r="8072" spans="8:39" x14ac:dyDescent="0.2">
      <c r="H8072" s="6"/>
      <c r="M8072" s="22"/>
      <c r="AK8072" s="9"/>
      <c r="AL8072" s="7"/>
      <c r="AM8072" s="9"/>
    </row>
    <row r="8073" spans="8:39" x14ac:dyDescent="0.2">
      <c r="H8073" s="6"/>
      <c r="M8073" s="22"/>
      <c r="AK8073" s="9"/>
      <c r="AL8073" s="7"/>
      <c r="AM8073" s="9"/>
    </row>
    <row r="8074" spans="8:39" x14ac:dyDescent="0.2">
      <c r="H8074" s="6"/>
      <c r="M8074" s="22"/>
      <c r="AK8074" s="9"/>
      <c r="AL8074" s="7"/>
      <c r="AM8074" s="9"/>
    </row>
    <row r="8075" spans="8:39" x14ac:dyDescent="0.2">
      <c r="H8075" s="6"/>
      <c r="M8075" s="22"/>
      <c r="AK8075" s="9"/>
      <c r="AL8075" s="7"/>
      <c r="AM8075" s="9"/>
    </row>
    <row r="8076" spans="8:39" x14ac:dyDescent="0.2">
      <c r="H8076" s="6"/>
      <c r="M8076" s="22"/>
      <c r="AK8076" s="9"/>
      <c r="AL8076" s="7"/>
      <c r="AM8076" s="9"/>
    </row>
    <row r="8077" spans="8:39" x14ac:dyDescent="0.2">
      <c r="H8077" s="6"/>
      <c r="M8077" s="22"/>
      <c r="AK8077" s="9"/>
      <c r="AL8077" s="7"/>
      <c r="AM8077" s="9"/>
    </row>
    <row r="8078" spans="8:39" x14ac:dyDescent="0.2">
      <c r="H8078" s="6"/>
      <c r="M8078" s="22"/>
      <c r="AK8078" s="9"/>
      <c r="AL8078" s="7"/>
      <c r="AM8078" s="9"/>
    </row>
    <row r="8079" spans="8:39" x14ac:dyDescent="0.2">
      <c r="H8079" s="6"/>
      <c r="M8079" s="22"/>
      <c r="AK8079" s="9"/>
      <c r="AL8079" s="7"/>
      <c r="AM8079" s="9"/>
    </row>
    <row r="8080" spans="8:39" x14ac:dyDescent="0.2">
      <c r="H8080" s="6"/>
      <c r="M8080" s="22"/>
      <c r="AK8080" s="9"/>
      <c r="AL8080" s="7"/>
      <c r="AM8080" s="9"/>
    </row>
    <row r="8081" spans="8:39" x14ac:dyDescent="0.2">
      <c r="H8081" s="6"/>
      <c r="M8081" s="22"/>
      <c r="AK8081" s="9"/>
      <c r="AL8081" s="7"/>
      <c r="AM8081" s="9"/>
    </row>
    <row r="8082" spans="8:39" x14ac:dyDescent="0.2">
      <c r="H8082" s="6"/>
      <c r="M8082" s="22"/>
      <c r="AK8082" s="9"/>
      <c r="AL8082" s="7"/>
      <c r="AM8082" s="9"/>
    </row>
    <row r="8083" spans="8:39" x14ac:dyDescent="0.2">
      <c r="H8083" s="6"/>
      <c r="M8083" s="22"/>
      <c r="AK8083" s="9"/>
      <c r="AL8083" s="7"/>
      <c r="AM8083" s="9"/>
    </row>
    <row r="8084" spans="8:39" x14ac:dyDescent="0.2">
      <c r="H8084" s="6"/>
      <c r="M8084" s="22"/>
      <c r="AK8084" s="9"/>
      <c r="AL8084" s="7"/>
      <c r="AM8084" s="9"/>
    </row>
    <row r="8085" spans="8:39" x14ac:dyDescent="0.2">
      <c r="H8085" s="6"/>
      <c r="M8085" s="22"/>
      <c r="AK8085" s="9"/>
      <c r="AL8085" s="7"/>
      <c r="AM8085" s="9"/>
    </row>
    <row r="8086" spans="8:39" x14ac:dyDescent="0.2">
      <c r="H8086" s="6"/>
      <c r="M8086" s="22"/>
      <c r="AK8086" s="9"/>
      <c r="AL8086" s="7"/>
      <c r="AM8086" s="9"/>
    </row>
    <row r="8087" spans="8:39" x14ac:dyDescent="0.2">
      <c r="H8087" s="6"/>
      <c r="M8087" s="22"/>
      <c r="AK8087" s="9"/>
      <c r="AL8087" s="7"/>
      <c r="AM8087" s="9"/>
    </row>
    <row r="8088" spans="8:39" x14ac:dyDescent="0.2">
      <c r="H8088" s="6"/>
      <c r="M8088" s="22"/>
      <c r="AK8088" s="9"/>
      <c r="AL8088" s="7"/>
      <c r="AM8088" s="9"/>
    </row>
    <row r="8089" spans="8:39" x14ac:dyDescent="0.2">
      <c r="H8089" s="6"/>
      <c r="M8089" s="22"/>
      <c r="AK8089" s="9"/>
      <c r="AL8089" s="7"/>
      <c r="AM8089" s="9"/>
    </row>
    <row r="8090" spans="8:39" x14ac:dyDescent="0.2">
      <c r="H8090" s="6"/>
      <c r="M8090" s="22"/>
      <c r="AK8090" s="9"/>
      <c r="AL8090" s="7"/>
      <c r="AM8090" s="9"/>
    </row>
    <row r="8091" spans="8:39" x14ac:dyDescent="0.2">
      <c r="H8091" s="6"/>
      <c r="M8091" s="22"/>
      <c r="AK8091" s="9"/>
      <c r="AL8091" s="7"/>
      <c r="AM8091" s="9"/>
    </row>
    <row r="8092" spans="8:39" x14ac:dyDescent="0.2">
      <c r="H8092" s="6"/>
      <c r="M8092" s="22"/>
      <c r="AK8092" s="9"/>
      <c r="AL8092" s="7"/>
      <c r="AM8092" s="9"/>
    </row>
    <row r="8093" spans="8:39" x14ac:dyDescent="0.2">
      <c r="H8093" s="6"/>
      <c r="M8093" s="22"/>
      <c r="AK8093" s="9"/>
      <c r="AL8093" s="7"/>
      <c r="AM8093" s="9"/>
    </row>
    <row r="8094" spans="8:39" x14ac:dyDescent="0.2">
      <c r="H8094" s="6"/>
      <c r="M8094" s="22"/>
      <c r="AK8094" s="9"/>
      <c r="AL8094" s="7"/>
      <c r="AM8094" s="9"/>
    </row>
    <row r="8095" spans="8:39" x14ac:dyDescent="0.2">
      <c r="H8095" s="6"/>
      <c r="M8095" s="22"/>
      <c r="AK8095" s="9"/>
      <c r="AL8095" s="7"/>
      <c r="AM8095" s="9"/>
    </row>
    <row r="8096" spans="8:39" x14ac:dyDescent="0.2">
      <c r="H8096" s="6"/>
      <c r="M8096" s="22"/>
      <c r="AK8096" s="9"/>
      <c r="AL8096" s="7"/>
      <c r="AM8096" s="9"/>
    </row>
    <row r="8097" spans="8:39" x14ac:dyDescent="0.2">
      <c r="H8097" s="6"/>
      <c r="M8097" s="22"/>
      <c r="AK8097" s="9"/>
      <c r="AL8097" s="7"/>
      <c r="AM8097" s="9"/>
    </row>
    <row r="8098" spans="8:39" x14ac:dyDescent="0.2">
      <c r="H8098" s="6"/>
      <c r="M8098" s="22"/>
      <c r="AK8098" s="9"/>
      <c r="AL8098" s="7"/>
      <c r="AM8098" s="9"/>
    </row>
    <row r="8099" spans="8:39" x14ac:dyDescent="0.2">
      <c r="H8099" s="6"/>
      <c r="M8099" s="22"/>
      <c r="AK8099" s="9"/>
      <c r="AL8099" s="7"/>
      <c r="AM8099" s="9"/>
    </row>
    <row r="8100" spans="8:39" x14ac:dyDescent="0.2">
      <c r="H8100" s="6"/>
      <c r="M8100" s="22"/>
      <c r="AK8100" s="9"/>
      <c r="AL8100" s="7"/>
      <c r="AM8100" s="9"/>
    </row>
    <row r="8101" spans="8:39" x14ac:dyDescent="0.2">
      <c r="H8101" s="6"/>
      <c r="M8101" s="22"/>
      <c r="AK8101" s="9"/>
      <c r="AL8101" s="7"/>
      <c r="AM8101" s="9"/>
    </row>
    <row r="8102" spans="8:39" x14ac:dyDescent="0.2">
      <c r="H8102" s="6"/>
      <c r="M8102" s="22"/>
      <c r="AK8102" s="9"/>
      <c r="AL8102" s="7"/>
      <c r="AM8102" s="9"/>
    </row>
    <row r="8103" spans="8:39" x14ac:dyDescent="0.2">
      <c r="H8103" s="6"/>
      <c r="M8103" s="22"/>
      <c r="AK8103" s="9"/>
      <c r="AL8103" s="7"/>
      <c r="AM8103" s="9"/>
    </row>
    <row r="8104" spans="8:39" x14ac:dyDescent="0.2">
      <c r="H8104" s="6"/>
      <c r="M8104" s="22"/>
      <c r="AK8104" s="9"/>
      <c r="AL8104" s="7"/>
      <c r="AM8104" s="9"/>
    </row>
    <row r="8105" spans="8:39" x14ac:dyDescent="0.2">
      <c r="H8105" s="6"/>
      <c r="M8105" s="22"/>
      <c r="AK8105" s="9"/>
      <c r="AL8105" s="7"/>
      <c r="AM8105" s="9"/>
    </row>
    <row r="8106" spans="8:39" x14ac:dyDescent="0.2">
      <c r="H8106" s="6"/>
      <c r="M8106" s="22"/>
      <c r="AK8106" s="9"/>
      <c r="AL8106" s="7"/>
      <c r="AM8106" s="9"/>
    </row>
    <row r="8107" spans="8:39" x14ac:dyDescent="0.2">
      <c r="H8107" s="6"/>
      <c r="M8107" s="22"/>
      <c r="AK8107" s="9"/>
      <c r="AL8107" s="7"/>
      <c r="AM8107" s="9"/>
    </row>
    <row r="8108" spans="8:39" x14ac:dyDescent="0.2">
      <c r="H8108" s="6"/>
      <c r="M8108" s="22"/>
      <c r="AK8108" s="9"/>
      <c r="AL8108" s="7"/>
      <c r="AM8108" s="9"/>
    </row>
    <row r="8109" spans="8:39" x14ac:dyDescent="0.2">
      <c r="H8109" s="6"/>
      <c r="M8109" s="22"/>
      <c r="AK8109" s="9"/>
      <c r="AL8109" s="7"/>
      <c r="AM8109" s="9"/>
    </row>
    <row r="8110" spans="8:39" x14ac:dyDescent="0.2">
      <c r="H8110" s="6"/>
      <c r="M8110" s="22"/>
      <c r="AK8110" s="9"/>
      <c r="AL8110" s="7"/>
      <c r="AM8110" s="9"/>
    </row>
    <row r="8111" spans="8:39" x14ac:dyDescent="0.2">
      <c r="H8111" s="6"/>
      <c r="M8111" s="22"/>
      <c r="AK8111" s="9"/>
      <c r="AL8111" s="7"/>
      <c r="AM8111" s="9"/>
    </row>
    <row r="8112" spans="8:39" x14ac:dyDescent="0.2">
      <c r="H8112" s="6"/>
      <c r="M8112" s="22"/>
      <c r="AK8112" s="9"/>
      <c r="AL8112" s="7"/>
      <c r="AM8112" s="9"/>
    </row>
    <row r="8113" spans="8:39" x14ac:dyDescent="0.2">
      <c r="H8113" s="6"/>
      <c r="M8113" s="22"/>
      <c r="AK8113" s="9"/>
      <c r="AL8113" s="7"/>
      <c r="AM8113" s="9"/>
    </row>
    <row r="8114" spans="8:39" x14ac:dyDescent="0.2">
      <c r="H8114" s="6"/>
      <c r="M8114" s="22"/>
      <c r="AK8114" s="9"/>
      <c r="AL8114" s="7"/>
      <c r="AM8114" s="9"/>
    </row>
    <row r="8115" spans="8:39" x14ac:dyDescent="0.2">
      <c r="H8115" s="6"/>
      <c r="M8115" s="22"/>
      <c r="AK8115" s="9"/>
      <c r="AL8115" s="7"/>
      <c r="AM8115" s="9"/>
    </row>
    <row r="8116" spans="8:39" x14ac:dyDescent="0.2">
      <c r="H8116" s="6"/>
      <c r="M8116" s="22"/>
      <c r="AK8116" s="9"/>
      <c r="AL8116" s="7"/>
      <c r="AM8116" s="9"/>
    </row>
    <row r="8117" spans="8:39" x14ac:dyDescent="0.2">
      <c r="H8117" s="6"/>
      <c r="M8117" s="22"/>
      <c r="AK8117" s="9"/>
      <c r="AL8117" s="7"/>
      <c r="AM8117" s="9"/>
    </row>
    <row r="8118" spans="8:39" x14ac:dyDescent="0.2">
      <c r="H8118" s="6"/>
      <c r="M8118" s="22"/>
      <c r="AK8118" s="9"/>
      <c r="AL8118" s="7"/>
      <c r="AM8118" s="9"/>
    </row>
    <row r="8119" spans="8:39" x14ac:dyDescent="0.2">
      <c r="H8119" s="6"/>
      <c r="M8119" s="22"/>
      <c r="AK8119" s="9"/>
      <c r="AL8119" s="7"/>
      <c r="AM8119" s="9"/>
    </row>
    <row r="8120" spans="8:39" x14ac:dyDescent="0.2">
      <c r="H8120" s="6"/>
      <c r="M8120" s="22"/>
      <c r="AK8120" s="9"/>
      <c r="AL8120" s="7"/>
      <c r="AM8120" s="9"/>
    </row>
    <row r="8121" spans="8:39" x14ac:dyDescent="0.2">
      <c r="H8121" s="6"/>
      <c r="M8121" s="22"/>
      <c r="AK8121" s="9"/>
      <c r="AL8121" s="7"/>
      <c r="AM8121" s="9"/>
    </row>
    <row r="8122" spans="8:39" x14ac:dyDescent="0.2">
      <c r="H8122" s="6"/>
      <c r="M8122" s="22"/>
      <c r="AK8122" s="9"/>
      <c r="AL8122" s="7"/>
      <c r="AM8122" s="9"/>
    </row>
    <row r="8123" spans="8:39" x14ac:dyDescent="0.2">
      <c r="H8123" s="6"/>
      <c r="M8123" s="22"/>
      <c r="AK8123" s="9"/>
      <c r="AL8123" s="7"/>
      <c r="AM8123" s="9"/>
    </row>
    <row r="8124" spans="8:39" x14ac:dyDescent="0.2">
      <c r="H8124" s="6"/>
      <c r="M8124" s="22"/>
      <c r="AK8124" s="9"/>
      <c r="AL8124" s="7"/>
      <c r="AM8124" s="9"/>
    </row>
    <row r="8125" spans="8:39" x14ac:dyDescent="0.2">
      <c r="H8125" s="6"/>
      <c r="M8125" s="22"/>
      <c r="AK8125" s="9"/>
      <c r="AL8125" s="7"/>
      <c r="AM8125" s="9"/>
    </row>
    <row r="8126" spans="8:39" x14ac:dyDescent="0.2">
      <c r="H8126" s="6"/>
      <c r="M8126" s="22"/>
      <c r="AK8126" s="9"/>
      <c r="AL8126" s="7"/>
      <c r="AM8126" s="9"/>
    </row>
    <row r="8127" spans="8:39" x14ac:dyDescent="0.2">
      <c r="H8127" s="6"/>
      <c r="M8127" s="22"/>
      <c r="AK8127" s="9"/>
      <c r="AL8127" s="7"/>
      <c r="AM8127" s="9"/>
    </row>
    <row r="8128" spans="8:39" x14ac:dyDescent="0.2">
      <c r="H8128" s="6"/>
      <c r="M8128" s="22"/>
      <c r="AK8128" s="9"/>
      <c r="AL8128" s="7"/>
      <c r="AM8128" s="9"/>
    </row>
    <row r="8129" spans="8:39" x14ac:dyDescent="0.2">
      <c r="H8129" s="6"/>
      <c r="M8129" s="22"/>
      <c r="AK8129" s="9"/>
      <c r="AL8129" s="7"/>
      <c r="AM8129" s="9"/>
    </row>
    <row r="8130" spans="8:39" x14ac:dyDescent="0.2">
      <c r="H8130" s="6"/>
      <c r="M8130" s="22"/>
      <c r="AK8130" s="9"/>
      <c r="AL8130" s="7"/>
      <c r="AM8130" s="9"/>
    </row>
    <row r="8131" spans="8:39" x14ac:dyDescent="0.2">
      <c r="H8131" s="6"/>
      <c r="M8131" s="22"/>
      <c r="AK8131" s="9"/>
      <c r="AL8131" s="7"/>
      <c r="AM8131" s="9"/>
    </row>
    <row r="8132" spans="8:39" x14ac:dyDescent="0.2">
      <c r="H8132" s="6"/>
      <c r="M8132" s="22"/>
      <c r="AK8132" s="9"/>
      <c r="AL8132" s="7"/>
      <c r="AM8132" s="9"/>
    </row>
    <row r="8133" spans="8:39" x14ac:dyDescent="0.2">
      <c r="H8133" s="6"/>
      <c r="M8133" s="22"/>
      <c r="AK8133" s="9"/>
      <c r="AL8133" s="7"/>
      <c r="AM8133" s="9"/>
    </row>
    <row r="8134" spans="8:39" x14ac:dyDescent="0.2">
      <c r="H8134" s="6"/>
      <c r="M8134" s="22"/>
      <c r="AK8134" s="9"/>
      <c r="AL8134" s="7"/>
      <c r="AM8134" s="9"/>
    </row>
    <row r="8135" spans="8:39" x14ac:dyDescent="0.2">
      <c r="H8135" s="6"/>
      <c r="M8135" s="22"/>
      <c r="AK8135" s="9"/>
      <c r="AL8135" s="7"/>
      <c r="AM8135" s="9"/>
    </row>
    <row r="8136" spans="8:39" x14ac:dyDescent="0.2">
      <c r="H8136" s="6"/>
      <c r="M8136" s="22"/>
      <c r="AK8136" s="9"/>
      <c r="AL8136" s="7"/>
      <c r="AM8136" s="9"/>
    </row>
    <row r="8137" spans="8:39" x14ac:dyDescent="0.2">
      <c r="H8137" s="6"/>
      <c r="M8137" s="22"/>
      <c r="AK8137" s="9"/>
      <c r="AL8137" s="7"/>
      <c r="AM8137" s="9"/>
    </row>
    <row r="8138" spans="8:39" x14ac:dyDescent="0.2">
      <c r="H8138" s="6"/>
      <c r="M8138" s="22"/>
      <c r="AK8138" s="9"/>
      <c r="AL8138" s="7"/>
      <c r="AM8138" s="9"/>
    </row>
    <row r="8139" spans="8:39" x14ac:dyDescent="0.2">
      <c r="H8139" s="6"/>
      <c r="M8139" s="22"/>
      <c r="AK8139" s="9"/>
      <c r="AL8139" s="7"/>
      <c r="AM8139" s="9"/>
    </row>
    <row r="8140" spans="8:39" x14ac:dyDescent="0.2">
      <c r="H8140" s="6"/>
      <c r="M8140" s="22"/>
      <c r="AK8140" s="9"/>
      <c r="AL8140" s="7"/>
      <c r="AM8140" s="9"/>
    </row>
    <row r="8141" spans="8:39" x14ac:dyDescent="0.2">
      <c r="H8141" s="6"/>
      <c r="M8141" s="22"/>
      <c r="AK8141" s="9"/>
      <c r="AL8141" s="7"/>
      <c r="AM8141" s="9"/>
    </row>
    <row r="8142" spans="8:39" x14ac:dyDescent="0.2">
      <c r="H8142" s="6"/>
      <c r="M8142" s="22"/>
      <c r="AK8142" s="9"/>
      <c r="AL8142" s="7"/>
      <c r="AM8142" s="9"/>
    </row>
    <row r="8143" spans="8:39" x14ac:dyDescent="0.2">
      <c r="H8143" s="6"/>
      <c r="M8143" s="22"/>
      <c r="AK8143" s="9"/>
      <c r="AL8143" s="7"/>
      <c r="AM8143" s="9"/>
    </row>
    <row r="8144" spans="8:39" x14ac:dyDescent="0.2">
      <c r="H8144" s="6"/>
      <c r="M8144" s="22"/>
      <c r="AK8144" s="9"/>
      <c r="AL8144" s="7"/>
      <c r="AM8144" s="9"/>
    </row>
    <row r="8145" spans="8:39" x14ac:dyDescent="0.2">
      <c r="H8145" s="6"/>
      <c r="M8145" s="22"/>
      <c r="AK8145" s="9"/>
      <c r="AL8145" s="7"/>
      <c r="AM8145" s="9"/>
    </row>
    <row r="8146" spans="8:39" x14ac:dyDescent="0.2">
      <c r="H8146" s="6"/>
      <c r="M8146" s="22"/>
      <c r="AK8146" s="9"/>
      <c r="AL8146" s="7"/>
      <c r="AM8146" s="9"/>
    </row>
    <row r="8147" spans="8:39" x14ac:dyDescent="0.2">
      <c r="H8147" s="6"/>
      <c r="M8147" s="22"/>
      <c r="AK8147" s="9"/>
      <c r="AL8147" s="7"/>
      <c r="AM8147" s="9"/>
    </row>
    <row r="8148" spans="8:39" x14ac:dyDescent="0.2">
      <c r="H8148" s="6"/>
      <c r="M8148" s="22"/>
      <c r="AK8148" s="9"/>
      <c r="AL8148" s="7"/>
      <c r="AM8148" s="9"/>
    </row>
    <row r="8149" spans="8:39" x14ac:dyDescent="0.2">
      <c r="H8149" s="6"/>
      <c r="M8149" s="22"/>
      <c r="AK8149" s="9"/>
      <c r="AL8149" s="7"/>
      <c r="AM8149" s="9"/>
    </row>
    <row r="8150" spans="8:39" x14ac:dyDescent="0.2">
      <c r="H8150" s="6"/>
      <c r="M8150" s="22"/>
      <c r="AK8150" s="9"/>
      <c r="AL8150" s="7"/>
      <c r="AM8150" s="9"/>
    </row>
    <row r="8151" spans="8:39" x14ac:dyDescent="0.2">
      <c r="H8151" s="6"/>
      <c r="M8151" s="22"/>
      <c r="AK8151" s="9"/>
      <c r="AL8151" s="7"/>
      <c r="AM8151" s="9"/>
    </row>
    <row r="8152" spans="8:39" x14ac:dyDescent="0.2">
      <c r="H8152" s="6"/>
      <c r="M8152" s="22"/>
      <c r="AK8152" s="9"/>
      <c r="AL8152" s="7"/>
      <c r="AM8152" s="9"/>
    </row>
    <row r="8153" spans="8:39" x14ac:dyDescent="0.2">
      <c r="H8153" s="6"/>
      <c r="M8153" s="22"/>
      <c r="AK8153" s="9"/>
      <c r="AL8153" s="7"/>
      <c r="AM8153" s="9"/>
    </row>
    <row r="8154" spans="8:39" x14ac:dyDescent="0.2">
      <c r="H8154" s="6"/>
      <c r="M8154" s="22"/>
      <c r="AK8154" s="9"/>
      <c r="AL8154" s="7"/>
      <c r="AM8154" s="9"/>
    </row>
    <row r="8155" spans="8:39" x14ac:dyDescent="0.2">
      <c r="H8155" s="6"/>
      <c r="M8155" s="22"/>
      <c r="AK8155" s="9"/>
      <c r="AL8155" s="7"/>
      <c r="AM8155" s="9"/>
    </row>
    <row r="8156" spans="8:39" x14ac:dyDescent="0.2">
      <c r="H8156" s="6"/>
      <c r="M8156" s="22"/>
      <c r="AK8156" s="9"/>
      <c r="AL8156" s="7"/>
      <c r="AM8156" s="9"/>
    </row>
    <row r="8157" spans="8:39" x14ac:dyDescent="0.2">
      <c r="H8157" s="6"/>
      <c r="M8157" s="22"/>
      <c r="AK8157" s="9"/>
      <c r="AL8157" s="7"/>
      <c r="AM8157" s="9"/>
    </row>
    <row r="8158" spans="8:39" x14ac:dyDescent="0.2">
      <c r="H8158" s="6"/>
      <c r="M8158" s="22"/>
      <c r="AK8158" s="9"/>
      <c r="AL8158" s="7"/>
      <c r="AM8158" s="9"/>
    </row>
    <row r="8159" spans="8:39" x14ac:dyDescent="0.2">
      <c r="H8159" s="6"/>
      <c r="M8159" s="22"/>
      <c r="AK8159" s="9"/>
      <c r="AL8159" s="7"/>
      <c r="AM8159" s="9"/>
    </row>
    <row r="8160" spans="8:39" x14ac:dyDescent="0.2">
      <c r="H8160" s="6"/>
      <c r="M8160" s="22"/>
      <c r="AK8160" s="9"/>
      <c r="AL8160" s="7"/>
      <c r="AM8160" s="9"/>
    </row>
    <row r="8161" spans="8:39" x14ac:dyDescent="0.2">
      <c r="H8161" s="6"/>
      <c r="M8161" s="22"/>
      <c r="AK8161" s="9"/>
      <c r="AL8161" s="7"/>
      <c r="AM8161" s="9"/>
    </row>
    <row r="8162" spans="8:39" x14ac:dyDescent="0.2">
      <c r="H8162" s="6"/>
      <c r="M8162" s="22"/>
      <c r="AK8162" s="9"/>
      <c r="AL8162" s="7"/>
      <c r="AM8162" s="9"/>
    </row>
    <row r="8163" spans="8:39" x14ac:dyDescent="0.2">
      <c r="H8163" s="6"/>
      <c r="M8163" s="22"/>
      <c r="AK8163" s="9"/>
      <c r="AL8163" s="7"/>
      <c r="AM8163" s="9"/>
    </row>
    <row r="8164" spans="8:39" x14ac:dyDescent="0.2">
      <c r="H8164" s="6"/>
      <c r="M8164" s="22"/>
      <c r="AK8164" s="9"/>
      <c r="AL8164" s="7"/>
      <c r="AM8164" s="9"/>
    </row>
    <row r="8165" spans="8:39" x14ac:dyDescent="0.2">
      <c r="H8165" s="6"/>
      <c r="M8165" s="22"/>
      <c r="AK8165" s="9"/>
      <c r="AL8165" s="7"/>
      <c r="AM8165" s="9"/>
    </row>
    <row r="8166" spans="8:39" x14ac:dyDescent="0.2">
      <c r="H8166" s="6"/>
      <c r="M8166" s="22"/>
      <c r="AK8166" s="9"/>
      <c r="AL8166" s="7"/>
      <c r="AM8166" s="9"/>
    </row>
    <row r="8167" spans="8:39" x14ac:dyDescent="0.2">
      <c r="H8167" s="6"/>
      <c r="M8167" s="22"/>
      <c r="AK8167" s="9"/>
      <c r="AL8167" s="7"/>
      <c r="AM8167" s="9"/>
    </row>
    <row r="8168" spans="8:39" x14ac:dyDescent="0.2">
      <c r="H8168" s="6"/>
      <c r="M8168" s="22"/>
      <c r="AK8168" s="9"/>
      <c r="AL8168" s="7"/>
      <c r="AM8168" s="9"/>
    </row>
    <row r="8169" spans="8:39" x14ac:dyDescent="0.2">
      <c r="H8169" s="6"/>
      <c r="M8169" s="22"/>
      <c r="AK8169" s="9"/>
      <c r="AL8169" s="7"/>
      <c r="AM8169" s="9"/>
    </row>
    <row r="8170" spans="8:39" x14ac:dyDescent="0.2">
      <c r="H8170" s="6"/>
      <c r="M8170" s="22"/>
      <c r="AK8170" s="9"/>
      <c r="AL8170" s="7"/>
      <c r="AM8170" s="9"/>
    </row>
    <row r="8171" spans="8:39" x14ac:dyDescent="0.2">
      <c r="H8171" s="6"/>
      <c r="M8171" s="22"/>
      <c r="AK8171" s="9"/>
      <c r="AL8171" s="7"/>
      <c r="AM8171" s="9"/>
    </row>
    <row r="8172" spans="8:39" x14ac:dyDescent="0.2">
      <c r="H8172" s="6"/>
      <c r="M8172" s="22"/>
      <c r="AK8172" s="9"/>
      <c r="AL8172" s="7"/>
      <c r="AM8172" s="9"/>
    </row>
    <row r="8173" spans="8:39" x14ac:dyDescent="0.2">
      <c r="H8173" s="6"/>
      <c r="M8173" s="22"/>
      <c r="AK8173" s="9"/>
      <c r="AL8173" s="7"/>
      <c r="AM8173" s="9"/>
    </row>
    <row r="8174" spans="8:39" x14ac:dyDescent="0.2">
      <c r="H8174" s="6"/>
      <c r="M8174" s="22"/>
      <c r="AK8174" s="9"/>
      <c r="AL8174" s="7"/>
      <c r="AM8174" s="9"/>
    </row>
    <row r="8175" spans="8:39" x14ac:dyDescent="0.2">
      <c r="H8175" s="6"/>
      <c r="M8175" s="22"/>
      <c r="AK8175" s="9"/>
      <c r="AL8175" s="7"/>
      <c r="AM8175" s="9"/>
    </row>
    <row r="8176" spans="8:39" x14ac:dyDescent="0.2">
      <c r="H8176" s="6"/>
      <c r="M8176" s="22"/>
      <c r="AK8176" s="9"/>
      <c r="AL8176" s="7"/>
      <c r="AM8176" s="9"/>
    </row>
    <row r="8177" spans="8:39" x14ac:dyDescent="0.2">
      <c r="H8177" s="6"/>
      <c r="M8177" s="22"/>
      <c r="AK8177" s="9"/>
      <c r="AL8177" s="7"/>
      <c r="AM8177" s="9"/>
    </row>
    <row r="8178" spans="8:39" x14ac:dyDescent="0.2">
      <c r="H8178" s="6"/>
      <c r="M8178" s="22"/>
      <c r="AK8178" s="9"/>
      <c r="AL8178" s="7"/>
      <c r="AM8178" s="9"/>
    </row>
    <row r="8179" spans="8:39" x14ac:dyDescent="0.2">
      <c r="H8179" s="6"/>
      <c r="M8179" s="22"/>
      <c r="AK8179" s="9"/>
      <c r="AL8179" s="7"/>
      <c r="AM8179" s="9"/>
    </row>
    <row r="8180" spans="8:39" x14ac:dyDescent="0.2">
      <c r="H8180" s="6"/>
      <c r="M8180" s="22"/>
      <c r="AK8180" s="9"/>
      <c r="AL8180" s="7"/>
      <c r="AM8180" s="9"/>
    </row>
    <row r="8181" spans="8:39" x14ac:dyDescent="0.2">
      <c r="H8181" s="6"/>
      <c r="M8181" s="22"/>
      <c r="AK8181" s="9"/>
      <c r="AL8181" s="7"/>
      <c r="AM8181" s="9"/>
    </row>
    <row r="8182" spans="8:39" x14ac:dyDescent="0.2">
      <c r="H8182" s="6"/>
      <c r="M8182" s="22"/>
      <c r="AK8182" s="9"/>
      <c r="AL8182" s="7"/>
      <c r="AM8182" s="9"/>
    </row>
    <row r="8183" spans="8:39" x14ac:dyDescent="0.2">
      <c r="H8183" s="6"/>
      <c r="M8183" s="22"/>
      <c r="AK8183" s="9"/>
      <c r="AL8183" s="7"/>
      <c r="AM8183" s="9"/>
    </row>
    <row r="8184" spans="8:39" x14ac:dyDescent="0.2">
      <c r="H8184" s="6"/>
      <c r="M8184" s="22"/>
      <c r="AK8184" s="9"/>
      <c r="AL8184" s="7"/>
      <c r="AM8184" s="9"/>
    </row>
    <row r="8185" spans="8:39" x14ac:dyDescent="0.2">
      <c r="H8185" s="6"/>
      <c r="M8185" s="22"/>
      <c r="AK8185" s="9"/>
      <c r="AL8185" s="7"/>
      <c r="AM8185" s="9"/>
    </row>
    <row r="8186" spans="8:39" x14ac:dyDescent="0.2">
      <c r="H8186" s="6"/>
      <c r="M8186" s="22"/>
      <c r="AK8186" s="9"/>
      <c r="AL8186" s="7"/>
      <c r="AM8186" s="9"/>
    </row>
    <row r="8187" spans="8:39" x14ac:dyDescent="0.2">
      <c r="H8187" s="6"/>
      <c r="M8187" s="22"/>
      <c r="AK8187" s="9"/>
      <c r="AL8187" s="7"/>
      <c r="AM8187" s="9"/>
    </row>
    <row r="8188" spans="8:39" x14ac:dyDescent="0.2">
      <c r="H8188" s="6"/>
      <c r="M8188" s="22"/>
      <c r="AK8188" s="9"/>
      <c r="AL8188" s="7"/>
      <c r="AM8188" s="9"/>
    </row>
    <row r="8189" spans="8:39" x14ac:dyDescent="0.2">
      <c r="H8189" s="6"/>
      <c r="M8189" s="22"/>
      <c r="AK8189" s="9"/>
      <c r="AL8189" s="7"/>
      <c r="AM8189" s="9"/>
    </row>
    <row r="8190" spans="8:39" x14ac:dyDescent="0.2">
      <c r="H8190" s="6"/>
      <c r="M8190" s="22"/>
      <c r="AK8190" s="9"/>
      <c r="AL8190" s="7"/>
      <c r="AM8190" s="9"/>
    </row>
    <row r="8191" spans="8:39" x14ac:dyDescent="0.2">
      <c r="H8191" s="6"/>
      <c r="M8191" s="22"/>
      <c r="AK8191" s="9"/>
      <c r="AL8191" s="7"/>
      <c r="AM8191" s="9"/>
    </row>
    <row r="8192" spans="8:39" x14ac:dyDescent="0.2">
      <c r="H8192" s="6"/>
      <c r="M8192" s="22"/>
      <c r="AK8192" s="9"/>
      <c r="AL8192" s="7"/>
      <c r="AM8192" s="9"/>
    </row>
    <row r="8193" spans="8:39" x14ac:dyDescent="0.2">
      <c r="H8193" s="6"/>
      <c r="M8193" s="22"/>
      <c r="AK8193" s="9"/>
      <c r="AL8193" s="7"/>
      <c r="AM8193" s="9"/>
    </row>
    <row r="8194" spans="8:39" x14ac:dyDescent="0.2">
      <c r="H8194" s="6"/>
      <c r="M8194" s="22"/>
      <c r="AK8194" s="9"/>
      <c r="AL8194" s="7"/>
      <c r="AM8194" s="9"/>
    </row>
    <row r="8195" spans="8:39" x14ac:dyDescent="0.2">
      <c r="H8195" s="6"/>
      <c r="M8195" s="22"/>
      <c r="AK8195" s="9"/>
      <c r="AL8195" s="7"/>
      <c r="AM8195" s="9"/>
    </row>
    <row r="8196" spans="8:39" x14ac:dyDescent="0.2">
      <c r="H8196" s="6"/>
      <c r="M8196" s="22"/>
      <c r="AK8196" s="9"/>
      <c r="AL8196" s="7"/>
      <c r="AM8196" s="9"/>
    </row>
    <row r="8197" spans="8:39" x14ac:dyDescent="0.2">
      <c r="H8197" s="6"/>
      <c r="M8197" s="22"/>
      <c r="AK8197" s="9"/>
      <c r="AL8197" s="7"/>
      <c r="AM8197" s="9"/>
    </row>
    <row r="8198" spans="8:39" x14ac:dyDescent="0.2">
      <c r="H8198" s="6"/>
      <c r="M8198" s="22"/>
      <c r="AK8198" s="9"/>
      <c r="AL8198" s="7"/>
      <c r="AM8198" s="9"/>
    </row>
    <row r="8199" spans="8:39" x14ac:dyDescent="0.2">
      <c r="H8199" s="6"/>
      <c r="M8199" s="22"/>
      <c r="AK8199" s="9"/>
      <c r="AL8199" s="7"/>
      <c r="AM8199" s="9"/>
    </row>
    <row r="8200" spans="8:39" x14ac:dyDescent="0.2">
      <c r="H8200" s="6"/>
      <c r="M8200" s="22"/>
      <c r="AK8200" s="9"/>
      <c r="AL8200" s="7"/>
      <c r="AM8200" s="9"/>
    </row>
    <row r="8201" spans="8:39" x14ac:dyDescent="0.2">
      <c r="H8201" s="6"/>
      <c r="M8201" s="22"/>
      <c r="AK8201" s="9"/>
      <c r="AL8201" s="7"/>
      <c r="AM8201" s="9"/>
    </row>
    <row r="8202" spans="8:39" x14ac:dyDescent="0.2">
      <c r="H8202" s="6"/>
      <c r="M8202" s="22"/>
      <c r="AK8202" s="9"/>
      <c r="AL8202" s="7"/>
      <c r="AM8202" s="9"/>
    </row>
    <row r="8203" spans="8:39" x14ac:dyDescent="0.2">
      <c r="H8203" s="6"/>
      <c r="M8203" s="22"/>
      <c r="AK8203" s="9"/>
      <c r="AL8203" s="7"/>
      <c r="AM8203" s="9"/>
    </row>
    <row r="8204" spans="8:39" x14ac:dyDescent="0.2">
      <c r="H8204" s="6"/>
      <c r="M8204" s="22"/>
      <c r="AK8204" s="9"/>
      <c r="AL8204" s="7"/>
      <c r="AM8204" s="9"/>
    </row>
    <row r="8205" spans="8:39" x14ac:dyDescent="0.2">
      <c r="H8205" s="6"/>
      <c r="M8205" s="22"/>
      <c r="AK8205" s="9"/>
      <c r="AL8205" s="7"/>
      <c r="AM8205" s="9"/>
    </row>
    <row r="8206" spans="8:39" x14ac:dyDescent="0.2">
      <c r="H8206" s="6"/>
      <c r="M8206" s="22"/>
      <c r="AK8206" s="9"/>
      <c r="AL8206" s="7"/>
      <c r="AM8206" s="9"/>
    </row>
    <row r="8207" spans="8:39" x14ac:dyDescent="0.2">
      <c r="H8207" s="6"/>
      <c r="M8207" s="22"/>
      <c r="AK8207" s="9"/>
      <c r="AL8207" s="7"/>
      <c r="AM8207" s="9"/>
    </row>
    <row r="8208" spans="8:39" x14ac:dyDescent="0.2">
      <c r="H8208" s="6"/>
      <c r="M8208" s="22"/>
      <c r="AK8208" s="9"/>
      <c r="AL8208" s="7"/>
      <c r="AM8208" s="9"/>
    </row>
    <row r="8209" spans="8:39" x14ac:dyDescent="0.2">
      <c r="H8209" s="6"/>
      <c r="M8209" s="22"/>
      <c r="AK8209" s="9"/>
      <c r="AL8209" s="7"/>
      <c r="AM8209" s="9"/>
    </row>
    <row r="8210" spans="8:39" x14ac:dyDescent="0.2">
      <c r="H8210" s="6"/>
      <c r="M8210" s="22"/>
      <c r="AK8210" s="9"/>
      <c r="AL8210" s="7"/>
      <c r="AM8210" s="9"/>
    </row>
    <row r="8211" spans="8:39" x14ac:dyDescent="0.2">
      <c r="H8211" s="6"/>
      <c r="M8211" s="22"/>
      <c r="AK8211" s="9"/>
      <c r="AL8211" s="7"/>
      <c r="AM8211" s="9"/>
    </row>
    <row r="8212" spans="8:39" x14ac:dyDescent="0.2">
      <c r="H8212" s="6"/>
      <c r="M8212" s="22"/>
      <c r="AK8212" s="9"/>
      <c r="AL8212" s="7"/>
      <c r="AM8212" s="9"/>
    </row>
    <row r="8213" spans="8:39" x14ac:dyDescent="0.2">
      <c r="H8213" s="6"/>
      <c r="M8213" s="22"/>
      <c r="AK8213" s="9"/>
      <c r="AL8213" s="7"/>
      <c r="AM8213" s="9"/>
    </row>
    <row r="8214" spans="8:39" x14ac:dyDescent="0.2">
      <c r="H8214" s="6"/>
      <c r="M8214" s="22"/>
      <c r="AK8214" s="9"/>
      <c r="AL8214" s="7"/>
      <c r="AM8214" s="9"/>
    </row>
    <row r="8215" spans="8:39" x14ac:dyDescent="0.2">
      <c r="H8215" s="6"/>
      <c r="M8215" s="22"/>
      <c r="AK8215" s="9"/>
      <c r="AL8215" s="7"/>
      <c r="AM8215" s="9"/>
    </row>
    <row r="8216" spans="8:39" x14ac:dyDescent="0.2">
      <c r="H8216" s="6"/>
      <c r="M8216" s="22"/>
      <c r="AK8216" s="9"/>
      <c r="AL8216" s="7"/>
      <c r="AM8216" s="9"/>
    </row>
    <row r="8217" spans="8:39" x14ac:dyDescent="0.2">
      <c r="H8217" s="6"/>
      <c r="M8217" s="22"/>
      <c r="AK8217" s="9"/>
      <c r="AL8217" s="7"/>
      <c r="AM8217" s="9"/>
    </row>
    <row r="8218" spans="8:39" x14ac:dyDescent="0.2">
      <c r="H8218" s="6"/>
      <c r="M8218" s="22"/>
      <c r="AK8218" s="9"/>
      <c r="AL8218" s="7"/>
      <c r="AM8218" s="9"/>
    </row>
    <row r="8219" spans="8:39" x14ac:dyDescent="0.2">
      <c r="H8219" s="6"/>
      <c r="M8219" s="22"/>
      <c r="AK8219" s="9"/>
      <c r="AL8219" s="7"/>
      <c r="AM8219" s="9"/>
    </row>
    <row r="8220" spans="8:39" x14ac:dyDescent="0.2">
      <c r="H8220" s="6"/>
      <c r="M8220" s="22"/>
      <c r="AK8220" s="9"/>
      <c r="AL8220" s="7"/>
      <c r="AM8220" s="9"/>
    </row>
    <row r="8221" spans="8:39" x14ac:dyDescent="0.2">
      <c r="H8221" s="6"/>
      <c r="M8221" s="22"/>
      <c r="AK8221" s="9"/>
      <c r="AL8221" s="7"/>
      <c r="AM8221" s="9"/>
    </row>
    <row r="8222" spans="8:39" x14ac:dyDescent="0.2">
      <c r="H8222" s="6"/>
      <c r="M8222" s="22"/>
      <c r="AK8222" s="9"/>
      <c r="AL8222" s="7"/>
      <c r="AM8222" s="9"/>
    </row>
    <row r="8223" spans="8:39" x14ac:dyDescent="0.2">
      <c r="H8223" s="6"/>
      <c r="M8223" s="22"/>
      <c r="AK8223" s="9"/>
      <c r="AL8223" s="7"/>
      <c r="AM8223" s="9"/>
    </row>
    <row r="8224" spans="8:39" x14ac:dyDescent="0.2">
      <c r="H8224" s="6"/>
      <c r="M8224" s="22"/>
      <c r="AK8224" s="9"/>
      <c r="AL8224" s="7"/>
      <c r="AM8224" s="9"/>
    </row>
    <row r="8225" spans="8:39" x14ac:dyDescent="0.2">
      <c r="H8225" s="6"/>
      <c r="M8225" s="22"/>
      <c r="AK8225" s="9"/>
      <c r="AL8225" s="7"/>
      <c r="AM8225" s="9"/>
    </row>
    <row r="8226" spans="8:39" x14ac:dyDescent="0.2">
      <c r="H8226" s="6"/>
      <c r="M8226" s="22"/>
      <c r="AK8226" s="9"/>
      <c r="AL8226" s="7"/>
      <c r="AM8226" s="9"/>
    </row>
    <row r="8227" spans="8:39" x14ac:dyDescent="0.2">
      <c r="H8227" s="6"/>
      <c r="M8227" s="22"/>
      <c r="AK8227" s="9"/>
      <c r="AL8227" s="7"/>
      <c r="AM8227" s="9"/>
    </row>
    <row r="8228" spans="8:39" x14ac:dyDescent="0.2">
      <c r="H8228" s="6"/>
      <c r="M8228" s="22"/>
      <c r="AK8228" s="9"/>
      <c r="AL8228" s="7"/>
      <c r="AM8228" s="9"/>
    </row>
    <row r="8229" spans="8:39" x14ac:dyDescent="0.2">
      <c r="H8229" s="6"/>
      <c r="M8229" s="22"/>
      <c r="AK8229" s="9"/>
      <c r="AL8229" s="7"/>
      <c r="AM8229" s="9"/>
    </row>
    <row r="8230" spans="8:39" x14ac:dyDescent="0.2">
      <c r="H8230" s="6"/>
      <c r="M8230" s="22"/>
      <c r="AK8230" s="9"/>
      <c r="AL8230" s="7"/>
      <c r="AM8230" s="9"/>
    </row>
    <row r="8231" spans="8:39" x14ac:dyDescent="0.2">
      <c r="H8231" s="6"/>
      <c r="M8231" s="22"/>
      <c r="AK8231" s="9"/>
      <c r="AL8231" s="7"/>
      <c r="AM8231" s="9"/>
    </row>
    <row r="8232" spans="8:39" x14ac:dyDescent="0.2">
      <c r="H8232" s="6"/>
      <c r="M8232" s="22"/>
      <c r="AK8232" s="9"/>
      <c r="AL8232" s="7"/>
      <c r="AM8232" s="9"/>
    </row>
    <row r="8233" spans="8:39" x14ac:dyDescent="0.2">
      <c r="H8233" s="6"/>
      <c r="M8233" s="22"/>
      <c r="AK8233" s="9"/>
      <c r="AL8233" s="7"/>
      <c r="AM8233" s="9"/>
    </row>
    <row r="8234" spans="8:39" x14ac:dyDescent="0.2">
      <c r="H8234" s="6"/>
      <c r="M8234" s="22"/>
      <c r="AK8234" s="9"/>
      <c r="AL8234" s="7"/>
      <c r="AM8234" s="9"/>
    </row>
    <row r="8235" spans="8:39" x14ac:dyDescent="0.2">
      <c r="H8235" s="6"/>
      <c r="M8235" s="22"/>
      <c r="AK8235" s="9"/>
      <c r="AL8235" s="7"/>
      <c r="AM8235" s="9"/>
    </row>
    <row r="8236" spans="8:39" x14ac:dyDescent="0.2">
      <c r="H8236" s="6"/>
      <c r="M8236" s="22"/>
      <c r="AK8236" s="9"/>
      <c r="AL8236" s="7"/>
      <c r="AM8236" s="9"/>
    </row>
    <row r="8237" spans="8:39" x14ac:dyDescent="0.2">
      <c r="H8237" s="6"/>
      <c r="M8237" s="22"/>
      <c r="AK8237" s="9"/>
      <c r="AL8237" s="7"/>
      <c r="AM8237" s="9"/>
    </row>
    <row r="8238" spans="8:39" x14ac:dyDescent="0.2">
      <c r="H8238" s="6"/>
      <c r="M8238" s="22"/>
      <c r="AK8238" s="9"/>
      <c r="AL8238" s="7"/>
      <c r="AM8238" s="9"/>
    </row>
    <row r="8239" spans="8:39" x14ac:dyDescent="0.2">
      <c r="H8239" s="6"/>
      <c r="M8239" s="22"/>
      <c r="AK8239" s="9"/>
      <c r="AL8239" s="7"/>
      <c r="AM8239" s="9"/>
    </row>
    <row r="8240" spans="8:39" x14ac:dyDescent="0.2">
      <c r="H8240" s="6"/>
      <c r="M8240" s="22"/>
      <c r="AK8240" s="9"/>
      <c r="AL8240" s="7"/>
      <c r="AM8240" s="9"/>
    </row>
    <row r="8241" spans="8:39" x14ac:dyDescent="0.2">
      <c r="H8241" s="6"/>
      <c r="M8241" s="22"/>
      <c r="AK8241" s="9"/>
      <c r="AL8241" s="7"/>
      <c r="AM8241" s="9"/>
    </row>
    <row r="8242" spans="8:39" x14ac:dyDescent="0.2">
      <c r="H8242" s="6"/>
      <c r="M8242" s="22"/>
      <c r="AK8242" s="9"/>
      <c r="AL8242" s="7"/>
      <c r="AM8242" s="9"/>
    </row>
    <row r="8243" spans="8:39" x14ac:dyDescent="0.2">
      <c r="H8243" s="6"/>
      <c r="M8243" s="22"/>
      <c r="AK8243" s="9"/>
      <c r="AL8243" s="7"/>
      <c r="AM8243" s="9"/>
    </row>
    <row r="8244" spans="8:39" x14ac:dyDescent="0.2">
      <c r="H8244" s="6"/>
      <c r="M8244" s="22"/>
      <c r="AK8244" s="9"/>
      <c r="AL8244" s="7"/>
      <c r="AM8244" s="9"/>
    </row>
    <row r="8245" spans="8:39" x14ac:dyDescent="0.2">
      <c r="H8245" s="6"/>
      <c r="M8245" s="22"/>
      <c r="AK8245" s="9"/>
      <c r="AL8245" s="7"/>
      <c r="AM8245" s="9"/>
    </row>
    <row r="8246" spans="8:39" x14ac:dyDescent="0.2">
      <c r="H8246" s="6"/>
      <c r="M8246" s="22"/>
      <c r="AK8246" s="9"/>
      <c r="AL8246" s="7"/>
      <c r="AM8246" s="9"/>
    </row>
    <row r="8247" spans="8:39" x14ac:dyDescent="0.2">
      <c r="H8247" s="6"/>
      <c r="M8247" s="22"/>
      <c r="AK8247" s="9"/>
      <c r="AL8247" s="7"/>
      <c r="AM8247" s="9"/>
    </row>
    <row r="8248" spans="8:39" x14ac:dyDescent="0.2">
      <c r="H8248" s="6"/>
      <c r="M8248" s="22"/>
      <c r="AK8248" s="9"/>
      <c r="AL8248" s="7"/>
      <c r="AM8248" s="9"/>
    </row>
    <row r="8249" spans="8:39" x14ac:dyDescent="0.2">
      <c r="H8249" s="6"/>
      <c r="M8249" s="22"/>
      <c r="AK8249" s="9"/>
      <c r="AL8249" s="7"/>
      <c r="AM8249" s="9"/>
    </row>
    <row r="8250" spans="8:39" x14ac:dyDescent="0.2">
      <c r="H8250" s="6"/>
      <c r="M8250" s="22"/>
      <c r="AK8250" s="9"/>
      <c r="AL8250" s="7"/>
      <c r="AM8250" s="9"/>
    </row>
    <row r="8251" spans="8:39" x14ac:dyDescent="0.2">
      <c r="H8251" s="6"/>
      <c r="M8251" s="22"/>
      <c r="AK8251" s="9"/>
      <c r="AL8251" s="7"/>
      <c r="AM8251" s="9"/>
    </row>
    <row r="8252" spans="8:39" x14ac:dyDescent="0.2">
      <c r="H8252" s="6"/>
      <c r="M8252" s="22"/>
      <c r="AK8252" s="9"/>
      <c r="AL8252" s="7"/>
      <c r="AM8252" s="9"/>
    </row>
    <row r="8253" spans="8:39" x14ac:dyDescent="0.2">
      <c r="H8253" s="6"/>
      <c r="M8253" s="22"/>
      <c r="AK8253" s="9"/>
      <c r="AL8253" s="7"/>
      <c r="AM8253" s="9"/>
    </row>
    <row r="8254" spans="8:39" x14ac:dyDescent="0.2">
      <c r="H8254" s="6"/>
      <c r="M8254" s="22"/>
      <c r="AK8254" s="9"/>
      <c r="AL8254" s="7"/>
      <c r="AM8254" s="9"/>
    </row>
    <row r="8255" spans="8:39" x14ac:dyDescent="0.2">
      <c r="H8255" s="6"/>
      <c r="M8255" s="22"/>
      <c r="AK8255" s="9"/>
      <c r="AL8255" s="7"/>
      <c r="AM8255" s="9"/>
    </row>
    <row r="8256" spans="8:39" x14ac:dyDescent="0.2">
      <c r="H8256" s="6"/>
      <c r="M8256" s="22"/>
      <c r="AK8256" s="9"/>
      <c r="AL8256" s="7"/>
      <c r="AM8256" s="9"/>
    </row>
    <row r="8257" spans="8:39" x14ac:dyDescent="0.2">
      <c r="H8257" s="6"/>
      <c r="M8257" s="22"/>
      <c r="AK8257" s="9"/>
      <c r="AL8257" s="7"/>
      <c r="AM8257" s="9"/>
    </row>
    <row r="8258" spans="8:39" x14ac:dyDescent="0.2">
      <c r="H8258" s="6"/>
      <c r="M8258" s="22"/>
      <c r="AK8258" s="9"/>
      <c r="AL8258" s="7"/>
      <c r="AM8258" s="9"/>
    </row>
    <row r="8259" spans="8:39" x14ac:dyDescent="0.2">
      <c r="H8259" s="6"/>
      <c r="M8259" s="22"/>
      <c r="AK8259" s="9"/>
      <c r="AL8259" s="7"/>
      <c r="AM8259" s="9"/>
    </row>
    <row r="8260" spans="8:39" x14ac:dyDescent="0.2">
      <c r="H8260" s="6"/>
      <c r="M8260" s="22"/>
      <c r="AK8260" s="9"/>
      <c r="AL8260" s="7"/>
      <c r="AM8260" s="9"/>
    </row>
    <row r="8261" spans="8:39" x14ac:dyDescent="0.2">
      <c r="H8261" s="6"/>
      <c r="M8261" s="22"/>
      <c r="AK8261" s="9"/>
      <c r="AL8261" s="7"/>
      <c r="AM8261" s="9"/>
    </row>
    <row r="8262" spans="8:39" x14ac:dyDescent="0.2">
      <c r="H8262" s="6"/>
      <c r="M8262" s="22"/>
      <c r="AK8262" s="9"/>
      <c r="AL8262" s="7"/>
      <c r="AM8262" s="9"/>
    </row>
    <row r="8263" spans="8:39" x14ac:dyDescent="0.2">
      <c r="H8263" s="6"/>
      <c r="M8263" s="22"/>
      <c r="AK8263" s="9"/>
      <c r="AL8263" s="7"/>
      <c r="AM8263" s="9"/>
    </row>
    <row r="8264" spans="8:39" x14ac:dyDescent="0.2">
      <c r="H8264" s="6"/>
      <c r="M8264" s="22"/>
      <c r="AK8264" s="9"/>
      <c r="AL8264" s="7"/>
      <c r="AM8264" s="9"/>
    </row>
    <row r="8265" spans="8:39" x14ac:dyDescent="0.2">
      <c r="H8265" s="6"/>
      <c r="M8265" s="22"/>
      <c r="AK8265" s="9"/>
      <c r="AL8265" s="7"/>
      <c r="AM8265" s="9"/>
    </row>
    <row r="8266" spans="8:39" x14ac:dyDescent="0.2">
      <c r="H8266" s="6"/>
      <c r="M8266" s="22"/>
      <c r="AK8266" s="9"/>
      <c r="AL8266" s="7"/>
      <c r="AM8266" s="9"/>
    </row>
    <row r="8267" spans="8:39" x14ac:dyDescent="0.2">
      <c r="H8267" s="6"/>
      <c r="M8267" s="22"/>
      <c r="AK8267" s="9"/>
      <c r="AL8267" s="7"/>
      <c r="AM8267" s="9"/>
    </row>
    <row r="8268" spans="8:39" x14ac:dyDescent="0.2">
      <c r="H8268" s="6"/>
      <c r="M8268" s="22"/>
      <c r="AK8268" s="9"/>
      <c r="AL8268" s="7"/>
      <c r="AM8268" s="9"/>
    </row>
    <row r="8269" spans="8:39" x14ac:dyDescent="0.2">
      <c r="H8269" s="6"/>
      <c r="M8269" s="22"/>
      <c r="AK8269" s="9"/>
      <c r="AL8269" s="7"/>
      <c r="AM8269" s="9"/>
    </row>
    <row r="8270" spans="8:39" x14ac:dyDescent="0.2">
      <c r="H8270" s="6"/>
      <c r="M8270" s="22"/>
      <c r="AK8270" s="9"/>
      <c r="AL8270" s="7"/>
      <c r="AM8270" s="9"/>
    </row>
    <row r="8271" spans="8:39" x14ac:dyDescent="0.2">
      <c r="H8271" s="6"/>
      <c r="M8271" s="22"/>
      <c r="AK8271" s="9"/>
      <c r="AL8271" s="7"/>
      <c r="AM8271" s="9"/>
    </row>
    <row r="8272" spans="8:39" x14ac:dyDescent="0.2">
      <c r="H8272" s="6"/>
      <c r="M8272" s="22"/>
      <c r="AK8272" s="9"/>
      <c r="AL8272" s="7"/>
      <c r="AM8272" s="9"/>
    </row>
    <row r="8273" spans="8:39" x14ac:dyDescent="0.2">
      <c r="H8273" s="6"/>
      <c r="M8273" s="22"/>
      <c r="AK8273" s="9"/>
      <c r="AL8273" s="7"/>
      <c r="AM8273" s="9"/>
    </row>
    <row r="8274" spans="8:39" x14ac:dyDescent="0.2">
      <c r="H8274" s="6"/>
      <c r="M8274" s="22"/>
      <c r="AK8274" s="9"/>
      <c r="AL8274" s="7"/>
      <c r="AM8274" s="9"/>
    </row>
    <row r="8275" spans="8:39" x14ac:dyDescent="0.2">
      <c r="H8275" s="6"/>
      <c r="M8275" s="22"/>
      <c r="AK8275" s="9"/>
      <c r="AL8275" s="7"/>
      <c r="AM8275" s="9"/>
    </row>
    <row r="8276" spans="8:39" x14ac:dyDescent="0.2">
      <c r="H8276" s="6"/>
      <c r="M8276" s="22"/>
      <c r="AK8276" s="9"/>
      <c r="AL8276" s="7"/>
      <c r="AM8276" s="9"/>
    </row>
    <row r="8277" spans="8:39" x14ac:dyDescent="0.2">
      <c r="H8277" s="6"/>
      <c r="M8277" s="22"/>
      <c r="AK8277" s="9"/>
      <c r="AL8277" s="7"/>
      <c r="AM8277" s="9"/>
    </row>
    <row r="8278" spans="8:39" x14ac:dyDescent="0.2">
      <c r="H8278" s="6"/>
      <c r="M8278" s="22"/>
      <c r="AK8278" s="9"/>
      <c r="AL8278" s="7"/>
      <c r="AM8278" s="9"/>
    </row>
    <row r="8279" spans="8:39" x14ac:dyDescent="0.2">
      <c r="H8279" s="6"/>
      <c r="M8279" s="22"/>
      <c r="AK8279" s="9"/>
      <c r="AL8279" s="7"/>
      <c r="AM8279" s="9"/>
    </row>
    <row r="8280" spans="8:39" x14ac:dyDescent="0.2">
      <c r="H8280" s="6"/>
      <c r="M8280" s="22"/>
      <c r="AK8280" s="9"/>
      <c r="AL8280" s="7"/>
      <c r="AM8280" s="9"/>
    </row>
    <row r="8281" spans="8:39" x14ac:dyDescent="0.2">
      <c r="H8281" s="6"/>
      <c r="M8281" s="22"/>
      <c r="AK8281" s="9"/>
      <c r="AL8281" s="7"/>
      <c r="AM8281" s="9"/>
    </row>
    <row r="8282" spans="8:39" x14ac:dyDescent="0.2">
      <c r="H8282" s="6"/>
      <c r="M8282" s="22"/>
      <c r="AK8282" s="9"/>
      <c r="AL8282" s="7"/>
      <c r="AM8282" s="9"/>
    </row>
    <row r="8283" spans="8:39" x14ac:dyDescent="0.2">
      <c r="H8283" s="6"/>
      <c r="M8283" s="22"/>
      <c r="AK8283" s="9"/>
      <c r="AL8283" s="7"/>
      <c r="AM8283" s="9"/>
    </row>
    <row r="8284" spans="8:39" x14ac:dyDescent="0.2">
      <c r="H8284" s="6"/>
      <c r="M8284" s="22"/>
      <c r="AK8284" s="9"/>
      <c r="AL8284" s="7"/>
      <c r="AM8284" s="9"/>
    </row>
    <row r="8285" spans="8:39" x14ac:dyDescent="0.2">
      <c r="H8285" s="6"/>
      <c r="M8285" s="22"/>
      <c r="AK8285" s="9"/>
      <c r="AL8285" s="7"/>
      <c r="AM8285" s="9"/>
    </row>
    <row r="8286" spans="8:39" x14ac:dyDescent="0.2">
      <c r="H8286" s="6"/>
      <c r="M8286" s="22"/>
      <c r="AK8286" s="9"/>
      <c r="AL8286" s="7"/>
      <c r="AM8286" s="9"/>
    </row>
    <row r="8287" spans="8:39" x14ac:dyDescent="0.2">
      <c r="H8287" s="6"/>
      <c r="M8287" s="22"/>
      <c r="AK8287" s="9"/>
      <c r="AL8287" s="7"/>
      <c r="AM8287" s="9"/>
    </row>
    <row r="8288" spans="8:39" x14ac:dyDescent="0.2">
      <c r="H8288" s="6"/>
      <c r="M8288" s="22"/>
      <c r="AK8288" s="9"/>
      <c r="AL8288" s="7"/>
      <c r="AM8288" s="9"/>
    </row>
    <row r="8289" spans="8:39" x14ac:dyDescent="0.2">
      <c r="H8289" s="6"/>
      <c r="M8289" s="22"/>
      <c r="AK8289" s="9"/>
      <c r="AL8289" s="7"/>
      <c r="AM8289" s="9"/>
    </row>
    <row r="8290" spans="8:39" x14ac:dyDescent="0.2">
      <c r="H8290" s="6"/>
      <c r="M8290" s="22"/>
      <c r="AK8290" s="9"/>
      <c r="AL8290" s="7"/>
      <c r="AM8290" s="9"/>
    </row>
    <row r="8291" spans="8:39" x14ac:dyDescent="0.2">
      <c r="H8291" s="6"/>
      <c r="M8291" s="22"/>
      <c r="AK8291" s="9"/>
      <c r="AL8291" s="7"/>
      <c r="AM8291" s="9"/>
    </row>
    <row r="8292" spans="8:39" x14ac:dyDescent="0.2">
      <c r="H8292" s="6"/>
      <c r="M8292" s="22"/>
      <c r="AK8292" s="9"/>
      <c r="AL8292" s="7"/>
      <c r="AM8292" s="9"/>
    </row>
    <row r="8293" spans="8:39" x14ac:dyDescent="0.2">
      <c r="H8293" s="6"/>
      <c r="M8293" s="22"/>
      <c r="AK8293" s="9"/>
      <c r="AL8293" s="7"/>
      <c r="AM8293" s="9"/>
    </row>
    <row r="8294" spans="8:39" x14ac:dyDescent="0.2">
      <c r="H8294" s="6"/>
      <c r="M8294" s="22"/>
      <c r="AK8294" s="9"/>
      <c r="AL8294" s="7"/>
      <c r="AM8294" s="9"/>
    </row>
    <row r="8295" spans="8:39" x14ac:dyDescent="0.2">
      <c r="H8295" s="6"/>
      <c r="M8295" s="22"/>
      <c r="AK8295" s="9"/>
      <c r="AL8295" s="7"/>
      <c r="AM8295" s="9"/>
    </row>
    <row r="8296" spans="8:39" x14ac:dyDescent="0.2">
      <c r="H8296" s="6"/>
      <c r="M8296" s="22"/>
      <c r="AK8296" s="9"/>
      <c r="AL8296" s="7"/>
      <c r="AM8296" s="9"/>
    </row>
    <row r="8297" spans="8:39" x14ac:dyDescent="0.2">
      <c r="H8297" s="6"/>
      <c r="M8297" s="22"/>
      <c r="AK8297" s="9"/>
      <c r="AL8297" s="7"/>
      <c r="AM8297" s="9"/>
    </row>
    <row r="8298" spans="8:39" x14ac:dyDescent="0.2">
      <c r="H8298" s="6"/>
      <c r="M8298" s="22"/>
      <c r="AK8298" s="9"/>
      <c r="AL8298" s="7"/>
      <c r="AM8298" s="9"/>
    </row>
    <row r="8299" spans="8:39" x14ac:dyDescent="0.2">
      <c r="H8299" s="6"/>
      <c r="M8299" s="22"/>
      <c r="AK8299" s="9"/>
      <c r="AL8299" s="7"/>
      <c r="AM8299" s="9"/>
    </row>
    <row r="8300" spans="8:39" x14ac:dyDescent="0.2">
      <c r="H8300" s="6"/>
      <c r="M8300" s="22"/>
      <c r="AK8300" s="9"/>
      <c r="AL8300" s="7"/>
      <c r="AM8300" s="9"/>
    </row>
    <row r="8301" spans="8:39" x14ac:dyDescent="0.2">
      <c r="H8301" s="6"/>
      <c r="M8301" s="22"/>
      <c r="AK8301" s="9"/>
      <c r="AL8301" s="7"/>
      <c r="AM8301" s="9"/>
    </row>
    <row r="8302" spans="8:39" x14ac:dyDescent="0.2">
      <c r="H8302" s="6"/>
      <c r="M8302" s="22"/>
      <c r="AK8302" s="9"/>
      <c r="AL8302" s="7"/>
      <c r="AM8302" s="9"/>
    </row>
    <row r="8303" spans="8:39" x14ac:dyDescent="0.2">
      <c r="H8303" s="6"/>
      <c r="M8303" s="22"/>
      <c r="AK8303" s="9"/>
      <c r="AL8303" s="7"/>
      <c r="AM8303" s="9"/>
    </row>
    <row r="8304" spans="8:39" x14ac:dyDescent="0.2">
      <c r="H8304" s="6"/>
      <c r="M8304" s="22"/>
      <c r="AK8304" s="9"/>
      <c r="AL8304" s="7"/>
      <c r="AM8304" s="9"/>
    </row>
    <row r="8305" spans="8:39" x14ac:dyDescent="0.2">
      <c r="H8305" s="6"/>
      <c r="M8305" s="22"/>
      <c r="AK8305" s="9"/>
      <c r="AL8305" s="7"/>
      <c r="AM8305" s="9"/>
    </row>
    <row r="8306" spans="8:39" x14ac:dyDescent="0.2">
      <c r="H8306" s="6"/>
      <c r="M8306" s="22"/>
      <c r="AK8306" s="9"/>
      <c r="AL8306" s="7"/>
      <c r="AM8306" s="9"/>
    </row>
    <row r="8307" spans="8:39" x14ac:dyDescent="0.2">
      <c r="H8307" s="6"/>
      <c r="M8307" s="22"/>
      <c r="AK8307" s="9"/>
      <c r="AL8307" s="7"/>
      <c r="AM8307" s="9"/>
    </row>
    <row r="8308" spans="8:39" x14ac:dyDescent="0.2">
      <c r="H8308" s="6"/>
      <c r="M8308" s="22"/>
      <c r="AK8308" s="9"/>
      <c r="AL8308" s="7"/>
      <c r="AM8308" s="9"/>
    </row>
    <row r="8309" spans="8:39" x14ac:dyDescent="0.2">
      <c r="H8309" s="6"/>
      <c r="M8309" s="22"/>
      <c r="AK8309" s="9"/>
      <c r="AL8309" s="7"/>
      <c r="AM8309" s="9"/>
    </row>
    <row r="8310" spans="8:39" x14ac:dyDescent="0.2">
      <c r="H8310" s="6"/>
      <c r="M8310" s="22"/>
      <c r="AK8310" s="9"/>
      <c r="AL8310" s="7"/>
      <c r="AM8310" s="9"/>
    </row>
    <row r="8311" spans="8:39" x14ac:dyDescent="0.2">
      <c r="H8311" s="6"/>
      <c r="M8311" s="22"/>
      <c r="AK8311" s="9"/>
      <c r="AL8311" s="7"/>
      <c r="AM8311" s="9"/>
    </row>
    <row r="8312" spans="8:39" x14ac:dyDescent="0.2">
      <c r="H8312" s="6"/>
      <c r="M8312" s="22"/>
      <c r="AK8312" s="9"/>
      <c r="AL8312" s="7"/>
      <c r="AM8312" s="9"/>
    </row>
    <row r="8313" spans="8:39" x14ac:dyDescent="0.2">
      <c r="H8313" s="6"/>
      <c r="M8313" s="22"/>
      <c r="AK8313" s="9"/>
      <c r="AL8313" s="7"/>
      <c r="AM8313" s="9"/>
    </row>
    <row r="8314" spans="8:39" x14ac:dyDescent="0.2">
      <c r="H8314" s="6"/>
      <c r="M8314" s="22"/>
      <c r="AK8314" s="9"/>
      <c r="AL8314" s="7"/>
      <c r="AM8314" s="9"/>
    </row>
    <row r="8315" spans="8:39" x14ac:dyDescent="0.2">
      <c r="H8315" s="6"/>
      <c r="M8315" s="22"/>
      <c r="AK8315" s="9"/>
      <c r="AL8315" s="7"/>
      <c r="AM8315" s="9"/>
    </row>
    <row r="8316" spans="8:39" x14ac:dyDescent="0.2">
      <c r="H8316" s="6"/>
      <c r="M8316" s="22"/>
      <c r="AK8316" s="9"/>
      <c r="AL8316" s="7"/>
      <c r="AM8316" s="9"/>
    </row>
    <row r="8317" spans="8:39" x14ac:dyDescent="0.2">
      <c r="H8317" s="6"/>
      <c r="M8317" s="22"/>
      <c r="AK8317" s="9"/>
      <c r="AL8317" s="7"/>
      <c r="AM8317" s="9"/>
    </row>
    <row r="8318" spans="8:39" x14ac:dyDescent="0.2">
      <c r="H8318" s="6"/>
      <c r="M8318" s="22"/>
      <c r="AK8318" s="9"/>
      <c r="AL8318" s="7"/>
      <c r="AM8318" s="9"/>
    </row>
    <row r="8319" spans="8:39" x14ac:dyDescent="0.2">
      <c r="H8319" s="6"/>
      <c r="M8319" s="22"/>
      <c r="AK8319" s="9"/>
      <c r="AL8319" s="7"/>
      <c r="AM8319" s="9"/>
    </row>
    <row r="8320" spans="8:39" x14ac:dyDescent="0.2">
      <c r="H8320" s="6"/>
      <c r="M8320" s="22"/>
      <c r="AK8320" s="9"/>
      <c r="AL8320" s="7"/>
      <c r="AM8320" s="9"/>
    </row>
    <row r="8321" spans="8:39" x14ac:dyDescent="0.2">
      <c r="H8321" s="6"/>
      <c r="M8321" s="22"/>
      <c r="AK8321" s="9"/>
      <c r="AL8321" s="7"/>
      <c r="AM8321" s="9"/>
    </row>
    <row r="8322" spans="8:39" x14ac:dyDescent="0.2">
      <c r="H8322" s="6"/>
      <c r="M8322" s="22"/>
      <c r="AK8322" s="9"/>
      <c r="AL8322" s="7"/>
      <c r="AM8322" s="9"/>
    </row>
    <row r="8323" spans="8:39" x14ac:dyDescent="0.2">
      <c r="H8323" s="6"/>
      <c r="M8323" s="22"/>
      <c r="AK8323" s="9"/>
      <c r="AL8323" s="7"/>
      <c r="AM8323" s="9"/>
    </row>
    <row r="8324" spans="8:39" x14ac:dyDescent="0.2">
      <c r="H8324" s="6"/>
      <c r="M8324" s="22"/>
      <c r="AK8324" s="9"/>
      <c r="AL8324" s="7"/>
      <c r="AM8324" s="9"/>
    </row>
    <row r="8325" spans="8:39" x14ac:dyDescent="0.2">
      <c r="H8325" s="6"/>
      <c r="M8325" s="22"/>
      <c r="AK8325" s="9"/>
      <c r="AL8325" s="7"/>
      <c r="AM8325" s="9"/>
    </row>
    <row r="8326" spans="8:39" x14ac:dyDescent="0.2">
      <c r="H8326" s="6"/>
      <c r="M8326" s="22"/>
      <c r="AK8326" s="9"/>
      <c r="AL8326" s="7"/>
      <c r="AM8326" s="9"/>
    </row>
    <row r="8327" spans="8:39" x14ac:dyDescent="0.2">
      <c r="H8327" s="6"/>
      <c r="M8327" s="22"/>
      <c r="AK8327" s="9"/>
      <c r="AL8327" s="7"/>
      <c r="AM8327" s="9"/>
    </row>
    <row r="8328" spans="8:39" x14ac:dyDescent="0.2">
      <c r="H8328" s="6"/>
      <c r="M8328" s="22"/>
      <c r="AK8328" s="9"/>
      <c r="AL8328" s="7"/>
      <c r="AM8328" s="9"/>
    </row>
    <row r="8329" spans="8:39" x14ac:dyDescent="0.2">
      <c r="H8329" s="6"/>
      <c r="M8329" s="22"/>
      <c r="AK8329" s="9"/>
      <c r="AL8329" s="7"/>
      <c r="AM8329" s="9"/>
    </row>
    <row r="8330" spans="8:39" x14ac:dyDescent="0.2">
      <c r="H8330" s="6"/>
      <c r="M8330" s="22"/>
      <c r="AK8330" s="9"/>
      <c r="AL8330" s="7"/>
      <c r="AM8330" s="9"/>
    </row>
    <row r="8331" spans="8:39" x14ac:dyDescent="0.2">
      <c r="H8331" s="6"/>
      <c r="M8331" s="22"/>
      <c r="AK8331" s="9"/>
      <c r="AL8331" s="7"/>
      <c r="AM8331" s="9"/>
    </row>
    <row r="8332" spans="8:39" x14ac:dyDescent="0.2">
      <c r="H8332" s="6"/>
      <c r="M8332" s="22"/>
      <c r="AK8332" s="9"/>
      <c r="AL8332" s="7"/>
      <c r="AM8332" s="9"/>
    </row>
    <row r="8333" spans="8:39" x14ac:dyDescent="0.2">
      <c r="H8333" s="6"/>
      <c r="M8333" s="22"/>
      <c r="AK8333" s="9"/>
      <c r="AL8333" s="7"/>
      <c r="AM8333" s="9"/>
    </row>
    <row r="8334" spans="8:39" x14ac:dyDescent="0.2">
      <c r="H8334" s="6"/>
      <c r="M8334" s="22"/>
      <c r="AK8334" s="9"/>
      <c r="AL8334" s="7"/>
      <c r="AM8334" s="9"/>
    </row>
    <row r="8335" spans="8:39" x14ac:dyDescent="0.2">
      <c r="H8335" s="6"/>
      <c r="M8335" s="22"/>
      <c r="AK8335" s="9"/>
      <c r="AL8335" s="7"/>
      <c r="AM8335" s="9"/>
    </row>
    <row r="8336" spans="8:39" x14ac:dyDescent="0.2">
      <c r="H8336" s="6"/>
      <c r="M8336" s="22"/>
      <c r="AK8336" s="9"/>
      <c r="AL8336" s="7"/>
      <c r="AM8336" s="9"/>
    </row>
    <row r="8337" spans="8:39" x14ac:dyDescent="0.2">
      <c r="H8337" s="6"/>
      <c r="M8337" s="22"/>
      <c r="AK8337" s="9"/>
      <c r="AL8337" s="7"/>
      <c r="AM8337" s="9"/>
    </row>
    <row r="8338" spans="8:39" x14ac:dyDescent="0.2">
      <c r="H8338" s="6"/>
      <c r="M8338" s="22"/>
      <c r="AK8338" s="9"/>
      <c r="AL8338" s="7"/>
      <c r="AM8338" s="9"/>
    </row>
    <row r="8339" spans="8:39" x14ac:dyDescent="0.2">
      <c r="H8339" s="6"/>
      <c r="M8339" s="22"/>
      <c r="AK8339" s="9"/>
      <c r="AL8339" s="7"/>
      <c r="AM8339" s="9"/>
    </row>
    <row r="8340" spans="8:39" x14ac:dyDescent="0.2">
      <c r="H8340" s="6"/>
      <c r="M8340" s="22"/>
      <c r="AK8340" s="9"/>
      <c r="AL8340" s="7"/>
      <c r="AM8340" s="9"/>
    </row>
    <row r="8341" spans="8:39" x14ac:dyDescent="0.2">
      <c r="H8341" s="6"/>
      <c r="M8341" s="22"/>
      <c r="AK8341" s="9"/>
      <c r="AL8341" s="7"/>
      <c r="AM8341" s="9"/>
    </row>
    <row r="8342" spans="8:39" x14ac:dyDescent="0.2">
      <c r="H8342" s="6"/>
      <c r="M8342" s="22"/>
      <c r="AK8342" s="9"/>
      <c r="AL8342" s="7"/>
      <c r="AM8342" s="9"/>
    </row>
    <row r="8343" spans="8:39" x14ac:dyDescent="0.2">
      <c r="H8343" s="6"/>
      <c r="M8343" s="22"/>
      <c r="AK8343" s="9"/>
      <c r="AL8343" s="7"/>
      <c r="AM8343" s="9"/>
    </row>
    <row r="8344" spans="8:39" x14ac:dyDescent="0.2">
      <c r="H8344" s="6"/>
      <c r="M8344" s="22"/>
      <c r="AK8344" s="9"/>
      <c r="AL8344" s="7"/>
      <c r="AM8344" s="9"/>
    </row>
    <row r="8345" spans="8:39" x14ac:dyDescent="0.2">
      <c r="H8345" s="6"/>
      <c r="M8345" s="22"/>
      <c r="AK8345" s="9"/>
      <c r="AL8345" s="7"/>
      <c r="AM8345" s="9"/>
    </row>
    <row r="8346" spans="8:39" x14ac:dyDescent="0.2">
      <c r="H8346" s="6"/>
      <c r="M8346" s="22"/>
      <c r="AK8346" s="9"/>
      <c r="AL8346" s="7"/>
      <c r="AM8346" s="9"/>
    </row>
    <row r="8347" spans="8:39" x14ac:dyDescent="0.2">
      <c r="H8347" s="6"/>
      <c r="M8347" s="22"/>
      <c r="AK8347" s="9"/>
      <c r="AL8347" s="7"/>
      <c r="AM8347" s="9"/>
    </row>
    <row r="8348" spans="8:39" x14ac:dyDescent="0.2">
      <c r="H8348" s="6"/>
      <c r="M8348" s="22"/>
      <c r="AK8348" s="9"/>
      <c r="AL8348" s="7"/>
      <c r="AM8348" s="9"/>
    </row>
    <row r="8349" spans="8:39" x14ac:dyDescent="0.2">
      <c r="H8349" s="6"/>
      <c r="M8349" s="22"/>
      <c r="AK8349" s="9"/>
      <c r="AL8349" s="7"/>
      <c r="AM8349" s="9"/>
    </row>
    <row r="8350" spans="8:39" x14ac:dyDescent="0.2">
      <c r="H8350" s="6"/>
      <c r="M8350" s="22"/>
      <c r="AK8350" s="9"/>
      <c r="AL8350" s="7"/>
      <c r="AM8350" s="9"/>
    </row>
    <row r="8351" spans="8:39" x14ac:dyDescent="0.2">
      <c r="H8351" s="6"/>
      <c r="M8351" s="22"/>
      <c r="AK8351" s="9"/>
      <c r="AL8351" s="7"/>
      <c r="AM8351" s="9"/>
    </row>
    <row r="8352" spans="8:39" x14ac:dyDescent="0.2">
      <c r="H8352" s="6"/>
      <c r="M8352" s="22"/>
      <c r="AK8352" s="9"/>
      <c r="AL8352" s="7"/>
      <c r="AM8352" s="9"/>
    </row>
    <row r="8353" spans="8:39" x14ac:dyDescent="0.2">
      <c r="H8353" s="6"/>
      <c r="M8353" s="22"/>
      <c r="AK8353" s="9"/>
      <c r="AL8353" s="7"/>
      <c r="AM8353" s="9"/>
    </row>
    <row r="8354" spans="8:39" x14ac:dyDescent="0.2">
      <c r="H8354" s="6"/>
      <c r="M8354" s="22"/>
      <c r="AK8354" s="9"/>
      <c r="AL8354" s="7"/>
      <c r="AM8354" s="9"/>
    </row>
    <row r="8355" spans="8:39" x14ac:dyDescent="0.2">
      <c r="H8355" s="6"/>
      <c r="M8355" s="22"/>
      <c r="AK8355" s="9"/>
      <c r="AL8355" s="7"/>
      <c r="AM8355" s="9"/>
    </row>
    <row r="8356" spans="8:39" x14ac:dyDescent="0.2">
      <c r="H8356" s="6"/>
      <c r="M8356" s="22"/>
      <c r="AK8356" s="9"/>
      <c r="AL8356" s="7"/>
      <c r="AM8356" s="9"/>
    </row>
    <row r="8357" spans="8:39" x14ac:dyDescent="0.2">
      <c r="H8357" s="6"/>
      <c r="M8357" s="22"/>
      <c r="AK8357" s="9"/>
      <c r="AL8357" s="7"/>
      <c r="AM8357" s="9"/>
    </row>
    <row r="8358" spans="8:39" x14ac:dyDescent="0.2">
      <c r="H8358" s="6"/>
      <c r="M8358" s="22"/>
      <c r="AK8358" s="9"/>
      <c r="AL8358" s="7"/>
      <c r="AM8358" s="9"/>
    </row>
    <row r="8359" spans="8:39" x14ac:dyDescent="0.2">
      <c r="H8359" s="6"/>
      <c r="M8359" s="22"/>
      <c r="AK8359" s="9"/>
      <c r="AL8359" s="7"/>
      <c r="AM8359" s="9"/>
    </row>
    <row r="8360" spans="8:39" x14ac:dyDescent="0.2">
      <c r="H8360" s="6"/>
      <c r="M8360" s="22"/>
      <c r="AK8360" s="9"/>
      <c r="AL8360" s="7"/>
      <c r="AM8360" s="9"/>
    </row>
    <row r="8361" spans="8:39" x14ac:dyDescent="0.2">
      <c r="H8361" s="6"/>
      <c r="M8361" s="22"/>
      <c r="AK8361" s="9"/>
      <c r="AL8361" s="7"/>
      <c r="AM8361" s="9"/>
    </row>
    <row r="8362" spans="8:39" x14ac:dyDescent="0.2">
      <c r="H8362" s="6"/>
      <c r="M8362" s="22"/>
      <c r="AK8362" s="9"/>
      <c r="AL8362" s="7"/>
      <c r="AM8362" s="9"/>
    </row>
    <row r="8363" spans="8:39" x14ac:dyDescent="0.2">
      <c r="H8363" s="6"/>
      <c r="M8363" s="22"/>
      <c r="AK8363" s="9"/>
      <c r="AL8363" s="7"/>
      <c r="AM8363" s="9"/>
    </row>
    <row r="8364" spans="8:39" x14ac:dyDescent="0.2">
      <c r="H8364" s="6"/>
      <c r="M8364" s="22"/>
      <c r="AK8364" s="9"/>
      <c r="AL8364" s="7"/>
      <c r="AM8364" s="9"/>
    </row>
    <row r="8365" spans="8:39" x14ac:dyDescent="0.2">
      <c r="H8365" s="6"/>
      <c r="M8365" s="22"/>
      <c r="AK8365" s="9"/>
      <c r="AL8365" s="7"/>
      <c r="AM8365" s="9"/>
    </row>
    <row r="8366" spans="8:39" x14ac:dyDescent="0.2">
      <c r="H8366" s="6"/>
      <c r="M8366" s="22"/>
      <c r="AK8366" s="9"/>
      <c r="AL8366" s="7"/>
      <c r="AM8366" s="9"/>
    </row>
    <row r="8367" spans="8:39" x14ac:dyDescent="0.2">
      <c r="H8367" s="6"/>
      <c r="M8367" s="22"/>
      <c r="AK8367" s="9"/>
      <c r="AL8367" s="7"/>
      <c r="AM8367" s="9"/>
    </row>
    <row r="8368" spans="8:39" x14ac:dyDescent="0.2">
      <c r="H8368" s="6"/>
      <c r="M8368" s="22"/>
      <c r="AK8368" s="9"/>
      <c r="AL8368" s="7"/>
      <c r="AM8368" s="9"/>
    </row>
    <row r="8369" spans="8:39" x14ac:dyDescent="0.2">
      <c r="H8369" s="6"/>
      <c r="M8369" s="22"/>
      <c r="AK8369" s="9"/>
      <c r="AL8369" s="7"/>
      <c r="AM8369" s="9"/>
    </row>
    <row r="8370" spans="8:39" x14ac:dyDescent="0.2">
      <c r="H8370" s="6"/>
      <c r="M8370" s="22"/>
      <c r="AK8370" s="9"/>
      <c r="AL8370" s="7"/>
      <c r="AM8370" s="9"/>
    </row>
    <row r="8371" spans="8:39" x14ac:dyDescent="0.2">
      <c r="H8371" s="6"/>
      <c r="M8371" s="22"/>
      <c r="AK8371" s="9"/>
      <c r="AL8371" s="7"/>
      <c r="AM8371" s="9"/>
    </row>
    <row r="8372" spans="8:39" x14ac:dyDescent="0.2">
      <c r="H8372" s="6"/>
      <c r="M8372" s="22"/>
      <c r="AK8372" s="9"/>
      <c r="AL8372" s="7"/>
      <c r="AM8372" s="9"/>
    </row>
    <row r="8373" spans="8:39" x14ac:dyDescent="0.2">
      <c r="H8373" s="6"/>
      <c r="M8373" s="22"/>
      <c r="AK8373" s="9"/>
      <c r="AL8373" s="7"/>
      <c r="AM8373" s="9"/>
    </row>
    <row r="8374" spans="8:39" x14ac:dyDescent="0.2">
      <c r="H8374" s="6"/>
      <c r="M8374" s="22"/>
      <c r="AK8374" s="9"/>
      <c r="AL8374" s="7"/>
      <c r="AM8374" s="9"/>
    </row>
    <row r="8375" spans="8:39" x14ac:dyDescent="0.2">
      <c r="H8375" s="6"/>
      <c r="M8375" s="22"/>
      <c r="AK8375" s="9"/>
      <c r="AL8375" s="7"/>
      <c r="AM8375" s="9"/>
    </row>
    <row r="8376" spans="8:39" x14ac:dyDescent="0.2">
      <c r="H8376" s="6"/>
      <c r="M8376" s="22"/>
      <c r="AK8376" s="9"/>
      <c r="AL8376" s="7"/>
      <c r="AM8376" s="9"/>
    </row>
    <row r="8377" spans="8:39" x14ac:dyDescent="0.2">
      <c r="H8377" s="6"/>
      <c r="M8377" s="22"/>
      <c r="AK8377" s="9"/>
      <c r="AL8377" s="7"/>
      <c r="AM8377" s="9"/>
    </row>
    <row r="8378" spans="8:39" x14ac:dyDescent="0.2">
      <c r="H8378" s="6"/>
      <c r="M8378" s="22"/>
      <c r="AK8378" s="9"/>
      <c r="AL8378" s="7"/>
      <c r="AM8378" s="9"/>
    </row>
    <row r="8379" spans="8:39" x14ac:dyDescent="0.2">
      <c r="H8379" s="6"/>
      <c r="M8379" s="22"/>
      <c r="AK8379" s="9"/>
      <c r="AL8379" s="7"/>
      <c r="AM8379" s="9"/>
    </row>
    <row r="8380" spans="8:39" x14ac:dyDescent="0.2">
      <c r="H8380" s="6"/>
      <c r="M8380" s="22"/>
      <c r="AK8380" s="9"/>
      <c r="AL8380" s="7"/>
      <c r="AM8380" s="9"/>
    </row>
    <row r="8381" spans="8:39" x14ac:dyDescent="0.2">
      <c r="H8381" s="6"/>
      <c r="M8381" s="22"/>
      <c r="AK8381" s="9"/>
      <c r="AL8381" s="7"/>
      <c r="AM8381" s="9"/>
    </row>
    <row r="8382" spans="8:39" x14ac:dyDescent="0.2">
      <c r="H8382" s="6"/>
      <c r="M8382" s="22"/>
      <c r="AK8382" s="9"/>
      <c r="AL8382" s="7"/>
      <c r="AM8382" s="9"/>
    </row>
    <row r="8383" spans="8:39" x14ac:dyDescent="0.2">
      <c r="H8383" s="6"/>
      <c r="M8383" s="22"/>
      <c r="AK8383" s="9"/>
      <c r="AL8383" s="7"/>
      <c r="AM8383" s="9"/>
    </row>
    <row r="8384" spans="8:39" x14ac:dyDescent="0.2">
      <c r="H8384" s="6"/>
      <c r="M8384" s="22"/>
      <c r="AK8384" s="9"/>
      <c r="AL8384" s="7"/>
      <c r="AM8384" s="9"/>
    </row>
    <row r="8385" spans="8:39" x14ac:dyDescent="0.2">
      <c r="H8385" s="6"/>
      <c r="M8385" s="22"/>
      <c r="AK8385" s="9"/>
      <c r="AL8385" s="7"/>
      <c r="AM8385" s="9"/>
    </row>
    <row r="8386" spans="8:39" x14ac:dyDescent="0.2">
      <c r="H8386" s="6"/>
      <c r="M8386" s="22"/>
      <c r="AK8386" s="9"/>
      <c r="AL8386" s="7"/>
      <c r="AM8386" s="9"/>
    </row>
    <row r="8387" spans="8:39" x14ac:dyDescent="0.2">
      <c r="H8387" s="6"/>
      <c r="M8387" s="22"/>
      <c r="AK8387" s="9"/>
      <c r="AL8387" s="7"/>
      <c r="AM8387" s="9"/>
    </row>
    <row r="8388" spans="8:39" x14ac:dyDescent="0.2">
      <c r="H8388" s="6"/>
      <c r="M8388" s="22"/>
      <c r="AK8388" s="9"/>
      <c r="AL8388" s="7"/>
      <c r="AM8388" s="9"/>
    </row>
    <row r="8389" spans="8:39" x14ac:dyDescent="0.2">
      <c r="H8389" s="6"/>
      <c r="M8389" s="22"/>
      <c r="AK8389" s="9"/>
      <c r="AL8389" s="7"/>
      <c r="AM8389" s="9"/>
    </row>
    <row r="8390" spans="8:39" x14ac:dyDescent="0.2">
      <c r="H8390" s="6"/>
      <c r="M8390" s="22"/>
      <c r="AK8390" s="9"/>
      <c r="AL8390" s="7"/>
      <c r="AM8390" s="9"/>
    </row>
    <row r="8391" spans="8:39" x14ac:dyDescent="0.2">
      <c r="H8391" s="6"/>
      <c r="M8391" s="22"/>
      <c r="AK8391" s="9"/>
      <c r="AL8391" s="7"/>
      <c r="AM8391" s="9"/>
    </row>
    <row r="8392" spans="8:39" x14ac:dyDescent="0.2">
      <c r="H8392" s="6"/>
      <c r="M8392" s="22"/>
      <c r="AK8392" s="9"/>
      <c r="AL8392" s="7"/>
      <c r="AM8392" s="9"/>
    </row>
    <row r="8393" spans="8:39" x14ac:dyDescent="0.2">
      <c r="H8393" s="6"/>
      <c r="M8393" s="22"/>
      <c r="AK8393" s="9"/>
      <c r="AL8393" s="7"/>
      <c r="AM8393" s="9"/>
    </row>
    <row r="8394" spans="8:39" x14ac:dyDescent="0.2">
      <c r="H8394" s="6"/>
      <c r="M8394" s="22"/>
      <c r="AK8394" s="9"/>
      <c r="AL8394" s="7"/>
      <c r="AM8394" s="9"/>
    </row>
    <row r="8395" spans="8:39" x14ac:dyDescent="0.2">
      <c r="H8395" s="6"/>
      <c r="M8395" s="22"/>
      <c r="AK8395" s="9"/>
      <c r="AL8395" s="7"/>
      <c r="AM8395" s="9"/>
    </row>
    <row r="8396" spans="8:39" x14ac:dyDescent="0.2">
      <c r="H8396" s="6"/>
      <c r="M8396" s="22"/>
      <c r="AK8396" s="9"/>
      <c r="AL8396" s="7"/>
      <c r="AM8396" s="9"/>
    </row>
    <row r="8397" spans="8:39" x14ac:dyDescent="0.2">
      <c r="H8397" s="6"/>
      <c r="M8397" s="22"/>
      <c r="AK8397" s="9"/>
      <c r="AL8397" s="7"/>
      <c r="AM8397" s="9"/>
    </row>
    <row r="8398" spans="8:39" x14ac:dyDescent="0.2">
      <c r="H8398" s="6"/>
      <c r="M8398" s="22"/>
      <c r="AK8398" s="9"/>
      <c r="AL8398" s="7"/>
      <c r="AM8398" s="9"/>
    </row>
    <row r="8399" spans="8:39" x14ac:dyDescent="0.2">
      <c r="H8399" s="6"/>
      <c r="M8399" s="22"/>
      <c r="AK8399" s="9"/>
      <c r="AL8399" s="7"/>
      <c r="AM8399" s="9"/>
    </row>
    <row r="8400" spans="8:39" x14ac:dyDescent="0.2">
      <c r="H8400" s="6"/>
      <c r="M8400" s="22"/>
      <c r="AK8400" s="9"/>
      <c r="AL8400" s="7"/>
      <c r="AM8400" s="9"/>
    </row>
    <row r="8401" spans="8:39" x14ac:dyDescent="0.2">
      <c r="H8401" s="6"/>
      <c r="M8401" s="22"/>
      <c r="AK8401" s="9"/>
      <c r="AL8401" s="7"/>
      <c r="AM8401" s="9"/>
    </row>
    <row r="8402" spans="8:39" x14ac:dyDescent="0.2">
      <c r="H8402" s="6"/>
      <c r="M8402" s="22"/>
      <c r="AK8402" s="9"/>
      <c r="AL8402" s="7"/>
      <c r="AM8402" s="9"/>
    </row>
    <row r="8403" spans="8:39" x14ac:dyDescent="0.2">
      <c r="H8403" s="6"/>
      <c r="M8403" s="22"/>
      <c r="AK8403" s="9"/>
      <c r="AL8403" s="7"/>
      <c r="AM8403" s="9"/>
    </row>
    <row r="8404" spans="8:39" x14ac:dyDescent="0.2">
      <c r="H8404" s="6"/>
      <c r="M8404" s="22"/>
      <c r="AK8404" s="9"/>
      <c r="AL8404" s="7"/>
      <c r="AM8404" s="9"/>
    </row>
    <row r="8405" spans="8:39" x14ac:dyDescent="0.2">
      <c r="H8405" s="6"/>
      <c r="M8405" s="22"/>
      <c r="AK8405" s="9"/>
      <c r="AL8405" s="7"/>
      <c r="AM8405" s="9"/>
    </row>
    <row r="8406" spans="8:39" x14ac:dyDescent="0.2">
      <c r="H8406" s="6"/>
      <c r="M8406" s="22"/>
      <c r="AK8406" s="9"/>
      <c r="AL8406" s="7"/>
      <c r="AM8406" s="9"/>
    </row>
    <row r="8407" spans="8:39" x14ac:dyDescent="0.2">
      <c r="H8407" s="6"/>
      <c r="M8407" s="22"/>
      <c r="AK8407" s="9"/>
      <c r="AL8407" s="7"/>
      <c r="AM8407" s="9"/>
    </row>
    <row r="8408" spans="8:39" x14ac:dyDescent="0.2">
      <c r="H8408" s="6"/>
      <c r="M8408" s="22"/>
      <c r="AK8408" s="9"/>
      <c r="AL8408" s="7"/>
      <c r="AM8408" s="9"/>
    </row>
    <row r="8409" spans="8:39" x14ac:dyDescent="0.2">
      <c r="H8409" s="6"/>
      <c r="M8409" s="22"/>
      <c r="AK8409" s="9"/>
      <c r="AL8409" s="7"/>
      <c r="AM8409" s="9"/>
    </row>
    <row r="8410" spans="8:39" x14ac:dyDescent="0.2">
      <c r="H8410" s="6"/>
      <c r="M8410" s="22"/>
      <c r="AK8410" s="9"/>
      <c r="AL8410" s="7"/>
      <c r="AM8410" s="9"/>
    </row>
    <row r="8411" spans="8:39" x14ac:dyDescent="0.2">
      <c r="H8411" s="6"/>
      <c r="M8411" s="22"/>
      <c r="AK8411" s="9"/>
      <c r="AL8411" s="7"/>
      <c r="AM8411" s="9"/>
    </row>
    <row r="8412" spans="8:39" x14ac:dyDescent="0.2">
      <c r="H8412" s="6"/>
      <c r="M8412" s="22"/>
      <c r="AK8412" s="9"/>
      <c r="AL8412" s="7"/>
      <c r="AM8412" s="9"/>
    </row>
    <row r="8413" spans="8:39" x14ac:dyDescent="0.2">
      <c r="H8413" s="6"/>
      <c r="M8413" s="22"/>
      <c r="AK8413" s="9"/>
      <c r="AL8413" s="7"/>
      <c r="AM8413" s="9"/>
    </row>
    <row r="8414" spans="8:39" x14ac:dyDescent="0.2">
      <c r="H8414" s="6"/>
      <c r="M8414" s="22"/>
      <c r="AK8414" s="9"/>
      <c r="AL8414" s="7"/>
      <c r="AM8414" s="9"/>
    </row>
    <row r="8415" spans="8:39" x14ac:dyDescent="0.2">
      <c r="H8415" s="6"/>
      <c r="M8415" s="22"/>
      <c r="AK8415" s="9"/>
      <c r="AL8415" s="7"/>
      <c r="AM8415" s="9"/>
    </row>
    <row r="8416" spans="8:39" x14ac:dyDescent="0.2">
      <c r="H8416" s="6"/>
      <c r="M8416" s="22"/>
      <c r="AK8416" s="9"/>
      <c r="AL8416" s="7"/>
      <c r="AM8416" s="9"/>
    </row>
    <row r="8417" spans="8:39" x14ac:dyDescent="0.2">
      <c r="H8417" s="6"/>
      <c r="M8417" s="22"/>
      <c r="AK8417" s="9"/>
      <c r="AL8417" s="7"/>
      <c r="AM8417" s="9"/>
    </row>
    <row r="8418" spans="8:39" x14ac:dyDescent="0.2">
      <c r="H8418" s="6"/>
      <c r="M8418" s="22"/>
      <c r="AK8418" s="9"/>
      <c r="AL8418" s="7"/>
      <c r="AM8418" s="9"/>
    </row>
    <row r="8419" spans="8:39" x14ac:dyDescent="0.2">
      <c r="H8419" s="6"/>
      <c r="M8419" s="22"/>
      <c r="AK8419" s="9"/>
      <c r="AL8419" s="7"/>
      <c r="AM8419" s="9"/>
    </row>
    <row r="8420" spans="8:39" x14ac:dyDescent="0.2">
      <c r="H8420" s="6"/>
      <c r="M8420" s="22"/>
      <c r="AK8420" s="9"/>
      <c r="AL8420" s="7"/>
      <c r="AM8420" s="9"/>
    </row>
    <row r="8421" spans="8:39" x14ac:dyDescent="0.2">
      <c r="H8421" s="6"/>
      <c r="M8421" s="22"/>
      <c r="AK8421" s="9"/>
      <c r="AL8421" s="7"/>
      <c r="AM8421" s="9"/>
    </row>
    <row r="8422" spans="8:39" x14ac:dyDescent="0.2">
      <c r="H8422" s="6"/>
      <c r="M8422" s="22"/>
      <c r="AK8422" s="9"/>
      <c r="AL8422" s="7"/>
      <c r="AM8422" s="9"/>
    </row>
    <row r="8423" spans="8:39" x14ac:dyDescent="0.2">
      <c r="H8423" s="6"/>
      <c r="M8423" s="22"/>
      <c r="AK8423" s="9"/>
      <c r="AL8423" s="7"/>
      <c r="AM8423" s="9"/>
    </row>
    <row r="8424" spans="8:39" x14ac:dyDescent="0.2">
      <c r="H8424" s="6"/>
      <c r="M8424" s="22"/>
      <c r="AK8424" s="9"/>
      <c r="AL8424" s="7"/>
      <c r="AM8424" s="9"/>
    </row>
    <row r="8425" spans="8:39" x14ac:dyDescent="0.2">
      <c r="H8425" s="6"/>
      <c r="M8425" s="22"/>
      <c r="AK8425" s="9"/>
      <c r="AL8425" s="7"/>
      <c r="AM8425" s="9"/>
    </row>
    <row r="8426" spans="8:39" x14ac:dyDescent="0.2">
      <c r="H8426" s="6"/>
      <c r="M8426" s="22"/>
      <c r="AK8426" s="9"/>
      <c r="AL8426" s="7"/>
      <c r="AM8426" s="9"/>
    </row>
    <row r="8427" spans="8:39" x14ac:dyDescent="0.2">
      <c r="H8427" s="6"/>
      <c r="M8427" s="22"/>
      <c r="AK8427" s="9"/>
      <c r="AL8427" s="7"/>
      <c r="AM8427" s="9"/>
    </row>
    <row r="8428" spans="8:39" x14ac:dyDescent="0.2">
      <c r="H8428" s="6"/>
      <c r="M8428" s="22"/>
      <c r="AK8428" s="9"/>
      <c r="AL8428" s="7"/>
      <c r="AM8428" s="9"/>
    </row>
    <row r="8429" spans="8:39" x14ac:dyDescent="0.2">
      <c r="H8429" s="6"/>
      <c r="M8429" s="22"/>
      <c r="AK8429" s="9"/>
      <c r="AL8429" s="7"/>
      <c r="AM8429" s="9"/>
    </row>
    <row r="8430" spans="8:39" x14ac:dyDescent="0.2">
      <c r="H8430" s="6"/>
      <c r="M8430" s="22"/>
      <c r="AK8430" s="9"/>
      <c r="AL8430" s="7"/>
      <c r="AM8430" s="9"/>
    </row>
    <row r="8431" spans="8:39" x14ac:dyDescent="0.2">
      <c r="H8431" s="6"/>
      <c r="M8431" s="22"/>
      <c r="AK8431" s="9"/>
      <c r="AL8431" s="7"/>
      <c r="AM8431" s="9"/>
    </row>
    <row r="8432" spans="8:39" x14ac:dyDescent="0.2">
      <c r="H8432" s="6"/>
      <c r="M8432" s="22"/>
      <c r="AK8432" s="9"/>
      <c r="AL8432" s="7"/>
      <c r="AM8432" s="9"/>
    </row>
    <row r="8433" spans="8:39" x14ac:dyDescent="0.2">
      <c r="H8433" s="6"/>
      <c r="M8433" s="22"/>
      <c r="AK8433" s="9"/>
      <c r="AL8433" s="7"/>
      <c r="AM8433" s="9"/>
    </row>
    <row r="8434" spans="8:39" x14ac:dyDescent="0.2">
      <c r="H8434" s="6"/>
      <c r="M8434" s="22"/>
      <c r="AK8434" s="9"/>
      <c r="AL8434" s="7"/>
      <c r="AM8434" s="9"/>
    </row>
    <row r="8435" spans="8:39" x14ac:dyDescent="0.2">
      <c r="H8435" s="6"/>
      <c r="M8435" s="22"/>
      <c r="AK8435" s="9"/>
      <c r="AL8435" s="7"/>
      <c r="AM8435" s="9"/>
    </row>
    <row r="8436" spans="8:39" x14ac:dyDescent="0.2">
      <c r="H8436" s="6"/>
      <c r="M8436" s="22"/>
      <c r="AK8436" s="9"/>
      <c r="AL8436" s="7"/>
      <c r="AM8436" s="9"/>
    </row>
    <row r="8437" spans="8:39" x14ac:dyDescent="0.2">
      <c r="H8437" s="6"/>
      <c r="M8437" s="22"/>
      <c r="AK8437" s="9"/>
      <c r="AL8437" s="7"/>
      <c r="AM8437" s="9"/>
    </row>
    <row r="8438" spans="8:39" x14ac:dyDescent="0.2">
      <c r="H8438" s="6"/>
      <c r="M8438" s="22"/>
      <c r="AK8438" s="9"/>
      <c r="AL8438" s="7"/>
      <c r="AM8438" s="9"/>
    </row>
    <row r="8439" spans="8:39" x14ac:dyDescent="0.2">
      <c r="H8439" s="6"/>
      <c r="M8439" s="22"/>
      <c r="AK8439" s="9"/>
      <c r="AL8439" s="7"/>
      <c r="AM8439" s="9"/>
    </row>
    <row r="8440" spans="8:39" x14ac:dyDescent="0.2">
      <c r="H8440" s="6"/>
      <c r="M8440" s="22"/>
      <c r="AK8440" s="9"/>
      <c r="AL8440" s="7"/>
      <c r="AM8440" s="9"/>
    </row>
    <row r="8441" spans="8:39" x14ac:dyDescent="0.2">
      <c r="H8441" s="6"/>
      <c r="M8441" s="22"/>
      <c r="AK8441" s="9"/>
      <c r="AL8441" s="7"/>
      <c r="AM8441" s="9"/>
    </row>
    <row r="8442" spans="8:39" x14ac:dyDescent="0.2">
      <c r="H8442" s="6"/>
      <c r="M8442" s="22"/>
      <c r="AK8442" s="9"/>
      <c r="AL8442" s="7"/>
      <c r="AM8442" s="9"/>
    </row>
    <row r="8443" spans="8:39" x14ac:dyDescent="0.2">
      <c r="H8443" s="6"/>
      <c r="M8443" s="22"/>
      <c r="AK8443" s="9"/>
      <c r="AL8443" s="7"/>
      <c r="AM8443" s="9"/>
    </row>
    <row r="8444" spans="8:39" x14ac:dyDescent="0.2">
      <c r="H8444" s="6"/>
      <c r="M8444" s="22"/>
      <c r="AK8444" s="9"/>
      <c r="AL8444" s="7"/>
      <c r="AM8444" s="9"/>
    </row>
    <row r="8445" spans="8:39" x14ac:dyDescent="0.2">
      <c r="H8445" s="6"/>
      <c r="M8445" s="22"/>
      <c r="AK8445" s="9"/>
      <c r="AL8445" s="7"/>
      <c r="AM8445" s="9"/>
    </row>
    <row r="8446" spans="8:39" x14ac:dyDescent="0.2">
      <c r="H8446" s="6"/>
      <c r="M8446" s="22"/>
      <c r="AK8446" s="9"/>
      <c r="AL8446" s="7"/>
      <c r="AM8446" s="9"/>
    </row>
    <row r="8447" spans="8:39" x14ac:dyDescent="0.2">
      <c r="H8447" s="6"/>
      <c r="M8447" s="22"/>
      <c r="AK8447" s="9"/>
      <c r="AL8447" s="7"/>
      <c r="AM8447" s="9"/>
    </row>
    <row r="8448" spans="8:39" x14ac:dyDescent="0.2">
      <c r="H8448" s="6"/>
      <c r="M8448" s="22"/>
      <c r="AK8448" s="9"/>
      <c r="AL8448" s="7"/>
      <c r="AM8448" s="9"/>
    </row>
    <row r="8449" spans="8:39" x14ac:dyDescent="0.2">
      <c r="H8449" s="6"/>
      <c r="M8449" s="22"/>
      <c r="AK8449" s="9"/>
      <c r="AL8449" s="7"/>
      <c r="AM8449" s="9"/>
    </row>
    <row r="8450" spans="8:39" x14ac:dyDescent="0.2">
      <c r="H8450" s="6"/>
      <c r="M8450" s="22"/>
      <c r="AK8450" s="9"/>
      <c r="AL8450" s="7"/>
      <c r="AM8450" s="9"/>
    </row>
    <row r="8451" spans="8:39" x14ac:dyDescent="0.2">
      <c r="H8451" s="6"/>
      <c r="M8451" s="22"/>
      <c r="AK8451" s="9"/>
      <c r="AL8451" s="7"/>
      <c r="AM8451" s="9"/>
    </row>
    <row r="8452" spans="8:39" x14ac:dyDescent="0.2">
      <c r="H8452" s="6"/>
      <c r="M8452" s="22"/>
      <c r="AK8452" s="9"/>
      <c r="AL8452" s="7"/>
      <c r="AM8452" s="9"/>
    </row>
    <row r="8453" spans="8:39" x14ac:dyDescent="0.2">
      <c r="H8453" s="6"/>
      <c r="M8453" s="22"/>
      <c r="AK8453" s="9"/>
      <c r="AL8453" s="7"/>
      <c r="AM8453" s="9"/>
    </row>
    <row r="8454" spans="8:39" x14ac:dyDescent="0.2">
      <c r="H8454" s="6"/>
      <c r="M8454" s="22"/>
      <c r="AK8454" s="9"/>
      <c r="AL8454" s="7"/>
      <c r="AM8454" s="9"/>
    </row>
    <row r="8455" spans="8:39" x14ac:dyDescent="0.2">
      <c r="H8455" s="6"/>
      <c r="M8455" s="22"/>
      <c r="AK8455" s="9"/>
      <c r="AL8455" s="7"/>
      <c r="AM8455" s="9"/>
    </row>
    <row r="8456" spans="8:39" x14ac:dyDescent="0.2">
      <c r="H8456" s="6"/>
      <c r="M8456" s="22"/>
      <c r="AK8456" s="9"/>
      <c r="AL8456" s="7"/>
      <c r="AM8456" s="9"/>
    </row>
    <row r="8457" spans="8:39" x14ac:dyDescent="0.2">
      <c r="H8457" s="6"/>
      <c r="M8457" s="22"/>
      <c r="AK8457" s="9"/>
      <c r="AL8457" s="7"/>
      <c r="AM8457" s="9"/>
    </row>
    <row r="8458" spans="8:39" x14ac:dyDescent="0.2">
      <c r="H8458" s="6"/>
      <c r="M8458" s="22"/>
      <c r="AK8458" s="9"/>
      <c r="AL8458" s="7"/>
      <c r="AM8458" s="9"/>
    </row>
    <row r="8459" spans="8:39" x14ac:dyDescent="0.2">
      <c r="H8459" s="6"/>
      <c r="M8459" s="22"/>
      <c r="AK8459" s="9"/>
      <c r="AL8459" s="7"/>
      <c r="AM8459" s="9"/>
    </row>
    <row r="8460" spans="8:39" x14ac:dyDescent="0.2">
      <c r="H8460" s="6"/>
      <c r="M8460" s="22"/>
      <c r="AK8460" s="9"/>
      <c r="AL8460" s="7"/>
      <c r="AM8460" s="9"/>
    </row>
    <row r="8461" spans="8:39" x14ac:dyDescent="0.2">
      <c r="H8461" s="6"/>
      <c r="M8461" s="22"/>
      <c r="AK8461" s="9"/>
      <c r="AL8461" s="7"/>
      <c r="AM8461" s="9"/>
    </row>
    <row r="8462" spans="8:39" x14ac:dyDescent="0.2">
      <c r="H8462" s="6"/>
      <c r="M8462" s="22"/>
      <c r="AK8462" s="9"/>
      <c r="AL8462" s="7"/>
      <c r="AM8462" s="9"/>
    </row>
    <row r="8463" spans="8:39" x14ac:dyDescent="0.2">
      <c r="H8463" s="6"/>
      <c r="M8463" s="22"/>
      <c r="AK8463" s="9"/>
      <c r="AL8463" s="7"/>
      <c r="AM8463" s="9"/>
    </row>
    <row r="8464" spans="8:39" x14ac:dyDescent="0.2">
      <c r="H8464" s="6"/>
      <c r="M8464" s="22"/>
      <c r="AK8464" s="9"/>
      <c r="AL8464" s="7"/>
      <c r="AM8464" s="9"/>
    </row>
    <row r="8465" spans="8:39" x14ac:dyDescent="0.2">
      <c r="H8465" s="6"/>
      <c r="M8465" s="22"/>
      <c r="AK8465" s="9"/>
      <c r="AL8465" s="7"/>
      <c r="AM8465" s="9"/>
    </row>
    <row r="8466" spans="8:39" x14ac:dyDescent="0.2">
      <c r="H8466" s="6"/>
      <c r="M8466" s="22"/>
      <c r="AK8466" s="9"/>
      <c r="AL8466" s="7"/>
      <c r="AM8466" s="9"/>
    </row>
    <row r="8467" spans="8:39" x14ac:dyDescent="0.2">
      <c r="H8467" s="6"/>
      <c r="M8467" s="22"/>
      <c r="AK8467" s="9"/>
      <c r="AL8467" s="7"/>
      <c r="AM8467" s="9"/>
    </row>
    <row r="8468" spans="8:39" x14ac:dyDescent="0.2">
      <c r="H8468" s="6"/>
      <c r="M8468" s="22"/>
      <c r="AK8468" s="9"/>
      <c r="AL8468" s="7"/>
      <c r="AM8468" s="9"/>
    </row>
    <row r="8469" spans="8:39" x14ac:dyDescent="0.2">
      <c r="H8469" s="6"/>
      <c r="M8469" s="22"/>
      <c r="AK8469" s="9"/>
      <c r="AL8469" s="7"/>
      <c r="AM8469" s="9"/>
    </row>
    <row r="8470" spans="8:39" x14ac:dyDescent="0.2">
      <c r="H8470" s="6"/>
      <c r="M8470" s="22"/>
      <c r="AK8470" s="9"/>
      <c r="AL8470" s="7"/>
      <c r="AM8470" s="9"/>
    </row>
    <row r="8471" spans="8:39" x14ac:dyDescent="0.2">
      <c r="H8471" s="6"/>
      <c r="M8471" s="22"/>
      <c r="AK8471" s="9"/>
      <c r="AL8471" s="7"/>
      <c r="AM8471" s="9"/>
    </row>
    <row r="8472" spans="8:39" x14ac:dyDescent="0.2">
      <c r="H8472" s="6"/>
      <c r="M8472" s="22"/>
      <c r="AK8472" s="9"/>
      <c r="AL8472" s="7"/>
      <c r="AM8472" s="9"/>
    </row>
    <row r="8473" spans="8:39" x14ac:dyDescent="0.2">
      <c r="H8473" s="6"/>
      <c r="M8473" s="22"/>
      <c r="AK8473" s="9"/>
      <c r="AL8473" s="7"/>
      <c r="AM8473" s="9"/>
    </row>
    <row r="8474" spans="8:39" x14ac:dyDescent="0.2">
      <c r="H8474" s="6"/>
      <c r="M8474" s="22"/>
      <c r="AK8474" s="9"/>
      <c r="AL8474" s="7"/>
      <c r="AM8474" s="9"/>
    </row>
    <row r="8475" spans="8:39" x14ac:dyDescent="0.2">
      <c r="H8475" s="6"/>
      <c r="M8475" s="22"/>
      <c r="AK8475" s="9"/>
      <c r="AL8475" s="7"/>
      <c r="AM8475" s="9"/>
    </row>
    <row r="8476" spans="8:39" x14ac:dyDescent="0.2">
      <c r="H8476" s="6"/>
      <c r="M8476" s="22"/>
      <c r="AK8476" s="9"/>
      <c r="AL8476" s="7"/>
      <c r="AM8476" s="9"/>
    </row>
    <row r="8477" spans="8:39" x14ac:dyDescent="0.2">
      <c r="H8477" s="6"/>
      <c r="M8477" s="22"/>
      <c r="AK8477" s="9"/>
      <c r="AL8477" s="7"/>
      <c r="AM8477" s="9"/>
    </row>
    <row r="8478" spans="8:39" x14ac:dyDescent="0.2">
      <c r="H8478" s="6"/>
      <c r="M8478" s="22"/>
      <c r="AK8478" s="9"/>
      <c r="AL8478" s="7"/>
      <c r="AM8478" s="9"/>
    </row>
    <row r="8479" spans="8:39" x14ac:dyDescent="0.2">
      <c r="H8479" s="6"/>
      <c r="M8479" s="22"/>
      <c r="AK8479" s="9"/>
      <c r="AL8479" s="7"/>
      <c r="AM8479" s="9"/>
    </row>
    <row r="8480" spans="8:39" x14ac:dyDescent="0.2">
      <c r="H8480" s="6"/>
      <c r="M8480" s="22"/>
      <c r="AK8480" s="9"/>
      <c r="AL8480" s="7"/>
      <c r="AM8480" s="9"/>
    </row>
    <row r="8481" spans="8:39" x14ac:dyDescent="0.2">
      <c r="H8481" s="6"/>
      <c r="M8481" s="22"/>
      <c r="AK8481" s="9"/>
      <c r="AL8481" s="7"/>
      <c r="AM8481" s="9"/>
    </row>
    <row r="8482" spans="8:39" x14ac:dyDescent="0.2">
      <c r="H8482" s="6"/>
      <c r="M8482" s="22"/>
      <c r="AK8482" s="9"/>
      <c r="AL8482" s="7"/>
      <c r="AM8482" s="9"/>
    </row>
    <row r="8483" spans="8:39" x14ac:dyDescent="0.2">
      <c r="H8483" s="6"/>
      <c r="M8483" s="22"/>
      <c r="AK8483" s="9"/>
      <c r="AL8483" s="7"/>
      <c r="AM8483" s="9"/>
    </row>
    <row r="8484" spans="8:39" x14ac:dyDescent="0.2">
      <c r="H8484" s="6"/>
      <c r="M8484" s="22"/>
      <c r="AK8484" s="9"/>
      <c r="AL8484" s="7"/>
      <c r="AM8484" s="9"/>
    </row>
    <row r="8485" spans="8:39" x14ac:dyDescent="0.2">
      <c r="H8485" s="6"/>
      <c r="M8485" s="22"/>
      <c r="AK8485" s="9"/>
      <c r="AL8485" s="7"/>
      <c r="AM8485" s="9"/>
    </row>
    <row r="8486" spans="8:39" x14ac:dyDescent="0.2">
      <c r="H8486" s="6"/>
      <c r="M8486" s="22"/>
      <c r="AK8486" s="9"/>
      <c r="AL8486" s="7"/>
      <c r="AM8486" s="9"/>
    </row>
    <row r="8487" spans="8:39" x14ac:dyDescent="0.2">
      <c r="H8487" s="6"/>
      <c r="M8487" s="22"/>
      <c r="AK8487" s="9"/>
      <c r="AL8487" s="7"/>
      <c r="AM8487" s="9"/>
    </row>
    <row r="8488" spans="8:39" x14ac:dyDescent="0.2">
      <c r="H8488" s="6"/>
      <c r="M8488" s="22"/>
      <c r="AK8488" s="9"/>
      <c r="AL8488" s="7"/>
      <c r="AM8488" s="9"/>
    </row>
    <row r="8489" spans="8:39" x14ac:dyDescent="0.2">
      <c r="H8489" s="6"/>
      <c r="M8489" s="22"/>
      <c r="AK8489" s="9"/>
      <c r="AL8489" s="7"/>
      <c r="AM8489" s="9"/>
    </row>
    <row r="8490" spans="8:39" x14ac:dyDescent="0.2">
      <c r="H8490" s="6"/>
      <c r="M8490" s="22"/>
      <c r="AK8490" s="9"/>
      <c r="AL8490" s="7"/>
      <c r="AM8490" s="9"/>
    </row>
    <row r="8491" spans="8:39" x14ac:dyDescent="0.2">
      <c r="H8491" s="6"/>
      <c r="M8491" s="22"/>
      <c r="AK8491" s="9"/>
      <c r="AL8491" s="7"/>
      <c r="AM8491" s="9"/>
    </row>
    <row r="8492" spans="8:39" x14ac:dyDescent="0.2">
      <c r="H8492" s="6"/>
      <c r="M8492" s="22"/>
      <c r="AK8492" s="9"/>
      <c r="AL8492" s="7"/>
      <c r="AM8492" s="9"/>
    </row>
    <row r="8493" spans="8:39" x14ac:dyDescent="0.2">
      <c r="H8493" s="6"/>
      <c r="M8493" s="22"/>
      <c r="AK8493" s="9"/>
      <c r="AL8493" s="7"/>
      <c r="AM8493" s="9"/>
    </row>
    <row r="8494" spans="8:39" x14ac:dyDescent="0.2">
      <c r="H8494" s="6"/>
      <c r="M8494" s="22"/>
      <c r="AK8494" s="9"/>
      <c r="AL8494" s="7"/>
      <c r="AM8494" s="9"/>
    </row>
    <row r="8495" spans="8:39" x14ac:dyDescent="0.2">
      <c r="H8495" s="6"/>
      <c r="M8495" s="22"/>
      <c r="AK8495" s="9"/>
      <c r="AL8495" s="7"/>
      <c r="AM8495" s="9"/>
    </row>
    <row r="8496" spans="8:39" x14ac:dyDescent="0.2">
      <c r="H8496" s="6"/>
      <c r="M8496" s="22"/>
      <c r="AK8496" s="9"/>
      <c r="AL8496" s="7"/>
      <c r="AM8496" s="9"/>
    </row>
    <row r="8497" spans="8:39" x14ac:dyDescent="0.2">
      <c r="H8497" s="6"/>
      <c r="M8497" s="22"/>
      <c r="AK8497" s="9"/>
      <c r="AL8497" s="7"/>
      <c r="AM8497" s="9"/>
    </row>
    <row r="8498" spans="8:39" x14ac:dyDescent="0.2">
      <c r="H8498" s="6"/>
      <c r="M8498" s="22"/>
      <c r="AK8498" s="9"/>
      <c r="AL8498" s="7"/>
      <c r="AM8498" s="9"/>
    </row>
    <row r="8499" spans="8:39" x14ac:dyDescent="0.2">
      <c r="H8499" s="6"/>
      <c r="M8499" s="22"/>
      <c r="AK8499" s="9"/>
      <c r="AL8499" s="7"/>
      <c r="AM8499" s="9"/>
    </row>
    <row r="8500" spans="8:39" x14ac:dyDescent="0.2">
      <c r="H8500" s="6"/>
      <c r="M8500" s="22"/>
      <c r="AK8500" s="9"/>
      <c r="AL8500" s="7"/>
      <c r="AM8500" s="9"/>
    </row>
    <row r="8501" spans="8:39" x14ac:dyDescent="0.2">
      <c r="H8501" s="6"/>
      <c r="M8501" s="22"/>
      <c r="AK8501" s="9"/>
      <c r="AL8501" s="7"/>
      <c r="AM8501" s="9"/>
    </row>
    <row r="8502" spans="8:39" x14ac:dyDescent="0.2">
      <c r="H8502" s="6"/>
      <c r="M8502" s="22"/>
      <c r="AK8502" s="9"/>
      <c r="AL8502" s="7"/>
      <c r="AM8502" s="9"/>
    </row>
    <row r="8503" spans="8:39" x14ac:dyDescent="0.2">
      <c r="H8503" s="6"/>
      <c r="M8503" s="22"/>
      <c r="AK8503" s="9"/>
      <c r="AL8503" s="7"/>
      <c r="AM8503" s="9"/>
    </row>
    <row r="8504" spans="8:39" x14ac:dyDescent="0.2">
      <c r="H8504" s="6"/>
      <c r="M8504" s="22"/>
      <c r="AK8504" s="9"/>
      <c r="AL8504" s="7"/>
      <c r="AM8504" s="9"/>
    </row>
    <row r="8505" spans="8:39" x14ac:dyDescent="0.2">
      <c r="H8505" s="6"/>
      <c r="M8505" s="22"/>
      <c r="AK8505" s="9"/>
      <c r="AL8505" s="7"/>
      <c r="AM8505" s="9"/>
    </row>
    <row r="8506" spans="8:39" x14ac:dyDescent="0.2">
      <c r="H8506" s="6"/>
      <c r="M8506" s="22"/>
      <c r="AK8506" s="9"/>
      <c r="AL8506" s="7"/>
      <c r="AM8506" s="9"/>
    </row>
    <row r="8507" spans="8:39" x14ac:dyDescent="0.2">
      <c r="H8507" s="6"/>
      <c r="M8507" s="22"/>
      <c r="AK8507" s="9"/>
      <c r="AL8507" s="7"/>
      <c r="AM8507" s="9"/>
    </row>
    <row r="8508" spans="8:39" x14ac:dyDescent="0.2">
      <c r="H8508" s="6"/>
      <c r="M8508" s="22"/>
      <c r="AK8508" s="9"/>
      <c r="AL8508" s="7"/>
      <c r="AM8508" s="9"/>
    </row>
    <row r="8509" spans="8:39" x14ac:dyDescent="0.2">
      <c r="H8509" s="6"/>
      <c r="M8509" s="22"/>
      <c r="AK8509" s="9"/>
      <c r="AL8509" s="7"/>
      <c r="AM8509" s="9"/>
    </row>
    <row r="8510" spans="8:39" x14ac:dyDescent="0.2">
      <c r="H8510" s="6"/>
      <c r="M8510" s="22"/>
      <c r="AK8510" s="9"/>
      <c r="AL8510" s="7"/>
      <c r="AM8510" s="9"/>
    </row>
    <row r="8511" spans="8:39" x14ac:dyDescent="0.2">
      <c r="H8511" s="6"/>
      <c r="M8511" s="22"/>
      <c r="AK8511" s="9"/>
      <c r="AL8511" s="7"/>
      <c r="AM8511" s="9"/>
    </row>
    <row r="8512" spans="8:39" x14ac:dyDescent="0.2">
      <c r="H8512" s="6"/>
      <c r="M8512" s="22"/>
      <c r="AK8512" s="9"/>
      <c r="AL8512" s="7"/>
      <c r="AM8512" s="9"/>
    </row>
    <row r="8513" spans="8:39" x14ac:dyDescent="0.2">
      <c r="H8513" s="6"/>
      <c r="M8513" s="22"/>
      <c r="AK8513" s="9"/>
      <c r="AL8513" s="7"/>
      <c r="AM8513" s="9"/>
    </row>
    <row r="8514" spans="8:39" x14ac:dyDescent="0.2">
      <c r="H8514" s="6"/>
      <c r="M8514" s="22"/>
      <c r="AK8514" s="9"/>
      <c r="AL8514" s="7"/>
      <c r="AM8514" s="9"/>
    </row>
    <row r="8515" spans="8:39" x14ac:dyDescent="0.2">
      <c r="H8515" s="6"/>
      <c r="M8515" s="22"/>
      <c r="AK8515" s="9"/>
      <c r="AL8515" s="7"/>
      <c r="AM8515" s="9"/>
    </row>
    <row r="8516" spans="8:39" x14ac:dyDescent="0.2">
      <c r="H8516" s="6"/>
      <c r="M8516" s="22"/>
      <c r="AK8516" s="9"/>
      <c r="AL8516" s="7"/>
      <c r="AM8516" s="9"/>
    </row>
    <row r="8517" spans="8:39" x14ac:dyDescent="0.2">
      <c r="H8517" s="6"/>
      <c r="M8517" s="22"/>
      <c r="AK8517" s="9"/>
      <c r="AL8517" s="7"/>
      <c r="AM8517" s="9"/>
    </row>
    <row r="8518" spans="8:39" x14ac:dyDescent="0.2">
      <c r="H8518" s="6"/>
      <c r="M8518" s="22"/>
      <c r="AK8518" s="9"/>
      <c r="AL8518" s="7"/>
      <c r="AM8518" s="9"/>
    </row>
    <row r="8519" spans="8:39" x14ac:dyDescent="0.2">
      <c r="H8519" s="6"/>
      <c r="M8519" s="22"/>
      <c r="AK8519" s="9"/>
      <c r="AL8519" s="7"/>
      <c r="AM8519" s="9"/>
    </row>
    <row r="8520" spans="8:39" x14ac:dyDescent="0.2">
      <c r="H8520" s="6"/>
      <c r="M8520" s="22"/>
      <c r="AK8520" s="9"/>
      <c r="AL8520" s="7"/>
      <c r="AM8520" s="9"/>
    </row>
    <row r="8521" spans="8:39" x14ac:dyDescent="0.2">
      <c r="H8521" s="6"/>
      <c r="M8521" s="22"/>
      <c r="AK8521" s="9"/>
      <c r="AL8521" s="7"/>
      <c r="AM8521" s="9"/>
    </row>
    <row r="8522" spans="8:39" x14ac:dyDescent="0.2">
      <c r="H8522" s="6"/>
      <c r="M8522" s="22"/>
      <c r="AK8522" s="9"/>
      <c r="AL8522" s="7"/>
      <c r="AM8522" s="9"/>
    </row>
    <row r="8523" spans="8:39" x14ac:dyDescent="0.2">
      <c r="H8523" s="6"/>
      <c r="M8523" s="22"/>
      <c r="AK8523" s="9"/>
      <c r="AL8523" s="7"/>
      <c r="AM8523" s="9"/>
    </row>
    <row r="8524" spans="8:39" x14ac:dyDescent="0.2">
      <c r="H8524" s="6"/>
      <c r="M8524" s="22"/>
      <c r="AK8524" s="9"/>
      <c r="AL8524" s="7"/>
      <c r="AM8524" s="9"/>
    </row>
    <row r="8525" spans="8:39" x14ac:dyDescent="0.2">
      <c r="H8525" s="6"/>
      <c r="M8525" s="22"/>
      <c r="AK8525" s="9"/>
      <c r="AL8525" s="7"/>
      <c r="AM8525" s="9"/>
    </row>
    <row r="8526" spans="8:39" x14ac:dyDescent="0.2">
      <c r="H8526" s="6"/>
      <c r="M8526" s="22"/>
      <c r="AK8526" s="9"/>
      <c r="AL8526" s="7"/>
      <c r="AM8526" s="9"/>
    </row>
    <row r="8527" spans="8:39" x14ac:dyDescent="0.2">
      <c r="H8527" s="6"/>
      <c r="M8527" s="22"/>
      <c r="AK8527" s="9"/>
      <c r="AL8527" s="7"/>
      <c r="AM8527" s="9"/>
    </row>
    <row r="8528" spans="8:39" x14ac:dyDescent="0.2">
      <c r="H8528" s="6"/>
      <c r="M8528" s="22"/>
      <c r="AK8528" s="9"/>
      <c r="AL8528" s="7"/>
      <c r="AM8528" s="9"/>
    </row>
    <row r="8529" spans="8:39" x14ac:dyDescent="0.2">
      <c r="H8529" s="6"/>
      <c r="M8529" s="22"/>
      <c r="AK8529" s="9"/>
      <c r="AL8529" s="7"/>
      <c r="AM8529" s="9"/>
    </row>
    <row r="8530" spans="8:39" x14ac:dyDescent="0.2">
      <c r="H8530" s="6"/>
      <c r="M8530" s="22"/>
      <c r="AK8530" s="9"/>
      <c r="AL8530" s="7"/>
      <c r="AM8530" s="9"/>
    </row>
    <row r="8531" spans="8:39" x14ac:dyDescent="0.2">
      <c r="H8531" s="6"/>
      <c r="M8531" s="22"/>
      <c r="AK8531" s="9"/>
      <c r="AL8531" s="7"/>
      <c r="AM8531" s="9"/>
    </row>
    <row r="8532" spans="8:39" x14ac:dyDescent="0.2">
      <c r="H8532" s="6"/>
      <c r="M8532" s="22"/>
      <c r="AK8532" s="9"/>
      <c r="AL8532" s="7"/>
      <c r="AM8532" s="9"/>
    </row>
    <row r="8533" spans="8:39" x14ac:dyDescent="0.2">
      <c r="H8533" s="6"/>
      <c r="M8533" s="22"/>
      <c r="AK8533" s="9"/>
      <c r="AL8533" s="7"/>
      <c r="AM8533" s="9"/>
    </row>
    <row r="8534" spans="8:39" x14ac:dyDescent="0.2">
      <c r="H8534" s="6"/>
      <c r="M8534" s="22"/>
      <c r="AK8534" s="9"/>
      <c r="AL8534" s="7"/>
      <c r="AM8534" s="9"/>
    </row>
    <row r="8535" spans="8:39" x14ac:dyDescent="0.2">
      <c r="H8535" s="6"/>
      <c r="M8535" s="22"/>
      <c r="AK8535" s="9"/>
      <c r="AL8535" s="7"/>
      <c r="AM8535" s="9"/>
    </row>
    <row r="8536" spans="8:39" x14ac:dyDescent="0.2">
      <c r="H8536" s="6"/>
      <c r="M8536" s="22"/>
      <c r="AK8536" s="9"/>
      <c r="AL8536" s="7"/>
      <c r="AM8536" s="9"/>
    </row>
    <row r="8537" spans="8:39" x14ac:dyDescent="0.2">
      <c r="H8537" s="6"/>
      <c r="M8537" s="22"/>
      <c r="AK8537" s="9"/>
      <c r="AL8537" s="7"/>
      <c r="AM8537" s="9"/>
    </row>
    <row r="8538" spans="8:39" x14ac:dyDescent="0.2">
      <c r="H8538" s="6"/>
      <c r="M8538" s="22"/>
      <c r="AK8538" s="9"/>
      <c r="AL8538" s="7"/>
      <c r="AM8538" s="9"/>
    </row>
    <row r="8539" spans="8:39" x14ac:dyDescent="0.2">
      <c r="H8539" s="6"/>
      <c r="M8539" s="22"/>
      <c r="AK8539" s="9"/>
      <c r="AL8539" s="7"/>
      <c r="AM8539" s="9"/>
    </row>
    <row r="8540" spans="8:39" x14ac:dyDescent="0.2">
      <c r="H8540" s="6"/>
      <c r="M8540" s="22"/>
      <c r="AK8540" s="9"/>
      <c r="AL8540" s="7"/>
      <c r="AM8540" s="9"/>
    </row>
    <row r="8541" spans="8:39" x14ac:dyDescent="0.2">
      <c r="H8541" s="6"/>
      <c r="M8541" s="22"/>
      <c r="AK8541" s="9"/>
      <c r="AL8541" s="7"/>
      <c r="AM8541" s="9"/>
    </row>
    <row r="8542" spans="8:39" x14ac:dyDescent="0.2">
      <c r="H8542" s="6"/>
      <c r="M8542" s="22"/>
      <c r="AK8542" s="9"/>
      <c r="AL8542" s="7"/>
      <c r="AM8542" s="9"/>
    </row>
    <row r="8543" spans="8:39" x14ac:dyDescent="0.2">
      <c r="H8543" s="6"/>
      <c r="M8543" s="22"/>
      <c r="AK8543" s="9"/>
      <c r="AL8543" s="7"/>
      <c r="AM8543" s="9"/>
    </row>
    <row r="8544" spans="8:39" x14ac:dyDescent="0.2">
      <c r="H8544" s="6"/>
      <c r="M8544" s="22"/>
      <c r="AK8544" s="9"/>
      <c r="AL8544" s="7"/>
      <c r="AM8544" s="9"/>
    </row>
    <row r="8545" spans="8:39" x14ac:dyDescent="0.2">
      <c r="H8545" s="6"/>
      <c r="M8545" s="22"/>
      <c r="AK8545" s="9"/>
      <c r="AL8545" s="7"/>
      <c r="AM8545" s="9"/>
    </row>
    <row r="8546" spans="8:39" x14ac:dyDescent="0.2">
      <c r="H8546" s="6"/>
      <c r="M8546" s="22"/>
      <c r="AK8546" s="9"/>
      <c r="AL8546" s="7"/>
      <c r="AM8546" s="9"/>
    </row>
    <row r="8547" spans="8:39" x14ac:dyDescent="0.2">
      <c r="H8547" s="6"/>
      <c r="M8547" s="22"/>
      <c r="AK8547" s="9"/>
      <c r="AL8547" s="7"/>
      <c r="AM8547" s="9"/>
    </row>
    <row r="8548" spans="8:39" x14ac:dyDescent="0.2">
      <c r="H8548" s="6"/>
      <c r="M8548" s="22"/>
      <c r="AK8548" s="9"/>
      <c r="AL8548" s="7"/>
      <c r="AM8548" s="9"/>
    </row>
    <row r="8549" spans="8:39" x14ac:dyDescent="0.2">
      <c r="H8549" s="6"/>
      <c r="M8549" s="22"/>
      <c r="AK8549" s="9"/>
      <c r="AL8549" s="7"/>
      <c r="AM8549" s="9"/>
    </row>
    <row r="8550" spans="8:39" x14ac:dyDescent="0.2">
      <c r="H8550" s="6"/>
      <c r="M8550" s="22"/>
      <c r="AK8550" s="9"/>
      <c r="AL8550" s="7"/>
      <c r="AM8550" s="9"/>
    </row>
    <row r="8551" spans="8:39" x14ac:dyDescent="0.2">
      <c r="H8551" s="6"/>
      <c r="M8551" s="22"/>
      <c r="AK8551" s="9"/>
      <c r="AL8551" s="7"/>
      <c r="AM8551" s="9"/>
    </row>
    <row r="8552" spans="8:39" x14ac:dyDescent="0.2">
      <c r="H8552" s="6"/>
      <c r="M8552" s="22"/>
      <c r="AK8552" s="9"/>
      <c r="AL8552" s="7"/>
      <c r="AM8552" s="9"/>
    </row>
    <row r="8553" spans="8:39" x14ac:dyDescent="0.2">
      <c r="H8553" s="6"/>
      <c r="M8553" s="22"/>
      <c r="AK8553" s="9"/>
      <c r="AL8553" s="7"/>
      <c r="AM8553" s="9"/>
    </row>
    <row r="8554" spans="8:39" x14ac:dyDescent="0.2">
      <c r="H8554" s="6"/>
      <c r="M8554" s="22"/>
      <c r="AK8554" s="9"/>
      <c r="AL8554" s="7"/>
      <c r="AM8554" s="9"/>
    </row>
    <row r="8555" spans="8:39" x14ac:dyDescent="0.2">
      <c r="H8555" s="6"/>
      <c r="M8555" s="22"/>
      <c r="AK8555" s="9"/>
      <c r="AL8555" s="7"/>
      <c r="AM8555" s="9"/>
    </row>
    <row r="8556" spans="8:39" x14ac:dyDescent="0.2">
      <c r="H8556" s="6"/>
      <c r="M8556" s="22"/>
      <c r="AK8556" s="9"/>
      <c r="AL8556" s="7"/>
      <c r="AM8556" s="9"/>
    </row>
    <row r="8557" spans="8:39" x14ac:dyDescent="0.2">
      <c r="H8557" s="6"/>
      <c r="M8557" s="22"/>
      <c r="AK8557" s="9"/>
      <c r="AL8557" s="7"/>
      <c r="AM8557" s="9"/>
    </row>
    <row r="8558" spans="8:39" x14ac:dyDescent="0.2">
      <c r="H8558" s="6"/>
      <c r="M8558" s="22"/>
      <c r="AK8558" s="9"/>
      <c r="AL8558" s="7"/>
      <c r="AM8558" s="9"/>
    </row>
    <row r="8559" spans="8:39" x14ac:dyDescent="0.2">
      <c r="H8559" s="6"/>
      <c r="M8559" s="22"/>
      <c r="AK8559" s="9"/>
      <c r="AL8559" s="7"/>
      <c r="AM8559" s="9"/>
    </row>
    <row r="8560" spans="8:39" x14ac:dyDescent="0.2">
      <c r="H8560" s="6"/>
      <c r="M8560" s="22"/>
      <c r="AK8560" s="9"/>
      <c r="AL8560" s="7"/>
      <c r="AM8560" s="9"/>
    </row>
    <row r="8561" spans="8:39" x14ac:dyDescent="0.2">
      <c r="H8561" s="6"/>
      <c r="M8561" s="22"/>
      <c r="AK8561" s="9"/>
      <c r="AL8561" s="7"/>
      <c r="AM8561" s="9"/>
    </row>
    <row r="8562" spans="8:39" x14ac:dyDescent="0.2">
      <c r="H8562" s="6"/>
      <c r="M8562" s="22"/>
      <c r="AK8562" s="9"/>
      <c r="AL8562" s="7"/>
      <c r="AM8562" s="9"/>
    </row>
    <row r="8563" spans="8:39" x14ac:dyDescent="0.2">
      <c r="H8563" s="6"/>
      <c r="M8563" s="22"/>
      <c r="AK8563" s="9"/>
      <c r="AL8563" s="7"/>
      <c r="AM8563" s="9"/>
    </row>
    <row r="8564" spans="8:39" x14ac:dyDescent="0.2">
      <c r="H8564" s="6"/>
      <c r="M8564" s="22"/>
      <c r="AK8564" s="9"/>
      <c r="AL8564" s="7"/>
      <c r="AM8564" s="9"/>
    </row>
    <row r="8565" spans="8:39" x14ac:dyDescent="0.2">
      <c r="H8565" s="6"/>
      <c r="M8565" s="22"/>
      <c r="AK8565" s="9"/>
      <c r="AL8565" s="7"/>
      <c r="AM8565" s="9"/>
    </row>
    <row r="8566" spans="8:39" x14ac:dyDescent="0.2">
      <c r="H8566" s="6"/>
      <c r="M8566" s="22"/>
      <c r="AK8566" s="9"/>
      <c r="AL8566" s="7"/>
      <c r="AM8566" s="9"/>
    </row>
    <row r="8567" spans="8:39" x14ac:dyDescent="0.2">
      <c r="H8567" s="6"/>
      <c r="M8567" s="22"/>
      <c r="AK8567" s="9"/>
      <c r="AL8567" s="7"/>
      <c r="AM8567" s="9"/>
    </row>
    <row r="8568" spans="8:39" x14ac:dyDescent="0.2">
      <c r="H8568" s="6"/>
      <c r="M8568" s="22"/>
      <c r="AK8568" s="9"/>
      <c r="AL8568" s="7"/>
      <c r="AM8568" s="9"/>
    </row>
    <row r="8569" spans="8:39" x14ac:dyDescent="0.2">
      <c r="H8569" s="6"/>
      <c r="M8569" s="22"/>
      <c r="AK8569" s="9"/>
      <c r="AL8569" s="7"/>
      <c r="AM8569" s="9"/>
    </row>
    <row r="8570" spans="8:39" x14ac:dyDescent="0.2">
      <c r="H8570" s="6"/>
      <c r="M8570" s="22"/>
      <c r="AK8570" s="9"/>
      <c r="AL8570" s="7"/>
      <c r="AM8570" s="9"/>
    </row>
    <row r="8571" spans="8:39" x14ac:dyDescent="0.2">
      <c r="H8571" s="6"/>
      <c r="M8571" s="22"/>
      <c r="AK8571" s="9"/>
      <c r="AL8571" s="7"/>
      <c r="AM8571" s="9"/>
    </row>
    <row r="8572" spans="8:39" x14ac:dyDescent="0.2">
      <c r="H8572" s="6"/>
      <c r="M8572" s="22"/>
      <c r="AK8572" s="9"/>
      <c r="AL8572" s="7"/>
      <c r="AM8572" s="9"/>
    </row>
    <row r="8573" spans="8:39" x14ac:dyDescent="0.2">
      <c r="H8573" s="6"/>
      <c r="M8573" s="22"/>
      <c r="AK8573" s="9"/>
      <c r="AL8573" s="7"/>
      <c r="AM8573" s="9"/>
    </row>
    <row r="8574" spans="8:39" x14ac:dyDescent="0.2">
      <c r="H8574" s="6"/>
      <c r="M8574" s="22"/>
      <c r="AK8574" s="9"/>
      <c r="AL8574" s="7"/>
      <c r="AM8574" s="9"/>
    </row>
    <row r="8575" spans="8:39" x14ac:dyDescent="0.2">
      <c r="H8575" s="6"/>
      <c r="M8575" s="22"/>
      <c r="AK8575" s="9"/>
      <c r="AL8575" s="7"/>
      <c r="AM8575" s="9"/>
    </row>
    <row r="8576" spans="8:39" x14ac:dyDescent="0.2">
      <c r="H8576" s="6"/>
      <c r="M8576" s="22"/>
      <c r="AK8576" s="9"/>
      <c r="AL8576" s="7"/>
      <c r="AM8576" s="9"/>
    </row>
    <row r="8577" spans="8:39" x14ac:dyDescent="0.2">
      <c r="H8577" s="6"/>
      <c r="M8577" s="22"/>
      <c r="AK8577" s="9"/>
      <c r="AL8577" s="7"/>
      <c r="AM8577" s="9"/>
    </row>
    <row r="8578" spans="8:39" x14ac:dyDescent="0.2">
      <c r="H8578" s="6"/>
      <c r="M8578" s="22"/>
      <c r="AK8578" s="9"/>
      <c r="AL8578" s="7"/>
      <c r="AM8578" s="9"/>
    </row>
    <row r="8579" spans="8:39" x14ac:dyDescent="0.2">
      <c r="H8579" s="6"/>
      <c r="M8579" s="22"/>
      <c r="AK8579" s="9"/>
      <c r="AL8579" s="7"/>
      <c r="AM8579" s="9"/>
    </row>
    <row r="8580" spans="8:39" x14ac:dyDescent="0.2">
      <c r="H8580" s="6"/>
      <c r="M8580" s="22"/>
      <c r="AK8580" s="9"/>
      <c r="AL8580" s="7"/>
      <c r="AM8580" s="9"/>
    </row>
    <row r="8581" spans="8:39" x14ac:dyDescent="0.2">
      <c r="H8581" s="6"/>
      <c r="M8581" s="22"/>
      <c r="AK8581" s="9"/>
      <c r="AL8581" s="7"/>
      <c r="AM8581" s="9"/>
    </row>
    <row r="8582" spans="8:39" x14ac:dyDescent="0.2">
      <c r="H8582" s="6"/>
      <c r="M8582" s="22"/>
      <c r="AK8582" s="9"/>
      <c r="AL8582" s="7"/>
      <c r="AM8582" s="9"/>
    </row>
    <row r="8583" spans="8:39" x14ac:dyDescent="0.2">
      <c r="H8583" s="6"/>
      <c r="M8583" s="22"/>
      <c r="AK8583" s="9"/>
      <c r="AL8583" s="7"/>
      <c r="AM8583" s="9"/>
    </row>
    <row r="8584" spans="8:39" x14ac:dyDescent="0.2">
      <c r="H8584" s="6"/>
      <c r="M8584" s="22"/>
      <c r="AK8584" s="9"/>
      <c r="AL8584" s="7"/>
      <c r="AM8584" s="9"/>
    </row>
    <row r="8585" spans="8:39" x14ac:dyDescent="0.2">
      <c r="H8585" s="6"/>
      <c r="M8585" s="22"/>
      <c r="AK8585" s="9"/>
      <c r="AL8585" s="7"/>
      <c r="AM8585" s="9"/>
    </row>
    <row r="8586" spans="8:39" x14ac:dyDescent="0.2">
      <c r="H8586" s="6"/>
      <c r="M8586" s="22"/>
      <c r="AK8586" s="9"/>
      <c r="AL8586" s="7"/>
      <c r="AM8586" s="9"/>
    </row>
    <row r="8587" spans="8:39" x14ac:dyDescent="0.2">
      <c r="H8587" s="6"/>
      <c r="M8587" s="22"/>
      <c r="AK8587" s="9"/>
      <c r="AL8587" s="7"/>
      <c r="AM8587" s="9"/>
    </row>
    <row r="8588" spans="8:39" x14ac:dyDescent="0.2">
      <c r="H8588" s="6"/>
      <c r="M8588" s="22"/>
      <c r="AK8588" s="9"/>
      <c r="AL8588" s="7"/>
      <c r="AM8588" s="9"/>
    </row>
    <row r="8589" spans="8:39" x14ac:dyDescent="0.2">
      <c r="H8589" s="6"/>
      <c r="M8589" s="22"/>
      <c r="AK8589" s="9"/>
      <c r="AL8589" s="7"/>
      <c r="AM8589" s="9"/>
    </row>
    <row r="8590" spans="8:39" x14ac:dyDescent="0.2">
      <c r="H8590" s="6"/>
      <c r="M8590" s="22"/>
      <c r="AK8590" s="9"/>
      <c r="AL8590" s="7"/>
      <c r="AM8590" s="9"/>
    </row>
    <row r="8591" spans="8:39" x14ac:dyDescent="0.2">
      <c r="H8591" s="6"/>
      <c r="M8591" s="22"/>
      <c r="AK8591" s="9"/>
      <c r="AL8591" s="7"/>
      <c r="AM8591" s="9"/>
    </row>
    <row r="8592" spans="8:39" x14ac:dyDescent="0.2">
      <c r="H8592" s="6"/>
      <c r="M8592" s="22"/>
      <c r="AK8592" s="9"/>
      <c r="AL8592" s="7"/>
      <c r="AM8592" s="9"/>
    </row>
    <row r="8593" spans="8:39" x14ac:dyDescent="0.2">
      <c r="H8593" s="6"/>
      <c r="M8593" s="22"/>
      <c r="AK8593" s="9"/>
      <c r="AL8593" s="7"/>
      <c r="AM8593" s="9"/>
    </row>
    <row r="8594" spans="8:39" x14ac:dyDescent="0.2">
      <c r="H8594" s="6"/>
      <c r="M8594" s="22"/>
      <c r="AK8594" s="9"/>
      <c r="AL8594" s="7"/>
      <c r="AM8594" s="9"/>
    </row>
    <row r="8595" spans="8:39" x14ac:dyDescent="0.2">
      <c r="H8595" s="6"/>
      <c r="M8595" s="22"/>
      <c r="AK8595" s="9"/>
      <c r="AL8595" s="7"/>
      <c r="AM8595" s="9"/>
    </row>
    <row r="8596" spans="8:39" x14ac:dyDescent="0.2">
      <c r="H8596" s="6"/>
      <c r="M8596" s="22"/>
      <c r="AK8596" s="9"/>
      <c r="AL8596" s="7"/>
      <c r="AM8596" s="9"/>
    </row>
    <row r="8597" spans="8:39" x14ac:dyDescent="0.2">
      <c r="H8597" s="6"/>
      <c r="M8597" s="22"/>
      <c r="AK8597" s="9"/>
      <c r="AL8597" s="7"/>
      <c r="AM8597" s="9"/>
    </row>
    <row r="8598" spans="8:39" x14ac:dyDescent="0.2">
      <c r="H8598" s="6"/>
      <c r="M8598" s="22"/>
      <c r="AK8598" s="9"/>
      <c r="AL8598" s="7"/>
      <c r="AM8598" s="9"/>
    </row>
    <row r="8599" spans="8:39" x14ac:dyDescent="0.2">
      <c r="H8599" s="6"/>
      <c r="M8599" s="22"/>
      <c r="AK8599" s="9"/>
      <c r="AL8599" s="7"/>
      <c r="AM8599" s="9"/>
    </row>
    <row r="8600" spans="8:39" x14ac:dyDescent="0.2">
      <c r="H8600" s="6"/>
      <c r="M8600" s="22"/>
      <c r="AK8600" s="9"/>
      <c r="AL8600" s="7"/>
      <c r="AM8600" s="9"/>
    </row>
    <row r="8601" spans="8:39" x14ac:dyDescent="0.2">
      <c r="H8601" s="6"/>
      <c r="M8601" s="22"/>
      <c r="AK8601" s="9"/>
      <c r="AL8601" s="7"/>
      <c r="AM8601" s="9"/>
    </row>
    <row r="8602" spans="8:39" x14ac:dyDescent="0.2">
      <c r="H8602" s="6"/>
      <c r="M8602" s="22"/>
      <c r="AK8602" s="9"/>
      <c r="AL8602" s="7"/>
      <c r="AM8602" s="9"/>
    </row>
    <row r="8603" spans="8:39" x14ac:dyDescent="0.2">
      <c r="H8603" s="6"/>
      <c r="M8603" s="22"/>
      <c r="AK8603" s="9"/>
      <c r="AL8603" s="7"/>
      <c r="AM8603" s="9"/>
    </row>
    <row r="8604" spans="8:39" x14ac:dyDescent="0.2">
      <c r="H8604" s="6"/>
      <c r="M8604" s="22"/>
      <c r="AK8604" s="9"/>
      <c r="AL8604" s="7"/>
      <c r="AM8604" s="9"/>
    </row>
    <row r="8605" spans="8:39" x14ac:dyDescent="0.2">
      <c r="H8605" s="6"/>
      <c r="M8605" s="22"/>
      <c r="AK8605" s="9"/>
      <c r="AL8605" s="7"/>
      <c r="AM8605" s="9"/>
    </row>
    <row r="8606" spans="8:39" x14ac:dyDescent="0.2">
      <c r="H8606" s="6"/>
      <c r="M8606" s="22"/>
      <c r="AK8606" s="9"/>
      <c r="AL8606" s="7"/>
      <c r="AM8606" s="9"/>
    </row>
    <row r="8607" spans="8:39" x14ac:dyDescent="0.2">
      <c r="H8607" s="6"/>
      <c r="M8607" s="22"/>
      <c r="AK8607" s="9"/>
      <c r="AL8607" s="7"/>
      <c r="AM8607" s="9"/>
    </row>
    <row r="8608" spans="8:39" x14ac:dyDescent="0.2">
      <c r="H8608" s="6"/>
      <c r="M8608" s="22"/>
      <c r="AK8608" s="9"/>
      <c r="AL8608" s="7"/>
      <c r="AM8608" s="9"/>
    </row>
    <row r="8609" spans="8:39" x14ac:dyDescent="0.2">
      <c r="H8609" s="6"/>
      <c r="M8609" s="22"/>
      <c r="AK8609" s="9"/>
      <c r="AL8609" s="7"/>
      <c r="AM8609" s="9"/>
    </row>
    <row r="8610" spans="8:39" x14ac:dyDescent="0.2">
      <c r="H8610" s="6"/>
      <c r="M8610" s="22"/>
      <c r="AK8610" s="9"/>
      <c r="AL8610" s="7"/>
      <c r="AM8610" s="9"/>
    </row>
    <row r="8611" spans="8:39" x14ac:dyDescent="0.2">
      <c r="H8611" s="6"/>
      <c r="M8611" s="22"/>
      <c r="AK8611" s="9"/>
      <c r="AL8611" s="7"/>
      <c r="AM8611" s="9"/>
    </row>
    <row r="8612" spans="8:39" x14ac:dyDescent="0.2">
      <c r="H8612" s="6"/>
      <c r="M8612" s="22"/>
      <c r="AK8612" s="9"/>
      <c r="AL8612" s="7"/>
      <c r="AM8612" s="9"/>
    </row>
    <row r="8613" spans="8:39" x14ac:dyDescent="0.2">
      <c r="H8613" s="6"/>
      <c r="M8613" s="22"/>
      <c r="AK8613" s="9"/>
      <c r="AL8613" s="7"/>
      <c r="AM8613" s="9"/>
    </row>
    <row r="8614" spans="8:39" x14ac:dyDescent="0.2">
      <c r="H8614" s="6"/>
      <c r="M8614" s="22"/>
      <c r="AK8614" s="9"/>
      <c r="AL8614" s="7"/>
      <c r="AM8614" s="9"/>
    </row>
    <row r="8615" spans="8:39" x14ac:dyDescent="0.2">
      <c r="H8615" s="6"/>
      <c r="M8615" s="22"/>
      <c r="AK8615" s="9"/>
      <c r="AL8615" s="7"/>
      <c r="AM8615" s="9"/>
    </row>
    <row r="8616" spans="8:39" x14ac:dyDescent="0.2">
      <c r="H8616" s="6"/>
      <c r="M8616" s="22"/>
      <c r="AK8616" s="9"/>
      <c r="AL8616" s="7"/>
      <c r="AM8616" s="9"/>
    </row>
    <row r="8617" spans="8:39" x14ac:dyDescent="0.2">
      <c r="H8617" s="6"/>
      <c r="M8617" s="22"/>
      <c r="AK8617" s="9"/>
      <c r="AL8617" s="7"/>
      <c r="AM8617" s="9"/>
    </row>
    <row r="8618" spans="8:39" x14ac:dyDescent="0.2">
      <c r="H8618" s="6"/>
      <c r="M8618" s="22"/>
      <c r="AK8618" s="9"/>
      <c r="AL8618" s="7"/>
      <c r="AM8618" s="9"/>
    </row>
    <row r="8619" spans="8:39" x14ac:dyDescent="0.2">
      <c r="H8619" s="6"/>
      <c r="M8619" s="22"/>
      <c r="AK8619" s="9"/>
      <c r="AL8619" s="7"/>
      <c r="AM8619" s="9"/>
    </row>
    <row r="8620" spans="8:39" x14ac:dyDescent="0.2">
      <c r="H8620" s="6"/>
      <c r="M8620" s="22"/>
      <c r="AK8620" s="9"/>
      <c r="AL8620" s="7"/>
      <c r="AM8620" s="9"/>
    </row>
    <row r="8621" spans="8:39" x14ac:dyDescent="0.2">
      <c r="H8621" s="6"/>
      <c r="M8621" s="22"/>
      <c r="AK8621" s="9"/>
      <c r="AL8621" s="7"/>
      <c r="AM8621" s="9"/>
    </row>
    <row r="8622" spans="8:39" x14ac:dyDescent="0.2">
      <c r="H8622" s="6"/>
      <c r="M8622" s="22"/>
      <c r="AK8622" s="9"/>
      <c r="AL8622" s="7"/>
      <c r="AM8622" s="9"/>
    </row>
    <row r="8623" spans="8:39" x14ac:dyDescent="0.2">
      <c r="H8623" s="6"/>
      <c r="M8623" s="22"/>
      <c r="AK8623" s="9"/>
      <c r="AL8623" s="7"/>
      <c r="AM8623" s="9"/>
    </row>
    <row r="8624" spans="8:39" x14ac:dyDescent="0.2">
      <c r="H8624" s="6"/>
      <c r="M8624" s="22"/>
      <c r="AK8624" s="9"/>
      <c r="AL8624" s="7"/>
      <c r="AM8624" s="9"/>
    </row>
    <row r="8625" spans="8:39" x14ac:dyDescent="0.2">
      <c r="H8625" s="6"/>
      <c r="M8625" s="22"/>
      <c r="AK8625" s="9"/>
      <c r="AL8625" s="7"/>
      <c r="AM8625" s="9"/>
    </row>
    <row r="8626" spans="8:39" x14ac:dyDescent="0.2">
      <c r="H8626" s="6"/>
      <c r="M8626" s="22"/>
      <c r="AK8626" s="9"/>
      <c r="AL8626" s="7"/>
      <c r="AM8626" s="9"/>
    </row>
    <row r="8627" spans="8:39" x14ac:dyDescent="0.2">
      <c r="H8627" s="6"/>
      <c r="M8627" s="22"/>
      <c r="AK8627" s="9"/>
      <c r="AL8627" s="7"/>
      <c r="AM8627" s="9"/>
    </row>
    <row r="8628" spans="8:39" x14ac:dyDescent="0.2">
      <c r="H8628" s="6"/>
      <c r="M8628" s="22"/>
      <c r="AK8628" s="9"/>
      <c r="AL8628" s="7"/>
      <c r="AM8628" s="9"/>
    </row>
    <row r="8629" spans="8:39" x14ac:dyDescent="0.2">
      <c r="H8629" s="6"/>
      <c r="M8629" s="22"/>
      <c r="AK8629" s="9"/>
      <c r="AL8629" s="7"/>
      <c r="AM8629" s="9"/>
    </row>
    <row r="8630" spans="8:39" x14ac:dyDescent="0.2">
      <c r="H8630" s="6"/>
      <c r="M8630" s="22"/>
      <c r="AK8630" s="9"/>
      <c r="AL8630" s="7"/>
      <c r="AM8630" s="9"/>
    </row>
    <row r="8631" spans="8:39" x14ac:dyDescent="0.2">
      <c r="H8631" s="6"/>
      <c r="M8631" s="22"/>
      <c r="AK8631" s="9"/>
      <c r="AL8631" s="7"/>
      <c r="AM8631" s="9"/>
    </row>
    <row r="8632" spans="8:39" x14ac:dyDescent="0.2">
      <c r="H8632" s="6"/>
      <c r="M8632" s="22"/>
      <c r="AK8632" s="9"/>
      <c r="AL8632" s="7"/>
      <c r="AM8632" s="9"/>
    </row>
    <row r="8633" spans="8:39" x14ac:dyDescent="0.2">
      <c r="H8633" s="6"/>
      <c r="M8633" s="22"/>
      <c r="AK8633" s="9"/>
      <c r="AL8633" s="7"/>
      <c r="AM8633" s="9"/>
    </row>
    <row r="8634" spans="8:39" x14ac:dyDescent="0.2">
      <c r="H8634" s="6"/>
      <c r="M8634" s="22"/>
      <c r="AK8634" s="9"/>
      <c r="AL8634" s="7"/>
      <c r="AM8634" s="9"/>
    </row>
    <row r="8635" spans="8:39" x14ac:dyDescent="0.2">
      <c r="H8635" s="6"/>
      <c r="M8635" s="22"/>
      <c r="AK8635" s="9"/>
      <c r="AL8635" s="7"/>
      <c r="AM8635" s="9"/>
    </row>
    <row r="8636" spans="8:39" x14ac:dyDescent="0.2">
      <c r="H8636" s="6"/>
      <c r="M8636" s="22"/>
      <c r="AK8636" s="9"/>
      <c r="AL8636" s="7"/>
      <c r="AM8636" s="9"/>
    </row>
    <row r="8637" spans="8:39" x14ac:dyDescent="0.2">
      <c r="H8637" s="6"/>
      <c r="M8637" s="22"/>
      <c r="AK8637" s="9"/>
      <c r="AL8637" s="7"/>
      <c r="AM8637" s="9"/>
    </row>
    <row r="8638" spans="8:39" x14ac:dyDescent="0.2">
      <c r="H8638" s="6"/>
      <c r="M8638" s="22"/>
      <c r="AK8638" s="9"/>
      <c r="AL8638" s="7"/>
      <c r="AM8638" s="9"/>
    </row>
    <row r="8639" spans="8:39" x14ac:dyDescent="0.2">
      <c r="H8639" s="6"/>
      <c r="M8639" s="22"/>
      <c r="AK8639" s="9"/>
      <c r="AL8639" s="7"/>
      <c r="AM8639" s="9"/>
    </row>
    <row r="8640" spans="8:39" x14ac:dyDescent="0.2">
      <c r="H8640" s="6"/>
      <c r="M8640" s="22"/>
      <c r="AK8640" s="9"/>
      <c r="AL8640" s="7"/>
      <c r="AM8640" s="9"/>
    </row>
    <row r="8641" spans="8:39" x14ac:dyDescent="0.2">
      <c r="H8641" s="6"/>
      <c r="M8641" s="22"/>
      <c r="AK8641" s="9"/>
      <c r="AL8641" s="7"/>
      <c r="AM8641" s="9"/>
    </row>
    <row r="8642" spans="8:39" x14ac:dyDescent="0.2">
      <c r="H8642" s="6"/>
      <c r="M8642" s="22"/>
      <c r="AK8642" s="9"/>
      <c r="AL8642" s="7"/>
      <c r="AM8642" s="9"/>
    </row>
    <row r="8643" spans="8:39" x14ac:dyDescent="0.2">
      <c r="H8643" s="6"/>
      <c r="M8643" s="22"/>
      <c r="AK8643" s="9"/>
      <c r="AL8643" s="7"/>
      <c r="AM8643" s="9"/>
    </row>
    <row r="8644" spans="8:39" x14ac:dyDescent="0.2">
      <c r="H8644" s="6"/>
      <c r="M8644" s="22"/>
      <c r="AK8644" s="9"/>
      <c r="AL8644" s="7"/>
      <c r="AM8644" s="9"/>
    </row>
    <row r="8645" spans="8:39" x14ac:dyDescent="0.2">
      <c r="H8645" s="6"/>
      <c r="M8645" s="22"/>
      <c r="AK8645" s="9"/>
      <c r="AL8645" s="7"/>
      <c r="AM8645" s="9"/>
    </row>
    <row r="8646" spans="8:39" x14ac:dyDescent="0.2">
      <c r="H8646" s="6"/>
      <c r="M8646" s="22"/>
      <c r="AK8646" s="9"/>
      <c r="AL8646" s="7"/>
      <c r="AM8646" s="9"/>
    </row>
    <row r="8647" spans="8:39" x14ac:dyDescent="0.2">
      <c r="H8647" s="6"/>
      <c r="M8647" s="22"/>
      <c r="AK8647" s="9"/>
      <c r="AL8647" s="7"/>
      <c r="AM8647" s="9"/>
    </row>
    <row r="8648" spans="8:39" x14ac:dyDescent="0.2">
      <c r="H8648" s="6"/>
      <c r="M8648" s="22"/>
      <c r="AK8648" s="9"/>
      <c r="AL8648" s="7"/>
      <c r="AM8648" s="9"/>
    </row>
    <row r="8649" spans="8:39" x14ac:dyDescent="0.2">
      <c r="H8649" s="6"/>
      <c r="M8649" s="22"/>
      <c r="AK8649" s="9"/>
      <c r="AL8649" s="7"/>
      <c r="AM8649" s="9"/>
    </row>
    <row r="8650" spans="8:39" x14ac:dyDescent="0.2">
      <c r="H8650" s="6"/>
      <c r="M8650" s="22"/>
      <c r="AK8650" s="9"/>
      <c r="AL8650" s="7"/>
      <c r="AM8650" s="9"/>
    </row>
    <row r="8651" spans="8:39" x14ac:dyDescent="0.2">
      <c r="H8651" s="6"/>
      <c r="M8651" s="22"/>
      <c r="AK8651" s="9"/>
      <c r="AL8651" s="7"/>
      <c r="AM8651" s="9"/>
    </row>
    <row r="8652" spans="8:39" x14ac:dyDescent="0.2">
      <c r="H8652" s="6"/>
      <c r="M8652" s="22"/>
      <c r="AK8652" s="9"/>
      <c r="AL8652" s="7"/>
      <c r="AM8652" s="9"/>
    </row>
    <row r="8653" spans="8:39" x14ac:dyDescent="0.2">
      <c r="H8653" s="6"/>
      <c r="M8653" s="22"/>
      <c r="AK8653" s="9"/>
      <c r="AL8653" s="7"/>
      <c r="AM8653" s="9"/>
    </row>
    <row r="8654" spans="8:39" x14ac:dyDescent="0.2">
      <c r="H8654" s="6"/>
      <c r="M8654" s="22"/>
      <c r="AK8654" s="9"/>
      <c r="AL8654" s="7"/>
      <c r="AM8654" s="9"/>
    </row>
    <row r="8655" spans="8:39" x14ac:dyDescent="0.2">
      <c r="H8655" s="6"/>
      <c r="M8655" s="22"/>
      <c r="AK8655" s="9"/>
      <c r="AL8655" s="7"/>
      <c r="AM8655" s="9"/>
    </row>
    <row r="8656" spans="8:39" x14ac:dyDescent="0.2">
      <c r="H8656" s="6"/>
      <c r="M8656" s="22"/>
      <c r="AK8656" s="9"/>
      <c r="AL8656" s="7"/>
      <c r="AM8656" s="9"/>
    </row>
    <row r="8657" spans="8:39" x14ac:dyDescent="0.2">
      <c r="H8657" s="6"/>
      <c r="M8657" s="22"/>
      <c r="AK8657" s="9"/>
      <c r="AL8657" s="7"/>
      <c r="AM8657" s="9"/>
    </row>
    <row r="8658" spans="8:39" x14ac:dyDescent="0.2">
      <c r="H8658" s="6"/>
      <c r="M8658" s="22"/>
      <c r="R8658" s="22"/>
      <c r="S8658" s="8"/>
      <c r="AK8658" s="9"/>
      <c r="AL8658" s="7"/>
      <c r="AM8658" s="9"/>
    </row>
    <row r="8659" spans="8:39" x14ac:dyDescent="0.2">
      <c r="H8659" s="6"/>
      <c r="M8659" s="22"/>
      <c r="R8659" s="22"/>
      <c r="S8659" s="8"/>
      <c r="AK8659" s="9"/>
      <c r="AL8659" s="7"/>
      <c r="AM8659" s="9"/>
    </row>
    <row r="8660" spans="8:39" x14ac:dyDescent="0.2">
      <c r="H8660" s="6"/>
      <c r="M8660" s="22"/>
      <c r="R8660" s="22"/>
      <c r="S8660" s="8"/>
      <c r="AK8660" s="9"/>
      <c r="AL8660" s="7"/>
      <c r="AM8660" s="9"/>
    </row>
    <row r="8661" spans="8:39" x14ac:dyDescent="0.2">
      <c r="H8661" s="6"/>
      <c r="M8661" s="22"/>
      <c r="R8661" s="22"/>
      <c r="S8661" s="8"/>
      <c r="AK8661" s="9"/>
      <c r="AL8661" s="7"/>
      <c r="AM8661" s="9"/>
    </row>
    <row r="8662" spans="8:39" x14ac:dyDescent="0.2">
      <c r="H8662" s="6"/>
      <c r="M8662" s="22"/>
      <c r="R8662" s="22"/>
      <c r="S8662" s="8"/>
      <c r="AK8662" s="9"/>
      <c r="AL8662" s="7"/>
      <c r="AM8662" s="9"/>
    </row>
    <row r="8663" spans="8:39" x14ac:dyDescent="0.2">
      <c r="H8663" s="6"/>
      <c r="M8663" s="22"/>
      <c r="R8663" s="22"/>
      <c r="S8663" s="8"/>
      <c r="W8663" s="22"/>
      <c r="AK8663" s="9"/>
      <c r="AL8663" s="7"/>
      <c r="AM8663" s="9"/>
    </row>
    <row r="8664" spans="8:39" x14ac:dyDescent="0.2">
      <c r="H8664" s="6"/>
      <c r="M8664" s="22"/>
      <c r="R8664" s="22"/>
      <c r="S8664" s="8"/>
      <c r="W8664" s="22"/>
      <c r="AK8664" s="9"/>
      <c r="AL8664" s="7"/>
      <c r="AM8664" s="9"/>
    </row>
    <row r="8665" spans="8:39" x14ac:dyDescent="0.2">
      <c r="H8665" s="6"/>
      <c r="M8665" s="22"/>
      <c r="R8665" s="22"/>
      <c r="S8665" s="8"/>
      <c r="W8665" s="22"/>
      <c r="AK8665" s="9"/>
      <c r="AL8665" s="7"/>
      <c r="AM8665" s="9"/>
    </row>
    <row r="8666" spans="8:39" x14ac:dyDescent="0.2">
      <c r="H8666" s="6"/>
      <c r="M8666" s="22"/>
      <c r="R8666" s="22"/>
      <c r="S8666" s="8"/>
      <c r="W8666" s="22"/>
      <c r="AK8666" s="9"/>
      <c r="AL8666" s="7"/>
      <c r="AM8666" s="9"/>
    </row>
    <row r="8667" spans="8:39" x14ac:dyDescent="0.2">
      <c r="H8667" s="6"/>
      <c r="M8667" s="22"/>
      <c r="R8667" s="22"/>
      <c r="S8667" s="8"/>
      <c r="W8667" s="22"/>
      <c r="AK8667" s="9"/>
      <c r="AL8667" s="7"/>
      <c r="AM8667" s="9"/>
    </row>
    <row r="8668" spans="8:39" x14ac:dyDescent="0.2">
      <c r="H8668" s="6"/>
      <c r="M8668" s="22"/>
      <c r="R8668" s="22"/>
      <c r="S8668" s="8"/>
      <c r="W8668" s="22"/>
      <c r="AK8668" s="9"/>
      <c r="AL8668" s="7"/>
      <c r="AM8668" s="9"/>
    </row>
    <row r="8669" spans="8:39" x14ac:dyDescent="0.2">
      <c r="H8669" s="6"/>
      <c r="M8669" s="22"/>
      <c r="R8669" s="22"/>
      <c r="S8669" s="8"/>
      <c r="W8669" s="22"/>
      <c r="AK8669" s="9"/>
      <c r="AL8669" s="7"/>
      <c r="AM8669" s="9"/>
    </row>
    <row r="8670" spans="8:39" x14ac:dyDescent="0.2">
      <c r="H8670" s="6"/>
      <c r="M8670" s="22"/>
      <c r="R8670" s="22"/>
      <c r="S8670" s="8"/>
      <c r="W8670" s="22"/>
      <c r="AK8670" s="9"/>
      <c r="AL8670" s="7"/>
      <c r="AM8670" s="9"/>
    </row>
    <row r="8671" spans="8:39" x14ac:dyDescent="0.2">
      <c r="H8671" s="6"/>
      <c r="M8671" s="22"/>
      <c r="R8671" s="22"/>
      <c r="S8671" s="8"/>
      <c r="W8671" s="22"/>
      <c r="AK8671" s="9"/>
      <c r="AL8671" s="7"/>
      <c r="AM8671" s="9"/>
    </row>
    <row r="8672" spans="8:39" x14ac:dyDescent="0.2">
      <c r="H8672" s="6"/>
      <c r="M8672" s="22"/>
      <c r="R8672" s="22"/>
      <c r="S8672" s="8"/>
      <c r="W8672" s="22"/>
      <c r="AK8672" s="9"/>
      <c r="AL8672" s="7"/>
      <c r="AM8672" s="9"/>
    </row>
    <row r="8673" spans="8:39" x14ac:dyDescent="0.2">
      <c r="H8673" s="6"/>
      <c r="M8673" s="22"/>
      <c r="R8673" s="22"/>
      <c r="S8673" s="8"/>
      <c r="W8673" s="22"/>
      <c r="AK8673" s="9"/>
      <c r="AL8673" s="7"/>
      <c r="AM8673" s="9"/>
    </row>
    <row r="8674" spans="8:39" x14ac:dyDescent="0.2">
      <c r="H8674" s="6"/>
      <c r="M8674" s="22"/>
      <c r="R8674" s="22"/>
      <c r="S8674" s="8"/>
      <c r="W8674" s="22"/>
      <c r="AK8674" s="9"/>
      <c r="AL8674" s="7"/>
      <c r="AM8674" s="9"/>
    </row>
    <row r="8675" spans="8:39" x14ac:dyDescent="0.2">
      <c r="H8675" s="6"/>
      <c r="M8675" s="22"/>
      <c r="R8675" s="22"/>
      <c r="S8675" s="8"/>
      <c r="W8675" s="22"/>
      <c r="AK8675" s="9"/>
      <c r="AL8675" s="7"/>
      <c r="AM8675" s="9"/>
    </row>
    <row r="8676" spans="8:39" x14ac:dyDescent="0.2">
      <c r="H8676" s="6"/>
      <c r="M8676" s="22"/>
      <c r="R8676" s="22"/>
      <c r="S8676" s="8"/>
      <c r="W8676" s="22"/>
      <c r="AK8676" s="9"/>
      <c r="AL8676" s="7"/>
      <c r="AM8676" s="9"/>
    </row>
    <row r="8677" spans="8:39" x14ac:dyDescent="0.2">
      <c r="H8677" s="6"/>
      <c r="M8677" s="22"/>
      <c r="R8677" s="22"/>
      <c r="S8677" s="8"/>
      <c r="W8677" s="22"/>
      <c r="AK8677" s="9"/>
      <c r="AL8677" s="7"/>
      <c r="AM8677" s="9"/>
    </row>
    <row r="8678" spans="8:39" x14ac:dyDescent="0.2">
      <c r="H8678" s="6"/>
      <c r="M8678" s="22"/>
      <c r="R8678" s="22"/>
      <c r="S8678" s="8"/>
      <c r="W8678" s="22"/>
      <c r="AK8678" s="9"/>
      <c r="AL8678" s="7"/>
      <c r="AM8678" s="9"/>
    </row>
    <row r="8679" spans="8:39" x14ac:dyDescent="0.2">
      <c r="H8679" s="6"/>
      <c r="M8679" s="22"/>
      <c r="R8679" s="22"/>
      <c r="S8679" s="8"/>
      <c r="W8679" s="22"/>
      <c r="AK8679" s="9"/>
      <c r="AL8679" s="7"/>
      <c r="AM8679" s="9"/>
    </row>
    <row r="8680" spans="8:39" x14ac:dyDescent="0.2">
      <c r="H8680" s="6"/>
      <c r="M8680" s="22"/>
      <c r="R8680" s="22"/>
      <c r="S8680" s="8"/>
      <c r="W8680" s="22"/>
      <c r="AK8680" s="9"/>
      <c r="AL8680" s="7"/>
      <c r="AM8680" s="9"/>
    </row>
    <row r="8681" spans="8:39" x14ac:dyDescent="0.2">
      <c r="H8681" s="6"/>
      <c r="M8681" s="22"/>
      <c r="R8681" s="22"/>
      <c r="S8681" s="8"/>
      <c r="W8681" s="22"/>
      <c r="AK8681" s="9"/>
      <c r="AL8681" s="7"/>
      <c r="AM8681" s="9"/>
    </row>
    <row r="8682" spans="8:39" x14ac:dyDescent="0.2">
      <c r="H8682" s="6"/>
      <c r="M8682" s="22"/>
      <c r="R8682" s="22"/>
      <c r="S8682" s="8"/>
      <c r="W8682" s="22"/>
      <c r="AK8682" s="9"/>
      <c r="AL8682" s="7"/>
      <c r="AM8682" s="9"/>
    </row>
    <row r="8683" spans="8:39" x14ac:dyDescent="0.2">
      <c r="H8683" s="6"/>
      <c r="M8683" s="22"/>
      <c r="R8683" s="22"/>
      <c r="S8683" s="8"/>
      <c r="W8683" s="22"/>
      <c r="AK8683" s="9"/>
      <c r="AL8683" s="7"/>
      <c r="AM8683" s="9"/>
    </row>
    <row r="8684" spans="8:39" x14ac:dyDescent="0.2">
      <c r="H8684" s="6"/>
      <c r="M8684" s="22"/>
      <c r="R8684" s="22"/>
      <c r="S8684" s="8"/>
      <c r="W8684" s="22"/>
      <c r="AK8684" s="9"/>
      <c r="AL8684" s="7"/>
      <c r="AM8684" s="9"/>
    </row>
    <row r="8685" spans="8:39" x14ac:dyDescent="0.2">
      <c r="H8685" s="6"/>
      <c r="M8685" s="22"/>
      <c r="R8685" s="22"/>
      <c r="S8685" s="8"/>
      <c r="W8685" s="22"/>
      <c r="AK8685" s="9"/>
      <c r="AL8685" s="7"/>
      <c r="AM8685" s="9"/>
    </row>
    <row r="8686" spans="8:39" x14ac:dyDescent="0.2">
      <c r="H8686" s="6"/>
      <c r="M8686" s="22"/>
      <c r="R8686" s="22"/>
      <c r="S8686" s="8"/>
      <c r="W8686" s="22"/>
      <c r="AK8686" s="9"/>
      <c r="AL8686" s="7"/>
      <c r="AM8686" s="9"/>
    </row>
    <row r="8687" spans="8:39" x14ac:dyDescent="0.2">
      <c r="H8687" s="6"/>
      <c r="M8687" s="22"/>
      <c r="R8687" s="22"/>
      <c r="S8687" s="8"/>
      <c r="W8687" s="22"/>
      <c r="AK8687" s="9"/>
      <c r="AL8687" s="7"/>
      <c r="AM8687" s="9"/>
    </row>
    <row r="8688" spans="8:39" x14ac:dyDescent="0.2">
      <c r="H8688" s="6"/>
      <c r="M8688" s="22"/>
      <c r="R8688" s="22"/>
      <c r="S8688" s="8"/>
      <c r="W8688" s="22"/>
      <c r="AK8688" s="9"/>
      <c r="AL8688" s="7"/>
      <c r="AM8688" s="9"/>
    </row>
    <row r="8689" spans="8:39" x14ac:dyDescent="0.2">
      <c r="H8689" s="6"/>
      <c r="M8689" s="22"/>
      <c r="R8689" s="22"/>
      <c r="S8689" s="8"/>
      <c r="W8689" s="22"/>
      <c r="AK8689" s="9"/>
      <c r="AL8689" s="7"/>
      <c r="AM8689" s="9"/>
    </row>
    <row r="8690" spans="8:39" x14ac:dyDescent="0.2">
      <c r="H8690" s="6"/>
      <c r="L8690" s="22"/>
      <c r="M8690" s="22"/>
      <c r="R8690" s="22"/>
      <c r="S8690" s="8"/>
      <c r="W8690" s="22"/>
      <c r="AK8690" s="9"/>
      <c r="AL8690" s="7"/>
      <c r="AM8690" s="9"/>
    </row>
    <row r="8691" spans="8:39" x14ac:dyDescent="0.2">
      <c r="H8691" s="6"/>
      <c r="L8691" s="22"/>
      <c r="M8691" s="22"/>
      <c r="R8691" s="22"/>
      <c r="S8691" s="8"/>
      <c r="W8691" s="22"/>
      <c r="AK8691" s="9"/>
      <c r="AL8691" s="7"/>
      <c r="AM8691" s="9"/>
    </row>
    <row r="8692" spans="8:39" x14ac:dyDescent="0.2">
      <c r="H8692" s="6"/>
      <c r="L8692" s="22"/>
      <c r="M8692" s="22"/>
      <c r="R8692" s="22"/>
      <c r="S8692" s="8"/>
      <c r="W8692" s="22"/>
      <c r="AK8692" s="9"/>
      <c r="AL8692" s="7"/>
      <c r="AM8692" s="9"/>
    </row>
    <row r="8693" spans="8:39" x14ac:dyDescent="0.2">
      <c r="H8693" s="6"/>
      <c r="L8693" s="22"/>
      <c r="M8693" s="22"/>
      <c r="R8693" s="22"/>
      <c r="S8693" s="8"/>
      <c r="W8693" s="22"/>
      <c r="AK8693" s="9"/>
      <c r="AL8693" s="7"/>
      <c r="AM8693" s="9"/>
    </row>
    <row r="8694" spans="8:39" x14ac:dyDescent="0.2">
      <c r="H8694" s="6"/>
      <c r="L8694" s="22"/>
      <c r="M8694" s="22"/>
      <c r="R8694" s="22"/>
      <c r="S8694" s="8"/>
      <c r="W8694" s="22"/>
      <c r="AK8694" s="9"/>
      <c r="AL8694" s="7"/>
      <c r="AM8694" s="9"/>
    </row>
    <row r="8695" spans="8:39" x14ac:dyDescent="0.2">
      <c r="H8695" s="6"/>
      <c r="L8695" s="22"/>
      <c r="M8695" s="22"/>
      <c r="R8695" s="22"/>
      <c r="S8695" s="8"/>
      <c r="W8695" s="22"/>
      <c r="AK8695" s="9"/>
      <c r="AL8695" s="7"/>
      <c r="AM8695" s="9"/>
    </row>
    <row r="8696" spans="8:39" x14ac:dyDescent="0.2">
      <c r="H8696" s="6"/>
      <c r="L8696" s="22"/>
      <c r="M8696" s="22"/>
      <c r="R8696" s="22"/>
      <c r="S8696" s="8"/>
      <c r="W8696" s="22"/>
      <c r="AK8696" s="9"/>
      <c r="AL8696" s="7"/>
      <c r="AM8696" s="9"/>
    </row>
    <row r="8697" spans="8:39" x14ac:dyDescent="0.2">
      <c r="H8697" s="6"/>
      <c r="L8697" s="22"/>
      <c r="M8697" s="22"/>
      <c r="R8697" s="22"/>
      <c r="S8697" s="8"/>
      <c r="W8697" s="22"/>
      <c r="AK8697" s="9"/>
      <c r="AL8697" s="7"/>
      <c r="AM8697" s="9"/>
    </row>
    <row r="8698" spans="8:39" x14ac:dyDescent="0.2">
      <c r="H8698" s="6"/>
      <c r="L8698" s="22"/>
      <c r="M8698" s="22"/>
      <c r="R8698" s="22"/>
      <c r="S8698" s="8"/>
      <c r="W8698" s="22"/>
      <c r="AK8698" s="9"/>
      <c r="AL8698" s="7"/>
      <c r="AM8698" s="9"/>
    </row>
    <row r="8699" spans="8:39" x14ac:dyDescent="0.2">
      <c r="H8699" s="6"/>
      <c r="L8699" s="22"/>
      <c r="M8699" s="22"/>
      <c r="R8699" s="22"/>
      <c r="S8699" s="8"/>
      <c r="W8699" s="22"/>
      <c r="AK8699" s="9"/>
      <c r="AL8699" s="7"/>
      <c r="AM8699" s="9"/>
    </row>
    <row r="8700" spans="8:39" x14ac:dyDescent="0.2">
      <c r="H8700" s="6"/>
      <c r="L8700" s="22"/>
      <c r="M8700" s="22"/>
      <c r="R8700" s="22"/>
      <c r="S8700" s="8"/>
      <c r="W8700" s="22"/>
      <c r="AK8700" s="9"/>
      <c r="AL8700" s="7"/>
      <c r="AM8700" s="9"/>
    </row>
    <row r="8701" spans="8:39" x14ac:dyDescent="0.2">
      <c r="H8701" s="6"/>
      <c r="L8701" s="22"/>
      <c r="M8701" s="22"/>
      <c r="R8701" s="22"/>
      <c r="S8701" s="8"/>
      <c r="W8701" s="22"/>
      <c r="AK8701" s="9"/>
      <c r="AL8701" s="7"/>
      <c r="AM8701" s="9"/>
    </row>
    <row r="8702" spans="8:39" x14ac:dyDescent="0.2">
      <c r="H8702" s="6"/>
      <c r="L8702" s="22"/>
      <c r="M8702" s="22"/>
      <c r="R8702" s="22"/>
      <c r="S8702" s="8"/>
      <c r="W8702" s="22"/>
      <c r="AK8702" s="9"/>
      <c r="AL8702" s="7"/>
      <c r="AM8702" s="9"/>
    </row>
    <row r="8703" spans="8:39" x14ac:dyDescent="0.2">
      <c r="H8703" s="6"/>
      <c r="L8703" s="22"/>
      <c r="M8703" s="22"/>
      <c r="R8703" s="22"/>
      <c r="S8703" s="8"/>
      <c r="W8703" s="22"/>
      <c r="AK8703" s="9"/>
      <c r="AL8703" s="7"/>
      <c r="AM8703" s="9"/>
    </row>
    <row r="8704" spans="8:39" x14ac:dyDescent="0.2">
      <c r="H8704" s="6"/>
      <c r="L8704" s="22"/>
      <c r="M8704" s="22"/>
      <c r="R8704" s="22"/>
      <c r="S8704" s="8"/>
      <c r="W8704" s="22"/>
      <c r="AK8704" s="9"/>
      <c r="AL8704" s="7"/>
      <c r="AM8704" s="9"/>
    </row>
    <row r="8705" spans="8:39" x14ac:dyDescent="0.2">
      <c r="H8705" s="6"/>
      <c r="L8705" s="22"/>
      <c r="M8705" s="22"/>
      <c r="R8705" s="22"/>
      <c r="S8705" s="8"/>
      <c r="W8705" s="22"/>
      <c r="AK8705" s="9"/>
      <c r="AL8705" s="7"/>
      <c r="AM8705" s="9"/>
    </row>
    <row r="8706" spans="8:39" x14ac:dyDescent="0.2">
      <c r="H8706" s="6"/>
      <c r="L8706" s="22"/>
      <c r="M8706" s="22"/>
      <c r="R8706" s="22"/>
      <c r="S8706" s="8"/>
      <c r="W8706" s="22"/>
      <c r="AK8706" s="9"/>
      <c r="AL8706" s="7"/>
      <c r="AM8706" s="9"/>
    </row>
    <row r="8707" spans="8:39" x14ac:dyDescent="0.2">
      <c r="H8707" s="6"/>
      <c r="L8707" s="22"/>
      <c r="M8707" s="22"/>
      <c r="R8707" s="22"/>
      <c r="S8707" s="8"/>
      <c r="W8707" s="22"/>
      <c r="AK8707" s="9"/>
      <c r="AL8707" s="7"/>
      <c r="AM8707" s="9"/>
    </row>
    <row r="8708" spans="8:39" x14ac:dyDescent="0.2">
      <c r="H8708" s="6"/>
      <c r="L8708" s="22"/>
      <c r="M8708" s="22"/>
      <c r="R8708" s="22"/>
      <c r="S8708" s="8"/>
      <c r="AK8708" s="9"/>
      <c r="AL8708" s="7"/>
      <c r="AM8708" s="9"/>
    </row>
    <row r="8709" spans="8:39" x14ac:dyDescent="0.2">
      <c r="H8709" s="6"/>
      <c r="L8709" s="22"/>
      <c r="M8709" s="22"/>
      <c r="R8709" s="22"/>
      <c r="S8709" s="8"/>
      <c r="AK8709" s="9"/>
      <c r="AL8709" s="7"/>
      <c r="AM8709" s="9"/>
    </row>
    <row r="8710" spans="8:39" x14ac:dyDescent="0.2">
      <c r="H8710" s="6"/>
      <c r="L8710" s="22"/>
      <c r="M8710" s="22"/>
      <c r="R8710" s="22"/>
      <c r="S8710" s="8"/>
      <c r="AK8710" s="9"/>
      <c r="AL8710" s="7"/>
      <c r="AM8710" s="9"/>
    </row>
    <row r="8711" spans="8:39" x14ac:dyDescent="0.2">
      <c r="H8711" s="6"/>
      <c r="L8711" s="22"/>
      <c r="M8711" s="22"/>
      <c r="R8711" s="22"/>
      <c r="S8711" s="8"/>
      <c r="AK8711" s="9"/>
      <c r="AL8711" s="7"/>
      <c r="AM8711" s="9"/>
    </row>
    <row r="8712" spans="8:39" x14ac:dyDescent="0.2">
      <c r="H8712" s="6"/>
      <c r="L8712" s="22"/>
      <c r="M8712" s="22"/>
      <c r="R8712" s="22"/>
      <c r="S8712" s="8"/>
      <c r="AK8712" s="9"/>
      <c r="AL8712" s="7"/>
      <c r="AM8712" s="9"/>
    </row>
    <row r="8713" spans="8:39" x14ac:dyDescent="0.2">
      <c r="H8713" s="6"/>
      <c r="L8713" s="22"/>
      <c r="M8713" s="22"/>
      <c r="R8713" s="22"/>
      <c r="S8713" s="8"/>
      <c r="AK8713" s="9"/>
      <c r="AL8713" s="7"/>
      <c r="AM8713" s="9"/>
    </row>
    <row r="8714" spans="8:39" x14ac:dyDescent="0.2">
      <c r="H8714" s="6"/>
      <c r="L8714" s="22"/>
      <c r="M8714" s="22"/>
      <c r="R8714" s="22"/>
      <c r="S8714" s="8"/>
      <c r="AK8714" s="9"/>
      <c r="AL8714" s="7"/>
      <c r="AM8714" s="9"/>
    </row>
    <row r="8715" spans="8:39" x14ac:dyDescent="0.2">
      <c r="H8715" s="6"/>
      <c r="L8715" s="22"/>
      <c r="M8715" s="22"/>
      <c r="R8715" s="22"/>
      <c r="S8715" s="8"/>
      <c r="AK8715" s="9"/>
      <c r="AL8715" s="7"/>
      <c r="AM8715" s="9"/>
    </row>
    <row r="8716" spans="8:39" x14ac:dyDescent="0.2">
      <c r="H8716" s="6"/>
      <c r="L8716" s="22"/>
      <c r="M8716" s="22"/>
      <c r="R8716" s="22"/>
      <c r="S8716" s="8"/>
      <c r="W8716" s="22"/>
      <c r="AK8716" s="9"/>
      <c r="AL8716" s="7"/>
      <c r="AM8716" s="9"/>
    </row>
    <row r="8717" spans="8:39" x14ac:dyDescent="0.2">
      <c r="H8717" s="6"/>
      <c r="L8717" s="22"/>
      <c r="M8717" s="22"/>
      <c r="R8717" s="22"/>
      <c r="S8717" s="8"/>
      <c r="W8717" s="22"/>
      <c r="AK8717" s="9"/>
      <c r="AL8717" s="7"/>
      <c r="AM8717" s="9"/>
    </row>
    <row r="8718" spans="8:39" x14ac:dyDescent="0.2">
      <c r="H8718" s="6"/>
      <c r="L8718" s="22"/>
      <c r="M8718" s="22"/>
      <c r="R8718" s="22"/>
      <c r="S8718" s="8"/>
      <c r="W8718" s="22"/>
      <c r="AK8718" s="9"/>
      <c r="AL8718" s="7"/>
      <c r="AM8718" s="9"/>
    </row>
    <row r="8719" spans="8:39" x14ac:dyDescent="0.2">
      <c r="H8719" s="6"/>
      <c r="L8719" s="22"/>
      <c r="M8719" s="22"/>
      <c r="R8719" s="22"/>
      <c r="S8719" s="8"/>
      <c r="W8719" s="22"/>
      <c r="AK8719" s="9"/>
      <c r="AL8719" s="7"/>
      <c r="AM8719" s="9"/>
    </row>
    <row r="8720" spans="8:39" x14ac:dyDescent="0.2">
      <c r="H8720" s="6"/>
      <c r="L8720" s="22"/>
      <c r="M8720" s="22"/>
      <c r="W8720" s="22"/>
      <c r="AK8720" s="9"/>
      <c r="AL8720" s="7"/>
      <c r="AM8720" s="9"/>
    </row>
    <row r="8721" spans="8:39" x14ac:dyDescent="0.2">
      <c r="H8721" s="6"/>
      <c r="L8721" s="22"/>
      <c r="M8721" s="22"/>
      <c r="W8721" s="22"/>
      <c r="AK8721" s="9"/>
      <c r="AL8721" s="7"/>
      <c r="AM8721" s="9"/>
    </row>
    <row r="8722" spans="8:39" x14ac:dyDescent="0.2">
      <c r="H8722" s="6"/>
      <c r="L8722" s="22"/>
      <c r="M8722" s="22"/>
      <c r="W8722" s="22"/>
      <c r="AK8722" s="9"/>
      <c r="AL8722" s="7"/>
      <c r="AM8722" s="9"/>
    </row>
    <row r="8723" spans="8:39" x14ac:dyDescent="0.2">
      <c r="H8723" s="6"/>
      <c r="L8723" s="22"/>
      <c r="M8723" s="22"/>
      <c r="W8723" s="22"/>
      <c r="AK8723" s="9"/>
      <c r="AL8723" s="7"/>
      <c r="AM8723" s="9"/>
    </row>
    <row r="8724" spans="8:39" x14ac:dyDescent="0.2">
      <c r="H8724" s="6"/>
      <c r="L8724" s="22"/>
      <c r="M8724" s="22"/>
      <c r="W8724" s="22"/>
      <c r="AK8724" s="9"/>
      <c r="AL8724" s="7"/>
      <c r="AM8724" s="9"/>
    </row>
    <row r="8725" spans="8:39" x14ac:dyDescent="0.2">
      <c r="H8725" s="6"/>
      <c r="M8725" s="22"/>
      <c r="AK8725" s="9"/>
      <c r="AL8725" s="7"/>
      <c r="AM8725" s="9"/>
    </row>
    <row r="8726" spans="8:39" x14ac:dyDescent="0.2">
      <c r="H8726" s="6"/>
      <c r="M8726" s="22"/>
      <c r="AK8726" s="9"/>
      <c r="AL8726" s="7"/>
      <c r="AM8726" s="9"/>
    </row>
    <row r="8727" spans="8:39" x14ac:dyDescent="0.2">
      <c r="H8727" s="6"/>
      <c r="M8727" s="22"/>
      <c r="AK8727" s="9"/>
      <c r="AL8727" s="7"/>
      <c r="AM8727" s="9"/>
    </row>
    <row r="8728" spans="8:39" x14ac:dyDescent="0.2">
      <c r="H8728" s="6"/>
      <c r="M8728" s="22"/>
      <c r="AK8728" s="9"/>
      <c r="AL8728" s="7"/>
      <c r="AM8728" s="9"/>
    </row>
    <row r="8729" spans="8:39" x14ac:dyDescent="0.2">
      <c r="H8729" s="6"/>
      <c r="M8729" s="22"/>
      <c r="AK8729" s="9"/>
      <c r="AL8729" s="7"/>
      <c r="AM8729" s="9"/>
    </row>
    <row r="8730" spans="8:39" x14ac:dyDescent="0.2">
      <c r="H8730" s="6"/>
      <c r="M8730" s="22"/>
      <c r="AK8730" s="9"/>
      <c r="AL8730" s="7"/>
      <c r="AM8730" s="9"/>
    </row>
    <row r="8731" spans="8:39" x14ac:dyDescent="0.2">
      <c r="H8731" s="6"/>
      <c r="M8731" s="22"/>
      <c r="AK8731" s="9"/>
      <c r="AL8731" s="7"/>
      <c r="AM8731" s="9"/>
    </row>
    <row r="8732" spans="8:39" x14ac:dyDescent="0.2">
      <c r="H8732" s="6"/>
      <c r="M8732" s="22"/>
      <c r="AK8732" s="9"/>
      <c r="AL8732" s="7"/>
      <c r="AM8732" s="9"/>
    </row>
    <row r="8733" spans="8:39" x14ac:dyDescent="0.2">
      <c r="H8733" s="6"/>
      <c r="M8733" s="22"/>
      <c r="AK8733" s="9"/>
      <c r="AL8733" s="7"/>
      <c r="AM8733" s="9"/>
    </row>
    <row r="8734" spans="8:39" x14ac:dyDescent="0.2">
      <c r="H8734" s="6"/>
      <c r="M8734" s="22"/>
      <c r="AK8734" s="9"/>
      <c r="AL8734" s="7"/>
      <c r="AM8734" s="9"/>
    </row>
    <row r="8735" spans="8:39" x14ac:dyDescent="0.2">
      <c r="H8735" s="6"/>
      <c r="M8735" s="22"/>
      <c r="AK8735" s="9"/>
      <c r="AL8735" s="7"/>
      <c r="AM8735" s="9"/>
    </row>
    <row r="8736" spans="8:39" x14ac:dyDescent="0.2">
      <c r="H8736" s="6"/>
      <c r="M8736" s="22"/>
      <c r="AK8736" s="9"/>
      <c r="AL8736" s="7"/>
      <c r="AM8736" s="9"/>
    </row>
    <row r="8737" spans="8:39" x14ac:dyDescent="0.2">
      <c r="H8737" s="6"/>
      <c r="M8737" s="22"/>
      <c r="AK8737" s="9"/>
      <c r="AL8737" s="7"/>
      <c r="AM8737" s="9"/>
    </row>
    <row r="8738" spans="8:39" x14ac:dyDescent="0.2">
      <c r="H8738" s="6"/>
      <c r="M8738" s="22"/>
      <c r="AK8738" s="9"/>
      <c r="AL8738" s="7"/>
      <c r="AM8738" s="9"/>
    </row>
    <row r="8739" spans="8:39" x14ac:dyDescent="0.2">
      <c r="H8739" s="6"/>
      <c r="M8739" s="22"/>
      <c r="AK8739" s="9"/>
      <c r="AL8739" s="7"/>
      <c r="AM8739" s="9"/>
    </row>
    <row r="8740" spans="8:39" x14ac:dyDescent="0.2">
      <c r="H8740" s="6"/>
      <c r="M8740" s="22"/>
      <c r="AK8740" s="9"/>
      <c r="AL8740" s="7"/>
      <c r="AM8740" s="9"/>
    </row>
    <row r="8741" spans="8:39" x14ac:dyDescent="0.2">
      <c r="H8741" s="6"/>
      <c r="M8741" s="22"/>
      <c r="AK8741" s="9"/>
      <c r="AL8741" s="7"/>
      <c r="AM8741" s="9"/>
    </row>
    <row r="8742" spans="8:39" x14ac:dyDescent="0.2">
      <c r="H8742" s="6"/>
      <c r="M8742" s="22"/>
      <c r="AK8742" s="9"/>
      <c r="AL8742" s="7"/>
      <c r="AM8742" s="9"/>
    </row>
    <row r="8743" spans="8:39" x14ac:dyDescent="0.2">
      <c r="H8743" s="6"/>
      <c r="M8743" s="22"/>
      <c r="AK8743" s="9"/>
      <c r="AL8743" s="7"/>
      <c r="AM8743" s="9"/>
    </row>
    <row r="8744" spans="8:39" x14ac:dyDescent="0.2">
      <c r="H8744" s="6"/>
      <c r="M8744" s="22"/>
      <c r="AK8744" s="9"/>
      <c r="AL8744" s="7"/>
      <c r="AM8744" s="9"/>
    </row>
    <row r="8745" spans="8:39" x14ac:dyDescent="0.2">
      <c r="H8745" s="6"/>
      <c r="M8745" s="22"/>
      <c r="AK8745" s="9"/>
      <c r="AL8745" s="7"/>
      <c r="AM8745" s="9"/>
    </row>
    <row r="8746" spans="8:39" x14ac:dyDescent="0.2">
      <c r="H8746" s="6"/>
      <c r="M8746" s="22"/>
      <c r="AK8746" s="9"/>
      <c r="AL8746" s="7"/>
      <c r="AM8746" s="9"/>
    </row>
    <row r="8747" spans="8:39" x14ac:dyDescent="0.2">
      <c r="H8747" s="6"/>
      <c r="M8747" s="22"/>
      <c r="AK8747" s="9"/>
      <c r="AL8747" s="7"/>
      <c r="AM8747" s="9"/>
    </row>
    <row r="8748" spans="8:39" x14ac:dyDescent="0.2">
      <c r="H8748" s="6"/>
      <c r="M8748" s="22"/>
      <c r="AK8748" s="9"/>
      <c r="AL8748" s="7"/>
      <c r="AM8748" s="9"/>
    </row>
    <row r="8749" spans="8:39" x14ac:dyDescent="0.2">
      <c r="H8749" s="6"/>
      <c r="M8749" s="22"/>
      <c r="AK8749" s="9"/>
      <c r="AL8749" s="7"/>
      <c r="AM8749" s="9"/>
    </row>
    <row r="8750" spans="8:39" x14ac:dyDescent="0.2">
      <c r="H8750" s="6"/>
      <c r="M8750" s="22"/>
      <c r="AK8750" s="9"/>
      <c r="AL8750" s="7"/>
      <c r="AM8750" s="9"/>
    </row>
    <row r="8751" spans="8:39" x14ac:dyDescent="0.2">
      <c r="H8751" s="1"/>
      <c r="L8751" s="22"/>
      <c r="M8751" s="22"/>
      <c r="AK8751" s="9"/>
      <c r="AL8751" s="7"/>
      <c r="AM8751" s="9"/>
    </row>
    <row r="8752" spans="8:39" x14ac:dyDescent="0.2">
      <c r="H8752" s="1"/>
      <c r="L8752" s="22"/>
      <c r="M8752" s="22"/>
      <c r="AK8752" s="9"/>
      <c r="AL8752" s="7"/>
      <c r="AM8752" s="9"/>
    </row>
    <row r="8753" spans="8:39" x14ac:dyDescent="0.2">
      <c r="H8753" s="1"/>
      <c r="L8753" s="22"/>
      <c r="M8753" s="22"/>
      <c r="AK8753" s="9"/>
      <c r="AL8753" s="7"/>
      <c r="AM8753" s="9"/>
    </row>
    <row r="8754" spans="8:39" x14ac:dyDescent="0.2">
      <c r="H8754" s="6"/>
      <c r="M8754" s="22"/>
      <c r="AK8754" s="9"/>
      <c r="AL8754" s="7"/>
      <c r="AM8754" s="9"/>
    </row>
    <row r="8755" spans="8:39" x14ac:dyDescent="0.2">
      <c r="H8755" s="6"/>
      <c r="M8755" s="22"/>
      <c r="AK8755" s="9"/>
      <c r="AL8755" s="7"/>
      <c r="AM8755" s="9"/>
    </row>
    <row r="8756" spans="8:39" x14ac:dyDescent="0.2">
      <c r="H8756" s="6"/>
      <c r="M8756" s="22"/>
      <c r="AK8756" s="9"/>
      <c r="AL8756" s="7"/>
      <c r="AM8756" s="9"/>
    </row>
    <row r="8757" spans="8:39" x14ac:dyDescent="0.2">
      <c r="H8757" s="6"/>
      <c r="M8757" s="22"/>
      <c r="AK8757" s="9"/>
      <c r="AL8757" s="7"/>
      <c r="AM8757" s="9"/>
    </row>
    <row r="8758" spans="8:39" x14ac:dyDescent="0.2">
      <c r="H8758" s="6"/>
      <c r="M8758" s="22"/>
      <c r="AK8758" s="9"/>
      <c r="AL8758" s="7"/>
      <c r="AM8758" s="9"/>
    </row>
    <row r="8759" spans="8:39" x14ac:dyDescent="0.2">
      <c r="H8759" s="6"/>
      <c r="M8759" s="22"/>
      <c r="AK8759" s="9"/>
      <c r="AL8759" s="7"/>
      <c r="AM8759" s="9"/>
    </row>
    <row r="8760" spans="8:39" x14ac:dyDescent="0.2">
      <c r="H8760" s="6"/>
      <c r="M8760" s="22"/>
      <c r="AK8760" s="9"/>
      <c r="AL8760" s="7"/>
      <c r="AM8760" s="9"/>
    </row>
    <row r="8761" spans="8:39" x14ac:dyDescent="0.2">
      <c r="H8761" s="6"/>
      <c r="M8761" s="22"/>
      <c r="AK8761" s="9"/>
      <c r="AL8761" s="7"/>
      <c r="AM8761" s="9"/>
    </row>
    <row r="8762" spans="8:39" x14ac:dyDescent="0.2">
      <c r="H8762" s="6"/>
      <c r="M8762" s="22"/>
      <c r="AK8762" s="9"/>
      <c r="AL8762" s="7"/>
      <c r="AM8762" s="9"/>
    </row>
    <row r="8763" spans="8:39" x14ac:dyDescent="0.2">
      <c r="H8763" s="6"/>
      <c r="M8763" s="22"/>
      <c r="AK8763" s="9"/>
      <c r="AL8763" s="7"/>
      <c r="AM8763" s="9"/>
    </row>
    <row r="8764" spans="8:39" x14ac:dyDescent="0.2">
      <c r="H8764" s="6"/>
      <c r="M8764" s="22"/>
      <c r="AK8764" s="9"/>
      <c r="AL8764" s="7"/>
      <c r="AM8764" s="9"/>
    </row>
    <row r="8765" spans="8:39" x14ac:dyDescent="0.2">
      <c r="H8765" s="6"/>
      <c r="M8765" s="22"/>
      <c r="AK8765" s="9"/>
      <c r="AL8765" s="7"/>
      <c r="AM8765" s="9"/>
    </row>
    <row r="8766" spans="8:39" x14ac:dyDescent="0.2">
      <c r="H8766" s="6"/>
      <c r="M8766" s="22"/>
      <c r="AK8766" s="9"/>
      <c r="AL8766" s="7"/>
      <c r="AM8766" s="9"/>
    </row>
    <row r="8767" spans="8:39" x14ac:dyDescent="0.2">
      <c r="H8767" s="6"/>
      <c r="M8767" s="22"/>
      <c r="AK8767" s="9"/>
      <c r="AL8767" s="7"/>
      <c r="AM8767" s="9"/>
    </row>
    <row r="8768" spans="8:39" x14ac:dyDescent="0.2">
      <c r="H8768" s="6"/>
      <c r="M8768" s="22"/>
      <c r="AK8768" s="9"/>
      <c r="AL8768" s="7"/>
      <c r="AM8768" s="9"/>
    </row>
    <row r="8769" spans="8:39" x14ac:dyDescent="0.2">
      <c r="H8769" s="6"/>
      <c r="M8769" s="22"/>
      <c r="AK8769" s="9"/>
      <c r="AL8769" s="7"/>
      <c r="AM8769" s="9"/>
    </row>
    <row r="8770" spans="8:39" x14ac:dyDescent="0.2">
      <c r="H8770" s="6"/>
      <c r="M8770" s="22"/>
      <c r="AK8770" s="9"/>
      <c r="AL8770" s="7"/>
      <c r="AM8770" s="9"/>
    </row>
    <row r="8771" spans="8:39" x14ac:dyDescent="0.2">
      <c r="H8771" s="6"/>
      <c r="M8771" s="22"/>
      <c r="AK8771" s="9"/>
      <c r="AL8771" s="7"/>
      <c r="AM8771" s="9"/>
    </row>
    <row r="8772" spans="8:39" x14ac:dyDescent="0.2">
      <c r="H8772" s="6"/>
      <c r="M8772" s="22"/>
      <c r="AK8772" s="9"/>
      <c r="AL8772" s="7"/>
      <c r="AM8772" s="9"/>
    </row>
    <row r="8773" spans="8:39" x14ac:dyDescent="0.2">
      <c r="H8773" s="6"/>
      <c r="M8773" s="22"/>
      <c r="AK8773" s="9"/>
      <c r="AL8773" s="7"/>
      <c r="AM8773" s="9"/>
    </row>
    <row r="8774" spans="8:39" x14ac:dyDescent="0.2">
      <c r="H8774" s="6"/>
      <c r="M8774" s="22"/>
      <c r="AK8774" s="9"/>
      <c r="AL8774" s="7"/>
      <c r="AM8774" s="9"/>
    </row>
    <row r="8775" spans="8:39" x14ac:dyDescent="0.2">
      <c r="H8775" s="6"/>
      <c r="M8775" s="22"/>
      <c r="AK8775" s="9"/>
      <c r="AL8775" s="7"/>
      <c r="AM8775" s="9"/>
    </row>
    <row r="8776" spans="8:39" x14ac:dyDescent="0.2">
      <c r="H8776" s="6"/>
      <c r="M8776" s="22"/>
      <c r="AK8776" s="9"/>
      <c r="AL8776" s="7"/>
      <c r="AM8776" s="9"/>
    </row>
    <row r="8777" spans="8:39" x14ac:dyDescent="0.2">
      <c r="H8777" s="6"/>
      <c r="M8777" s="22"/>
      <c r="AK8777" s="9"/>
      <c r="AL8777" s="7"/>
      <c r="AM8777" s="9"/>
    </row>
    <row r="8778" spans="8:39" x14ac:dyDescent="0.2">
      <c r="H8778" s="6"/>
      <c r="M8778" s="22"/>
      <c r="AK8778" s="9"/>
      <c r="AL8778" s="7"/>
      <c r="AM8778" s="9"/>
    </row>
    <row r="8779" spans="8:39" x14ac:dyDescent="0.2">
      <c r="H8779" s="6"/>
      <c r="M8779" s="22"/>
      <c r="AK8779" s="9"/>
      <c r="AL8779" s="7"/>
      <c r="AM8779" s="9"/>
    </row>
    <row r="8780" spans="8:39" x14ac:dyDescent="0.2">
      <c r="H8780" s="6"/>
      <c r="M8780" s="22"/>
      <c r="AK8780" s="9"/>
      <c r="AL8780" s="7"/>
      <c r="AM8780" s="9"/>
    </row>
    <row r="8781" spans="8:39" x14ac:dyDescent="0.2">
      <c r="H8781" s="6"/>
      <c r="M8781" s="22"/>
      <c r="AK8781" s="9"/>
      <c r="AL8781" s="7"/>
      <c r="AM8781" s="9"/>
    </row>
    <row r="8782" spans="8:39" x14ac:dyDescent="0.2">
      <c r="H8782" s="6"/>
      <c r="M8782" s="22"/>
      <c r="AK8782" s="9"/>
      <c r="AL8782" s="7"/>
      <c r="AM8782" s="9"/>
    </row>
    <row r="8783" spans="8:39" x14ac:dyDescent="0.2">
      <c r="H8783" s="6"/>
      <c r="M8783" s="22"/>
      <c r="AK8783" s="9"/>
      <c r="AL8783" s="7"/>
      <c r="AM8783" s="9"/>
    </row>
    <row r="8784" spans="8:39" x14ac:dyDescent="0.2">
      <c r="H8784" s="6"/>
      <c r="M8784" s="22"/>
      <c r="AK8784" s="9"/>
      <c r="AL8784" s="7"/>
      <c r="AM8784" s="9"/>
    </row>
    <row r="8785" spans="8:39" x14ac:dyDescent="0.2">
      <c r="H8785" s="6"/>
      <c r="M8785" s="22"/>
      <c r="AK8785" s="9"/>
      <c r="AL8785" s="7"/>
      <c r="AM8785" s="9"/>
    </row>
    <row r="8786" spans="8:39" x14ac:dyDescent="0.2">
      <c r="H8786" s="6"/>
      <c r="M8786" s="22"/>
      <c r="AK8786" s="9"/>
      <c r="AL8786" s="7"/>
      <c r="AM8786" s="9"/>
    </row>
    <row r="8787" spans="8:39" x14ac:dyDescent="0.2">
      <c r="H8787" s="6"/>
      <c r="M8787" s="22"/>
      <c r="AK8787" s="9"/>
      <c r="AL8787" s="7"/>
      <c r="AM8787" s="9"/>
    </row>
    <row r="8788" spans="8:39" x14ac:dyDescent="0.2">
      <c r="H8788" s="6"/>
      <c r="M8788" s="22"/>
      <c r="AK8788" s="9"/>
      <c r="AL8788" s="7"/>
      <c r="AM8788" s="9"/>
    </row>
    <row r="8789" spans="8:39" x14ac:dyDescent="0.2">
      <c r="H8789" s="6"/>
      <c r="M8789" s="22"/>
      <c r="AK8789" s="9"/>
      <c r="AL8789" s="7"/>
      <c r="AM8789" s="9"/>
    </row>
    <row r="8790" spans="8:39" x14ac:dyDescent="0.2">
      <c r="H8790" s="6"/>
      <c r="M8790" s="22"/>
      <c r="AK8790" s="9"/>
      <c r="AL8790" s="7"/>
      <c r="AM8790" s="9"/>
    </row>
    <row r="8791" spans="8:39" x14ac:dyDescent="0.2">
      <c r="H8791" s="6"/>
      <c r="M8791" s="22"/>
      <c r="AK8791" s="9"/>
      <c r="AL8791" s="7"/>
      <c r="AM8791" s="9"/>
    </row>
    <row r="8792" spans="8:39" x14ac:dyDescent="0.2">
      <c r="H8792" s="6"/>
      <c r="M8792" s="22"/>
      <c r="AK8792" s="9"/>
      <c r="AL8792" s="7"/>
      <c r="AM8792" s="9"/>
    </row>
    <row r="8793" spans="8:39" x14ac:dyDescent="0.2">
      <c r="H8793" s="6"/>
      <c r="M8793" s="22"/>
      <c r="AK8793" s="9"/>
      <c r="AL8793" s="7"/>
      <c r="AM8793" s="9"/>
    </row>
    <row r="8794" spans="8:39" x14ac:dyDescent="0.2">
      <c r="H8794" s="6"/>
      <c r="M8794" s="22"/>
      <c r="AK8794" s="9"/>
      <c r="AL8794" s="7"/>
      <c r="AM8794" s="9"/>
    </row>
    <row r="8795" spans="8:39" x14ac:dyDescent="0.2">
      <c r="H8795" s="6"/>
      <c r="M8795" s="22"/>
      <c r="AK8795" s="9"/>
      <c r="AL8795" s="7"/>
      <c r="AM8795" s="9"/>
    </row>
    <row r="8796" spans="8:39" x14ac:dyDescent="0.2">
      <c r="H8796" s="6"/>
      <c r="M8796" s="22"/>
      <c r="AK8796" s="9"/>
      <c r="AL8796" s="7"/>
      <c r="AM8796" s="9"/>
    </row>
    <row r="8797" spans="8:39" x14ac:dyDescent="0.2">
      <c r="H8797" s="6"/>
      <c r="M8797" s="22"/>
      <c r="AK8797" s="9"/>
      <c r="AL8797" s="7"/>
      <c r="AM8797" s="9"/>
    </row>
    <row r="8798" spans="8:39" x14ac:dyDescent="0.2">
      <c r="H8798" s="6"/>
      <c r="M8798" s="22"/>
      <c r="AK8798" s="9"/>
      <c r="AL8798" s="7"/>
      <c r="AM8798" s="9"/>
    </row>
    <row r="8799" spans="8:39" x14ac:dyDescent="0.2">
      <c r="H8799" s="6"/>
      <c r="M8799" s="22"/>
      <c r="AK8799" s="9"/>
      <c r="AL8799" s="7"/>
      <c r="AM8799" s="9"/>
    </row>
    <row r="8800" spans="8:39" x14ac:dyDescent="0.2">
      <c r="H8800" s="6"/>
      <c r="M8800" s="22"/>
      <c r="AK8800" s="9"/>
      <c r="AL8800" s="7"/>
      <c r="AM8800" s="9"/>
    </row>
    <row r="8801" spans="8:39" x14ac:dyDescent="0.2">
      <c r="H8801" s="6"/>
      <c r="M8801" s="22"/>
      <c r="AK8801" s="9"/>
      <c r="AL8801" s="7"/>
      <c r="AM8801" s="9"/>
    </row>
    <row r="8802" spans="8:39" x14ac:dyDescent="0.2">
      <c r="H8802" s="6"/>
      <c r="M8802" s="22"/>
      <c r="AK8802" s="9"/>
      <c r="AL8802" s="7"/>
      <c r="AM8802" s="9"/>
    </row>
    <row r="8803" spans="8:39" x14ac:dyDescent="0.2">
      <c r="H8803" s="6"/>
      <c r="M8803" s="22"/>
      <c r="AK8803" s="9"/>
      <c r="AL8803" s="7"/>
      <c r="AM8803" s="9"/>
    </row>
    <row r="8804" spans="8:39" x14ac:dyDescent="0.2">
      <c r="H8804" s="6"/>
      <c r="M8804" s="22"/>
      <c r="AK8804" s="9"/>
      <c r="AL8804" s="7"/>
      <c r="AM8804" s="9"/>
    </row>
    <row r="8805" spans="8:39" x14ac:dyDescent="0.2">
      <c r="H8805" s="6"/>
      <c r="M8805" s="22"/>
      <c r="AK8805" s="9"/>
      <c r="AL8805" s="7"/>
      <c r="AM8805" s="9"/>
    </row>
    <row r="8806" spans="8:39" x14ac:dyDescent="0.2">
      <c r="H8806" s="6"/>
      <c r="M8806" s="22"/>
      <c r="AK8806" s="9"/>
      <c r="AL8806" s="7"/>
      <c r="AM8806" s="9"/>
    </row>
    <row r="8807" spans="8:39" x14ac:dyDescent="0.2">
      <c r="H8807" s="6"/>
      <c r="M8807" s="22"/>
      <c r="AK8807" s="9"/>
      <c r="AL8807" s="7"/>
      <c r="AM8807" s="9"/>
    </row>
    <row r="8808" spans="8:39" x14ac:dyDescent="0.2">
      <c r="H8808" s="6"/>
      <c r="M8808" s="22"/>
      <c r="AK8808" s="9"/>
      <c r="AL8808" s="7"/>
      <c r="AM8808" s="9"/>
    </row>
    <row r="8809" spans="8:39" x14ac:dyDescent="0.2">
      <c r="H8809" s="6"/>
      <c r="M8809" s="22"/>
      <c r="AK8809" s="9"/>
      <c r="AL8809" s="7"/>
      <c r="AM8809" s="9"/>
    </row>
    <row r="8810" spans="8:39" x14ac:dyDescent="0.2">
      <c r="H8810" s="6"/>
      <c r="M8810" s="22"/>
      <c r="AK8810" s="9"/>
      <c r="AL8810" s="7"/>
      <c r="AM8810" s="9"/>
    </row>
    <row r="8811" spans="8:39" x14ac:dyDescent="0.2">
      <c r="H8811" s="6"/>
      <c r="M8811" s="22"/>
      <c r="AK8811" s="9"/>
      <c r="AL8811" s="7"/>
      <c r="AM8811" s="9"/>
    </row>
    <row r="8812" spans="8:39" x14ac:dyDescent="0.2">
      <c r="H8812" s="6"/>
      <c r="M8812" s="22"/>
      <c r="AK8812" s="9"/>
      <c r="AL8812" s="7"/>
      <c r="AM8812" s="9"/>
    </row>
    <row r="8813" spans="8:39" x14ac:dyDescent="0.2">
      <c r="H8813" s="6"/>
      <c r="M8813" s="22"/>
      <c r="AK8813" s="9"/>
      <c r="AL8813" s="7"/>
      <c r="AM8813" s="9"/>
    </row>
    <row r="8814" spans="8:39" x14ac:dyDescent="0.2">
      <c r="H8814" s="6"/>
      <c r="M8814" s="22"/>
      <c r="AK8814" s="9"/>
      <c r="AL8814" s="7"/>
      <c r="AM8814" s="9"/>
    </row>
    <row r="8815" spans="8:39" x14ac:dyDescent="0.2">
      <c r="H8815" s="6"/>
      <c r="M8815" s="22"/>
      <c r="AK8815" s="9"/>
      <c r="AL8815" s="7"/>
      <c r="AM8815" s="9"/>
    </row>
    <row r="8816" spans="8:39" x14ac:dyDescent="0.2">
      <c r="H8816" s="6"/>
      <c r="M8816" s="22"/>
      <c r="AK8816" s="9"/>
      <c r="AL8816" s="7"/>
      <c r="AM8816" s="9"/>
    </row>
    <row r="8817" spans="8:39" x14ac:dyDescent="0.2">
      <c r="H8817" s="6"/>
      <c r="M8817" s="22"/>
      <c r="AK8817" s="9"/>
      <c r="AL8817" s="7"/>
      <c r="AM8817" s="9"/>
    </row>
    <row r="8818" spans="8:39" x14ac:dyDescent="0.2">
      <c r="H8818" s="6"/>
      <c r="M8818" s="22"/>
      <c r="AK8818" s="9"/>
      <c r="AL8818" s="7"/>
      <c r="AM8818" s="9"/>
    </row>
    <row r="8819" spans="8:39" x14ac:dyDescent="0.2">
      <c r="H8819" s="6"/>
      <c r="M8819" s="22"/>
      <c r="AK8819" s="9"/>
      <c r="AL8819" s="7"/>
      <c r="AM8819" s="9"/>
    </row>
    <row r="8820" spans="8:39" x14ac:dyDescent="0.2">
      <c r="H8820" s="6"/>
      <c r="M8820" s="22"/>
      <c r="AK8820" s="9"/>
      <c r="AL8820" s="7"/>
      <c r="AM8820" s="9"/>
    </row>
    <row r="8821" spans="8:39" x14ac:dyDescent="0.2">
      <c r="H8821" s="6"/>
      <c r="M8821" s="22"/>
      <c r="AK8821" s="9"/>
      <c r="AL8821" s="7"/>
      <c r="AM8821" s="9"/>
    </row>
    <row r="8822" spans="8:39" x14ac:dyDescent="0.2">
      <c r="H8822" s="6"/>
      <c r="M8822" s="22"/>
      <c r="AK8822" s="9"/>
      <c r="AL8822" s="7"/>
      <c r="AM8822" s="9"/>
    </row>
    <row r="8823" spans="8:39" x14ac:dyDescent="0.2">
      <c r="H8823" s="6"/>
      <c r="M8823" s="22"/>
      <c r="AK8823" s="9"/>
      <c r="AL8823" s="7"/>
      <c r="AM8823" s="9"/>
    </row>
    <row r="8824" spans="8:39" x14ac:dyDescent="0.2">
      <c r="H8824" s="6"/>
      <c r="M8824" s="22"/>
      <c r="AK8824" s="9"/>
      <c r="AL8824" s="7"/>
      <c r="AM8824" s="9"/>
    </row>
    <row r="8825" spans="8:39" x14ac:dyDescent="0.2">
      <c r="H8825" s="6"/>
      <c r="M8825" s="22"/>
      <c r="AK8825" s="9"/>
      <c r="AL8825" s="7"/>
      <c r="AM8825" s="9"/>
    </row>
    <row r="8826" spans="8:39" x14ac:dyDescent="0.2">
      <c r="H8826" s="6"/>
      <c r="M8826" s="22"/>
      <c r="AK8826" s="9"/>
      <c r="AL8826" s="7"/>
      <c r="AM8826" s="9"/>
    </row>
    <row r="8827" spans="8:39" x14ac:dyDescent="0.2">
      <c r="H8827" s="6"/>
      <c r="M8827" s="22"/>
      <c r="AK8827" s="9"/>
      <c r="AL8827" s="7"/>
      <c r="AM8827" s="9"/>
    </row>
    <row r="8828" spans="8:39" x14ac:dyDescent="0.2">
      <c r="H8828" s="6"/>
      <c r="M8828" s="22"/>
      <c r="AK8828" s="9"/>
      <c r="AL8828" s="7"/>
      <c r="AM8828" s="9"/>
    </row>
    <row r="8829" spans="8:39" x14ac:dyDescent="0.2">
      <c r="H8829" s="6"/>
      <c r="M8829" s="22"/>
      <c r="AK8829" s="9"/>
      <c r="AL8829" s="7"/>
      <c r="AM8829" s="9"/>
    </row>
    <row r="8830" spans="8:39" x14ac:dyDescent="0.2">
      <c r="H8830" s="6"/>
      <c r="M8830" s="22"/>
      <c r="AK8830" s="9"/>
      <c r="AL8830" s="7"/>
      <c r="AM8830" s="9"/>
    </row>
    <row r="8831" spans="8:39" x14ac:dyDescent="0.2">
      <c r="H8831" s="6"/>
      <c r="M8831" s="22"/>
      <c r="AK8831" s="9"/>
      <c r="AL8831" s="7"/>
      <c r="AM8831" s="9"/>
    </row>
    <row r="8832" spans="8:39" x14ac:dyDescent="0.2">
      <c r="H8832" s="6"/>
      <c r="M8832" s="22"/>
      <c r="AK8832" s="9"/>
      <c r="AL8832" s="7"/>
      <c r="AM8832" s="9"/>
    </row>
    <row r="8833" spans="8:39" x14ac:dyDescent="0.2">
      <c r="H8833" s="6"/>
      <c r="M8833" s="22"/>
      <c r="AK8833" s="9"/>
      <c r="AL8833" s="7"/>
      <c r="AM8833" s="9"/>
    </row>
    <row r="8834" spans="8:39" x14ac:dyDescent="0.2">
      <c r="H8834" s="6"/>
      <c r="M8834" s="22"/>
      <c r="AK8834" s="9"/>
      <c r="AL8834" s="7"/>
      <c r="AM8834" s="9"/>
    </row>
    <row r="8835" spans="8:39" x14ac:dyDescent="0.2">
      <c r="H8835" s="6"/>
      <c r="M8835" s="22"/>
      <c r="AK8835" s="9"/>
      <c r="AL8835" s="7"/>
      <c r="AM8835" s="9"/>
    </row>
    <row r="8836" spans="8:39" x14ac:dyDescent="0.2">
      <c r="H8836" s="6"/>
      <c r="M8836" s="22"/>
      <c r="AK8836" s="9"/>
      <c r="AL8836" s="7"/>
      <c r="AM8836" s="9"/>
    </row>
    <row r="8837" spans="8:39" x14ac:dyDescent="0.2">
      <c r="H8837" s="6"/>
      <c r="M8837" s="22"/>
      <c r="AK8837" s="9"/>
      <c r="AL8837" s="7"/>
      <c r="AM8837" s="9"/>
    </row>
    <row r="8838" spans="8:39" x14ac:dyDescent="0.2">
      <c r="H8838" s="6"/>
      <c r="M8838" s="22"/>
      <c r="AK8838" s="9"/>
      <c r="AL8838" s="7"/>
      <c r="AM8838" s="9"/>
    </row>
    <row r="8839" spans="8:39" x14ac:dyDescent="0.2">
      <c r="H8839" s="6"/>
      <c r="M8839" s="22"/>
      <c r="AK8839" s="9"/>
      <c r="AL8839" s="7"/>
      <c r="AM8839" s="9"/>
    </row>
    <row r="8840" spans="8:39" x14ac:dyDescent="0.2">
      <c r="H8840" s="6"/>
      <c r="M8840" s="22"/>
      <c r="AK8840" s="9"/>
      <c r="AL8840" s="7"/>
      <c r="AM8840" s="9"/>
    </row>
    <row r="8841" spans="8:39" x14ac:dyDescent="0.2">
      <c r="H8841" s="6"/>
      <c r="M8841" s="22"/>
      <c r="AK8841" s="9"/>
      <c r="AL8841" s="7"/>
      <c r="AM8841" s="9"/>
    </row>
    <row r="8842" spans="8:39" x14ac:dyDescent="0.2">
      <c r="H8842" s="6"/>
      <c r="M8842" s="22"/>
      <c r="AK8842" s="9"/>
      <c r="AL8842" s="7"/>
      <c r="AM8842" s="9"/>
    </row>
    <row r="8843" spans="8:39" x14ac:dyDescent="0.2">
      <c r="H8843" s="6"/>
      <c r="M8843" s="22"/>
      <c r="AK8843" s="9"/>
      <c r="AL8843" s="7"/>
      <c r="AM8843" s="9"/>
    </row>
    <row r="8844" spans="8:39" x14ac:dyDescent="0.2">
      <c r="H8844" s="6"/>
      <c r="M8844" s="22"/>
      <c r="AK8844" s="9"/>
      <c r="AL8844" s="7"/>
      <c r="AM8844" s="9"/>
    </row>
    <row r="8845" spans="8:39" x14ac:dyDescent="0.2">
      <c r="H8845" s="6"/>
      <c r="M8845" s="22"/>
      <c r="AK8845" s="9"/>
      <c r="AL8845" s="7"/>
      <c r="AM8845" s="9"/>
    </row>
    <row r="8846" spans="8:39" x14ac:dyDescent="0.2">
      <c r="H8846" s="6"/>
      <c r="M8846" s="22"/>
      <c r="AK8846" s="9"/>
      <c r="AL8846" s="7"/>
      <c r="AM8846" s="9"/>
    </row>
    <row r="8847" spans="8:39" x14ac:dyDescent="0.2">
      <c r="H8847" s="6"/>
      <c r="M8847" s="22"/>
      <c r="AK8847" s="9"/>
      <c r="AL8847" s="7"/>
      <c r="AM8847" s="9"/>
    </row>
    <row r="8848" spans="8:39" x14ac:dyDescent="0.2">
      <c r="H8848" s="6"/>
      <c r="M8848" s="22"/>
      <c r="AK8848" s="9"/>
      <c r="AL8848" s="7"/>
      <c r="AM8848" s="9"/>
    </row>
    <row r="8849" spans="8:39" x14ac:dyDescent="0.2">
      <c r="H8849" s="6"/>
      <c r="M8849" s="22"/>
      <c r="AK8849" s="9"/>
      <c r="AL8849" s="7"/>
      <c r="AM8849" s="9"/>
    </row>
    <row r="8850" spans="8:39" x14ac:dyDescent="0.2">
      <c r="H8850" s="6"/>
      <c r="M8850" s="22"/>
      <c r="AK8850" s="9"/>
      <c r="AL8850" s="7"/>
      <c r="AM8850" s="9"/>
    </row>
    <row r="8851" spans="8:39" x14ac:dyDescent="0.2">
      <c r="H8851" s="6"/>
      <c r="M8851" s="22"/>
      <c r="AK8851" s="9"/>
      <c r="AL8851" s="7"/>
      <c r="AM8851" s="9"/>
    </row>
    <row r="8852" spans="8:39" x14ac:dyDescent="0.2">
      <c r="H8852" s="6"/>
      <c r="M8852" s="22"/>
      <c r="AK8852" s="9"/>
      <c r="AL8852" s="7"/>
      <c r="AM8852" s="9"/>
    </row>
    <row r="8853" spans="8:39" x14ac:dyDescent="0.2">
      <c r="H8853" s="6"/>
      <c r="M8853" s="22"/>
      <c r="AK8853" s="9"/>
      <c r="AL8853" s="7"/>
      <c r="AM8853" s="9"/>
    </row>
    <row r="8854" spans="8:39" x14ac:dyDescent="0.2">
      <c r="H8854" s="6"/>
      <c r="M8854" s="22"/>
      <c r="AK8854" s="9"/>
      <c r="AL8854" s="7"/>
      <c r="AM8854" s="9"/>
    </row>
    <row r="8855" spans="8:39" x14ac:dyDescent="0.2">
      <c r="H8855" s="6"/>
      <c r="M8855" s="22"/>
      <c r="AK8855" s="9"/>
      <c r="AL8855" s="7"/>
      <c r="AM8855" s="9"/>
    </row>
    <row r="8856" spans="8:39" x14ac:dyDescent="0.2">
      <c r="H8856" s="6"/>
      <c r="M8856" s="22"/>
      <c r="AK8856" s="9"/>
      <c r="AL8856" s="7"/>
      <c r="AM8856" s="9"/>
    </row>
    <row r="8857" spans="8:39" x14ac:dyDescent="0.2">
      <c r="H8857" s="6"/>
      <c r="M8857" s="22"/>
      <c r="AK8857" s="9"/>
      <c r="AL8857" s="7"/>
      <c r="AM8857" s="9"/>
    </row>
    <row r="8858" spans="8:39" x14ac:dyDescent="0.2">
      <c r="H8858" s="6"/>
      <c r="M8858" s="22"/>
      <c r="AK8858" s="9"/>
      <c r="AL8858" s="7"/>
      <c r="AM8858" s="9"/>
    </row>
    <row r="8859" spans="8:39" x14ac:dyDescent="0.2">
      <c r="H8859" s="6"/>
      <c r="M8859" s="22"/>
      <c r="AK8859" s="9"/>
      <c r="AL8859" s="7"/>
      <c r="AM8859" s="9"/>
    </row>
    <row r="8860" spans="8:39" x14ac:dyDescent="0.2">
      <c r="H8860" s="6"/>
      <c r="M8860" s="22"/>
      <c r="AK8860" s="9"/>
      <c r="AL8860" s="7"/>
      <c r="AM8860" s="9"/>
    </row>
    <row r="8861" spans="8:39" x14ac:dyDescent="0.2">
      <c r="H8861" s="6"/>
      <c r="M8861" s="22"/>
      <c r="AK8861" s="9"/>
      <c r="AL8861" s="7"/>
      <c r="AM8861" s="9"/>
    </row>
    <row r="8862" spans="8:39" x14ac:dyDescent="0.2">
      <c r="H8862" s="6"/>
      <c r="M8862" s="22"/>
      <c r="AK8862" s="9"/>
      <c r="AL8862" s="7"/>
      <c r="AM8862" s="9"/>
    </row>
    <row r="8863" spans="8:39" x14ac:dyDescent="0.2">
      <c r="H8863" s="6"/>
      <c r="M8863" s="22"/>
      <c r="AK8863" s="9"/>
      <c r="AL8863" s="7"/>
      <c r="AM8863" s="9"/>
    </row>
    <row r="8864" spans="8:39" x14ac:dyDescent="0.2">
      <c r="H8864" s="6"/>
      <c r="M8864" s="22"/>
      <c r="AK8864" s="9"/>
      <c r="AL8864" s="7"/>
      <c r="AM8864" s="9"/>
    </row>
    <row r="8865" spans="8:39" x14ac:dyDescent="0.2">
      <c r="H8865" s="6"/>
      <c r="M8865" s="22"/>
      <c r="AK8865" s="9"/>
      <c r="AL8865" s="7"/>
      <c r="AM8865" s="9"/>
    </row>
    <row r="8866" spans="8:39" x14ac:dyDescent="0.2">
      <c r="H8866" s="6"/>
      <c r="M8866" s="22"/>
      <c r="AK8866" s="9"/>
      <c r="AL8866" s="7"/>
      <c r="AM8866" s="9"/>
    </row>
    <row r="8867" spans="8:39" x14ac:dyDescent="0.2">
      <c r="H8867" s="6"/>
      <c r="M8867" s="22"/>
      <c r="AK8867" s="9"/>
      <c r="AL8867" s="7"/>
      <c r="AM8867" s="9"/>
    </row>
    <row r="8868" spans="8:39" x14ac:dyDescent="0.2">
      <c r="H8868" s="6"/>
      <c r="M8868" s="22"/>
      <c r="AK8868" s="9"/>
      <c r="AL8868" s="7"/>
      <c r="AM8868" s="9"/>
    </row>
    <row r="8869" spans="8:39" x14ac:dyDescent="0.2">
      <c r="H8869" s="6"/>
      <c r="M8869" s="22"/>
      <c r="AK8869" s="9"/>
      <c r="AL8869" s="7"/>
      <c r="AM8869" s="9"/>
    </row>
    <row r="8870" spans="8:39" x14ac:dyDescent="0.2">
      <c r="H8870" s="6"/>
      <c r="M8870" s="22"/>
      <c r="AK8870" s="9"/>
      <c r="AL8870" s="7"/>
      <c r="AM8870" s="9"/>
    </row>
    <row r="8871" spans="8:39" x14ac:dyDescent="0.2">
      <c r="H8871" s="6"/>
      <c r="M8871" s="22"/>
      <c r="AK8871" s="9"/>
      <c r="AL8871" s="7"/>
      <c r="AM8871" s="9"/>
    </row>
    <row r="8872" spans="8:39" x14ac:dyDescent="0.2">
      <c r="H8872" s="6"/>
      <c r="M8872" s="22"/>
      <c r="AK8872" s="9"/>
      <c r="AL8872" s="7"/>
      <c r="AM8872" s="9"/>
    </row>
    <row r="8873" spans="8:39" x14ac:dyDescent="0.2">
      <c r="H8873" s="6"/>
      <c r="M8873" s="22"/>
      <c r="AK8873" s="9"/>
      <c r="AL8873" s="7"/>
      <c r="AM8873" s="9"/>
    </row>
    <row r="8874" spans="8:39" x14ac:dyDescent="0.2">
      <c r="H8874" s="6"/>
      <c r="M8874" s="22"/>
      <c r="AK8874" s="9"/>
      <c r="AL8874" s="7"/>
      <c r="AM8874" s="9"/>
    </row>
    <row r="8875" spans="8:39" x14ac:dyDescent="0.2">
      <c r="H8875" s="6"/>
      <c r="M8875" s="22"/>
      <c r="AK8875" s="9"/>
      <c r="AL8875" s="7"/>
      <c r="AM8875" s="9"/>
    </row>
    <row r="8876" spans="8:39" x14ac:dyDescent="0.2">
      <c r="H8876" s="6"/>
      <c r="M8876" s="22"/>
      <c r="AK8876" s="9"/>
      <c r="AL8876" s="7"/>
      <c r="AM8876" s="9"/>
    </row>
    <row r="8877" spans="8:39" x14ac:dyDescent="0.2">
      <c r="H8877" s="6"/>
      <c r="M8877" s="22"/>
      <c r="AK8877" s="9"/>
      <c r="AL8877" s="7"/>
      <c r="AM8877" s="9"/>
    </row>
    <row r="8878" spans="8:39" x14ac:dyDescent="0.2">
      <c r="H8878" s="6"/>
      <c r="M8878" s="22"/>
      <c r="AK8878" s="9"/>
      <c r="AL8878" s="7"/>
      <c r="AM8878" s="9"/>
    </row>
    <row r="8879" spans="8:39" x14ac:dyDescent="0.2">
      <c r="H8879" s="6"/>
      <c r="M8879" s="22"/>
      <c r="AK8879" s="9"/>
      <c r="AL8879" s="7"/>
      <c r="AM8879" s="9"/>
    </row>
    <row r="8880" spans="8:39" x14ac:dyDescent="0.2">
      <c r="H8880" s="6"/>
      <c r="M8880" s="22"/>
      <c r="AK8880" s="9"/>
      <c r="AL8880" s="7"/>
      <c r="AM8880" s="9"/>
    </row>
    <row r="8881" spans="8:39" x14ac:dyDescent="0.2">
      <c r="H8881" s="6"/>
      <c r="M8881" s="22"/>
      <c r="AK8881" s="9"/>
      <c r="AL8881" s="7"/>
      <c r="AM8881" s="9"/>
    </row>
    <row r="8882" spans="8:39" x14ac:dyDescent="0.2">
      <c r="H8882" s="6"/>
      <c r="M8882" s="22"/>
      <c r="AK8882" s="9"/>
      <c r="AL8882" s="7"/>
      <c r="AM8882" s="9"/>
    </row>
    <row r="8883" spans="8:39" x14ac:dyDescent="0.2">
      <c r="H8883" s="6"/>
      <c r="M8883" s="22"/>
      <c r="AK8883" s="9"/>
      <c r="AL8883" s="7"/>
      <c r="AM8883" s="9"/>
    </row>
    <row r="8884" spans="8:39" x14ac:dyDescent="0.2">
      <c r="H8884" s="6"/>
      <c r="M8884" s="22"/>
      <c r="AK8884" s="9"/>
      <c r="AL8884" s="7"/>
      <c r="AM8884" s="9"/>
    </row>
    <row r="8885" spans="8:39" x14ac:dyDescent="0.2">
      <c r="H8885" s="6"/>
      <c r="M8885" s="22"/>
      <c r="AK8885" s="9"/>
      <c r="AL8885" s="7"/>
      <c r="AM8885" s="9"/>
    </row>
    <row r="8886" spans="8:39" x14ac:dyDescent="0.2">
      <c r="H8886" s="6"/>
      <c r="M8886" s="22"/>
      <c r="AK8886" s="9"/>
      <c r="AL8886" s="7"/>
      <c r="AM8886" s="9"/>
    </row>
    <row r="8887" spans="8:39" x14ac:dyDescent="0.2">
      <c r="H8887" s="6"/>
      <c r="M8887" s="22"/>
      <c r="AK8887" s="9"/>
      <c r="AL8887" s="7"/>
      <c r="AM8887" s="9"/>
    </row>
    <row r="8888" spans="8:39" x14ac:dyDescent="0.2">
      <c r="H8888" s="6"/>
      <c r="M8888" s="22"/>
      <c r="AK8888" s="9"/>
      <c r="AL8888" s="7"/>
      <c r="AM8888" s="9"/>
    </row>
    <row r="8889" spans="8:39" x14ac:dyDescent="0.2">
      <c r="H8889" s="6"/>
      <c r="M8889" s="22"/>
      <c r="AK8889" s="9"/>
      <c r="AL8889" s="7"/>
      <c r="AM8889" s="9"/>
    </row>
    <row r="8890" spans="8:39" x14ac:dyDescent="0.2">
      <c r="H8890" s="6"/>
      <c r="M8890" s="22"/>
      <c r="AK8890" s="9"/>
      <c r="AL8890" s="7"/>
      <c r="AM8890" s="9"/>
    </row>
    <row r="8891" spans="8:39" x14ac:dyDescent="0.2">
      <c r="H8891" s="6"/>
      <c r="M8891" s="22"/>
      <c r="AK8891" s="9"/>
      <c r="AL8891" s="7"/>
      <c r="AM8891" s="9"/>
    </row>
    <row r="8892" spans="8:39" x14ac:dyDescent="0.2">
      <c r="H8892" s="6"/>
      <c r="M8892" s="22"/>
      <c r="AK8892" s="9"/>
      <c r="AL8892" s="7"/>
      <c r="AM8892" s="9"/>
    </row>
    <row r="8893" spans="8:39" x14ac:dyDescent="0.2">
      <c r="H8893" s="6"/>
      <c r="M8893" s="22"/>
      <c r="AK8893" s="9"/>
      <c r="AL8893" s="7"/>
      <c r="AM8893" s="9"/>
    </row>
    <row r="8894" spans="8:39" x14ac:dyDescent="0.2">
      <c r="H8894" s="6"/>
      <c r="M8894" s="22"/>
      <c r="AK8894" s="9"/>
      <c r="AL8894" s="7"/>
      <c r="AM8894" s="9"/>
    </row>
    <row r="8895" spans="8:39" x14ac:dyDescent="0.2">
      <c r="H8895" s="6"/>
      <c r="M8895" s="22"/>
      <c r="AK8895" s="9"/>
      <c r="AL8895" s="7"/>
      <c r="AM8895" s="9"/>
    </row>
    <row r="8896" spans="8:39" x14ac:dyDescent="0.2">
      <c r="H8896" s="6"/>
      <c r="M8896" s="22"/>
      <c r="AK8896" s="9"/>
      <c r="AL8896" s="7"/>
      <c r="AM8896" s="9"/>
    </row>
    <row r="8897" spans="8:39" x14ac:dyDescent="0.2">
      <c r="H8897" s="6"/>
      <c r="M8897" s="22"/>
      <c r="AK8897" s="9"/>
      <c r="AL8897" s="7"/>
      <c r="AM8897" s="9"/>
    </row>
    <row r="8898" spans="8:39" x14ac:dyDescent="0.2">
      <c r="H8898" s="6"/>
      <c r="M8898" s="22"/>
      <c r="AK8898" s="9"/>
      <c r="AL8898" s="7"/>
      <c r="AM8898" s="9"/>
    </row>
    <row r="8899" spans="8:39" x14ac:dyDescent="0.2">
      <c r="H8899" s="6"/>
      <c r="M8899" s="22"/>
      <c r="AK8899" s="9"/>
      <c r="AL8899" s="7"/>
      <c r="AM8899" s="9"/>
    </row>
    <row r="8900" spans="8:39" x14ac:dyDescent="0.2">
      <c r="H8900" s="6"/>
      <c r="M8900" s="22"/>
      <c r="AK8900" s="9"/>
      <c r="AL8900" s="7"/>
      <c r="AM8900" s="9"/>
    </row>
    <row r="8901" spans="8:39" x14ac:dyDescent="0.2">
      <c r="H8901" s="6"/>
      <c r="M8901" s="22"/>
      <c r="AK8901" s="9"/>
      <c r="AL8901" s="7"/>
      <c r="AM8901" s="9"/>
    </row>
    <row r="8902" spans="8:39" x14ac:dyDescent="0.2">
      <c r="H8902" s="6"/>
      <c r="M8902" s="22"/>
      <c r="AK8902" s="9"/>
      <c r="AL8902" s="7"/>
      <c r="AM8902" s="9"/>
    </row>
    <row r="8903" spans="8:39" x14ac:dyDescent="0.2">
      <c r="H8903" s="6"/>
      <c r="M8903" s="22"/>
      <c r="AK8903" s="9"/>
      <c r="AL8903" s="7"/>
      <c r="AM8903" s="9"/>
    </row>
    <row r="8904" spans="8:39" x14ac:dyDescent="0.2">
      <c r="H8904" s="6"/>
      <c r="M8904" s="22"/>
      <c r="AK8904" s="9"/>
      <c r="AL8904" s="7"/>
      <c r="AM8904" s="9"/>
    </row>
    <row r="8905" spans="8:39" x14ac:dyDescent="0.2">
      <c r="H8905" s="6"/>
      <c r="M8905" s="22"/>
      <c r="AK8905" s="9"/>
      <c r="AL8905" s="7"/>
      <c r="AM8905" s="9"/>
    </row>
    <row r="8906" spans="8:39" x14ac:dyDescent="0.2">
      <c r="H8906" s="6"/>
      <c r="M8906" s="22"/>
      <c r="AK8906" s="9"/>
      <c r="AL8906" s="7"/>
      <c r="AM8906" s="9"/>
    </row>
    <row r="8907" spans="8:39" x14ac:dyDescent="0.2">
      <c r="H8907" s="6"/>
      <c r="M8907" s="22"/>
      <c r="AK8907" s="9"/>
      <c r="AL8907" s="7"/>
      <c r="AM8907" s="9"/>
    </row>
    <row r="8908" spans="8:39" x14ac:dyDescent="0.2">
      <c r="H8908" s="6"/>
      <c r="M8908" s="22"/>
      <c r="AK8908" s="9"/>
      <c r="AL8908" s="7"/>
      <c r="AM8908" s="9"/>
    </row>
    <row r="8909" spans="8:39" x14ac:dyDescent="0.2">
      <c r="H8909" s="6"/>
      <c r="M8909" s="22"/>
      <c r="AK8909" s="9"/>
      <c r="AL8909" s="7"/>
      <c r="AM8909" s="9"/>
    </row>
    <row r="8910" spans="8:39" x14ac:dyDescent="0.2">
      <c r="H8910" s="6"/>
      <c r="M8910" s="22"/>
      <c r="AK8910" s="9"/>
      <c r="AL8910" s="7"/>
      <c r="AM8910" s="9"/>
    </row>
    <row r="8911" spans="8:39" x14ac:dyDescent="0.2">
      <c r="H8911" s="6"/>
      <c r="M8911" s="22"/>
      <c r="AK8911" s="9"/>
      <c r="AL8911" s="7"/>
      <c r="AM8911" s="9"/>
    </row>
    <row r="8912" spans="8:39" x14ac:dyDescent="0.2">
      <c r="H8912" s="6"/>
      <c r="M8912" s="22"/>
      <c r="AK8912" s="9"/>
      <c r="AL8912" s="7"/>
      <c r="AM8912" s="9"/>
    </row>
    <row r="8913" spans="8:39" x14ac:dyDescent="0.2">
      <c r="H8913" s="6"/>
      <c r="M8913" s="22"/>
      <c r="AK8913" s="9"/>
      <c r="AL8913" s="7"/>
      <c r="AM8913" s="9"/>
    </row>
    <row r="8914" spans="8:39" x14ac:dyDescent="0.2">
      <c r="H8914" s="6"/>
      <c r="M8914" s="22"/>
      <c r="AK8914" s="9"/>
      <c r="AL8914" s="7"/>
      <c r="AM8914" s="9"/>
    </row>
    <row r="8915" spans="8:39" x14ac:dyDescent="0.2">
      <c r="H8915" s="6"/>
      <c r="M8915" s="22"/>
      <c r="AK8915" s="9"/>
      <c r="AL8915" s="7"/>
      <c r="AM8915" s="9"/>
    </row>
    <row r="8916" spans="8:39" x14ac:dyDescent="0.2">
      <c r="H8916" s="6"/>
      <c r="M8916" s="22"/>
      <c r="AK8916" s="9"/>
      <c r="AL8916" s="7"/>
      <c r="AM8916" s="9"/>
    </row>
    <row r="8917" spans="8:39" x14ac:dyDescent="0.2">
      <c r="H8917" s="6"/>
      <c r="M8917" s="22"/>
      <c r="AK8917" s="9"/>
      <c r="AL8917" s="7"/>
      <c r="AM8917" s="9"/>
    </row>
    <row r="8918" spans="8:39" x14ac:dyDescent="0.2">
      <c r="H8918" s="6"/>
      <c r="M8918" s="22"/>
      <c r="AK8918" s="9"/>
      <c r="AL8918" s="7"/>
      <c r="AM8918" s="9"/>
    </row>
    <row r="8919" spans="8:39" x14ac:dyDescent="0.2">
      <c r="H8919" s="6"/>
      <c r="M8919" s="22"/>
      <c r="AK8919" s="9"/>
      <c r="AL8919" s="7"/>
      <c r="AM8919" s="9"/>
    </row>
    <row r="8920" spans="8:39" x14ac:dyDescent="0.2">
      <c r="H8920" s="6"/>
      <c r="M8920" s="22"/>
      <c r="AK8920" s="9"/>
      <c r="AL8920" s="7"/>
      <c r="AM8920" s="9"/>
    </row>
    <row r="8921" spans="8:39" x14ac:dyDescent="0.2">
      <c r="H8921" s="6"/>
      <c r="M8921" s="22"/>
      <c r="AK8921" s="9"/>
      <c r="AL8921" s="7"/>
      <c r="AM8921" s="9"/>
    </row>
    <row r="8922" spans="8:39" x14ac:dyDescent="0.2">
      <c r="H8922" s="6"/>
      <c r="M8922" s="22"/>
      <c r="AK8922" s="9"/>
      <c r="AL8922" s="7"/>
      <c r="AM8922" s="9"/>
    </row>
    <row r="8923" spans="8:39" x14ac:dyDescent="0.2">
      <c r="H8923" s="6"/>
      <c r="M8923" s="22"/>
      <c r="AK8923" s="9"/>
      <c r="AL8923" s="7"/>
      <c r="AM8923" s="9"/>
    </row>
    <row r="8924" spans="8:39" x14ac:dyDescent="0.2">
      <c r="H8924" s="6"/>
      <c r="M8924" s="22"/>
      <c r="AK8924" s="9"/>
      <c r="AL8924" s="7"/>
      <c r="AM8924" s="9"/>
    </row>
    <row r="8925" spans="8:39" x14ac:dyDescent="0.2">
      <c r="H8925" s="6"/>
      <c r="M8925" s="22"/>
      <c r="AK8925" s="9"/>
      <c r="AL8925" s="7"/>
      <c r="AM8925" s="9"/>
    </row>
    <row r="8926" spans="8:39" x14ac:dyDescent="0.2">
      <c r="H8926" s="6"/>
      <c r="M8926" s="22"/>
      <c r="AK8926" s="9"/>
      <c r="AL8926" s="7"/>
      <c r="AM8926" s="9"/>
    </row>
    <row r="8927" spans="8:39" x14ac:dyDescent="0.2">
      <c r="H8927" s="6"/>
      <c r="M8927" s="22"/>
      <c r="AK8927" s="9"/>
      <c r="AL8927" s="7"/>
      <c r="AM8927" s="9"/>
    </row>
    <row r="8928" spans="8:39" x14ac:dyDescent="0.2">
      <c r="H8928" s="6"/>
      <c r="M8928" s="22"/>
      <c r="AK8928" s="9"/>
      <c r="AL8928" s="7"/>
      <c r="AM8928" s="9"/>
    </row>
    <row r="8929" spans="8:39" x14ac:dyDescent="0.2">
      <c r="H8929" s="6"/>
      <c r="M8929" s="22"/>
      <c r="AK8929" s="9"/>
      <c r="AL8929" s="7"/>
      <c r="AM8929" s="9"/>
    </row>
    <row r="8930" spans="8:39" x14ac:dyDescent="0.2">
      <c r="H8930" s="6"/>
      <c r="M8930" s="22"/>
      <c r="AK8930" s="9"/>
      <c r="AL8930" s="7"/>
      <c r="AM8930" s="9"/>
    </row>
    <row r="8931" spans="8:39" x14ac:dyDescent="0.2">
      <c r="H8931" s="6"/>
      <c r="M8931" s="22"/>
      <c r="AK8931" s="9"/>
      <c r="AL8931" s="7"/>
      <c r="AM8931" s="9"/>
    </row>
    <row r="8932" spans="8:39" x14ac:dyDescent="0.2">
      <c r="H8932" s="6"/>
      <c r="M8932" s="22"/>
      <c r="AK8932" s="9"/>
      <c r="AL8932" s="7"/>
      <c r="AM8932" s="9"/>
    </row>
    <row r="8933" spans="8:39" x14ac:dyDescent="0.2">
      <c r="H8933" s="6"/>
      <c r="M8933" s="22"/>
      <c r="AK8933" s="9"/>
      <c r="AL8933" s="7"/>
      <c r="AM8933" s="9"/>
    </row>
    <row r="8934" spans="8:39" x14ac:dyDescent="0.2">
      <c r="H8934" s="6"/>
      <c r="M8934" s="22"/>
      <c r="AK8934" s="9"/>
      <c r="AL8934" s="7"/>
      <c r="AM8934" s="9"/>
    </row>
    <row r="8935" spans="8:39" x14ac:dyDescent="0.2">
      <c r="H8935" s="6"/>
      <c r="M8935" s="22"/>
      <c r="AK8935" s="9"/>
      <c r="AL8935" s="7"/>
      <c r="AM8935" s="9"/>
    </row>
    <row r="8936" spans="8:39" x14ac:dyDescent="0.2">
      <c r="H8936" s="6"/>
      <c r="M8936" s="22"/>
      <c r="AK8936" s="9"/>
      <c r="AL8936" s="7"/>
      <c r="AM8936" s="9"/>
    </row>
    <row r="8937" spans="8:39" x14ac:dyDescent="0.2">
      <c r="H8937" s="6"/>
      <c r="M8937" s="22"/>
      <c r="AK8937" s="9"/>
      <c r="AL8937" s="7"/>
      <c r="AM8937" s="9"/>
    </row>
    <row r="8938" spans="8:39" x14ac:dyDescent="0.2">
      <c r="H8938" s="6"/>
      <c r="M8938" s="22"/>
      <c r="AK8938" s="9"/>
      <c r="AL8938" s="7"/>
      <c r="AM8938" s="9"/>
    </row>
    <row r="8939" spans="8:39" x14ac:dyDescent="0.2">
      <c r="H8939" s="6"/>
      <c r="M8939" s="22"/>
      <c r="AK8939" s="9"/>
      <c r="AL8939" s="7"/>
      <c r="AM8939" s="9"/>
    </row>
    <row r="8940" spans="8:39" x14ac:dyDescent="0.2">
      <c r="H8940" s="6"/>
      <c r="M8940" s="22"/>
      <c r="AK8940" s="9"/>
      <c r="AL8940" s="7"/>
      <c r="AM8940" s="9"/>
    </row>
    <row r="8941" spans="8:39" x14ac:dyDescent="0.2">
      <c r="H8941" s="6"/>
      <c r="M8941" s="22"/>
      <c r="AK8941" s="9"/>
      <c r="AL8941" s="7"/>
      <c r="AM8941" s="9"/>
    </row>
    <row r="8942" spans="8:39" x14ac:dyDescent="0.2">
      <c r="H8942" s="6"/>
      <c r="M8942" s="22"/>
      <c r="AK8942" s="9"/>
      <c r="AL8942" s="7"/>
      <c r="AM8942" s="9"/>
    </row>
    <row r="8943" spans="8:39" x14ac:dyDescent="0.2">
      <c r="H8943" s="6"/>
      <c r="M8943" s="22"/>
      <c r="AK8943" s="9"/>
      <c r="AL8943" s="7"/>
      <c r="AM8943" s="9"/>
    </row>
    <row r="8944" spans="8:39" x14ac:dyDescent="0.2">
      <c r="H8944" s="6"/>
      <c r="M8944" s="22"/>
      <c r="AK8944" s="9"/>
      <c r="AL8944" s="7"/>
      <c r="AM8944" s="9"/>
    </row>
    <row r="8945" spans="8:39" x14ac:dyDescent="0.2">
      <c r="H8945" s="6"/>
      <c r="M8945" s="22"/>
      <c r="AK8945" s="9"/>
      <c r="AL8945" s="7"/>
      <c r="AM8945" s="9"/>
    </row>
    <row r="8946" spans="8:39" x14ac:dyDescent="0.2">
      <c r="H8946" s="6"/>
      <c r="M8946" s="22"/>
      <c r="AK8946" s="9"/>
      <c r="AL8946" s="7"/>
      <c r="AM8946" s="9"/>
    </row>
    <row r="8947" spans="8:39" x14ac:dyDescent="0.2">
      <c r="H8947" s="6"/>
      <c r="M8947" s="22"/>
      <c r="AK8947" s="9"/>
      <c r="AL8947" s="7"/>
      <c r="AM8947" s="9"/>
    </row>
    <row r="8948" spans="8:39" x14ac:dyDescent="0.2">
      <c r="H8948" s="6"/>
      <c r="M8948" s="22"/>
      <c r="AK8948" s="9"/>
      <c r="AL8948" s="7"/>
      <c r="AM8948" s="9"/>
    </row>
    <row r="8949" spans="8:39" x14ac:dyDescent="0.2">
      <c r="H8949" s="6"/>
      <c r="M8949" s="22"/>
      <c r="AK8949" s="9"/>
      <c r="AL8949" s="7"/>
      <c r="AM8949" s="9"/>
    </row>
    <row r="8950" spans="8:39" x14ac:dyDescent="0.2">
      <c r="H8950" s="6"/>
      <c r="M8950" s="22"/>
      <c r="AK8950" s="9"/>
      <c r="AL8950" s="7"/>
      <c r="AM8950" s="9"/>
    </row>
    <row r="8951" spans="8:39" x14ac:dyDescent="0.2">
      <c r="H8951" s="6"/>
      <c r="M8951" s="22"/>
      <c r="AK8951" s="9"/>
      <c r="AL8951" s="7"/>
      <c r="AM8951" s="9"/>
    </row>
    <row r="8952" spans="8:39" x14ac:dyDescent="0.2">
      <c r="H8952" s="6"/>
      <c r="M8952" s="22"/>
      <c r="AK8952" s="9"/>
      <c r="AL8952" s="7"/>
      <c r="AM8952" s="9"/>
    </row>
    <row r="8953" spans="8:39" x14ac:dyDescent="0.2">
      <c r="H8953" s="6"/>
      <c r="M8953" s="22"/>
      <c r="AK8953" s="9"/>
      <c r="AL8953" s="7"/>
      <c r="AM8953" s="9"/>
    </row>
    <row r="8954" spans="8:39" x14ac:dyDescent="0.2">
      <c r="H8954" s="6"/>
      <c r="M8954" s="22"/>
      <c r="AK8954" s="9"/>
      <c r="AL8954" s="7"/>
      <c r="AM8954" s="9"/>
    </row>
    <row r="8955" spans="8:39" x14ac:dyDescent="0.2">
      <c r="H8955" s="6"/>
      <c r="M8955" s="22"/>
      <c r="AK8955" s="9"/>
      <c r="AL8955" s="7"/>
      <c r="AM8955" s="9"/>
    </row>
    <row r="8956" spans="8:39" x14ac:dyDescent="0.2">
      <c r="H8956" s="6"/>
      <c r="M8956" s="22"/>
      <c r="AK8956" s="9"/>
      <c r="AL8956" s="7"/>
      <c r="AM8956" s="9"/>
    </row>
    <row r="8957" spans="8:39" x14ac:dyDescent="0.2">
      <c r="H8957" s="6"/>
      <c r="M8957" s="22"/>
      <c r="AK8957" s="9"/>
      <c r="AL8957" s="7"/>
      <c r="AM8957" s="9"/>
    </row>
    <row r="8958" spans="8:39" x14ac:dyDescent="0.2">
      <c r="H8958" s="6"/>
      <c r="M8958" s="22"/>
      <c r="AK8958" s="9"/>
      <c r="AL8958" s="7"/>
      <c r="AM8958" s="9"/>
    </row>
    <row r="8959" spans="8:39" x14ac:dyDescent="0.2">
      <c r="H8959" s="6"/>
      <c r="M8959" s="22"/>
      <c r="AK8959" s="9"/>
      <c r="AL8959" s="7"/>
      <c r="AM8959" s="9"/>
    </row>
    <row r="8960" spans="8:39" x14ac:dyDescent="0.2">
      <c r="H8960" s="6"/>
      <c r="M8960" s="22"/>
      <c r="AK8960" s="9"/>
      <c r="AL8960" s="7"/>
      <c r="AM8960" s="9"/>
    </row>
    <row r="8961" spans="8:39" x14ac:dyDescent="0.2">
      <c r="H8961" s="6"/>
      <c r="M8961" s="22"/>
      <c r="AK8961" s="9"/>
      <c r="AL8961" s="7"/>
      <c r="AM8961" s="9"/>
    </row>
    <row r="8962" spans="8:39" x14ac:dyDescent="0.2">
      <c r="H8962" s="6"/>
      <c r="M8962" s="22"/>
      <c r="AK8962" s="9"/>
      <c r="AL8962" s="7"/>
      <c r="AM8962" s="9"/>
    </row>
    <row r="8963" spans="8:39" x14ac:dyDescent="0.2">
      <c r="H8963" s="6"/>
      <c r="M8963" s="22"/>
      <c r="AK8963" s="9"/>
      <c r="AL8963" s="7"/>
      <c r="AM8963" s="9"/>
    </row>
    <row r="8964" spans="8:39" x14ac:dyDescent="0.2">
      <c r="H8964" s="6"/>
      <c r="M8964" s="22"/>
      <c r="AK8964" s="9"/>
      <c r="AL8964" s="7"/>
      <c r="AM8964" s="9"/>
    </row>
    <row r="8965" spans="8:39" x14ac:dyDescent="0.2">
      <c r="H8965" s="6"/>
      <c r="M8965" s="22"/>
      <c r="AK8965" s="9"/>
      <c r="AL8965" s="7"/>
      <c r="AM8965" s="9"/>
    </row>
    <row r="8966" spans="8:39" x14ac:dyDescent="0.2">
      <c r="H8966" s="6"/>
      <c r="M8966" s="22"/>
      <c r="AK8966" s="9"/>
      <c r="AL8966" s="7"/>
      <c r="AM8966" s="9"/>
    </row>
    <row r="8967" spans="8:39" x14ac:dyDescent="0.2">
      <c r="H8967" s="6"/>
      <c r="M8967" s="22"/>
      <c r="AK8967" s="9"/>
      <c r="AL8967" s="7"/>
      <c r="AM8967" s="9"/>
    </row>
    <row r="8968" spans="8:39" x14ac:dyDescent="0.2">
      <c r="H8968" s="6"/>
      <c r="M8968" s="22"/>
      <c r="AK8968" s="9"/>
      <c r="AL8968" s="7"/>
      <c r="AM8968" s="9"/>
    </row>
    <row r="8969" spans="8:39" x14ac:dyDescent="0.2">
      <c r="H8969" s="6"/>
      <c r="M8969" s="22"/>
      <c r="AK8969" s="9"/>
      <c r="AL8969" s="7"/>
      <c r="AM8969" s="9"/>
    </row>
    <row r="8970" spans="8:39" x14ac:dyDescent="0.2">
      <c r="H8970" s="6"/>
      <c r="M8970" s="22"/>
      <c r="AK8970" s="9"/>
      <c r="AL8970" s="7"/>
      <c r="AM8970" s="9"/>
    </row>
    <row r="8971" spans="8:39" x14ac:dyDescent="0.2">
      <c r="H8971" s="6"/>
      <c r="M8971" s="22"/>
      <c r="AK8971" s="9"/>
      <c r="AL8971" s="7"/>
      <c r="AM8971" s="9"/>
    </row>
    <row r="8972" spans="8:39" x14ac:dyDescent="0.2">
      <c r="H8972" s="6"/>
      <c r="M8972" s="22"/>
      <c r="AK8972" s="9"/>
      <c r="AL8972" s="7"/>
      <c r="AM8972" s="9"/>
    </row>
    <row r="8973" spans="8:39" x14ac:dyDescent="0.2">
      <c r="H8973" s="6"/>
      <c r="M8973" s="22"/>
      <c r="AK8973" s="9"/>
      <c r="AL8973" s="7"/>
      <c r="AM8973" s="9"/>
    </row>
    <row r="8974" spans="8:39" x14ac:dyDescent="0.2">
      <c r="H8974" s="6"/>
      <c r="M8974" s="22"/>
      <c r="AK8974" s="9"/>
      <c r="AL8974" s="7"/>
      <c r="AM8974" s="9"/>
    </row>
    <row r="8975" spans="8:39" x14ac:dyDescent="0.2">
      <c r="H8975" s="6"/>
      <c r="M8975" s="22"/>
      <c r="AK8975" s="9"/>
      <c r="AL8975" s="7"/>
      <c r="AM8975" s="9"/>
    </row>
    <row r="8976" spans="8:39" x14ac:dyDescent="0.2">
      <c r="H8976" s="6"/>
      <c r="M8976" s="22"/>
      <c r="AK8976" s="9"/>
      <c r="AL8976" s="7"/>
      <c r="AM8976" s="9"/>
    </row>
    <row r="8977" spans="8:39" x14ac:dyDescent="0.2">
      <c r="H8977" s="6"/>
      <c r="M8977" s="22"/>
      <c r="AK8977" s="9"/>
      <c r="AL8977" s="7"/>
      <c r="AM8977" s="9"/>
    </row>
    <row r="8978" spans="8:39" x14ac:dyDescent="0.2">
      <c r="H8978" s="6"/>
      <c r="M8978" s="22"/>
      <c r="AK8978" s="9"/>
      <c r="AL8978" s="7"/>
      <c r="AM8978" s="9"/>
    </row>
    <row r="8979" spans="8:39" x14ac:dyDescent="0.2">
      <c r="H8979" s="6"/>
      <c r="M8979" s="22"/>
      <c r="AK8979" s="9"/>
      <c r="AL8979" s="7"/>
      <c r="AM8979" s="9"/>
    </row>
    <row r="8980" spans="8:39" x14ac:dyDescent="0.2">
      <c r="H8980" s="6"/>
      <c r="M8980" s="22"/>
      <c r="AK8980" s="9"/>
      <c r="AL8980" s="7"/>
      <c r="AM8980" s="9"/>
    </row>
    <row r="8981" spans="8:39" x14ac:dyDescent="0.2">
      <c r="H8981" s="6"/>
      <c r="M8981" s="22"/>
      <c r="AK8981" s="9"/>
      <c r="AL8981" s="7"/>
      <c r="AM8981" s="9"/>
    </row>
    <row r="8982" spans="8:39" x14ac:dyDescent="0.2">
      <c r="H8982" s="6"/>
      <c r="M8982" s="22"/>
      <c r="AK8982" s="9"/>
      <c r="AL8982" s="7"/>
      <c r="AM8982" s="9"/>
    </row>
    <row r="8983" spans="8:39" x14ac:dyDescent="0.2">
      <c r="H8983" s="6"/>
      <c r="M8983" s="22"/>
      <c r="AK8983" s="9"/>
      <c r="AL8983" s="7"/>
      <c r="AM8983" s="9"/>
    </row>
    <row r="8984" spans="8:39" x14ac:dyDescent="0.2">
      <c r="H8984" s="6"/>
      <c r="M8984" s="22"/>
      <c r="AK8984" s="9"/>
      <c r="AL8984" s="7"/>
      <c r="AM8984" s="9"/>
    </row>
    <row r="8985" spans="8:39" x14ac:dyDescent="0.2">
      <c r="H8985" s="6"/>
      <c r="M8985" s="22"/>
      <c r="AK8985" s="9"/>
      <c r="AL8985" s="7"/>
      <c r="AM8985" s="9"/>
    </row>
    <row r="8986" spans="8:39" x14ac:dyDescent="0.2">
      <c r="H8986" s="6"/>
      <c r="M8986" s="22"/>
      <c r="AK8986" s="9"/>
      <c r="AL8986" s="7"/>
      <c r="AM8986" s="9"/>
    </row>
    <row r="8987" spans="8:39" x14ac:dyDescent="0.2">
      <c r="H8987" s="6"/>
      <c r="M8987" s="22"/>
      <c r="AK8987" s="9"/>
      <c r="AL8987" s="7"/>
      <c r="AM8987" s="9"/>
    </row>
    <row r="8988" spans="8:39" x14ac:dyDescent="0.2">
      <c r="H8988" s="6"/>
      <c r="M8988" s="22"/>
      <c r="AK8988" s="9"/>
      <c r="AL8988" s="7"/>
      <c r="AM8988" s="9"/>
    </row>
    <row r="8989" spans="8:39" x14ac:dyDescent="0.2">
      <c r="H8989" s="6"/>
      <c r="M8989" s="22"/>
      <c r="AK8989" s="9"/>
      <c r="AL8989" s="7"/>
      <c r="AM8989" s="9"/>
    </row>
    <row r="8990" spans="8:39" x14ac:dyDescent="0.2">
      <c r="H8990" s="6"/>
      <c r="M8990" s="22"/>
      <c r="AK8990" s="9"/>
      <c r="AL8990" s="7"/>
      <c r="AM8990" s="9"/>
    </row>
    <row r="8991" spans="8:39" x14ac:dyDescent="0.2">
      <c r="H8991" s="6"/>
      <c r="M8991" s="22"/>
      <c r="AK8991" s="9"/>
      <c r="AL8991" s="7"/>
      <c r="AM8991" s="9"/>
    </row>
    <row r="8992" spans="8:39" x14ac:dyDescent="0.2">
      <c r="H8992" s="6"/>
      <c r="M8992" s="22"/>
      <c r="AK8992" s="9"/>
      <c r="AL8992" s="7"/>
      <c r="AM8992" s="9"/>
    </row>
    <row r="8993" spans="8:39" x14ac:dyDescent="0.2">
      <c r="H8993" s="6"/>
      <c r="M8993" s="22"/>
      <c r="AK8993" s="9"/>
      <c r="AL8993" s="7"/>
      <c r="AM8993" s="9"/>
    </row>
    <row r="8994" spans="8:39" x14ac:dyDescent="0.2">
      <c r="H8994" s="6"/>
      <c r="M8994" s="22"/>
      <c r="AK8994" s="9"/>
      <c r="AL8994" s="7"/>
      <c r="AM8994" s="9"/>
    </row>
    <row r="8995" spans="8:39" x14ac:dyDescent="0.2">
      <c r="H8995" s="6"/>
      <c r="M8995" s="22"/>
      <c r="AK8995" s="9"/>
      <c r="AL8995" s="7"/>
      <c r="AM8995" s="9"/>
    </row>
    <row r="8996" spans="8:39" x14ac:dyDescent="0.2">
      <c r="H8996" s="6"/>
      <c r="M8996" s="22"/>
      <c r="AK8996" s="9"/>
      <c r="AL8996" s="7"/>
      <c r="AM8996" s="9"/>
    </row>
    <row r="8997" spans="8:39" x14ac:dyDescent="0.2">
      <c r="H8997" s="6"/>
      <c r="M8997" s="22"/>
      <c r="AK8997" s="9"/>
      <c r="AL8997" s="7"/>
      <c r="AM8997" s="9"/>
    </row>
    <row r="8998" spans="8:39" x14ac:dyDescent="0.2">
      <c r="H8998" s="6"/>
      <c r="M8998" s="22"/>
      <c r="AK8998" s="9"/>
      <c r="AL8998" s="7"/>
      <c r="AM8998" s="9"/>
    </row>
    <row r="8999" spans="8:39" x14ac:dyDescent="0.2">
      <c r="H8999" s="6"/>
      <c r="M8999" s="22"/>
      <c r="AK8999" s="9"/>
      <c r="AL8999" s="7"/>
      <c r="AM8999" s="9"/>
    </row>
    <row r="9000" spans="8:39" x14ac:dyDescent="0.2">
      <c r="H9000" s="6"/>
      <c r="M9000" s="22"/>
      <c r="AK9000" s="9"/>
      <c r="AL9000" s="7"/>
      <c r="AM9000" s="9"/>
    </row>
    <row r="9001" spans="8:39" x14ac:dyDescent="0.2">
      <c r="H9001" s="6"/>
      <c r="M9001" s="22"/>
      <c r="AK9001" s="9"/>
      <c r="AL9001" s="7"/>
      <c r="AM9001" s="9"/>
    </row>
    <row r="9002" spans="8:39" x14ac:dyDescent="0.2">
      <c r="H9002" s="6"/>
      <c r="M9002" s="22"/>
      <c r="AK9002" s="9"/>
      <c r="AL9002" s="7"/>
      <c r="AM9002" s="9"/>
    </row>
    <row r="9003" spans="8:39" x14ac:dyDescent="0.2">
      <c r="H9003" s="6"/>
      <c r="M9003" s="22"/>
      <c r="AK9003" s="9"/>
      <c r="AL9003" s="7"/>
      <c r="AM9003" s="9"/>
    </row>
    <row r="9004" spans="8:39" x14ac:dyDescent="0.2">
      <c r="H9004" s="6"/>
      <c r="M9004" s="22"/>
      <c r="AK9004" s="9"/>
      <c r="AL9004" s="7"/>
      <c r="AM9004" s="9"/>
    </row>
    <row r="9005" spans="8:39" x14ac:dyDescent="0.2">
      <c r="H9005" s="6"/>
      <c r="M9005" s="22"/>
      <c r="AK9005" s="9"/>
      <c r="AL9005" s="7"/>
      <c r="AM9005" s="9"/>
    </row>
    <row r="9006" spans="8:39" x14ac:dyDescent="0.2">
      <c r="H9006" s="6"/>
      <c r="M9006" s="22"/>
      <c r="AK9006" s="9"/>
      <c r="AL9006" s="7"/>
      <c r="AM9006" s="9"/>
    </row>
    <row r="9007" spans="8:39" x14ac:dyDescent="0.2">
      <c r="H9007" s="6"/>
      <c r="M9007" s="22"/>
      <c r="AK9007" s="9"/>
      <c r="AL9007" s="7"/>
      <c r="AM9007" s="9"/>
    </row>
    <row r="9008" spans="8:39" x14ac:dyDescent="0.2">
      <c r="H9008" s="6"/>
      <c r="M9008" s="22"/>
      <c r="AK9008" s="9"/>
      <c r="AL9008" s="7"/>
      <c r="AM9008" s="9"/>
    </row>
    <row r="9009" spans="8:39" x14ac:dyDescent="0.2">
      <c r="H9009" s="6"/>
      <c r="M9009" s="22"/>
      <c r="AK9009" s="9"/>
      <c r="AL9009" s="7"/>
      <c r="AM9009" s="9"/>
    </row>
    <row r="9010" spans="8:39" x14ac:dyDescent="0.2">
      <c r="H9010" s="6"/>
      <c r="M9010" s="22"/>
      <c r="AK9010" s="9"/>
      <c r="AL9010" s="7"/>
      <c r="AM9010" s="9"/>
    </row>
    <row r="9011" spans="8:39" x14ac:dyDescent="0.2">
      <c r="H9011" s="6"/>
      <c r="M9011" s="22"/>
      <c r="AK9011" s="9"/>
      <c r="AL9011" s="7"/>
      <c r="AM9011" s="9"/>
    </row>
    <row r="9012" spans="8:39" x14ac:dyDescent="0.2">
      <c r="H9012" s="6"/>
      <c r="M9012" s="22"/>
      <c r="AK9012" s="9"/>
      <c r="AL9012" s="7"/>
      <c r="AM9012" s="9"/>
    </row>
    <row r="9013" spans="8:39" x14ac:dyDescent="0.2">
      <c r="H9013" s="6"/>
      <c r="M9013" s="22"/>
      <c r="AK9013" s="9"/>
      <c r="AL9013" s="7"/>
      <c r="AM9013" s="9"/>
    </row>
    <row r="9014" spans="8:39" x14ac:dyDescent="0.2">
      <c r="H9014" s="6"/>
      <c r="M9014" s="22"/>
      <c r="AK9014" s="9"/>
      <c r="AL9014" s="7"/>
      <c r="AM9014" s="9"/>
    </row>
    <row r="9015" spans="8:39" x14ac:dyDescent="0.2">
      <c r="H9015" s="6"/>
      <c r="M9015" s="22"/>
      <c r="AK9015" s="9"/>
      <c r="AL9015" s="7"/>
      <c r="AM9015" s="9"/>
    </row>
    <row r="9016" spans="8:39" x14ac:dyDescent="0.2">
      <c r="H9016" s="6"/>
      <c r="M9016" s="22"/>
      <c r="AK9016" s="9"/>
      <c r="AL9016" s="7"/>
      <c r="AM9016" s="9"/>
    </row>
    <row r="9017" spans="8:39" x14ac:dyDescent="0.2">
      <c r="H9017" s="6"/>
      <c r="M9017" s="22"/>
      <c r="AK9017" s="9"/>
      <c r="AL9017" s="7"/>
      <c r="AM9017" s="9"/>
    </row>
    <row r="9018" spans="8:39" x14ac:dyDescent="0.2">
      <c r="H9018" s="6"/>
      <c r="M9018" s="22"/>
      <c r="AK9018" s="9"/>
      <c r="AL9018" s="7"/>
      <c r="AM9018" s="9"/>
    </row>
    <row r="9019" spans="8:39" x14ac:dyDescent="0.2">
      <c r="H9019" s="6"/>
      <c r="M9019" s="22"/>
      <c r="AK9019" s="9"/>
      <c r="AL9019" s="7"/>
      <c r="AM9019" s="9"/>
    </row>
    <row r="9020" spans="8:39" x14ac:dyDescent="0.2">
      <c r="H9020" s="6"/>
      <c r="M9020" s="22"/>
      <c r="AK9020" s="9"/>
      <c r="AL9020" s="7"/>
      <c r="AM9020" s="9"/>
    </row>
    <row r="9021" spans="8:39" x14ac:dyDescent="0.2">
      <c r="H9021" s="6"/>
      <c r="M9021" s="22"/>
      <c r="AK9021" s="9"/>
      <c r="AL9021" s="7"/>
      <c r="AM9021" s="9"/>
    </row>
    <row r="9022" spans="8:39" x14ac:dyDescent="0.2">
      <c r="H9022" s="6"/>
      <c r="M9022" s="22"/>
      <c r="AK9022" s="9"/>
      <c r="AL9022" s="7"/>
      <c r="AM9022" s="9"/>
    </row>
    <row r="9023" spans="8:39" x14ac:dyDescent="0.2">
      <c r="H9023" s="6"/>
      <c r="M9023" s="22"/>
      <c r="AK9023" s="9"/>
      <c r="AL9023" s="7"/>
      <c r="AM9023" s="9"/>
    </row>
    <row r="9024" spans="8:39" x14ac:dyDescent="0.2">
      <c r="H9024" s="6"/>
      <c r="M9024" s="22"/>
      <c r="AK9024" s="9"/>
      <c r="AL9024" s="7"/>
      <c r="AM9024" s="9"/>
    </row>
    <row r="9025" spans="8:39" x14ac:dyDescent="0.2">
      <c r="H9025" s="6"/>
      <c r="M9025" s="22"/>
      <c r="AK9025" s="9"/>
      <c r="AL9025" s="7"/>
      <c r="AM9025" s="9"/>
    </row>
    <row r="9026" spans="8:39" x14ac:dyDescent="0.2">
      <c r="H9026" s="6"/>
      <c r="M9026" s="22"/>
      <c r="AK9026" s="9"/>
      <c r="AL9026" s="7"/>
      <c r="AM9026" s="9"/>
    </row>
    <row r="9027" spans="8:39" x14ac:dyDescent="0.2">
      <c r="H9027" s="6"/>
      <c r="M9027" s="22"/>
      <c r="AK9027" s="9"/>
      <c r="AL9027" s="7"/>
      <c r="AM9027" s="9"/>
    </row>
    <row r="9028" spans="8:39" x14ac:dyDescent="0.2">
      <c r="H9028" s="6"/>
      <c r="M9028" s="22"/>
      <c r="AK9028" s="9"/>
      <c r="AL9028" s="7"/>
      <c r="AM9028" s="9"/>
    </row>
    <row r="9029" spans="8:39" x14ac:dyDescent="0.2">
      <c r="H9029" s="6"/>
      <c r="M9029" s="22"/>
      <c r="AK9029" s="9"/>
      <c r="AL9029" s="7"/>
      <c r="AM9029" s="9"/>
    </row>
    <row r="9030" spans="8:39" x14ac:dyDescent="0.2">
      <c r="H9030" s="6"/>
      <c r="M9030" s="22"/>
      <c r="AK9030" s="9"/>
      <c r="AL9030" s="7"/>
      <c r="AM9030" s="9"/>
    </row>
    <row r="9031" spans="8:39" x14ac:dyDescent="0.2">
      <c r="H9031" s="6"/>
      <c r="M9031" s="22"/>
      <c r="AK9031" s="9"/>
      <c r="AL9031" s="7"/>
      <c r="AM9031" s="9"/>
    </row>
    <row r="9032" spans="8:39" x14ac:dyDescent="0.2">
      <c r="H9032" s="6"/>
      <c r="M9032" s="22"/>
      <c r="AK9032" s="9"/>
      <c r="AL9032" s="7"/>
      <c r="AM9032" s="9"/>
    </row>
    <row r="9033" spans="8:39" x14ac:dyDescent="0.2">
      <c r="H9033" s="6"/>
      <c r="M9033" s="22"/>
      <c r="AK9033" s="9"/>
      <c r="AL9033" s="7"/>
      <c r="AM9033" s="9"/>
    </row>
    <row r="9034" spans="8:39" x14ac:dyDescent="0.2">
      <c r="H9034" s="6"/>
      <c r="M9034" s="22"/>
      <c r="AK9034" s="9"/>
      <c r="AL9034" s="7"/>
      <c r="AM9034" s="9"/>
    </row>
    <row r="9035" spans="8:39" x14ac:dyDescent="0.2">
      <c r="H9035" s="6"/>
      <c r="M9035" s="22"/>
      <c r="AK9035" s="9"/>
      <c r="AL9035" s="7"/>
      <c r="AM9035" s="9"/>
    </row>
    <row r="9036" spans="8:39" x14ac:dyDescent="0.2">
      <c r="H9036" s="6"/>
      <c r="M9036" s="22"/>
      <c r="AK9036" s="9"/>
      <c r="AL9036" s="7"/>
      <c r="AM9036" s="9"/>
    </row>
    <row r="9037" spans="8:39" x14ac:dyDescent="0.2">
      <c r="H9037" s="6"/>
      <c r="M9037" s="22"/>
      <c r="AK9037" s="9"/>
      <c r="AL9037" s="7"/>
      <c r="AM9037" s="9"/>
    </row>
    <row r="9038" spans="8:39" x14ac:dyDescent="0.2">
      <c r="H9038" s="6"/>
      <c r="M9038" s="22"/>
      <c r="AK9038" s="9"/>
      <c r="AL9038" s="7"/>
      <c r="AM9038" s="9"/>
    </row>
    <row r="9039" spans="8:39" x14ac:dyDescent="0.2">
      <c r="H9039" s="6"/>
      <c r="M9039" s="22"/>
      <c r="AK9039" s="9"/>
      <c r="AL9039" s="7"/>
      <c r="AM9039" s="9"/>
    </row>
    <row r="9040" spans="8:39" x14ac:dyDescent="0.2">
      <c r="H9040" s="6"/>
      <c r="M9040" s="22"/>
      <c r="AK9040" s="9"/>
      <c r="AL9040" s="7"/>
      <c r="AM9040" s="9"/>
    </row>
    <row r="9041" spans="8:39" x14ac:dyDescent="0.2">
      <c r="H9041" s="6"/>
      <c r="M9041" s="22"/>
      <c r="AK9041" s="9"/>
      <c r="AL9041" s="7"/>
      <c r="AM9041" s="9"/>
    </row>
    <row r="9042" spans="8:39" x14ac:dyDescent="0.2">
      <c r="H9042" s="6"/>
      <c r="M9042" s="22"/>
      <c r="AK9042" s="9"/>
      <c r="AL9042" s="7"/>
      <c r="AM9042" s="9"/>
    </row>
    <row r="9043" spans="8:39" x14ac:dyDescent="0.2">
      <c r="H9043" s="6"/>
      <c r="M9043" s="22"/>
      <c r="AK9043" s="9"/>
      <c r="AL9043" s="7"/>
      <c r="AM9043" s="9"/>
    </row>
    <row r="9044" spans="8:39" x14ac:dyDescent="0.2">
      <c r="H9044" s="6"/>
      <c r="M9044" s="22"/>
      <c r="AK9044" s="9"/>
      <c r="AL9044" s="7"/>
      <c r="AM9044" s="9"/>
    </row>
    <row r="9045" spans="8:39" x14ac:dyDescent="0.2">
      <c r="H9045" s="6"/>
      <c r="M9045" s="22"/>
      <c r="AK9045" s="9"/>
      <c r="AL9045" s="7"/>
      <c r="AM9045" s="9"/>
    </row>
    <row r="9046" spans="8:39" x14ac:dyDescent="0.2">
      <c r="H9046" s="6"/>
      <c r="M9046" s="22"/>
      <c r="AK9046" s="9"/>
      <c r="AL9046" s="7"/>
      <c r="AM9046" s="9"/>
    </row>
    <row r="9047" spans="8:39" x14ac:dyDescent="0.2">
      <c r="H9047" s="6"/>
      <c r="M9047" s="22"/>
      <c r="AK9047" s="9"/>
      <c r="AL9047" s="7"/>
      <c r="AM9047" s="9"/>
    </row>
    <row r="9048" spans="8:39" x14ac:dyDescent="0.2">
      <c r="H9048" s="6"/>
      <c r="M9048" s="22"/>
      <c r="AK9048" s="9"/>
      <c r="AL9048" s="7"/>
      <c r="AM9048" s="9"/>
    </row>
    <row r="9049" spans="8:39" x14ac:dyDescent="0.2">
      <c r="H9049" s="6"/>
      <c r="M9049" s="22"/>
      <c r="AK9049" s="9"/>
      <c r="AL9049" s="7"/>
      <c r="AM9049" s="9"/>
    </row>
    <row r="9050" spans="8:39" x14ac:dyDescent="0.2">
      <c r="H9050" s="6"/>
      <c r="M9050" s="22"/>
      <c r="AK9050" s="9"/>
      <c r="AL9050" s="7"/>
      <c r="AM9050" s="9"/>
    </row>
    <row r="9051" spans="8:39" x14ac:dyDescent="0.2">
      <c r="H9051" s="6"/>
      <c r="M9051" s="22"/>
      <c r="AK9051" s="9"/>
      <c r="AL9051" s="7"/>
      <c r="AM9051" s="9"/>
    </row>
    <row r="9052" spans="8:39" x14ac:dyDescent="0.2">
      <c r="H9052" s="6"/>
      <c r="M9052" s="22"/>
      <c r="AK9052" s="9"/>
      <c r="AL9052" s="7"/>
      <c r="AM9052" s="9"/>
    </row>
    <row r="9053" spans="8:39" x14ac:dyDescent="0.2">
      <c r="H9053" s="6"/>
      <c r="M9053" s="22"/>
      <c r="AK9053" s="9"/>
      <c r="AL9053" s="7"/>
      <c r="AM9053" s="9"/>
    </row>
    <row r="9054" spans="8:39" x14ac:dyDescent="0.2">
      <c r="H9054" s="6"/>
      <c r="M9054" s="22"/>
      <c r="AK9054" s="9"/>
      <c r="AL9054" s="7"/>
      <c r="AM9054" s="9"/>
    </row>
    <row r="9055" spans="8:39" x14ac:dyDescent="0.2">
      <c r="H9055" s="6"/>
      <c r="M9055" s="22"/>
      <c r="AK9055" s="9"/>
      <c r="AL9055" s="7"/>
      <c r="AM9055" s="9"/>
    </row>
    <row r="9056" spans="8:39" x14ac:dyDescent="0.2">
      <c r="H9056" s="6"/>
      <c r="M9056" s="22"/>
      <c r="AK9056" s="9"/>
      <c r="AL9056" s="7"/>
      <c r="AM9056" s="9"/>
    </row>
    <row r="9057" spans="8:39" x14ac:dyDescent="0.2">
      <c r="H9057" s="6"/>
      <c r="M9057" s="22"/>
      <c r="AK9057" s="9"/>
      <c r="AL9057" s="7"/>
      <c r="AM9057" s="9"/>
    </row>
    <row r="9058" spans="8:39" x14ac:dyDescent="0.2">
      <c r="H9058" s="6"/>
      <c r="M9058" s="22"/>
      <c r="AK9058" s="9"/>
      <c r="AL9058" s="7"/>
      <c r="AM9058" s="9"/>
    </row>
    <row r="9059" spans="8:39" x14ac:dyDescent="0.2">
      <c r="H9059" s="6"/>
      <c r="M9059" s="22"/>
      <c r="AK9059" s="9"/>
      <c r="AL9059" s="7"/>
      <c r="AM9059" s="9"/>
    </row>
    <row r="9060" spans="8:39" x14ac:dyDescent="0.2">
      <c r="H9060" s="6"/>
      <c r="M9060" s="22"/>
      <c r="AK9060" s="9"/>
      <c r="AL9060" s="7"/>
      <c r="AM9060" s="9"/>
    </row>
    <row r="9061" spans="8:39" x14ac:dyDescent="0.2">
      <c r="H9061" s="6"/>
      <c r="M9061" s="22"/>
      <c r="AK9061" s="9"/>
      <c r="AL9061" s="7"/>
      <c r="AM9061" s="9"/>
    </row>
    <row r="9062" spans="8:39" x14ac:dyDescent="0.2">
      <c r="H9062" s="6"/>
      <c r="M9062" s="22"/>
      <c r="AK9062" s="9"/>
      <c r="AL9062" s="7"/>
      <c r="AM9062" s="9"/>
    </row>
    <row r="9063" spans="8:39" x14ac:dyDescent="0.2">
      <c r="H9063" s="6"/>
      <c r="M9063" s="22"/>
      <c r="AK9063" s="9"/>
      <c r="AL9063" s="7"/>
      <c r="AM9063" s="9"/>
    </row>
    <row r="9064" spans="8:39" x14ac:dyDescent="0.2">
      <c r="H9064" s="6"/>
      <c r="M9064" s="22"/>
      <c r="AK9064" s="9"/>
      <c r="AL9064" s="7"/>
      <c r="AM9064" s="9"/>
    </row>
    <row r="9065" spans="8:39" x14ac:dyDescent="0.2">
      <c r="H9065" s="6"/>
      <c r="M9065" s="22"/>
      <c r="AK9065" s="9"/>
      <c r="AL9065" s="7"/>
      <c r="AM9065" s="9"/>
    </row>
    <row r="9066" spans="8:39" x14ac:dyDescent="0.2">
      <c r="H9066" s="6"/>
      <c r="M9066" s="22"/>
      <c r="AK9066" s="9"/>
      <c r="AL9066" s="7"/>
      <c r="AM9066" s="9"/>
    </row>
    <row r="9067" spans="8:39" x14ac:dyDescent="0.2">
      <c r="H9067" s="6"/>
      <c r="M9067" s="22"/>
      <c r="AK9067" s="9"/>
      <c r="AL9067" s="7"/>
      <c r="AM9067" s="9"/>
    </row>
    <row r="9068" spans="8:39" x14ac:dyDescent="0.2">
      <c r="H9068" s="6"/>
      <c r="M9068" s="22"/>
      <c r="AK9068" s="9"/>
      <c r="AL9068" s="7"/>
      <c r="AM9068" s="9"/>
    </row>
    <row r="9069" spans="8:39" x14ac:dyDescent="0.2">
      <c r="H9069" s="6"/>
      <c r="M9069" s="22"/>
      <c r="AK9069" s="9"/>
      <c r="AL9069" s="7"/>
      <c r="AM9069" s="9"/>
    </row>
    <row r="9070" spans="8:39" x14ac:dyDescent="0.2">
      <c r="H9070" s="6"/>
      <c r="M9070" s="22"/>
      <c r="AK9070" s="9"/>
      <c r="AL9070" s="7"/>
      <c r="AM9070" s="9"/>
    </row>
    <row r="9071" spans="8:39" x14ac:dyDescent="0.2">
      <c r="H9071" s="6"/>
      <c r="M9071" s="22"/>
      <c r="AK9071" s="9"/>
      <c r="AL9071" s="7"/>
      <c r="AM9071" s="9"/>
    </row>
    <row r="9072" spans="8:39" x14ac:dyDescent="0.2">
      <c r="H9072" s="6"/>
      <c r="M9072" s="22"/>
      <c r="AK9072" s="9"/>
      <c r="AL9072" s="7"/>
      <c r="AM9072" s="9"/>
    </row>
    <row r="9073" spans="8:39" x14ac:dyDescent="0.2">
      <c r="H9073" s="6"/>
      <c r="M9073" s="22"/>
      <c r="AK9073" s="9"/>
      <c r="AL9073" s="7"/>
      <c r="AM9073" s="9"/>
    </row>
    <row r="9074" spans="8:39" x14ac:dyDescent="0.2">
      <c r="H9074" s="6"/>
      <c r="M9074" s="22"/>
      <c r="AK9074" s="9"/>
      <c r="AL9074" s="7"/>
      <c r="AM9074" s="9"/>
    </row>
    <row r="9075" spans="8:39" x14ac:dyDescent="0.2">
      <c r="H9075" s="6"/>
      <c r="M9075" s="22"/>
      <c r="AK9075" s="9"/>
      <c r="AL9075" s="7"/>
      <c r="AM9075" s="9"/>
    </row>
    <row r="9076" spans="8:39" x14ac:dyDescent="0.2">
      <c r="H9076" s="6"/>
      <c r="M9076" s="22"/>
      <c r="AK9076" s="9"/>
      <c r="AL9076" s="7"/>
      <c r="AM9076" s="9"/>
    </row>
    <row r="9077" spans="8:39" x14ac:dyDescent="0.2">
      <c r="H9077" s="6"/>
      <c r="M9077" s="22"/>
      <c r="AK9077" s="9"/>
      <c r="AL9077" s="7"/>
      <c r="AM9077" s="9"/>
    </row>
    <row r="9078" spans="8:39" x14ac:dyDescent="0.2">
      <c r="H9078" s="6"/>
      <c r="M9078" s="22"/>
      <c r="AK9078" s="9"/>
      <c r="AL9078" s="7"/>
      <c r="AM9078" s="9"/>
    </row>
    <row r="9079" spans="8:39" x14ac:dyDescent="0.2">
      <c r="H9079" s="6"/>
      <c r="M9079" s="22"/>
      <c r="AK9079" s="9"/>
      <c r="AL9079" s="7"/>
      <c r="AM9079" s="9"/>
    </row>
    <row r="9080" spans="8:39" x14ac:dyDescent="0.2">
      <c r="H9080" s="6"/>
      <c r="M9080" s="22"/>
      <c r="AK9080" s="9"/>
      <c r="AL9080" s="7"/>
      <c r="AM9080" s="9"/>
    </row>
    <row r="9081" spans="8:39" x14ac:dyDescent="0.2">
      <c r="H9081" s="6"/>
      <c r="M9081" s="22"/>
      <c r="AK9081" s="9"/>
      <c r="AL9081" s="7"/>
      <c r="AM9081" s="9"/>
    </row>
    <row r="9082" spans="8:39" x14ac:dyDescent="0.2">
      <c r="H9082" s="6"/>
      <c r="M9082" s="22"/>
      <c r="AK9082" s="9"/>
      <c r="AL9082" s="7"/>
      <c r="AM9082" s="9"/>
    </row>
    <row r="9083" spans="8:39" x14ac:dyDescent="0.2">
      <c r="H9083" s="6"/>
      <c r="M9083" s="22"/>
      <c r="AK9083" s="9"/>
      <c r="AL9083" s="7"/>
      <c r="AM9083" s="9"/>
    </row>
    <row r="9084" spans="8:39" x14ac:dyDescent="0.2">
      <c r="H9084" s="6"/>
      <c r="M9084" s="22"/>
      <c r="AK9084" s="9"/>
      <c r="AL9084" s="7"/>
      <c r="AM9084" s="9"/>
    </row>
    <row r="9085" spans="8:39" x14ac:dyDescent="0.2">
      <c r="H9085" s="6"/>
      <c r="M9085" s="22"/>
      <c r="AK9085" s="9"/>
      <c r="AL9085" s="7"/>
      <c r="AM9085" s="9"/>
    </row>
    <row r="9086" spans="8:39" x14ac:dyDescent="0.2">
      <c r="H9086" s="6"/>
      <c r="M9086" s="22"/>
      <c r="AK9086" s="9"/>
      <c r="AL9086" s="7"/>
      <c r="AM9086" s="9"/>
    </row>
    <row r="9087" spans="8:39" x14ac:dyDescent="0.2">
      <c r="H9087" s="6"/>
      <c r="M9087" s="22"/>
      <c r="AK9087" s="9"/>
      <c r="AL9087" s="7"/>
      <c r="AM9087" s="9"/>
    </row>
    <row r="9088" spans="8:39" x14ac:dyDescent="0.2">
      <c r="H9088" s="6"/>
      <c r="M9088" s="22"/>
      <c r="AK9088" s="9"/>
      <c r="AL9088" s="7"/>
      <c r="AM9088" s="9"/>
    </row>
    <row r="9089" spans="8:39" x14ac:dyDescent="0.2">
      <c r="H9089" s="6"/>
      <c r="M9089" s="22"/>
      <c r="AK9089" s="9"/>
      <c r="AL9089" s="7"/>
      <c r="AM9089" s="9"/>
    </row>
    <row r="9090" spans="8:39" x14ac:dyDescent="0.2">
      <c r="H9090" s="6"/>
      <c r="M9090" s="22"/>
      <c r="AK9090" s="9"/>
      <c r="AL9090" s="7"/>
      <c r="AM9090" s="9"/>
    </row>
    <row r="9091" spans="8:39" x14ac:dyDescent="0.2">
      <c r="H9091" s="6"/>
      <c r="M9091" s="22"/>
      <c r="AK9091" s="9"/>
      <c r="AL9091" s="7"/>
      <c r="AM9091" s="9"/>
    </row>
    <row r="9092" spans="8:39" x14ac:dyDescent="0.2">
      <c r="H9092" s="6"/>
      <c r="M9092" s="22"/>
      <c r="AK9092" s="9"/>
      <c r="AL9092" s="7"/>
      <c r="AM9092" s="9"/>
    </row>
    <row r="9093" spans="8:39" x14ac:dyDescent="0.2">
      <c r="H9093" s="6"/>
      <c r="M9093" s="22"/>
      <c r="AK9093" s="9"/>
      <c r="AL9093" s="7"/>
      <c r="AM9093" s="9"/>
    </row>
    <row r="9094" spans="8:39" x14ac:dyDescent="0.2">
      <c r="H9094" s="6"/>
      <c r="M9094" s="22"/>
      <c r="AK9094" s="9"/>
      <c r="AL9094" s="7"/>
      <c r="AM9094" s="9"/>
    </row>
    <row r="9095" spans="8:39" x14ac:dyDescent="0.2">
      <c r="H9095" s="6"/>
      <c r="M9095" s="22"/>
      <c r="AK9095" s="9"/>
      <c r="AL9095" s="7"/>
      <c r="AM9095" s="9"/>
    </row>
    <row r="9096" spans="8:39" x14ac:dyDescent="0.2">
      <c r="H9096" s="6"/>
      <c r="M9096" s="22"/>
      <c r="AK9096" s="9"/>
      <c r="AL9096" s="7"/>
      <c r="AM9096" s="9"/>
    </row>
    <row r="9097" spans="8:39" x14ac:dyDescent="0.2">
      <c r="H9097" s="6"/>
      <c r="M9097" s="22"/>
      <c r="AK9097" s="9"/>
      <c r="AL9097" s="7"/>
      <c r="AM9097" s="9"/>
    </row>
    <row r="9098" spans="8:39" x14ac:dyDescent="0.2">
      <c r="H9098" s="6"/>
      <c r="M9098" s="22"/>
      <c r="AK9098" s="9"/>
      <c r="AL9098" s="7"/>
      <c r="AM9098" s="9"/>
    </row>
    <row r="9099" spans="8:39" x14ac:dyDescent="0.2">
      <c r="H9099" s="6"/>
      <c r="M9099" s="22"/>
      <c r="AK9099" s="9"/>
      <c r="AL9099" s="7"/>
      <c r="AM9099" s="9"/>
    </row>
    <row r="9100" spans="8:39" x14ac:dyDescent="0.2">
      <c r="H9100" s="6"/>
      <c r="M9100" s="22"/>
      <c r="AK9100" s="9"/>
      <c r="AL9100" s="7"/>
      <c r="AM9100" s="9"/>
    </row>
    <row r="9101" spans="8:39" x14ac:dyDescent="0.2">
      <c r="H9101" s="6"/>
      <c r="M9101" s="22"/>
      <c r="AK9101" s="9"/>
      <c r="AL9101" s="7"/>
      <c r="AM9101" s="9"/>
    </row>
    <row r="9102" spans="8:39" x14ac:dyDescent="0.2">
      <c r="H9102" s="6"/>
      <c r="M9102" s="22"/>
      <c r="AK9102" s="9"/>
      <c r="AL9102" s="7"/>
      <c r="AM9102" s="9"/>
    </row>
    <row r="9103" spans="8:39" x14ac:dyDescent="0.2">
      <c r="H9103" s="6"/>
      <c r="M9103" s="22"/>
      <c r="AK9103" s="9"/>
      <c r="AL9103" s="7"/>
      <c r="AM9103" s="9"/>
    </row>
    <row r="9104" spans="8:39" x14ac:dyDescent="0.2">
      <c r="H9104" s="6"/>
      <c r="M9104" s="22"/>
      <c r="AK9104" s="9"/>
      <c r="AL9104" s="7"/>
      <c r="AM9104" s="9"/>
    </row>
    <row r="9105" spans="8:39" x14ac:dyDescent="0.2">
      <c r="H9105" s="6"/>
      <c r="M9105" s="22"/>
      <c r="AK9105" s="9"/>
      <c r="AL9105" s="7"/>
      <c r="AM9105" s="9"/>
    </row>
    <row r="9106" spans="8:39" x14ac:dyDescent="0.2">
      <c r="H9106" s="6"/>
      <c r="M9106" s="22"/>
      <c r="AK9106" s="9"/>
      <c r="AL9106" s="7"/>
      <c r="AM9106" s="9"/>
    </row>
    <row r="9107" spans="8:39" x14ac:dyDescent="0.2">
      <c r="H9107" s="6"/>
      <c r="M9107" s="22"/>
      <c r="AK9107" s="9"/>
      <c r="AL9107" s="7"/>
      <c r="AM9107" s="9"/>
    </row>
    <row r="9108" spans="8:39" x14ac:dyDescent="0.2">
      <c r="H9108" s="6"/>
      <c r="M9108" s="22"/>
      <c r="AK9108" s="9"/>
      <c r="AL9108" s="7"/>
      <c r="AM9108" s="9"/>
    </row>
    <row r="9109" spans="8:39" x14ac:dyDescent="0.2">
      <c r="H9109" s="6"/>
      <c r="M9109" s="22"/>
      <c r="AK9109" s="9"/>
      <c r="AL9109" s="7"/>
      <c r="AM9109" s="9"/>
    </row>
    <row r="9110" spans="8:39" x14ac:dyDescent="0.2">
      <c r="H9110" s="6"/>
      <c r="M9110" s="22"/>
      <c r="AK9110" s="9"/>
      <c r="AL9110" s="7"/>
      <c r="AM9110" s="9"/>
    </row>
    <row r="9111" spans="8:39" x14ac:dyDescent="0.2">
      <c r="H9111" s="6"/>
      <c r="M9111" s="22"/>
      <c r="AK9111" s="9"/>
      <c r="AL9111" s="7"/>
      <c r="AM9111" s="9"/>
    </row>
    <row r="9112" spans="8:39" x14ac:dyDescent="0.2">
      <c r="H9112" s="6"/>
      <c r="M9112" s="22"/>
      <c r="AK9112" s="9"/>
      <c r="AL9112" s="7"/>
      <c r="AM9112" s="9"/>
    </row>
    <row r="9113" spans="8:39" x14ac:dyDescent="0.2">
      <c r="H9113" s="6"/>
      <c r="M9113" s="22"/>
      <c r="AK9113" s="9"/>
      <c r="AL9113" s="7"/>
      <c r="AM9113" s="9"/>
    </row>
    <row r="9114" spans="8:39" x14ac:dyDescent="0.2">
      <c r="H9114" s="6"/>
      <c r="M9114" s="22"/>
      <c r="AK9114" s="9"/>
      <c r="AL9114" s="7"/>
      <c r="AM9114" s="9"/>
    </row>
    <row r="9115" spans="8:39" x14ac:dyDescent="0.2">
      <c r="H9115" s="6"/>
      <c r="M9115" s="22"/>
      <c r="AK9115" s="9"/>
      <c r="AL9115" s="7"/>
      <c r="AM9115" s="9"/>
    </row>
    <row r="9116" spans="8:39" x14ac:dyDescent="0.2">
      <c r="H9116" s="6"/>
      <c r="M9116" s="22"/>
      <c r="AK9116" s="9"/>
      <c r="AL9116" s="7"/>
      <c r="AM9116" s="9"/>
    </row>
    <row r="9117" spans="8:39" x14ac:dyDescent="0.2">
      <c r="H9117" s="6"/>
      <c r="M9117" s="22"/>
      <c r="AK9117" s="9"/>
      <c r="AL9117" s="7"/>
      <c r="AM9117" s="9"/>
    </row>
    <row r="9118" spans="8:39" x14ac:dyDescent="0.2">
      <c r="H9118" s="6"/>
      <c r="M9118" s="22"/>
      <c r="AK9118" s="9"/>
      <c r="AL9118" s="7"/>
      <c r="AM9118" s="9"/>
    </row>
    <row r="9119" spans="8:39" x14ac:dyDescent="0.2">
      <c r="H9119" s="6"/>
      <c r="M9119" s="22"/>
      <c r="AK9119" s="9"/>
      <c r="AL9119" s="7"/>
      <c r="AM9119" s="9"/>
    </row>
    <row r="9120" spans="8:39" x14ac:dyDescent="0.2">
      <c r="H9120" s="6"/>
      <c r="M9120" s="22"/>
      <c r="AK9120" s="9"/>
      <c r="AL9120" s="7"/>
      <c r="AM9120" s="9"/>
    </row>
    <row r="9121" spans="8:39" x14ac:dyDescent="0.2">
      <c r="H9121" s="6"/>
      <c r="M9121" s="22"/>
      <c r="AK9121" s="9"/>
      <c r="AL9121" s="7"/>
      <c r="AM9121" s="9"/>
    </row>
    <row r="9122" spans="8:39" x14ac:dyDescent="0.2">
      <c r="H9122" s="6"/>
      <c r="M9122" s="22"/>
      <c r="AK9122" s="9"/>
      <c r="AL9122" s="7"/>
      <c r="AM9122" s="9"/>
    </row>
    <row r="9123" spans="8:39" x14ac:dyDescent="0.2">
      <c r="H9123" s="6"/>
      <c r="M9123" s="22"/>
      <c r="AK9123" s="9"/>
      <c r="AL9123" s="7"/>
      <c r="AM9123" s="9"/>
    </row>
    <row r="9124" spans="8:39" x14ac:dyDescent="0.2">
      <c r="H9124" s="6"/>
      <c r="M9124" s="22"/>
      <c r="AK9124" s="9"/>
      <c r="AL9124" s="7"/>
      <c r="AM9124" s="9"/>
    </row>
    <row r="9125" spans="8:39" x14ac:dyDescent="0.2">
      <c r="H9125" s="6"/>
      <c r="M9125" s="22"/>
      <c r="AK9125" s="9"/>
      <c r="AL9125" s="7"/>
      <c r="AM9125" s="9"/>
    </row>
    <row r="9126" spans="8:39" x14ac:dyDescent="0.2">
      <c r="H9126" s="6"/>
      <c r="M9126" s="22"/>
      <c r="AK9126" s="9"/>
      <c r="AL9126" s="7"/>
      <c r="AM9126" s="9"/>
    </row>
    <row r="9127" spans="8:39" x14ac:dyDescent="0.2">
      <c r="H9127" s="6"/>
      <c r="M9127" s="22"/>
      <c r="AK9127" s="9"/>
      <c r="AL9127" s="7"/>
      <c r="AM9127" s="9"/>
    </row>
    <row r="9128" spans="8:39" x14ac:dyDescent="0.2">
      <c r="H9128" s="6"/>
      <c r="M9128" s="22"/>
      <c r="AK9128" s="9"/>
      <c r="AL9128" s="7"/>
      <c r="AM9128" s="9"/>
    </row>
    <row r="9129" spans="8:39" x14ac:dyDescent="0.2">
      <c r="H9129" s="6"/>
      <c r="M9129" s="22"/>
      <c r="AK9129" s="9"/>
      <c r="AL9129" s="7"/>
      <c r="AM9129" s="9"/>
    </row>
    <row r="9130" spans="8:39" x14ac:dyDescent="0.2">
      <c r="H9130" s="6"/>
      <c r="M9130" s="22"/>
      <c r="AK9130" s="9"/>
      <c r="AL9130" s="7"/>
      <c r="AM9130" s="9"/>
    </row>
    <row r="9131" spans="8:39" x14ac:dyDescent="0.2">
      <c r="H9131" s="6"/>
      <c r="M9131" s="22"/>
      <c r="AK9131" s="9"/>
      <c r="AL9131" s="7"/>
      <c r="AM9131" s="9"/>
    </row>
    <row r="9132" spans="8:39" x14ac:dyDescent="0.2">
      <c r="H9132" s="6"/>
      <c r="M9132" s="22"/>
      <c r="AK9132" s="9"/>
      <c r="AL9132" s="7"/>
      <c r="AM9132" s="9"/>
    </row>
    <row r="9133" spans="8:39" x14ac:dyDescent="0.2">
      <c r="H9133" s="6"/>
      <c r="M9133" s="22"/>
      <c r="AK9133" s="9"/>
      <c r="AL9133" s="7"/>
      <c r="AM9133" s="9"/>
    </row>
    <row r="9134" spans="8:39" x14ac:dyDescent="0.2">
      <c r="H9134" s="6"/>
      <c r="M9134" s="22"/>
      <c r="AK9134" s="9"/>
      <c r="AL9134" s="7"/>
      <c r="AM9134" s="9"/>
    </row>
    <row r="9135" spans="8:39" x14ac:dyDescent="0.2">
      <c r="H9135" s="6"/>
      <c r="M9135" s="22"/>
      <c r="AK9135" s="9"/>
      <c r="AL9135" s="7"/>
      <c r="AM9135" s="9"/>
    </row>
    <row r="9136" spans="8:39" x14ac:dyDescent="0.2">
      <c r="H9136" s="6"/>
      <c r="M9136" s="22"/>
      <c r="AK9136" s="9"/>
      <c r="AL9136" s="7"/>
      <c r="AM9136" s="9"/>
    </row>
    <row r="9137" spans="8:39" x14ac:dyDescent="0.2">
      <c r="H9137" s="6"/>
      <c r="M9137" s="22"/>
      <c r="AK9137" s="9"/>
      <c r="AL9137" s="7"/>
      <c r="AM9137" s="9"/>
    </row>
    <row r="9138" spans="8:39" x14ac:dyDescent="0.2">
      <c r="H9138" s="6"/>
      <c r="M9138" s="22"/>
      <c r="AK9138" s="9"/>
      <c r="AL9138" s="7"/>
      <c r="AM9138" s="9"/>
    </row>
    <row r="9139" spans="8:39" x14ac:dyDescent="0.2">
      <c r="H9139" s="6"/>
      <c r="M9139" s="22"/>
      <c r="AK9139" s="9"/>
      <c r="AL9139" s="7"/>
      <c r="AM9139" s="9"/>
    </row>
    <row r="9140" spans="8:39" x14ac:dyDescent="0.2">
      <c r="H9140" s="6"/>
      <c r="M9140" s="22"/>
      <c r="AK9140" s="9"/>
      <c r="AL9140" s="7"/>
      <c r="AM9140" s="9"/>
    </row>
    <row r="9141" spans="8:39" x14ac:dyDescent="0.2">
      <c r="H9141" s="6"/>
      <c r="M9141" s="22"/>
      <c r="AK9141" s="9"/>
      <c r="AL9141" s="7"/>
      <c r="AM9141" s="9"/>
    </row>
    <row r="9142" spans="8:39" x14ac:dyDescent="0.2">
      <c r="H9142" s="6"/>
      <c r="M9142" s="22"/>
      <c r="AK9142" s="9"/>
      <c r="AL9142" s="7"/>
      <c r="AM9142" s="9"/>
    </row>
    <row r="9143" spans="8:39" x14ac:dyDescent="0.2">
      <c r="H9143" s="6"/>
      <c r="M9143" s="22"/>
      <c r="AK9143" s="9"/>
      <c r="AL9143" s="7"/>
      <c r="AM9143" s="9"/>
    </row>
    <row r="9144" spans="8:39" x14ac:dyDescent="0.2">
      <c r="H9144" s="6"/>
      <c r="M9144" s="22"/>
      <c r="AK9144" s="9"/>
      <c r="AL9144" s="7"/>
      <c r="AM9144" s="9"/>
    </row>
    <row r="9145" spans="8:39" x14ac:dyDescent="0.2">
      <c r="H9145" s="6"/>
      <c r="M9145" s="22"/>
      <c r="AK9145" s="9"/>
      <c r="AL9145" s="7"/>
      <c r="AM9145" s="9"/>
    </row>
    <row r="9146" spans="8:39" x14ac:dyDescent="0.2">
      <c r="H9146" s="6"/>
      <c r="M9146" s="22"/>
      <c r="AK9146" s="9"/>
      <c r="AL9146" s="7"/>
      <c r="AM9146" s="9"/>
    </row>
    <row r="9147" spans="8:39" x14ac:dyDescent="0.2">
      <c r="H9147" s="6"/>
      <c r="M9147" s="22"/>
      <c r="AK9147" s="9"/>
      <c r="AL9147" s="7"/>
      <c r="AM9147" s="9"/>
    </row>
    <row r="9148" spans="8:39" x14ac:dyDescent="0.2">
      <c r="H9148" s="6"/>
      <c r="M9148" s="22"/>
      <c r="AK9148" s="9"/>
      <c r="AL9148" s="7"/>
      <c r="AM9148" s="9"/>
    </row>
    <row r="9149" spans="8:39" x14ac:dyDescent="0.2">
      <c r="H9149" s="6"/>
      <c r="M9149" s="22"/>
      <c r="AK9149" s="9"/>
      <c r="AL9149" s="7"/>
      <c r="AM9149" s="9"/>
    </row>
    <row r="9150" spans="8:39" x14ac:dyDescent="0.2">
      <c r="H9150" s="6"/>
      <c r="M9150" s="22"/>
      <c r="AK9150" s="9"/>
      <c r="AL9150" s="7"/>
      <c r="AM9150" s="9"/>
    </row>
    <row r="9151" spans="8:39" x14ac:dyDescent="0.2">
      <c r="H9151" s="6"/>
      <c r="M9151" s="22"/>
      <c r="AK9151" s="9"/>
      <c r="AL9151" s="7"/>
      <c r="AM9151" s="9"/>
    </row>
    <row r="9152" spans="8:39" x14ac:dyDescent="0.2">
      <c r="H9152" s="6"/>
      <c r="M9152" s="22"/>
      <c r="AK9152" s="9"/>
      <c r="AL9152" s="7"/>
      <c r="AM9152" s="9"/>
    </row>
    <row r="9153" spans="8:39" x14ac:dyDescent="0.2">
      <c r="H9153" s="6"/>
      <c r="M9153" s="22"/>
      <c r="AK9153" s="9"/>
      <c r="AL9153" s="7"/>
      <c r="AM9153" s="9"/>
    </row>
    <row r="9154" spans="8:39" x14ac:dyDescent="0.2">
      <c r="H9154" s="6"/>
      <c r="M9154" s="22"/>
      <c r="AK9154" s="9"/>
      <c r="AL9154" s="7"/>
      <c r="AM9154" s="9"/>
    </row>
    <row r="9155" spans="8:39" x14ac:dyDescent="0.2">
      <c r="H9155" s="6"/>
      <c r="M9155" s="22"/>
      <c r="AK9155" s="9"/>
      <c r="AL9155" s="7"/>
      <c r="AM9155" s="9"/>
    </row>
    <row r="9156" spans="8:39" x14ac:dyDescent="0.2">
      <c r="H9156" s="6"/>
      <c r="M9156" s="22"/>
      <c r="AK9156" s="9"/>
      <c r="AL9156" s="7"/>
      <c r="AM9156" s="9"/>
    </row>
    <row r="9157" spans="8:39" x14ac:dyDescent="0.2">
      <c r="H9157" s="6"/>
      <c r="M9157" s="22"/>
      <c r="AK9157" s="9"/>
      <c r="AL9157" s="7"/>
      <c r="AM9157" s="9"/>
    </row>
    <row r="9158" spans="8:39" x14ac:dyDescent="0.2">
      <c r="H9158" s="6"/>
      <c r="M9158" s="22"/>
      <c r="AK9158" s="9"/>
      <c r="AL9158" s="7"/>
      <c r="AM9158" s="9"/>
    </row>
    <row r="9159" spans="8:39" x14ac:dyDescent="0.2">
      <c r="H9159" s="6"/>
      <c r="M9159" s="22"/>
      <c r="AK9159" s="9"/>
      <c r="AL9159" s="7"/>
      <c r="AM9159" s="9"/>
    </row>
    <row r="9160" spans="8:39" x14ac:dyDescent="0.2">
      <c r="H9160" s="6"/>
      <c r="M9160" s="22"/>
      <c r="AK9160" s="9"/>
      <c r="AL9160" s="7"/>
      <c r="AM9160" s="9"/>
    </row>
    <row r="9161" spans="8:39" x14ac:dyDescent="0.2">
      <c r="H9161" s="6"/>
      <c r="M9161" s="22"/>
      <c r="AK9161" s="9"/>
      <c r="AL9161" s="7"/>
      <c r="AM9161" s="9"/>
    </row>
    <row r="9162" spans="8:39" x14ac:dyDescent="0.2">
      <c r="H9162" s="6"/>
      <c r="M9162" s="22"/>
      <c r="AK9162" s="9"/>
      <c r="AL9162" s="7"/>
      <c r="AM9162" s="9"/>
    </row>
    <row r="9163" spans="8:39" x14ac:dyDescent="0.2">
      <c r="H9163" s="6"/>
      <c r="M9163" s="22"/>
      <c r="AK9163" s="9"/>
      <c r="AL9163" s="7"/>
      <c r="AM9163" s="9"/>
    </row>
    <row r="9164" spans="8:39" x14ac:dyDescent="0.2">
      <c r="H9164" s="6"/>
      <c r="M9164" s="22"/>
      <c r="AK9164" s="9"/>
      <c r="AL9164" s="7"/>
      <c r="AM9164" s="9"/>
    </row>
    <row r="9165" spans="8:39" x14ac:dyDescent="0.2">
      <c r="H9165" s="6"/>
      <c r="M9165" s="22"/>
      <c r="AK9165" s="9"/>
      <c r="AL9165" s="7"/>
      <c r="AM9165" s="9"/>
    </row>
    <row r="9166" spans="8:39" x14ac:dyDescent="0.2">
      <c r="H9166" s="6"/>
      <c r="M9166" s="22"/>
      <c r="AK9166" s="9"/>
      <c r="AL9166" s="7"/>
      <c r="AM9166" s="9"/>
    </row>
    <row r="9167" spans="8:39" x14ac:dyDescent="0.2">
      <c r="H9167" s="6"/>
      <c r="M9167" s="22"/>
      <c r="AK9167" s="9"/>
      <c r="AL9167" s="7"/>
      <c r="AM9167" s="9"/>
    </row>
    <row r="9168" spans="8:39" x14ac:dyDescent="0.2">
      <c r="H9168" s="6"/>
      <c r="M9168" s="22"/>
      <c r="AK9168" s="9"/>
      <c r="AL9168" s="7"/>
      <c r="AM9168" s="9"/>
    </row>
    <row r="9169" spans="8:39" x14ac:dyDescent="0.2">
      <c r="H9169" s="6"/>
      <c r="M9169" s="22"/>
      <c r="AK9169" s="9"/>
      <c r="AL9169" s="7"/>
      <c r="AM9169" s="9"/>
    </row>
    <row r="9170" spans="8:39" x14ac:dyDescent="0.2">
      <c r="H9170" s="6"/>
      <c r="M9170" s="22"/>
      <c r="AK9170" s="9"/>
      <c r="AL9170" s="7"/>
      <c r="AM9170" s="9"/>
    </row>
    <row r="9171" spans="8:39" x14ac:dyDescent="0.2">
      <c r="H9171" s="6"/>
      <c r="M9171" s="22"/>
      <c r="AK9171" s="9"/>
      <c r="AL9171" s="7"/>
      <c r="AM9171" s="9"/>
    </row>
    <row r="9172" spans="8:39" x14ac:dyDescent="0.2">
      <c r="H9172" s="6"/>
      <c r="M9172" s="22"/>
      <c r="AK9172" s="9"/>
      <c r="AL9172" s="7"/>
      <c r="AM9172" s="9"/>
    </row>
    <row r="9173" spans="8:39" x14ac:dyDescent="0.2">
      <c r="H9173" s="6"/>
      <c r="M9173" s="22"/>
      <c r="AK9173" s="9"/>
      <c r="AL9173" s="7"/>
      <c r="AM9173" s="9"/>
    </row>
    <row r="9174" spans="8:39" x14ac:dyDescent="0.2">
      <c r="H9174" s="6"/>
      <c r="M9174" s="22"/>
      <c r="AK9174" s="9"/>
      <c r="AL9174" s="7"/>
      <c r="AM9174" s="9"/>
    </row>
    <row r="9175" spans="8:39" x14ac:dyDescent="0.2">
      <c r="H9175" s="6"/>
      <c r="M9175" s="22"/>
      <c r="AK9175" s="9"/>
      <c r="AL9175" s="7"/>
      <c r="AM9175" s="9"/>
    </row>
    <row r="9176" spans="8:39" x14ac:dyDescent="0.2">
      <c r="H9176" s="6"/>
      <c r="M9176" s="22"/>
      <c r="AK9176" s="9"/>
      <c r="AL9176" s="7"/>
      <c r="AM9176" s="9"/>
    </row>
    <row r="9177" spans="8:39" x14ac:dyDescent="0.2">
      <c r="H9177" s="6"/>
      <c r="M9177" s="22"/>
      <c r="AK9177" s="9"/>
      <c r="AL9177" s="7"/>
      <c r="AM9177" s="9"/>
    </row>
    <row r="9178" spans="8:39" x14ac:dyDescent="0.2">
      <c r="H9178" s="6"/>
      <c r="M9178" s="22"/>
      <c r="AK9178" s="9"/>
      <c r="AL9178" s="7"/>
      <c r="AM9178" s="9"/>
    </row>
    <row r="9179" spans="8:39" x14ac:dyDescent="0.2">
      <c r="H9179" s="6"/>
      <c r="M9179" s="22"/>
      <c r="AK9179" s="9"/>
      <c r="AL9179" s="7"/>
      <c r="AM9179" s="9"/>
    </row>
    <row r="9180" spans="8:39" x14ac:dyDescent="0.2">
      <c r="H9180" s="6"/>
      <c r="M9180" s="22"/>
      <c r="AK9180" s="9"/>
      <c r="AL9180" s="7"/>
      <c r="AM9180" s="9"/>
    </row>
    <row r="9181" spans="8:39" x14ac:dyDescent="0.2">
      <c r="H9181" s="6"/>
      <c r="M9181" s="22"/>
      <c r="AK9181" s="9"/>
      <c r="AL9181" s="7"/>
      <c r="AM9181" s="9"/>
    </row>
    <row r="9182" spans="8:39" x14ac:dyDescent="0.2">
      <c r="H9182" s="6"/>
      <c r="M9182" s="22"/>
      <c r="AK9182" s="9"/>
      <c r="AL9182" s="7"/>
      <c r="AM9182" s="9"/>
    </row>
    <row r="9183" spans="8:39" x14ac:dyDescent="0.2">
      <c r="H9183" s="6"/>
      <c r="M9183" s="22"/>
      <c r="AK9183" s="9"/>
      <c r="AL9183" s="7"/>
      <c r="AM9183" s="9"/>
    </row>
    <row r="9184" spans="8:39" x14ac:dyDescent="0.2">
      <c r="H9184" s="6"/>
      <c r="M9184" s="22"/>
      <c r="AK9184" s="9"/>
      <c r="AL9184" s="7"/>
      <c r="AM9184" s="9"/>
    </row>
    <row r="9185" spans="8:39" x14ac:dyDescent="0.2">
      <c r="H9185" s="6"/>
      <c r="M9185" s="22"/>
      <c r="AK9185" s="9"/>
      <c r="AL9185" s="7"/>
      <c r="AM9185" s="9"/>
    </row>
    <row r="9186" spans="8:39" x14ac:dyDescent="0.2">
      <c r="H9186" s="6"/>
      <c r="M9186" s="22"/>
      <c r="AK9186" s="9"/>
      <c r="AL9186" s="7"/>
      <c r="AM9186" s="9"/>
    </row>
    <row r="9187" spans="8:39" x14ac:dyDescent="0.2">
      <c r="H9187" s="6"/>
      <c r="M9187" s="22"/>
      <c r="AK9187" s="9"/>
      <c r="AL9187" s="7"/>
      <c r="AM9187" s="9"/>
    </row>
    <row r="9188" spans="8:39" x14ac:dyDescent="0.2">
      <c r="H9188" s="6"/>
      <c r="M9188" s="22"/>
      <c r="AK9188" s="9"/>
      <c r="AL9188" s="7"/>
      <c r="AM9188" s="9"/>
    </row>
    <row r="9189" spans="8:39" x14ac:dyDescent="0.2">
      <c r="H9189" s="6"/>
      <c r="M9189" s="22"/>
      <c r="AK9189" s="9"/>
      <c r="AL9189" s="7"/>
      <c r="AM9189" s="9"/>
    </row>
    <row r="9190" spans="8:39" x14ac:dyDescent="0.2">
      <c r="H9190" s="6"/>
      <c r="M9190" s="22"/>
      <c r="AK9190" s="9"/>
      <c r="AL9190" s="7"/>
      <c r="AM9190" s="9"/>
    </row>
    <row r="9191" spans="8:39" x14ac:dyDescent="0.2">
      <c r="H9191" s="6"/>
      <c r="M9191" s="22"/>
      <c r="AK9191" s="9"/>
      <c r="AL9191" s="7"/>
      <c r="AM9191" s="9"/>
    </row>
    <row r="9192" spans="8:39" x14ac:dyDescent="0.2">
      <c r="H9192" s="6"/>
      <c r="M9192" s="22"/>
      <c r="AK9192" s="9"/>
      <c r="AL9192" s="7"/>
      <c r="AM9192" s="9"/>
    </row>
    <row r="9193" spans="8:39" x14ac:dyDescent="0.2">
      <c r="H9193" s="6"/>
      <c r="M9193" s="22"/>
      <c r="AK9193" s="9"/>
      <c r="AL9193" s="7"/>
      <c r="AM9193" s="9"/>
    </row>
    <row r="9194" spans="8:39" x14ac:dyDescent="0.2">
      <c r="H9194" s="6"/>
      <c r="M9194" s="22"/>
      <c r="AK9194" s="9"/>
      <c r="AL9194" s="7"/>
      <c r="AM9194" s="9"/>
    </row>
    <row r="9195" spans="8:39" x14ac:dyDescent="0.2">
      <c r="H9195" s="6"/>
      <c r="M9195" s="22"/>
      <c r="AK9195" s="9"/>
      <c r="AL9195" s="7"/>
      <c r="AM9195" s="9"/>
    </row>
    <row r="9196" spans="8:39" x14ac:dyDescent="0.2">
      <c r="H9196" s="6"/>
      <c r="M9196" s="22"/>
      <c r="AK9196" s="9"/>
      <c r="AL9196" s="7"/>
      <c r="AM9196" s="9"/>
    </row>
    <row r="9197" spans="8:39" x14ac:dyDescent="0.2">
      <c r="H9197" s="6"/>
      <c r="M9197" s="22"/>
      <c r="AK9197" s="9"/>
      <c r="AL9197" s="7"/>
      <c r="AM9197" s="9"/>
    </row>
    <row r="9198" spans="8:39" x14ac:dyDescent="0.2">
      <c r="H9198" s="6"/>
      <c r="M9198" s="22"/>
      <c r="AK9198" s="9"/>
      <c r="AL9198" s="7"/>
      <c r="AM9198" s="9"/>
    </row>
    <row r="9199" spans="8:39" x14ac:dyDescent="0.2">
      <c r="H9199" s="6"/>
      <c r="M9199" s="22"/>
      <c r="AK9199" s="9"/>
      <c r="AL9199" s="7"/>
      <c r="AM9199" s="9"/>
    </row>
    <row r="9200" spans="8:39" x14ac:dyDescent="0.2">
      <c r="H9200" s="6"/>
      <c r="M9200" s="22"/>
      <c r="AK9200" s="9"/>
      <c r="AL9200" s="7"/>
      <c r="AM9200" s="9"/>
    </row>
    <row r="9201" spans="8:39" x14ac:dyDescent="0.2">
      <c r="H9201" s="6"/>
      <c r="M9201" s="22"/>
      <c r="AK9201" s="9"/>
      <c r="AL9201" s="7"/>
      <c r="AM9201" s="9"/>
    </row>
    <row r="9202" spans="8:39" x14ac:dyDescent="0.2">
      <c r="H9202" s="6"/>
      <c r="M9202" s="22"/>
      <c r="AK9202" s="9"/>
      <c r="AL9202" s="7"/>
      <c r="AM9202" s="9"/>
    </row>
    <row r="9203" spans="8:39" x14ac:dyDescent="0.2">
      <c r="H9203" s="6"/>
      <c r="M9203" s="22"/>
      <c r="AK9203" s="9"/>
      <c r="AL9203" s="7"/>
      <c r="AM9203" s="9"/>
    </row>
    <row r="9204" spans="8:39" x14ac:dyDescent="0.2">
      <c r="H9204" s="6"/>
      <c r="M9204" s="22"/>
      <c r="AK9204" s="9"/>
      <c r="AL9204" s="7"/>
      <c r="AM9204" s="9"/>
    </row>
    <row r="9205" spans="8:39" x14ac:dyDescent="0.2">
      <c r="H9205" s="6"/>
      <c r="M9205" s="22"/>
      <c r="AK9205" s="9"/>
      <c r="AL9205" s="7"/>
      <c r="AM9205" s="9"/>
    </row>
    <row r="9206" spans="8:39" x14ac:dyDescent="0.2">
      <c r="H9206" s="6"/>
      <c r="M9206" s="22"/>
      <c r="AK9206" s="9"/>
      <c r="AL9206" s="7"/>
      <c r="AM9206" s="9"/>
    </row>
    <row r="9207" spans="8:39" x14ac:dyDescent="0.2">
      <c r="H9207" s="6"/>
      <c r="M9207" s="22"/>
      <c r="AK9207" s="9"/>
      <c r="AL9207" s="7"/>
      <c r="AM9207" s="9"/>
    </row>
    <row r="9208" spans="8:39" x14ac:dyDescent="0.2">
      <c r="H9208" s="6"/>
      <c r="M9208" s="22"/>
      <c r="AK9208" s="9"/>
      <c r="AL9208" s="7"/>
      <c r="AM9208" s="9"/>
    </row>
    <row r="9209" spans="8:39" x14ac:dyDescent="0.2">
      <c r="H9209" s="6"/>
      <c r="M9209" s="22"/>
      <c r="AK9209" s="9"/>
      <c r="AL9209" s="7"/>
      <c r="AM9209" s="9"/>
    </row>
    <row r="9210" spans="8:39" x14ac:dyDescent="0.2">
      <c r="H9210" s="6"/>
      <c r="M9210" s="22"/>
      <c r="AK9210" s="9"/>
      <c r="AL9210" s="7"/>
      <c r="AM9210" s="9"/>
    </row>
    <row r="9211" spans="8:39" x14ac:dyDescent="0.2">
      <c r="H9211" s="6"/>
      <c r="M9211" s="22"/>
      <c r="AK9211" s="9"/>
      <c r="AL9211" s="7"/>
      <c r="AM9211" s="9"/>
    </row>
    <row r="9212" spans="8:39" x14ac:dyDescent="0.2">
      <c r="H9212" s="6"/>
      <c r="M9212" s="22"/>
      <c r="AK9212" s="9"/>
      <c r="AL9212" s="7"/>
      <c r="AM9212" s="9"/>
    </row>
    <row r="9213" spans="8:39" x14ac:dyDescent="0.2">
      <c r="H9213" s="6"/>
      <c r="M9213" s="22"/>
      <c r="AK9213" s="9"/>
      <c r="AL9213" s="7"/>
      <c r="AM9213" s="9"/>
    </row>
    <row r="9214" spans="8:39" x14ac:dyDescent="0.2">
      <c r="H9214" s="6"/>
      <c r="M9214" s="22"/>
      <c r="AK9214" s="9"/>
      <c r="AL9214" s="7"/>
      <c r="AM9214" s="9"/>
    </row>
    <row r="9215" spans="8:39" x14ac:dyDescent="0.2">
      <c r="H9215" s="6"/>
      <c r="M9215" s="22"/>
      <c r="AK9215" s="9"/>
      <c r="AL9215" s="7"/>
      <c r="AM9215" s="9"/>
    </row>
    <row r="9216" spans="8:39" x14ac:dyDescent="0.2">
      <c r="H9216" s="6"/>
      <c r="M9216" s="22"/>
      <c r="AK9216" s="9"/>
      <c r="AL9216" s="7"/>
      <c r="AM9216" s="9"/>
    </row>
    <row r="9217" spans="8:39" x14ac:dyDescent="0.2">
      <c r="H9217" s="6"/>
      <c r="M9217" s="22"/>
      <c r="AK9217" s="9"/>
      <c r="AL9217" s="7"/>
      <c r="AM9217" s="9"/>
    </row>
    <row r="9218" spans="8:39" x14ac:dyDescent="0.2">
      <c r="H9218" s="6"/>
      <c r="M9218" s="22"/>
      <c r="AK9218" s="9"/>
      <c r="AL9218" s="7"/>
      <c r="AM9218" s="9"/>
    </row>
    <row r="9219" spans="8:39" x14ac:dyDescent="0.2">
      <c r="H9219" s="6"/>
      <c r="M9219" s="22"/>
      <c r="AK9219" s="9"/>
      <c r="AL9219" s="7"/>
      <c r="AM9219" s="9"/>
    </row>
    <row r="9220" spans="8:39" x14ac:dyDescent="0.2">
      <c r="H9220" s="6"/>
      <c r="M9220" s="22"/>
      <c r="AK9220" s="9"/>
      <c r="AL9220" s="7"/>
      <c r="AM9220" s="9"/>
    </row>
    <row r="9221" spans="8:39" x14ac:dyDescent="0.2">
      <c r="H9221" s="6"/>
      <c r="M9221" s="22"/>
      <c r="AK9221" s="9"/>
      <c r="AL9221" s="7"/>
      <c r="AM9221" s="9"/>
    </row>
    <row r="9222" spans="8:39" x14ac:dyDescent="0.2">
      <c r="H9222" s="6"/>
      <c r="M9222" s="22"/>
      <c r="AK9222" s="9"/>
      <c r="AL9222" s="7"/>
      <c r="AM9222" s="9"/>
    </row>
    <row r="9223" spans="8:39" x14ac:dyDescent="0.2">
      <c r="H9223" s="6"/>
      <c r="M9223" s="22"/>
      <c r="AK9223" s="9"/>
      <c r="AL9223" s="7"/>
      <c r="AM9223" s="9"/>
    </row>
    <row r="9224" spans="8:39" x14ac:dyDescent="0.2">
      <c r="H9224" s="6"/>
      <c r="M9224" s="22"/>
      <c r="AK9224" s="9"/>
      <c r="AL9224" s="7"/>
      <c r="AM9224" s="9"/>
    </row>
    <row r="9225" spans="8:39" x14ac:dyDescent="0.2">
      <c r="H9225" s="6"/>
      <c r="M9225" s="22"/>
      <c r="AK9225" s="9"/>
      <c r="AL9225" s="7"/>
      <c r="AM9225" s="9"/>
    </row>
    <row r="9226" spans="8:39" x14ac:dyDescent="0.2">
      <c r="H9226" s="6"/>
      <c r="M9226" s="22"/>
      <c r="AK9226" s="9"/>
      <c r="AL9226" s="7"/>
      <c r="AM9226" s="9"/>
    </row>
    <row r="9227" spans="8:39" x14ac:dyDescent="0.2">
      <c r="H9227" s="6"/>
      <c r="M9227" s="22"/>
      <c r="AK9227" s="9"/>
      <c r="AL9227" s="7"/>
      <c r="AM9227" s="9"/>
    </row>
    <row r="9228" spans="8:39" x14ac:dyDescent="0.2">
      <c r="H9228" s="6"/>
      <c r="M9228" s="22"/>
      <c r="AK9228" s="9"/>
      <c r="AL9228" s="7"/>
      <c r="AM9228" s="9"/>
    </row>
    <row r="9229" spans="8:39" x14ac:dyDescent="0.2">
      <c r="H9229" s="6"/>
      <c r="M9229" s="22"/>
      <c r="AK9229" s="9"/>
      <c r="AL9229" s="7"/>
      <c r="AM9229" s="9"/>
    </row>
    <row r="9230" spans="8:39" x14ac:dyDescent="0.2">
      <c r="H9230" s="6"/>
      <c r="M9230" s="22"/>
      <c r="AK9230" s="9"/>
      <c r="AL9230" s="7"/>
      <c r="AM9230" s="9"/>
    </row>
    <row r="9231" spans="8:39" x14ac:dyDescent="0.2">
      <c r="H9231" s="6"/>
      <c r="M9231" s="22"/>
      <c r="AK9231" s="9"/>
      <c r="AL9231" s="7"/>
      <c r="AM9231" s="9"/>
    </row>
    <row r="9232" spans="8:39" x14ac:dyDescent="0.2">
      <c r="H9232" s="6"/>
      <c r="M9232" s="22"/>
      <c r="AK9232" s="9"/>
      <c r="AL9232" s="7"/>
      <c r="AM9232" s="9"/>
    </row>
    <row r="9233" spans="8:39" x14ac:dyDescent="0.2">
      <c r="H9233" s="6"/>
      <c r="M9233" s="22"/>
      <c r="AK9233" s="9"/>
      <c r="AL9233" s="7"/>
      <c r="AM9233" s="9"/>
    </row>
    <row r="9234" spans="8:39" x14ac:dyDescent="0.2">
      <c r="H9234" s="6"/>
      <c r="M9234" s="22"/>
      <c r="AK9234" s="9"/>
      <c r="AL9234" s="7"/>
      <c r="AM9234" s="9"/>
    </row>
    <row r="9235" spans="8:39" x14ac:dyDescent="0.2">
      <c r="H9235" s="6"/>
      <c r="M9235" s="22"/>
      <c r="AK9235" s="9"/>
      <c r="AL9235" s="7"/>
      <c r="AM9235" s="9"/>
    </row>
    <row r="9236" spans="8:39" x14ac:dyDescent="0.2">
      <c r="H9236" s="6"/>
      <c r="M9236" s="22"/>
      <c r="AK9236" s="9"/>
      <c r="AL9236" s="7"/>
      <c r="AM9236" s="9"/>
    </row>
    <row r="9237" spans="8:39" x14ac:dyDescent="0.2">
      <c r="H9237" s="6"/>
      <c r="M9237" s="22"/>
      <c r="AK9237" s="9"/>
      <c r="AL9237" s="7"/>
      <c r="AM9237" s="9"/>
    </row>
    <row r="9238" spans="8:39" x14ac:dyDescent="0.2">
      <c r="H9238" s="6"/>
      <c r="M9238" s="22"/>
      <c r="AK9238" s="9"/>
      <c r="AL9238" s="7"/>
      <c r="AM9238" s="9"/>
    </row>
    <row r="9239" spans="8:39" x14ac:dyDescent="0.2">
      <c r="H9239" s="6"/>
      <c r="M9239" s="22"/>
      <c r="AK9239" s="9"/>
      <c r="AL9239" s="7"/>
      <c r="AM9239" s="9"/>
    </row>
    <row r="9240" spans="8:39" x14ac:dyDescent="0.2">
      <c r="H9240" s="6"/>
      <c r="M9240" s="22"/>
      <c r="AK9240" s="9"/>
      <c r="AL9240" s="7"/>
      <c r="AM9240" s="9"/>
    </row>
    <row r="9241" spans="8:39" x14ac:dyDescent="0.2">
      <c r="H9241" s="6"/>
      <c r="M9241" s="22"/>
      <c r="AK9241" s="9"/>
      <c r="AL9241" s="7"/>
      <c r="AM9241" s="9"/>
    </row>
    <row r="9242" spans="8:39" x14ac:dyDescent="0.2">
      <c r="H9242" s="6"/>
      <c r="M9242" s="22"/>
      <c r="AK9242" s="9"/>
      <c r="AL9242" s="7"/>
      <c r="AM9242" s="9"/>
    </row>
    <row r="9243" spans="8:39" x14ac:dyDescent="0.2">
      <c r="H9243" s="6"/>
      <c r="M9243" s="22"/>
      <c r="AK9243" s="9"/>
      <c r="AL9243" s="7"/>
      <c r="AM9243" s="9"/>
    </row>
    <row r="9244" spans="8:39" x14ac:dyDescent="0.2">
      <c r="H9244" s="6"/>
      <c r="M9244" s="22"/>
      <c r="AK9244" s="9"/>
      <c r="AL9244" s="7"/>
      <c r="AM9244" s="9"/>
    </row>
    <row r="9245" spans="8:39" x14ac:dyDescent="0.2">
      <c r="H9245" s="6"/>
      <c r="M9245" s="22"/>
      <c r="AK9245" s="9"/>
      <c r="AL9245" s="7"/>
      <c r="AM9245" s="9"/>
    </row>
    <row r="9246" spans="8:39" x14ac:dyDescent="0.2">
      <c r="H9246" s="6"/>
      <c r="M9246" s="22"/>
      <c r="AK9246" s="9"/>
      <c r="AL9246" s="7"/>
      <c r="AM9246" s="9"/>
    </row>
    <row r="9247" spans="8:39" x14ac:dyDescent="0.2">
      <c r="H9247" s="6"/>
      <c r="M9247" s="22"/>
      <c r="AK9247" s="9"/>
      <c r="AL9247" s="7"/>
      <c r="AM9247" s="9"/>
    </row>
    <row r="9248" spans="8:39" x14ac:dyDescent="0.2">
      <c r="H9248" s="6"/>
      <c r="M9248" s="22"/>
      <c r="AK9248" s="9"/>
      <c r="AL9248" s="7"/>
      <c r="AM9248" s="9"/>
    </row>
    <row r="9249" spans="8:39" x14ac:dyDescent="0.2">
      <c r="H9249" s="6"/>
      <c r="M9249" s="22"/>
      <c r="AK9249" s="9"/>
      <c r="AL9249" s="7"/>
      <c r="AM9249" s="9"/>
    </row>
    <row r="9250" spans="8:39" x14ac:dyDescent="0.2">
      <c r="H9250" s="6"/>
      <c r="M9250" s="22"/>
      <c r="AK9250" s="9"/>
      <c r="AL9250" s="7"/>
      <c r="AM9250" s="9"/>
    </row>
    <row r="9251" spans="8:39" x14ac:dyDescent="0.2">
      <c r="H9251" s="6"/>
      <c r="M9251" s="22"/>
      <c r="AK9251" s="9"/>
      <c r="AL9251" s="7"/>
      <c r="AM9251" s="9"/>
    </row>
    <row r="9252" spans="8:39" x14ac:dyDescent="0.2">
      <c r="H9252" s="6"/>
      <c r="M9252" s="22"/>
      <c r="AK9252" s="9"/>
      <c r="AL9252" s="7"/>
      <c r="AM9252" s="9"/>
    </row>
    <row r="9253" spans="8:39" x14ac:dyDescent="0.2">
      <c r="H9253" s="6"/>
      <c r="M9253" s="22"/>
      <c r="R9253" s="22"/>
      <c r="S9253" s="8"/>
      <c r="AK9253" s="9"/>
      <c r="AL9253" s="7"/>
      <c r="AM9253" s="9"/>
    </row>
    <row r="9254" spans="8:39" x14ac:dyDescent="0.2">
      <c r="H9254" s="6"/>
      <c r="M9254" s="22"/>
      <c r="R9254" s="22"/>
      <c r="S9254" s="8"/>
      <c r="AK9254" s="9"/>
      <c r="AL9254" s="7"/>
      <c r="AM9254" s="9"/>
    </row>
    <row r="9255" spans="8:39" x14ac:dyDescent="0.2">
      <c r="H9255" s="6"/>
      <c r="M9255" s="22"/>
      <c r="R9255" s="22"/>
      <c r="S9255" s="8"/>
      <c r="AK9255" s="9"/>
      <c r="AL9255" s="7"/>
      <c r="AM9255" s="9"/>
    </row>
    <row r="9256" spans="8:39" x14ac:dyDescent="0.2">
      <c r="H9256" s="6"/>
      <c r="M9256" s="22"/>
      <c r="R9256" s="22"/>
      <c r="S9256" s="8"/>
      <c r="AK9256" s="9"/>
      <c r="AL9256" s="7"/>
      <c r="AM9256" s="9"/>
    </row>
    <row r="9257" spans="8:39" x14ac:dyDescent="0.2">
      <c r="H9257" s="6"/>
      <c r="M9257" s="22"/>
      <c r="R9257" s="22"/>
      <c r="S9257" s="8"/>
      <c r="AK9257" s="9"/>
      <c r="AL9257" s="7"/>
      <c r="AM9257" s="9"/>
    </row>
    <row r="9258" spans="8:39" x14ac:dyDescent="0.2">
      <c r="H9258" s="6"/>
      <c r="L9258" s="22"/>
      <c r="M9258" s="22"/>
      <c r="R9258" s="22"/>
      <c r="S9258" s="8"/>
      <c r="W9258" s="22"/>
      <c r="AK9258" s="9"/>
      <c r="AL9258" s="7"/>
      <c r="AM9258" s="9"/>
    </row>
    <row r="9259" spans="8:39" x14ac:dyDescent="0.2">
      <c r="H9259" s="6"/>
      <c r="L9259" s="22"/>
      <c r="M9259" s="22"/>
      <c r="R9259" s="22"/>
      <c r="S9259" s="8"/>
      <c r="W9259" s="22"/>
      <c r="AK9259" s="9"/>
      <c r="AL9259" s="7"/>
      <c r="AM9259" s="9"/>
    </row>
    <row r="9260" spans="8:39" x14ac:dyDescent="0.2">
      <c r="H9260" s="6"/>
      <c r="L9260" s="22"/>
      <c r="M9260" s="22"/>
      <c r="R9260" s="22"/>
      <c r="S9260" s="8"/>
      <c r="W9260" s="22"/>
      <c r="AK9260" s="9"/>
      <c r="AL9260" s="7"/>
      <c r="AM9260" s="9"/>
    </row>
    <row r="9261" spans="8:39" x14ac:dyDescent="0.2">
      <c r="H9261" s="6"/>
      <c r="M9261" s="22"/>
      <c r="R9261" s="22"/>
      <c r="S9261" s="8"/>
      <c r="W9261" s="22"/>
      <c r="AK9261" s="9"/>
      <c r="AL9261" s="7"/>
      <c r="AM9261" s="9"/>
    </row>
    <row r="9262" spans="8:39" x14ac:dyDescent="0.2">
      <c r="H9262" s="6"/>
      <c r="M9262" s="22"/>
      <c r="R9262" s="22"/>
      <c r="S9262" s="8"/>
      <c r="W9262" s="22"/>
      <c r="AK9262" s="9"/>
      <c r="AL9262" s="7"/>
      <c r="AM9262" s="9"/>
    </row>
    <row r="9263" spans="8:39" x14ac:dyDescent="0.2">
      <c r="H9263" s="6"/>
      <c r="M9263" s="22"/>
      <c r="R9263" s="22"/>
      <c r="S9263" s="8"/>
      <c r="W9263" s="22"/>
      <c r="AK9263" s="9"/>
      <c r="AL9263" s="7"/>
      <c r="AM9263" s="9"/>
    </row>
    <row r="9264" spans="8:39" x14ac:dyDescent="0.2">
      <c r="H9264" s="6"/>
      <c r="M9264" s="22"/>
      <c r="R9264" s="22"/>
      <c r="S9264" s="8"/>
      <c r="W9264" s="22"/>
      <c r="AK9264" s="9"/>
      <c r="AL9264" s="7"/>
      <c r="AM9264" s="9"/>
    </row>
    <row r="9265" spans="7:39" x14ac:dyDescent="0.2">
      <c r="H9265" s="6"/>
      <c r="M9265" s="22"/>
      <c r="N9265" s="19">
        <v>33.186451480564159</v>
      </c>
      <c r="O9265" s="19"/>
      <c r="P9265" s="19">
        <v>31.046767510210653</v>
      </c>
      <c r="R9265" s="57">
        <v>751.74</v>
      </c>
      <c r="S9265" s="19"/>
      <c r="T9265" s="19"/>
      <c r="U9265" s="19">
        <v>707.46291036879995</v>
      </c>
      <c r="W9265" s="22"/>
      <c r="AK9265" s="9"/>
      <c r="AL9265" s="7"/>
      <c r="AM9265" s="9"/>
    </row>
    <row r="9266" spans="7:39" x14ac:dyDescent="0.2">
      <c r="H9266" s="6"/>
      <c r="M9266" s="22"/>
      <c r="W9266" s="22"/>
      <c r="AK9266" s="9"/>
      <c r="AL9266" s="7"/>
      <c r="AM9266" s="9"/>
    </row>
    <row r="9267" spans="7:39" x14ac:dyDescent="0.2">
      <c r="H9267" s="6"/>
      <c r="M9267" s="22"/>
      <c r="W9267" s="22"/>
      <c r="AK9267" s="9"/>
      <c r="AL9267" s="7"/>
      <c r="AM9267" s="9"/>
    </row>
    <row r="9268" spans="7:39" x14ac:dyDescent="0.2">
      <c r="H9268" s="6"/>
      <c r="M9268" s="22"/>
      <c r="W9268" s="22"/>
      <c r="AK9268" s="9"/>
      <c r="AL9268" s="7"/>
      <c r="AM9268" s="9"/>
    </row>
    <row r="9269" spans="7:39" x14ac:dyDescent="0.2">
      <c r="H9269" s="6"/>
      <c r="M9269" s="22"/>
      <c r="W9269" s="22"/>
      <c r="AK9269" s="9"/>
      <c r="AL9269" s="7"/>
      <c r="AM9269" s="9"/>
    </row>
    <row r="9270" spans="7:39" s="19" customFormat="1" x14ac:dyDescent="0.2">
      <c r="G9270" s="20"/>
      <c r="I9270" s="39"/>
      <c r="J9270" s="30"/>
      <c r="L9270" s="57">
        <v>44.47730905786765</v>
      </c>
      <c r="M9270" s="57">
        <v>44.47730905786765</v>
      </c>
      <c r="N9270" s="9"/>
      <c r="O9270" s="9"/>
      <c r="P9270" s="9"/>
      <c r="R9270" s="21"/>
      <c r="S9270" s="9"/>
      <c r="T9270" s="9"/>
      <c r="U9270" s="9"/>
      <c r="W9270" s="57">
        <v>898.73213499999997</v>
      </c>
      <c r="X9270" s="19">
        <v>659.64950649305001</v>
      </c>
      <c r="Y9270" s="34"/>
      <c r="Z9270" s="19">
        <v>659.64950649305001</v>
      </c>
    </row>
  </sheetData>
  <phoneticPr fontId="4" type="noConversion"/>
  <printOptions gridLines="1"/>
  <pageMargins left="0.75" right="0.75" top="1" bottom="1" header="0.5" footer="0.5"/>
  <pageSetup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64"/>
  <sheetViews>
    <sheetView tabSelected="1" zoomScaleNormal="10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A181" sqref="AA181"/>
    </sheetView>
  </sheetViews>
  <sheetFormatPr defaultRowHeight="11.25" x14ac:dyDescent="0.2"/>
  <cols>
    <col min="1" max="1" width="6" style="3" bestFit="1" customWidth="1"/>
    <col min="2" max="2" width="5.28515625" style="4" bestFit="1" customWidth="1"/>
    <col min="3" max="3" width="10" style="4" customWidth="1"/>
    <col min="4" max="4" width="34" style="4" hidden="1" customWidth="1"/>
    <col min="5" max="5" width="34.85546875" style="4" customWidth="1"/>
    <col min="6" max="6" width="11" style="4" bestFit="1" customWidth="1"/>
    <col min="7" max="7" width="10.42578125" style="5" customWidth="1"/>
    <col min="8" max="8" width="10" style="4" customWidth="1"/>
    <col min="9" max="9" width="15.42578125" style="35" customWidth="1"/>
    <col min="10" max="10" width="11" style="28" bestFit="1" customWidth="1"/>
    <col min="11" max="11" width="20.28515625" style="2" customWidth="1"/>
    <col min="12" max="12" width="9.5703125" style="21" customWidth="1"/>
    <col min="13" max="13" width="9.28515625" style="21" customWidth="1"/>
    <col min="14" max="14" width="9.42578125" style="9" bestFit="1" customWidth="1"/>
    <col min="15" max="16" width="9.140625" style="9"/>
    <col min="17" max="17" width="10.7109375" style="9" customWidth="1"/>
    <col min="18" max="18" width="9.85546875" style="21" customWidth="1"/>
    <col min="19" max="19" width="9.5703125" style="9" customWidth="1"/>
    <col min="20" max="21" width="9" style="9" customWidth="1"/>
    <col min="22" max="22" width="10.42578125" style="9" customWidth="1"/>
    <col min="23" max="23" width="9.5703125" style="21" customWidth="1"/>
    <col min="24" max="24" width="9.140625" style="9"/>
    <col min="25" max="25" width="9.42578125" style="9" customWidth="1"/>
    <col min="26" max="26" width="9.28515625" style="9" customWidth="1"/>
    <col min="27" max="27" width="10.42578125" style="9" customWidth="1"/>
    <col min="28" max="28" width="13.7109375" style="9" customWidth="1"/>
    <col min="29" max="29" width="13.7109375" style="7" customWidth="1"/>
    <col min="30" max="31" width="13.7109375" style="9" customWidth="1"/>
    <col min="32" max="32" width="13.7109375" style="7" customWidth="1"/>
    <col min="33" max="34" width="13.7109375" style="9" customWidth="1"/>
    <col min="35" max="35" width="13.7109375" style="7" customWidth="1"/>
    <col min="36" max="36" width="13.7109375" style="9" customWidth="1"/>
    <col min="37" max="39" width="13.7109375" style="3" customWidth="1"/>
    <col min="40" max="16384" width="9.140625" style="3"/>
  </cols>
  <sheetData>
    <row r="1" spans="1:39" x14ac:dyDescent="0.2">
      <c r="C1" s="25" t="s">
        <v>25</v>
      </c>
      <c r="W1" s="50"/>
      <c r="X1" s="10"/>
      <c r="Y1" s="17"/>
      <c r="Z1" s="11"/>
    </row>
    <row r="2" spans="1:39" x14ac:dyDescent="0.2">
      <c r="C2" s="25" t="s">
        <v>210</v>
      </c>
      <c r="W2" s="50"/>
      <c r="X2" s="10"/>
      <c r="Y2" s="17"/>
      <c r="Z2" s="11"/>
    </row>
    <row r="3" spans="1:39" x14ac:dyDescent="0.2">
      <c r="C3" s="25" t="s">
        <v>26</v>
      </c>
      <c r="W3" s="50"/>
      <c r="X3" s="10"/>
      <c r="Y3" s="17"/>
      <c r="Z3" s="11"/>
    </row>
    <row r="4" spans="1:39" s="12" customFormat="1" ht="22.5" x14ac:dyDescent="0.25">
      <c r="B4" s="13"/>
      <c r="C4" s="13"/>
      <c r="D4" s="13"/>
      <c r="E4" s="13"/>
      <c r="F4" s="13"/>
      <c r="G4" s="13"/>
      <c r="H4" s="13"/>
      <c r="I4" s="36"/>
      <c r="J4" s="23"/>
      <c r="K4" s="15"/>
      <c r="L4" s="55" t="s">
        <v>24</v>
      </c>
      <c r="M4" s="55" t="s">
        <v>24</v>
      </c>
      <c r="N4" s="12" t="s">
        <v>24</v>
      </c>
      <c r="O4" s="12" t="s">
        <v>12</v>
      </c>
      <c r="P4" s="12" t="s">
        <v>24</v>
      </c>
      <c r="Q4" s="12" t="s">
        <v>27</v>
      </c>
      <c r="R4" s="55" t="s">
        <v>24</v>
      </c>
      <c r="S4" s="12" t="s">
        <v>24</v>
      </c>
      <c r="T4" s="12" t="s">
        <v>12</v>
      </c>
      <c r="U4" s="12" t="s">
        <v>24</v>
      </c>
      <c r="V4" s="12" t="s">
        <v>27</v>
      </c>
      <c r="W4" s="55" t="s">
        <v>24</v>
      </c>
      <c r="X4" s="12" t="s">
        <v>24</v>
      </c>
      <c r="Y4" s="14" t="s">
        <v>12</v>
      </c>
      <c r="Z4" s="12" t="s">
        <v>24</v>
      </c>
      <c r="AA4" s="12" t="s">
        <v>27</v>
      </c>
      <c r="AB4" s="14"/>
      <c r="AC4" s="16"/>
      <c r="AD4" s="14"/>
      <c r="AE4" s="14"/>
      <c r="AF4" s="16"/>
      <c r="AG4" s="14"/>
      <c r="AH4" s="14"/>
      <c r="AI4" s="16"/>
      <c r="AJ4" s="14"/>
    </row>
    <row r="5" spans="1:39" s="12" customFormat="1" ht="67.5" x14ac:dyDescent="0.25">
      <c r="A5" s="12" t="s">
        <v>0</v>
      </c>
      <c r="B5" s="13" t="s">
        <v>33</v>
      </c>
      <c r="C5" s="13" t="s">
        <v>10</v>
      </c>
      <c r="D5" s="13" t="s">
        <v>1</v>
      </c>
      <c r="E5" s="13" t="s">
        <v>32</v>
      </c>
      <c r="F5" s="13" t="s">
        <v>34</v>
      </c>
      <c r="G5" s="13" t="s">
        <v>8</v>
      </c>
      <c r="H5" s="13" t="s">
        <v>7</v>
      </c>
      <c r="I5" s="36" t="s">
        <v>6</v>
      </c>
      <c r="J5" s="23" t="s">
        <v>9</v>
      </c>
      <c r="K5" s="15" t="s">
        <v>11</v>
      </c>
      <c r="L5" s="55" t="s">
        <v>13</v>
      </c>
      <c r="M5" s="55" t="s">
        <v>13</v>
      </c>
      <c r="N5" s="14" t="s">
        <v>14</v>
      </c>
      <c r="O5" s="14" t="s">
        <v>15</v>
      </c>
      <c r="P5" s="14" t="s">
        <v>28</v>
      </c>
      <c r="Q5" s="14" t="s">
        <v>29</v>
      </c>
      <c r="R5" s="55" t="s">
        <v>16</v>
      </c>
      <c r="S5" s="14" t="s">
        <v>17</v>
      </c>
      <c r="T5" s="14" t="s">
        <v>18</v>
      </c>
      <c r="U5" s="14" t="s">
        <v>19</v>
      </c>
      <c r="V5" s="14" t="s">
        <v>31</v>
      </c>
      <c r="W5" s="55" t="s">
        <v>20</v>
      </c>
      <c r="X5" s="14" t="s">
        <v>21</v>
      </c>
      <c r="Y5" s="14" t="s">
        <v>22</v>
      </c>
      <c r="Z5" s="14" t="s">
        <v>23</v>
      </c>
      <c r="AA5" s="14" t="s">
        <v>30</v>
      </c>
      <c r="AB5" s="14"/>
      <c r="AC5" s="16"/>
      <c r="AD5" s="14"/>
      <c r="AE5" s="14"/>
      <c r="AF5" s="16"/>
      <c r="AG5" s="14"/>
      <c r="AH5" s="14"/>
      <c r="AI5" s="16"/>
      <c r="AJ5" s="14"/>
      <c r="AK5" s="14"/>
      <c r="AL5" s="16"/>
      <c r="AM5" s="14"/>
    </row>
    <row r="6" spans="1:39" x14ac:dyDescent="0.2">
      <c r="A6" s="12"/>
      <c r="B6" s="13"/>
      <c r="C6" s="13"/>
      <c r="D6" s="13"/>
      <c r="E6" s="13"/>
      <c r="F6" s="13"/>
      <c r="G6" s="13"/>
      <c r="H6" s="13"/>
      <c r="I6" s="36"/>
      <c r="J6" s="23"/>
      <c r="K6" s="15"/>
      <c r="L6" s="56" t="s">
        <v>3</v>
      </c>
      <c r="M6" s="56" t="s">
        <v>4</v>
      </c>
      <c r="N6" s="17" t="s">
        <v>4</v>
      </c>
      <c r="O6" s="17"/>
      <c r="P6" s="17" t="s">
        <v>208</v>
      </c>
      <c r="Q6" s="17"/>
      <c r="R6" s="56"/>
      <c r="S6" s="17"/>
      <c r="T6" s="17"/>
      <c r="U6" s="17"/>
      <c r="V6" s="17"/>
      <c r="W6" s="55"/>
      <c r="X6" s="14"/>
      <c r="Y6" s="14"/>
      <c r="Z6" s="17"/>
      <c r="AA6" s="12"/>
      <c r="AK6" s="9"/>
      <c r="AL6" s="7"/>
      <c r="AM6" s="9"/>
    </row>
    <row r="7" spans="1:39" ht="22.5" x14ac:dyDescent="0.2">
      <c r="A7" s="40" t="s">
        <v>51</v>
      </c>
      <c r="B7" s="41" t="s">
        <v>54</v>
      </c>
      <c r="C7" s="41" t="s">
        <v>55</v>
      </c>
      <c r="E7" s="42" t="s">
        <v>36</v>
      </c>
      <c r="F7" s="41" t="s">
        <v>35</v>
      </c>
      <c r="G7" s="44" t="s">
        <v>2</v>
      </c>
      <c r="H7" s="45">
        <v>1</v>
      </c>
      <c r="I7" s="35" t="s">
        <v>181</v>
      </c>
      <c r="J7" s="26">
        <v>1</v>
      </c>
      <c r="K7" s="43"/>
      <c r="L7" s="22">
        <v>0</v>
      </c>
      <c r="M7" s="22">
        <v>0</v>
      </c>
      <c r="N7" s="21">
        <f t="shared" ref="N7:N38" si="0">M7*J7</f>
        <v>0</v>
      </c>
      <c r="O7" s="9">
        <v>1</v>
      </c>
      <c r="P7" s="21">
        <f t="shared" ref="P7:P38" si="1">N7*O7</f>
        <v>0</v>
      </c>
      <c r="Q7" s="21">
        <f t="shared" ref="Q7:Q38" si="2">N7-P7</f>
        <v>0</v>
      </c>
      <c r="R7" s="32">
        <v>0</v>
      </c>
      <c r="S7" s="32">
        <f t="shared" ref="S7:S38" si="3">R7*J7</f>
        <v>0</v>
      </c>
      <c r="T7" s="9">
        <v>1</v>
      </c>
      <c r="U7" s="21">
        <f t="shared" ref="U7:U38" si="4">S7*T7</f>
        <v>0</v>
      </c>
      <c r="V7" s="21">
        <f t="shared" ref="V7:V38" si="5">S7-U7</f>
        <v>0</v>
      </c>
      <c r="W7" s="32">
        <v>0</v>
      </c>
      <c r="X7" s="21">
        <f t="shared" ref="X7:X38" si="6">W7*J7</f>
        <v>0</v>
      </c>
      <c r="Y7" s="9">
        <v>1</v>
      </c>
      <c r="Z7" s="21">
        <f t="shared" ref="Z7:Z38" si="7">X7*Y7</f>
        <v>0</v>
      </c>
      <c r="AA7" s="21">
        <f t="shared" ref="AA7:AA38" si="8">X7-Z7</f>
        <v>0</v>
      </c>
      <c r="AK7" s="9"/>
      <c r="AL7" s="7"/>
      <c r="AM7" s="9"/>
    </row>
    <row r="8" spans="1:39" ht="22.5" x14ac:dyDescent="0.2">
      <c r="A8" s="40" t="s">
        <v>51</v>
      </c>
      <c r="B8" s="41" t="s">
        <v>56</v>
      </c>
      <c r="C8" s="41" t="s">
        <v>57</v>
      </c>
      <c r="E8" s="42" t="s">
        <v>36</v>
      </c>
      <c r="F8" s="41" t="s">
        <v>35</v>
      </c>
      <c r="G8" s="44" t="s">
        <v>2</v>
      </c>
      <c r="H8" s="45">
        <v>1</v>
      </c>
      <c r="I8" s="35" t="s">
        <v>181</v>
      </c>
      <c r="J8" s="26">
        <v>1</v>
      </c>
      <c r="K8" s="43"/>
      <c r="L8" s="21">
        <v>0</v>
      </c>
      <c r="M8" s="22">
        <v>0</v>
      </c>
      <c r="N8" s="21">
        <f t="shared" si="0"/>
        <v>0</v>
      </c>
      <c r="O8" s="9">
        <v>1</v>
      </c>
      <c r="P8" s="21">
        <f t="shared" si="1"/>
        <v>0</v>
      </c>
      <c r="Q8" s="21">
        <f t="shared" si="2"/>
        <v>0</v>
      </c>
      <c r="R8" s="32">
        <v>0</v>
      </c>
      <c r="S8" s="32">
        <f t="shared" si="3"/>
        <v>0</v>
      </c>
      <c r="T8" s="9">
        <v>1</v>
      </c>
      <c r="U8" s="21">
        <f t="shared" si="4"/>
        <v>0</v>
      </c>
      <c r="V8" s="21">
        <f t="shared" si="5"/>
        <v>0</v>
      </c>
      <c r="W8" s="32">
        <v>0</v>
      </c>
      <c r="X8" s="21">
        <f t="shared" si="6"/>
        <v>0</v>
      </c>
      <c r="Y8" s="9">
        <v>1</v>
      </c>
      <c r="Z8" s="21">
        <f t="shared" si="7"/>
        <v>0</v>
      </c>
      <c r="AA8" s="21">
        <f t="shared" si="8"/>
        <v>0</v>
      </c>
      <c r="AK8" s="9"/>
      <c r="AL8" s="7"/>
      <c r="AM8" s="9"/>
    </row>
    <row r="9" spans="1:39" ht="22.5" x14ac:dyDescent="0.2">
      <c r="A9" s="40" t="s">
        <v>51</v>
      </c>
      <c r="B9" s="41" t="s">
        <v>60</v>
      </c>
      <c r="C9" s="41" t="s">
        <v>61</v>
      </c>
      <c r="E9" s="42" t="s">
        <v>36</v>
      </c>
      <c r="F9" s="41" t="s">
        <v>35</v>
      </c>
      <c r="G9" s="44" t="s">
        <v>2</v>
      </c>
      <c r="H9" s="45">
        <v>1</v>
      </c>
      <c r="I9" s="35" t="s">
        <v>181</v>
      </c>
      <c r="J9" s="26">
        <v>1</v>
      </c>
      <c r="K9" s="43"/>
      <c r="L9" s="22">
        <v>0</v>
      </c>
      <c r="M9" s="22">
        <v>0</v>
      </c>
      <c r="N9" s="21">
        <f t="shared" si="0"/>
        <v>0</v>
      </c>
      <c r="O9" s="9">
        <v>1</v>
      </c>
      <c r="P9" s="21">
        <f t="shared" si="1"/>
        <v>0</v>
      </c>
      <c r="Q9" s="21">
        <f t="shared" si="2"/>
        <v>0</v>
      </c>
      <c r="R9" s="48">
        <v>0</v>
      </c>
      <c r="S9" s="32">
        <f t="shared" si="3"/>
        <v>0</v>
      </c>
      <c r="T9" s="9">
        <v>1</v>
      </c>
      <c r="U9" s="21">
        <f t="shared" si="4"/>
        <v>0</v>
      </c>
      <c r="V9" s="21">
        <f t="shared" si="5"/>
        <v>0</v>
      </c>
      <c r="W9" s="48">
        <v>0</v>
      </c>
      <c r="X9" s="21">
        <f t="shared" si="6"/>
        <v>0</v>
      </c>
      <c r="Y9" s="9">
        <v>1</v>
      </c>
      <c r="Z9" s="21">
        <f t="shared" si="7"/>
        <v>0</v>
      </c>
      <c r="AA9" s="21">
        <f t="shared" si="8"/>
        <v>0</v>
      </c>
      <c r="AK9" s="9"/>
      <c r="AL9" s="7"/>
      <c r="AM9" s="9"/>
    </row>
    <row r="10" spans="1:39" ht="22.5" x14ac:dyDescent="0.2">
      <c r="A10" s="40" t="s">
        <v>51</v>
      </c>
      <c r="B10" s="41" t="s">
        <v>54</v>
      </c>
      <c r="C10" s="41" t="s">
        <v>55</v>
      </c>
      <c r="E10" s="42" t="s">
        <v>78</v>
      </c>
      <c r="F10" s="41" t="s">
        <v>126</v>
      </c>
      <c r="G10" s="44" t="s">
        <v>2</v>
      </c>
      <c r="H10" s="45">
        <v>1</v>
      </c>
      <c r="I10" s="35" t="s">
        <v>181</v>
      </c>
      <c r="J10" s="26">
        <v>1</v>
      </c>
      <c r="K10" s="43"/>
      <c r="L10" s="21">
        <v>0</v>
      </c>
      <c r="M10" s="22">
        <v>0</v>
      </c>
      <c r="N10" s="21">
        <f t="shared" si="0"/>
        <v>0</v>
      </c>
      <c r="O10" s="9">
        <v>1</v>
      </c>
      <c r="P10" s="21">
        <f t="shared" si="1"/>
        <v>0</v>
      </c>
      <c r="Q10" s="21">
        <f t="shared" si="2"/>
        <v>0</v>
      </c>
      <c r="R10" s="32">
        <v>0</v>
      </c>
      <c r="S10" s="32">
        <f t="shared" si="3"/>
        <v>0</v>
      </c>
      <c r="T10" s="9">
        <v>1</v>
      </c>
      <c r="U10" s="21">
        <f t="shared" si="4"/>
        <v>0</v>
      </c>
      <c r="V10" s="21">
        <f t="shared" si="5"/>
        <v>0</v>
      </c>
      <c r="W10" s="21">
        <v>0</v>
      </c>
      <c r="X10" s="21">
        <f t="shared" si="6"/>
        <v>0</v>
      </c>
      <c r="Y10" s="9">
        <v>1</v>
      </c>
      <c r="Z10" s="21">
        <f t="shared" si="7"/>
        <v>0</v>
      </c>
      <c r="AA10" s="21">
        <f t="shared" si="8"/>
        <v>0</v>
      </c>
      <c r="AK10" s="9"/>
      <c r="AL10" s="7"/>
      <c r="AM10" s="9"/>
    </row>
    <row r="11" spans="1:39" ht="22.5" x14ac:dyDescent="0.2">
      <c r="A11" s="40" t="s">
        <v>51</v>
      </c>
      <c r="B11" s="41" t="s">
        <v>56</v>
      </c>
      <c r="C11" s="41" t="s">
        <v>57</v>
      </c>
      <c r="E11" s="42" t="s">
        <v>78</v>
      </c>
      <c r="F11" s="41" t="s">
        <v>126</v>
      </c>
      <c r="G11" s="44" t="s">
        <v>2</v>
      </c>
      <c r="H11" s="45">
        <v>1</v>
      </c>
      <c r="I11" s="35" t="s">
        <v>181</v>
      </c>
      <c r="J11" s="26">
        <v>1</v>
      </c>
      <c r="K11" s="43"/>
      <c r="L11" s="21">
        <v>0</v>
      </c>
      <c r="M11" s="22">
        <v>0</v>
      </c>
      <c r="N11" s="21">
        <f t="shared" si="0"/>
        <v>0</v>
      </c>
      <c r="O11" s="9">
        <v>1</v>
      </c>
      <c r="P11" s="21">
        <f t="shared" si="1"/>
        <v>0</v>
      </c>
      <c r="Q11" s="21">
        <f t="shared" si="2"/>
        <v>0</v>
      </c>
      <c r="R11" s="32">
        <v>0</v>
      </c>
      <c r="S11" s="32">
        <f t="shared" si="3"/>
        <v>0</v>
      </c>
      <c r="T11" s="9">
        <v>1</v>
      </c>
      <c r="U11" s="21">
        <f t="shared" si="4"/>
        <v>0</v>
      </c>
      <c r="V11" s="21">
        <f t="shared" si="5"/>
        <v>0</v>
      </c>
      <c r="W11" s="32">
        <v>0</v>
      </c>
      <c r="X11" s="21">
        <f t="shared" si="6"/>
        <v>0</v>
      </c>
      <c r="Y11" s="9">
        <v>1</v>
      </c>
      <c r="Z11" s="21">
        <f t="shared" si="7"/>
        <v>0</v>
      </c>
      <c r="AA11" s="21">
        <f t="shared" si="8"/>
        <v>0</v>
      </c>
      <c r="AK11" s="9"/>
      <c r="AL11" s="7"/>
      <c r="AM11" s="9"/>
    </row>
    <row r="12" spans="1:39" ht="22.5" x14ac:dyDescent="0.2">
      <c r="A12" s="40" t="s">
        <v>51</v>
      </c>
      <c r="B12" s="41" t="s">
        <v>60</v>
      </c>
      <c r="C12" s="41" t="s">
        <v>61</v>
      </c>
      <c r="E12" s="42" t="s">
        <v>78</v>
      </c>
      <c r="F12" s="41" t="s">
        <v>126</v>
      </c>
      <c r="G12" s="44" t="s">
        <v>2</v>
      </c>
      <c r="H12" s="45">
        <v>1</v>
      </c>
      <c r="I12" s="35" t="s">
        <v>181</v>
      </c>
      <c r="J12" s="26">
        <v>1</v>
      </c>
      <c r="K12" s="43"/>
      <c r="L12" s="22">
        <v>0</v>
      </c>
      <c r="M12" s="22">
        <v>0</v>
      </c>
      <c r="N12" s="21">
        <f t="shared" si="0"/>
        <v>0</v>
      </c>
      <c r="O12" s="9">
        <v>1</v>
      </c>
      <c r="P12" s="21">
        <f t="shared" si="1"/>
        <v>0</v>
      </c>
      <c r="Q12" s="21">
        <f t="shared" si="2"/>
        <v>0</v>
      </c>
      <c r="R12" s="48">
        <v>0</v>
      </c>
      <c r="S12" s="32">
        <f t="shared" si="3"/>
        <v>0</v>
      </c>
      <c r="T12" s="9">
        <v>1</v>
      </c>
      <c r="U12" s="21">
        <f t="shared" si="4"/>
        <v>0</v>
      </c>
      <c r="V12" s="21">
        <f t="shared" si="5"/>
        <v>0</v>
      </c>
      <c r="W12" s="48">
        <v>0</v>
      </c>
      <c r="X12" s="21">
        <f t="shared" si="6"/>
        <v>0</v>
      </c>
      <c r="Y12" s="9">
        <v>1</v>
      </c>
      <c r="Z12" s="21">
        <f t="shared" si="7"/>
        <v>0</v>
      </c>
      <c r="AA12" s="21">
        <f t="shared" si="8"/>
        <v>0</v>
      </c>
      <c r="AK12" s="9"/>
      <c r="AL12" s="7"/>
      <c r="AM12" s="9"/>
    </row>
    <row r="13" spans="1:39" ht="45" x14ac:dyDescent="0.2">
      <c r="A13" s="40" t="s">
        <v>51</v>
      </c>
      <c r="B13" s="41" t="s">
        <v>54</v>
      </c>
      <c r="C13" s="41" t="s">
        <v>55</v>
      </c>
      <c r="E13" s="42" t="s">
        <v>38</v>
      </c>
      <c r="F13" s="41" t="s">
        <v>37</v>
      </c>
      <c r="G13" s="44" t="s">
        <v>2</v>
      </c>
      <c r="H13" s="45">
        <v>1</v>
      </c>
      <c r="I13" s="35" t="s">
        <v>182</v>
      </c>
      <c r="J13" s="26">
        <v>1</v>
      </c>
      <c r="K13" s="43" t="s">
        <v>177</v>
      </c>
      <c r="L13" s="21">
        <v>2.5544697768830553</v>
      </c>
      <c r="M13" s="22">
        <v>2.5544697768830553</v>
      </c>
      <c r="N13" s="21">
        <f t="shared" si="0"/>
        <v>2.5544697768830553</v>
      </c>
      <c r="O13" s="9">
        <v>0.92430000000000001</v>
      </c>
      <c r="P13" s="21">
        <f t="shared" si="1"/>
        <v>2.3610964147730082</v>
      </c>
      <c r="Q13" s="21">
        <f t="shared" si="2"/>
        <v>0.19337336211004708</v>
      </c>
      <c r="R13" s="21">
        <v>32.960900346878127</v>
      </c>
      <c r="S13" s="32">
        <f t="shared" si="3"/>
        <v>32.960900346878127</v>
      </c>
      <c r="T13" s="9">
        <v>0.94</v>
      </c>
      <c r="U13" s="21">
        <f t="shared" si="4"/>
        <v>30.983246326065437</v>
      </c>
      <c r="V13" s="21">
        <f t="shared" si="5"/>
        <v>1.9776540208126896</v>
      </c>
      <c r="W13" s="32">
        <v>46.804478492566943</v>
      </c>
      <c r="X13" s="21">
        <f t="shared" si="6"/>
        <v>46.804478492566943</v>
      </c>
      <c r="Y13" s="9">
        <v>0.21</v>
      </c>
      <c r="Z13" s="21">
        <f t="shared" si="7"/>
        <v>9.828940483439057</v>
      </c>
      <c r="AA13" s="21">
        <f t="shared" si="8"/>
        <v>36.975538009127888</v>
      </c>
      <c r="AK13" s="9"/>
      <c r="AL13" s="7"/>
      <c r="AM13" s="9"/>
    </row>
    <row r="14" spans="1:39" ht="45" x14ac:dyDescent="0.2">
      <c r="A14" s="40" t="s">
        <v>51</v>
      </c>
      <c r="B14" s="41" t="s">
        <v>56</v>
      </c>
      <c r="C14" s="41" t="s">
        <v>57</v>
      </c>
      <c r="E14" s="42" t="s">
        <v>38</v>
      </c>
      <c r="F14" s="41" t="s">
        <v>37</v>
      </c>
      <c r="G14" s="44" t="s">
        <v>2</v>
      </c>
      <c r="H14" s="45">
        <v>1</v>
      </c>
      <c r="I14" s="35" t="s">
        <v>182</v>
      </c>
      <c r="J14" s="26">
        <v>1</v>
      </c>
      <c r="K14" s="43" t="s">
        <v>177</v>
      </c>
      <c r="L14" s="21">
        <v>2.4471113776780595</v>
      </c>
      <c r="M14" s="22">
        <v>2.4471113776780595</v>
      </c>
      <c r="N14" s="21">
        <f t="shared" si="0"/>
        <v>2.4471113776780595</v>
      </c>
      <c r="O14" s="9">
        <v>0.92430000000000001</v>
      </c>
      <c r="P14" s="21">
        <f t="shared" si="1"/>
        <v>2.2618650463878303</v>
      </c>
      <c r="Q14" s="21">
        <f t="shared" si="2"/>
        <v>0.18524633129022927</v>
      </c>
      <c r="R14" s="21">
        <v>31.575630679716891</v>
      </c>
      <c r="S14" s="32">
        <f t="shared" si="3"/>
        <v>31.575630679716891</v>
      </c>
      <c r="T14" s="9">
        <v>0.94</v>
      </c>
      <c r="U14" s="21">
        <f t="shared" si="4"/>
        <v>29.681092838933875</v>
      </c>
      <c r="V14" s="21">
        <f t="shared" si="5"/>
        <v>1.8945378407830162</v>
      </c>
      <c r="W14" s="32">
        <v>44.837395565197994</v>
      </c>
      <c r="X14" s="21">
        <f t="shared" si="6"/>
        <v>44.837395565197994</v>
      </c>
      <c r="Y14" s="9">
        <v>0.21</v>
      </c>
      <c r="Z14" s="21">
        <f t="shared" si="7"/>
        <v>9.4158530686915789</v>
      </c>
      <c r="AA14" s="21">
        <f t="shared" si="8"/>
        <v>35.421542496506419</v>
      </c>
      <c r="AK14" s="9"/>
      <c r="AL14" s="7"/>
      <c r="AM14" s="9"/>
    </row>
    <row r="15" spans="1:39" ht="45" x14ac:dyDescent="0.2">
      <c r="A15" s="40" t="s">
        <v>51</v>
      </c>
      <c r="B15" s="41" t="s">
        <v>60</v>
      </c>
      <c r="C15" s="41" t="s">
        <v>61</v>
      </c>
      <c r="E15" s="42" t="s">
        <v>38</v>
      </c>
      <c r="F15" s="41" t="s">
        <v>37</v>
      </c>
      <c r="G15" s="44" t="s">
        <v>2</v>
      </c>
      <c r="H15" s="45">
        <v>1</v>
      </c>
      <c r="I15" s="35" t="s">
        <v>182</v>
      </c>
      <c r="J15" s="26">
        <v>1</v>
      </c>
      <c r="K15" s="43" t="s">
        <v>177</v>
      </c>
      <c r="L15" s="22">
        <v>1.637856777610097</v>
      </c>
      <c r="M15" s="22">
        <v>1.637856777610097</v>
      </c>
      <c r="N15" s="21">
        <f t="shared" si="0"/>
        <v>1.637856777610097</v>
      </c>
      <c r="O15" s="9">
        <v>0.92430000000000001</v>
      </c>
      <c r="P15" s="21">
        <f t="shared" si="1"/>
        <v>1.5138710195450127</v>
      </c>
      <c r="Q15" s="21">
        <f t="shared" si="2"/>
        <v>0.12398575806508427</v>
      </c>
      <c r="R15" s="22">
        <v>21.133635840130282</v>
      </c>
      <c r="S15" s="32">
        <f t="shared" si="3"/>
        <v>21.133635840130282</v>
      </c>
      <c r="T15" s="9">
        <v>0.94</v>
      </c>
      <c r="U15" s="21">
        <f t="shared" si="4"/>
        <v>19.865617689722463</v>
      </c>
      <c r="V15" s="21">
        <f t="shared" si="5"/>
        <v>1.2680181504078192</v>
      </c>
      <c r="W15" s="48">
        <v>30.009762892985002</v>
      </c>
      <c r="X15" s="21">
        <f t="shared" si="6"/>
        <v>30.009762892985002</v>
      </c>
      <c r="Y15" s="9">
        <v>0.21</v>
      </c>
      <c r="Z15" s="21">
        <f t="shared" si="7"/>
        <v>6.3020502075268503</v>
      </c>
      <c r="AA15" s="21">
        <f t="shared" si="8"/>
        <v>23.707712685458151</v>
      </c>
      <c r="AK15" s="9"/>
      <c r="AL15" s="7"/>
      <c r="AM15" s="9"/>
    </row>
    <row r="16" spans="1:39" ht="22.5" x14ac:dyDescent="0.2">
      <c r="A16" s="40" t="s">
        <v>51</v>
      </c>
      <c r="B16" s="41" t="s">
        <v>54</v>
      </c>
      <c r="C16" s="41" t="s">
        <v>55</v>
      </c>
      <c r="E16" s="42" t="s">
        <v>40</v>
      </c>
      <c r="F16" s="41" t="s">
        <v>39</v>
      </c>
      <c r="G16" s="44" t="s">
        <v>2</v>
      </c>
      <c r="H16" s="45">
        <v>1</v>
      </c>
      <c r="I16" s="35" t="s">
        <v>183</v>
      </c>
      <c r="J16" s="26">
        <v>0.48002334342739639</v>
      </c>
      <c r="K16" s="43" t="s">
        <v>178</v>
      </c>
      <c r="L16" s="21">
        <v>0.57561804805901651</v>
      </c>
      <c r="M16" s="22">
        <v>0.57561804805901651</v>
      </c>
      <c r="N16" s="21">
        <f t="shared" si="0"/>
        <v>0.27631009996644085</v>
      </c>
      <c r="O16" s="9">
        <v>1</v>
      </c>
      <c r="P16" s="21">
        <f t="shared" si="1"/>
        <v>0.27631009996644085</v>
      </c>
      <c r="Q16" s="21">
        <f t="shared" si="2"/>
        <v>0</v>
      </c>
      <c r="R16" s="21">
        <v>5.4181842931399267</v>
      </c>
      <c r="S16" s="32">
        <f t="shared" si="3"/>
        <v>2.6008549396988321</v>
      </c>
      <c r="T16" s="9">
        <v>0.94</v>
      </c>
      <c r="U16" s="21">
        <f t="shared" si="4"/>
        <v>2.4448036433169018</v>
      </c>
      <c r="V16" s="21">
        <f t="shared" si="5"/>
        <v>0.15605129638193027</v>
      </c>
      <c r="W16" s="21">
        <v>7.7332266729360768</v>
      </c>
      <c r="X16" s="21">
        <f t="shared" si="6"/>
        <v>3.7121293230246963</v>
      </c>
      <c r="Y16" s="9">
        <v>1</v>
      </c>
      <c r="Z16" s="21">
        <f t="shared" si="7"/>
        <v>3.7121293230246963</v>
      </c>
      <c r="AA16" s="21">
        <f t="shared" si="8"/>
        <v>0</v>
      </c>
      <c r="AK16" s="9"/>
      <c r="AL16" s="7"/>
      <c r="AM16" s="9"/>
    </row>
    <row r="17" spans="1:39" ht="22.5" x14ac:dyDescent="0.2">
      <c r="A17" s="40" t="s">
        <v>51</v>
      </c>
      <c r="B17" s="41" t="s">
        <v>56</v>
      </c>
      <c r="C17" s="41" t="s">
        <v>57</v>
      </c>
      <c r="E17" s="42" t="s">
        <v>40</v>
      </c>
      <c r="F17" s="41" t="s">
        <v>39</v>
      </c>
      <c r="G17" s="44" t="s">
        <v>2</v>
      </c>
      <c r="H17" s="45">
        <v>1</v>
      </c>
      <c r="I17" s="35" t="s">
        <v>183</v>
      </c>
      <c r="J17" s="26">
        <v>0.48002334342739639</v>
      </c>
      <c r="K17" s="43" t="s">
        <v>178</v>
      </c>
      <c r="L17" s="21">
        <v>0.55142616575437431</v>
      </c>
      <c r="M17" s="22">
        <v>0.55142616575437431</v>
      </c>
      <c r="N17" s="21">
        <f t="shared" si="0"/>
        <v>0.26469743173876442</v>
      </c>
      <c r="O17" s="9">
        <v>1</v>
      </c>
      <c r="P17" s="21">
        <f t="shared" si="1"/>
        <v>0.26469743173876442</v>
      </c>
      <c r="Q17" s="21">
        <f t="shared" si="2"/>
        <v>0</v>
      </c>
      <c r="R17" s="21">
        <v>5.1904706605210569</v>
      </c>
      <c r="S17" s="32">
        <f t="shared" si="3"/>
        <v>2.4915470804251241</v>
      </c>
      <c r="T17" s="9">
        <v>0.94</v>
      </c>
      <c r="U17" s="21">
        <f t="shared" si="4"/>
        <v>2.3420542555996167</v>
      </c>
      <c r="V17" s="21">
        <f t="shared" si="5"/>
        <v>0.14949282482550741</v>
      </c>
      <c r="W17" s="21">
        <v>7.4082172154709633</v>
      </c>
      <c r="X17" s="21">
        <f t="shared" si="6"/>
        <v>3.5561171966067686</v>
      </c>
      <c r="Y17" s="9">
        <v>1</v>
      </c>
      <c r="Z17" s="21">
        <f t="shared" si="7"/>
        <v>3.5561171966067686</v>
      </c>
      <c r="AA17" s="21">
        <f t="shared" si="8"/>
        <v>0</v>
      </c>
      <c r="AK17" s="9"/>
      <c r="AL17" s="7"/>
      <c r="AM17" s="9"/>
    </row>
    <row r="18" spans="1:39" ht="22.5" x14ac:dyDescent="0.2">
      <c r="A18" s="40" t="s">
        <v>51</v>
      </c>
      <c r="B18" s="41" t="s">
        <v>60</v>
      </c>
      <c r="C18" s="41" t="s">
        <v>61</v>
      </c>
      <c r="E18" s="42" t="s">
        <v>40</v>
      </c>
      <c r="F18" s="41" t="s">
        <v>39</v>
      </c>
      <c r="G18" s="44" t="s">
        <v>2</v>
      </c>
      <c r="H18" s="45">
        <v>1</v>
      </c>
      <c r="I18" s="35" t="s">
        <v>183</v>
      </c>
      <c r="J18" s="26">
        <v>0.48002334342739639</v>
      </c>
      <c r="K18" s="43" t="s">
        <v>178</v>
      </c>
      <c r="L18" s="22">
        <v>0.36907068929135173</v>
      </c>
      <c r="M18" s="22">
        <v>0.36907068929135173</v>
      </c>
      <c r="N18" s="21">
        <f t="shared" si="0"/>
        <v>0.17716254623468844</v>
      </c>
      <c r="O18" s="9">
        <v>1</v>
      </c>
      <c r="P18" s="21">
        <f t="shared" si="1"/>
        <v>0.17716254623468844</v>
      </c>
      <c r="Q18" s="21">
        <f t="shared" si="2"/>
        <v>0</v>
      </c>
      <c r="R18" s="22">
        <v>3.473992899492452</v>
      </c>
      <c r="S18" s="32">
        <f t="shared" si="3"/>
        <v>1.6675976866574018</v>
      </c>
      <c r="T18" s="9">
        <v>0.94</v>
      </c>
      <c r="U18" s="21">
        <f t="shared" si="4"/>
        <v>1.5675418254579576</v>
      </c>
      <c r="V18" s="21">
        <f t="shared" si="5"/>
        <v>0.10005586119944421</v>
      </c>
      <c r="W18" s="22">
        <v>4.9583353201846814</v>
      </c>
      <c r="X18" s="21">
        <f t="shared" si="6"/>
        <v>2.3801166982292008</v>
      </c>
      <c r="Y18" s="9">
        <v>1</v>
      </c>
      <c r="Z18" s="21">
        <f t="shared" si="7"/>
        <v>2.3801166982292008</v>
      </c>
      <c r="AA18" s="21">
        <f t="shared" si="8"/>
        <v>0</v>
      </c>
      <c r="AK18" s="9"/>
      <c r="AL18" s="7"/>
      <c r="AM18" s="9"/>
    </row>
    <row r="19" spans="1:39" ht="33.75" x14ac:dyDescent="0.2">
      <c r="A19" s="40" t="s">
        <v>51</v>
      </c>
      <c r="B19" s="41" t="s">
        <v>54</v>
      </c>
      <c r="C19" s="41" t="s">
        <v>55</v>
      </c>
      <c r="E19" s="42" t="s">
        <v>42</v>
      </c>
      <c r="F19" s="41" t="s">
        <v>41</v>
      </c>
      <c r="G19" s="44" t="s">
        <v>2</v>
      </c>
      <c r="H19" s="45">
        <v>1</v>
      </c>
      <c r="I19" s="35" t="s">
        <v>184</v>
      </c>
      <c r="J19" s="26">
        <v>1.4724937723480502</v>
      </c>
      <c r="K19" s="43" t="s">
        <v>179</v>
      </c>
      <c r="L19" s="21">
        <v>0</v>
      </c>
      <c r="M19" s="22">
        <v>0</v>
      </c>
      <c r="N19" s="21">
        <f t="shared" si="0"/>
        <v>0</v>
      </c>
      <c r="O19" s="9">
        <v>1</v>
      </c>
      <c r="P19" s="21">
        <f t="shared" si="1"/>
        <v>0</v>
      </c>
      <c r="Q19" s="21">
        <f t="shared" si="2"/>
        <v>0</v>
      </c>
      <c r="R19" s="21">
        <v>0</v>
      </c>
      <c r="S19" s="32">
        <f t="shared" si="3"/>
        <v>0</v>
      </c>
      <c r="T19" s="9">
        <v>0.92030000000000001</v>
      </c>
      <c r="U19" s="21">
        <f t="shared" si="4"/>
        <v>0</v>
      </c>
      <c r="V19" s="21">
        <f t="shared" si="5"/>
        <v>0</v>
      </c>
      <c r="W19" s="21">
        <v>0</v>
      </c>
      <c r="X19" s="21">
        <f t="shared" si="6"/>
        <v>0</v>
      </c>
      <c r="Y19" s="9">
        <v>1</v>
      </c>
      <c r="Z19" s="21">
        <f t="shared" si="7"/>
        <v>0</v>
      </c>
      <c r="AA19" s="21">
        <f t="shared" si="8"/>
        <v>0</v>
      </c>
      <c r="AK19" s="9"/>
      <c r="AL19" s="7"/>
      <c r="AM19" s="9"/>
    </row>
    <row r="20" spans="1:39" ht="33.75" x14ac:dyDescent="0.2">
      <c r="A20" s="40" t="s">
        <v>51</v>
      </c>
      <c r="B20" s="41" t="s">
        <v>56</v>
      </c>
      <c r="C20" s="41" t="s">
        <v>57</v>
      </c>
      <c r="E20" s="42" t="s">
        <v>42</v>
      </c>
      <c r="F20" s="41" t="s">
        <v>41</v>
      </c>
      <c r="G20" s="44" t="s">
        <v>2</v>
      </c>
      <c r="H20" s="45">
        <v>1</v>
      </c>
      <c r="I20" s="35" t="s">
        <v>184</v>
      </c>
      <c r="J20" s="26">
        <v>1.4724937723480502</v>
      </c>
      <c r="K20" s="43" t="s">
        <v>179</v>
      </c>
      <c r="L20" s="21">
        <v>0</v>
      </c>
      <c r="M20" s="22">
        <v>0</v>
      </c>
      <c r="N20" s="21">
        <f t="shared" si="0"/>
        <v>0</v>
      </c>
      <c r="O20" s="9">
        <v>1</v>
      </c>
      <c r="P20" s="21">
        <f t="shared" si="1"/>
        <v>0</v>
      </c>
      <c r="Q20" s="21">
        <f t="shared" si="2"/>
        <v>0</v>
      </c>
      <c r="R20" s="21">
        <v>0</v>
      </c>
      <c r="S20" s="32">
        <f t="shared" si="3"/>
        <v>0</v>
      </c>
      <c r="T20" s="9">
        <v>0.92030000000000001</v>
      </c>
      <c r="U20" s="21">
        <f t="shared" si="4"/>
        <v>0</v>
      </c>
      <c r="V20" s="21">
        <f t="shared" si="5"/>
        <v>0</v>
      </c>
      <c r="W20" s="21">
        <v>0</v>
      </c>
      <c r="X20" s="21">
        <f t="shared" si="6"/>
        <v>0</v>
      </c>
      <c r="Y20" s="9">
        <v>1</v>
      </c>
      <c r="Z20" s="21">
        <f t="shared" si="7"/>
        <v>0</v>
      </c>
      <c r="AA20" s="21">
        <f t="shared" si="8"/>
        <v>0</v>
      </c>
      <c r="AK20" s="9"/>
      <c r="AL20" s="7"/>
      <c r="AM20" s="9"/>
    </row>
    <row r="21" spans="1:39" ht="33.75" x14ac:dyDescent="0.2">
      <c r="A21" s="40" t="s">
        <v>51</v>
      </c>
      <c r="B21" s="41" t="s">
        <v>60</v>
      </c>
      <c r="C21" s="41" t="s">
        <v>61</v>
      </c>
      <c r="E21" s="42" t="s">
        <v>42</v>
      </c>
      <c r="F21" s="41" t="s">
        <v>41</v>
      </c>
      <c r="G21" s="44" t="s">
        <v>2</v>
      </c>
      <c r="H21" s="45">
        <v>1</v>
      </c>
      <c r="I21" s="35" t="s">
        <v>184</v>
      </c>
      <c r="J21" s="26">
        <v>1.4724937723480502</v>
      </c>
      <c r="K21" s="43" t="s">
        <v>179</v>
      </c>
      <c r="L21" s="22">
        <v>0</v>
      </c>
      <c r="M21" s="22">
        <v>0</v>
      </c>
      <c r="N21" s="21">
        <f t="shared" si="0"/>
        <v>0</v>
      </c>
      <c r="O21" s="9">
        <v>1</v>
      </c>
      <c r="P21" s="21">
        <f t="shared" si="1"/>
        <v>0</v>
      </c>
      <c r="Q21" s="21">
        <f t="shared" si="2"/>
        <v>0</v>
      </c>
      <c r="R21" s="22">
        <v>0</v>
      </c>
      <c r="S21" s="32">
        <f t="shared" si="3"/>
        <v>0</v>
      </c>
      <c r="T21" s="9">
        <v>0.92030000000000001</v>
      </c>
      <c r="U21" s="21">
        <f t="shared" si="4"/>
        <v>0</v>
      </c>
      <c r="V21" s="21">
        <f t="shared" si="5"/>
        <v>0</v>
      </c>
      <c r="W21" s="22">
        <v>0</v>
      </c>
      <c r="X21" s="21">
        <f t="shared" si="6"/>
        <v>0</v>
      </c>
      <c r="Y21" s="9">
        <v>1</v>
      </c>
      <c r="Z21" s="21">
        <f t="shared" si="7"/>
        <v>0</v>
      </c>
      <c r="AA21" s="21">
        <f t="shared" si="8"/>
        <v>0</v>
      </c>
      <c r="AK21" s="9"/>
      <c r="AL21" s="7"/>
      <c r="AM21" s="9"/>
    </row>
    <row r="22" spans="1:39" ht="22.5" x14ac:dyDescent="0.2">
      <c r="A22" s="40" t="s">
        <v>51</v>
      </c>
      <c r="B22" s="41" t="s">
        <v>54</v>
      </c>
      <c r="C22" s="41" t="s">
        <v>55</v>
      </c>
      <c r="E22" s="42" t="s">
        <v>44</v>
      </c>
      <c r="F22" s="41" t="s">
        <v>43</v>
      </c>
      <c r="G22" s="44" t="s">
        <v>2</v>
      </c>
      <c r="H22" s="45">
        <v>1</v>
      </c>
      <c r="I22" s="35" t="s">
        <v>185</v>
      </c>
      <c r="J22" s="26">
        <v>0.73741492946319442</v>
      </c>
      <c r="K22" s="43" t="s">
        <v>178</v>
      </c>
      <c r="L22" s="21">
        <v>3.5370657636601771E-2</v>
      </c>
      <c r="M22" s="22">
        <v>3.5370657636601771E-2</v>
      </c>
      <c r="N22" s="21">
        <f t="shared" si="0"/>
        <v>2.6082851006161496E-2</v>
      </c>
      <c r="O22" s="9">
        <v>1</v>
      </c>
      <c r="P22" s="21">
        <f t="shared" si="1"/>
        <v>2.6082851006161496E-2</v>
      </c>
      <c r="Q22" s="21">
        <f t="shared" si="2"/>
        <v>0</v>
      </c>
      <c r="R22" s="21">
        <v>12.379730172810621</v>
      </c>
      <c r="S22" s="32">
        <f t="shared" si="3"/>
        <v>9.1289978521565232</v>
      </c>
      <c r="T22" s="9">
        <v>0.94</v>
      </c>
      <c r="U22" s="21">
        <f t="shared" si="4"/>
        <v>8.5812579810271306</v>
      </c>
      <c r="V22" s="21">
        <f t="shared" si="5"/>
        <v>0.5477398711293926</v>
      </c>
      <c r="W22" s="21">
        <v>0.20631704599429812</v>
      </c>
      <c r="X22" s="21">
        <f t="shared" si="6"/>
        <v>0.15214126991893998</v>
      </c>
      <c r="Y22" s="9">
        <v>1</v>
      </c>
      <c r="Z22" s="21">
        <f t="shared" si="7"/>
        <v>0.15214126991893998</v>
      </c>
      <c r="AA22" s="21">
        <f t="shared" si="8"/>
        <v>0</v>
      </c>
      <c r="AK22" s="9"/>
      <c r="AL22" s="7"/>
      <c r="AM22" s="9"/>
    </row>
    <row r="23" spans="1:39" ht="22.5" x14ac:dyDescent="0.2">
      <c r="A23" s="40" t="s">
        <v>51</v>
      </c>
      <c r="B23" s="41" t="s">
        <v>56</v>
      </c>
      <c r="C23" s="41" t="s">
        <v>57</v>
      </c>
      <c r="E23" s="42" t="s">
        <v>44</v>
      </c>
      <c r="F23" s="41" t="s">
        <v>43</v>
      </c>
      <c r="G23" s="44" t="s">
        <v>2</v>
      </c>
      <c r="H23" s="45">
        <v>1</v>
      </c>
      <c r="I23" s="35" t="s">
        <v>185</v>
      </c>
      <c r="J23" s="26">
        <v>0.73741492946319442</v>
      </c>
      <c r="K23" s="43" t="s">
        <v>178</v>
      </c>
      <c r="L23" s="21">
        <v>3.3884111498120151E-2</v>
      </c>
      <c r="M23" s="22">
        <v>3.3884111498120151E-2</v>
      </c>
      <c r="N23" s="21">
        <f t="shared" si="0"/>
        <v>2.4986649690309285E-2</v>
      </c>
      <c r="O23" s="9">
        <v>1</v>
      </c>
      <c r="P23" s="21">
        <f t="shared" si="1"/>
        <v>2.4986649690309285E-2</v>
      </c>
      <c r="Q23" s="21">
        <f t="shared" si="2"/>
        <v>0</v>
      </c>
      <c r="R23" s="21">
        <v>11.859439024342052</v>
      </c>
      <c r="S23" s="32">
        <f t="shared" si="3"/>
        <v>8.7453273916082495</v>
      </c>
      <c r="T23" s="9">
        <v>0.94</v>
      </c>
      <c r="U23" s="21">
        <f t="shared" si="4"/>
        <v>8.2206077481117532</v>
      </c>
      <c r="V23" s="21">
        <f t="shared" si="5"/>
        <v>0.52471964349649625</v>
      </c>
      <c r="W23" s="21">
        <v>0.19764602236853479</v>
      </c>
      <c r="X23" s="21">
        <f t="shared" si="6"/>
        <v>0.14574712764357403</v>
      </c>
      <c r="Y23" s="9">
        <v>1</v>
      </c>
      <c r="Z23" s="21">
        <f t="shared" si="7"/>
        <v>0.14574712764357403</v>
      </c>
      <c r="AA23" s="21">
        <f t="shared" si="8"/>
        <v>0</v>
      </c>
      <c r="AK23" s="9"/>
      <c r="AL23" s="7"/>
      <c r="AM23" s="9"/>
    </row>
    <row r="24" spans="1:39" ht="22.5" x14ac:dyDescent="0.2">
      <c r="A24" s="40" t="s">
        <v>51</v>
      </c>
      <c r="B24" s="41" t="s">
        <v>60</v>
      </c>
      <c r="C24" s="41" t="s">
        <v>61</v>
      </c>
      <c r="E24" s="42" t="s">
        <v>44</v>
      </c>
      <c r="F24" s="41" t="s">
        <v>43</v>
      </c>
      <c r="G24" s="44" t="s">
        <v>2</v>
      </c>
      <c r="H24" s="45">
        <v>1</v>
      </c>
      <c r="I24" s="35" t="s">
        <v>185</v>
      </c>
      <c r="J24" s="26">
        <v>0.73741492946319442</v>
      </c>
      <c r="K24" s="43" t="s">
        <v>178</v>
      </c>
      <c r="L24" s="22">
        <v>2.2678706893656354E-2</v>
      </c>
      <c r="M24" s="22">
        <v>2.2678706893656354E-2</v>
      </c>
      <c r="N24" s="21">
        <f t="shared" si="0"/>
        <v>1.6723617044302062E-2</v>
      </c>
      <c r="O24" s="9">
        <v>1</v>
      </c>
      <c r="P24" s="21">
        <f t="shared" si="1"/>
        <v>1.6723617044302062E-2</v>
      </c>
      <c r="Q24" s="21">
        <f t="shared" si="2"/>
        <v>0</v>
      </c>
      <c r="R24" s="22">
        <v>7.9375474127797245</v>
      </c>
      <c r="S24" s="32">
        <f t="shared" si="3"/>
        <v>5.853265965505722</v>
      </c>
      <c r="T24" s="9">
        <v>0.94</v>
      </c>
      <c r="U24" s="21">
        <f t="shared" si="4"/>
        <v>5.5020700075753783</v>
      </c>
      <c r="V24" s="21">
        <f t="shared" si="5"/>
        <v>0.35119595793034364</v>
      </c>
      <c r="W24" s="22">
        <v>0.13228489731069751</v>
      </c>
      <c r="X24" s="21">
        <f t="shared" si="6"/>
        <v>9.754885821941392E-2</v>
      </c>
      <c r="Y24" s="9">
        <v>1</v>
      </c>
      <c r="Z24" s="21">
        <f t="shared" si="7"/>
        <v>9.754885821941392E-2</v>
      </c>
      <c r="AA24" s="21">
        <f t="shared" si="8"/>
        <v>0</v>
      </c>
      <c r="AK24" s="9"/>
      <c r="AL24" s="7"/>
      <c r="AM24" s="9"/>
    </row>
    <row r="25" spans="1:39" ht="22.5" x14ac:dyDescent="0.2">
      <c r="A25" s="40" t="s">
        <v>51</v>
      </c>
      <c r="B25" s="41" t="s">
        <v>54</v>
      </c>
      <c r="C25" s="41" t="s">
        <v>55</v>
      </c>
      <c r="E25" s="42" t="s">
        <v>46</v>
      </c>
      <c r="F25" s="41" t="s">
        <v>45</v>
      </c>
      <c r="G25" s="44" t="s">
        <v>2</v>
      </c>
      <c r="H25" s="45">
        <v>1</v>
      </c>
      <c r="I25" s="35" t="s">
        <v>182</v>
      </c>
      <c r="J25" s="26">
        <v>1</v>
      </c>
      <c r="K25" s="43" t="s">
        <v>5</v>
      </c>
      <c r="L25" s="21">
        <v>0.29201483513715415</v>
      </c>
      <c r="M25" s="22">
        <v>0.29201483513715415</v>
      </c>
      <c r="N25" s="21">
        <f t="shared" si="0"/>
        <v>0.29201483513715415</v>
      </c>
      <c r="O25" s="9">
        <v>1</v>
      </c>
      <c r="P25" s="21">
        <f t="shared" si="1"/>
        <v>0.29201483513715415</v>
      </c>
      <c r="Q25" s="21">
        <f t="shared" si="2"/>
        <v>0</v>
      </c>
      <c r="R25" s="21">
        <v>3.7679333566084408</v>
      </c>
      <c r="S25" s="32">
        <f t="shared" si="3"/>
        <v>3.7679333566084408</v>
      </c>
      <c r="T25" s="9">
        <v>1</v>
      </c>
      <c r="U25" s="21">
        <f t="shared" si="4"/>
        <v>3.7679333566084408</v>
      </c>
      <c r="V25" s="21">
        <f t="shared" si="5"/>
        <v>0</v>
      </c>
      <c r="W25" s="21">
        <v>5.3504653663839852</v>
      </c>
      <c r="X25" s="21">
        <f t="shared" si="6"/>
        <v>5.3504653663839852</v>
      </c>
      <c r="Y25" s="9">
        <v>0.21</v>
      </c>
      <c r="Z25" s="21">
        <f t="shared" si="7"/>
        <v>1.1235977269406368</v>
      </c>
      <c r="AA25" s="21">
        <f t="shared" si="8"/>
        <v>4.2268676394433484</v>
      </c>
      <c r="AK25" s="9"/>
      <c r="AL25" s="7"/>
      <c r="AM25" s="9"/>
    </row>
    <row r="26" spans="1:39" ht="22.5" x14ac:dyDescent="0.2">
      <c r="A26" s="40" t="s">
        <v>51</v>
      </c>
      <c r="B26" s="41" t="s">
        <v>56</v>
      </c>
      <c r="C26" s="41" t="s">
        <v>57</v>
      </c>
      <c r="E26" s="42" t="s">
        <v>46</v>
      </c>
      <c r="F26" s="41" t="s">
        <v>45</v>
      </c>
      <c r="G26" s="44" t="s">
        <v>2</v>
      </c>
      <c r="H26" s="45">
        <v>1</v>
      </c>
      <c r="I26" s="35" t="s">
        <v>182</v>
      </c>
      <c r="J26" s="26">
        <v>1</v>
      </c>
      <c r="K26" s="43" t="s">
        <v>5</v>
      </c>
      <c r="L26" s="21">
        <v>0.27974213356591493</v>
      </c>
      <c r="M26" s="22">
        <v>0.27974213356591493</v>
      </c>
      <c r="N26" s="21">
        <f t="shared" si="0"/>
        <v>0.27974213356591493</v>
      </c>
      <c r="O26" s="9">
        <v>1</v>
      </c>
      <c r="P26" s="21">
        <f t="shared" si="1"/>
        <v>0.27974213356591493</v>
      </c>
      <c r="Q26" s="21">
        <f t="shared" si="2"/>
        <v>0</v>
      </c>
      <c r="R26" s="21">
        <v>3.6095759169795474</v>
      </c>
      <c r="S26" s="32">
        <f t="shared" si="3"/>
        <v>3.6095759169795474</v>
      </c>
      <c r="T26" s="9">
        <v>1</v>
      </c>
      <c r="U26" s="21">
        <f t="shared" si="4"/>
        <v>3.6095759169795474</v>
      </c>
      <c r="V26" s="21">
        <f t="shared" si="5"/>
        <v>0</v>
      </c>
      <c r="W26" s="21">
        <v>5.1255978021109581</v>
      </c>
      <c r="X26" s="21">
        <f t="shared" si="6"/>
        <v>5.1255978021109581</v>
      </c>
      <c r="Y26" s="9">
        <v>0.21</v>
      </c>
      <c r="Z26" s="21">
        <f t="shared" si="7"/>
        <v>1.0763755384433011</v>
      </c>
      <c r="AA26" s="21">
        <f t="shared" si="8"/>
        <v>4.0492222636676569</v>
      </c>
      <c r="AK26" s="9"/>
      <c r="AL26" s="7"/>
      <c r="AM26" s="9"/>
    </row>
    <row r="27" spans="1:39" ht="22.5" x14ac:dyDescent="0.2">
      <c r="A27" s="40" t="s">
        <v>51</v>
      </c>
      <c r="B27" s="41" t="s">
        <v>60</v>
      </c>
      <c r="C27" s="41" t="s">
        <v>61</v>
      </c>
      <c r="E27" s="42" t="s">
        <v>46</v>
      </c>
      <c r="F27" s="41" t="s">
        <v>45</v>
      </c>
      <c r="G27" s="44" t="s">
        <v>2</v>
      </c>
      <c r="H27" s="45">
        <v>1</v>
      </c>
      <c r="I27" s="35" t="s">
        <v>182</v>
      </c>
      <c r="J27" s="26">
        <v>1</v>
      </c>
      <c r="K27" s="43" t="s">
        <v>5</v>
      </c>
      <c r="L27" s="22">
        <v>0.18723199672210442</v>
      </c>
      <c r="M27" s="22">
        <v>0.18723199672210442</v>
      </c>
      <c r="N27" s="21">
        <f t="shared" si="0"/>
        <v>0.18723199672210442</v>
      </c>
      <c r="O27" s="9">
        <v>1</v>
      </c>
      <c r="P27" s="21">
        <f t="shared" si="1"/>
        <v>0.18723199672210442</v>
      </c>
      <c r="Q27" s="21">
        <f t="shared" si="2"/>
        <v>0</v>
      </c>
      <c r="R27" s="22">
        <v>2.4158967318981213</v>
      </c>
      <c r="S27" s="32">
        <f t="shared" si="3"/>
        <v>2.4158967318981213</v>
      </c>
      <c r="T27" s="9">
        <v>1</v>
      </c>
      <c r="U27" s="21">
        <f t="shared" si="4"/>
        <v>2.4158967318981213</v>
      </c>
      <c r="V27" s="21">
        <f t="shared" si="5"/>
        <v>0</v>
      </c>
      <c r="W27" s="22">
        <v>3.4305733592953329</v>
      </c>
      <c r="X27" s="21">
        <f t="shared" si="6"/>
        <v>3.4305733592953329</v>
      </c>
      <c r="Y27" s="9">
        <v>0.21</v>
      </c>
      <c r="Z27" s="21">
        <f t="shared" si="7"/>
        <v>0.72042040545201991</v>
      </c>
      <c r="AA27" s="21">
        <f t="shared" si="8"/>
        <v>2.7101529538433131</v>
      </c>
      <c r="AK27" s="9"/>
      <c r="AL27" s="7"/>
      <c r="AM27" s="9"/>
    </row>
    <row r="28" spans="1:39" ht="22.5" x14ac:dyDescent="0.2">
      <c r="A28" s="40" t="s">
        <v>51</v>
      </c>
      <c r="B28" s="41" t="s">
        <v>54</v>
      </c>
      <c r="C28" s="41" t="s">
        <v>55</v>
      </c>
      <c r="E28" s="42" t="s">
        <v>48</v>
      </c>
      <c r="F28" s="41" t="s">
        <v>47</v>
      </c>
      <c r="G28" s="44" t="s">
        <v>2</v>
      </c>
      <c r="H28" s="45">
        <v>1</v>
      </c>
      <c r="I28" s="35" t="s">
        <v>186</v>
      </c>
      <c r="J28" s="26">
        <v>1</v>
      </c>
      <c r="K28" s="43"/>
      <c r="L28" s="21">
        <v>0.12281737810157435</v>
      </c>
      <c r="M28" s="22">
        <v>0.12281737810157435</v>
      </c>
      <c r="N28" s="21">
        <f t="shared" si="0"/>
        <v>0.12281737810157435</v>
      </c>
      <c r="O28" s="9">
        <v>1</v>
      </c>
      <c r="P28" s="21">
        <f t="shared" si="1"/>
        <v>0.12281737810157435</v>
      </c>
      <c r="Q28" s="21">
        <f t="shared" si="2"/>
        <v>0</v>
      </c>
      <c r="R28" s="21">
        <v>0.46443546340931474</v>
      </c>
      <c r="S28" s="32">
        <f t="shared" si="3"/>
        <v>0.46443546340931474</v>
      </c>
      <c r="T28" s="9">
        <v>1</v>
      </c>
      <c r="U28" s="21">
        <f t="shared" si="4"/>
        <v>0.46443546340931474</v>
      </c>
      <c r="V28" s="21">
        <f t="shared" si="5"/>
        <v>0</v>
      </c>
      <c r="W28" s="21">
        <v>1.5295407928280098</v>
      </c>
      <c r="X28" s="21">
        <f t="shared" si="6"/>
        <v>1.5295407928280098</v>
      </c>
      <c r="Y28" s="9">
        <v>1</v>
      </c>
      <c r="Z28" s="21">
        <f t="shared" si="7"/>
        <v>1.5295407928280098</v>
      </c>
      <c r="AA28" s="21">
        <f t="shared" si="8"/>
        <v>0</v>
      </c>
      <c r="AK28" s="9"/>
      <c r="AL28" s="7"/>
      <c r="AM28" s="9"/>
    </row>
    <row r="29" spans="1:39" ht="22.5" x14ac:dyDescent="0.2">
      <c r="A29" s="40" t="s">
        <v>51</v>
      </c>
      <c r="B29" s="41" t="s">
        <v>56</v>
      </c>
      <c r="C29" s="41" t="s">
        <v>57</v>
      </c>
      <c r="E29" s="42" t="s">
        <v>48</v>
      </c>
      <c r="F29" s="41" t="s">
        <v>47</v>
      </c>
      <c r="G29" s="44" t="s">
        <v>2</v>
      </c>
      <c r="H29" s="45">
        <v>1</v>
      </c>
      <c r="I29" s="35" t="s">
        <v>186</v>
      </c>
      <c r="J29" s="26">
        <v>1</v>
      </c>
      <c r="K29" s="43"/>
      <c r="L29" s="21">
        <v>0.12825374361002695</v>
      </c>
      <c r="M29" s="22">
        <v>0.12825374361002695</v>
      </c>
      <c r="N29" s="21">
        <f t="shared" si="0"/>
        <v>0.12825374361002695</v>
      </c>
      <c r="O29" s="9">
        <v>1</v>
      </c>
      <c r="P29" s="21">
        <f t="shared" si="1"/>
        <v>0.12825374361002695</v>
      </c>
      <c r="Q29" s="21">
        <f t="shared" si="2"/>
        <v>0</v>
      </c>
      <c r="R29" s="21">
        <v>0.48499314810514393</v>
      </c>
      <c r="S29" s="32">
        <f t="shared" si="3"/>
        <v>0.48499314810514393</v>
      </c>
      <c r="T29" s="9">
        <v>1</v>
      </c>
      <c r="U29" s="21">
        <f t="shared" si="4"/>
        <v>0.48499314810514393</v>
      </c>
      <c r="V29" s="21">
        <f t="shared" si="5"/>
        <v>0</v>
      </c>
      <c r="W29" s="21">
        <v>1.5972441010929408</v>
      </c>
      <c r="X29" s="21">
        <f t="shared" si="6"/>
        <v>1.5972441010929408</v>
      </c>
      <c r="Y29" s="9">
        <v>1</v>
      </c>
      <c r="Z29" s="21">
        <f t="shared" si="7"/>
        <v>1.5972441010929408</v>
      </c>
      <c r="AA29" s="21">
        <f t="shared" si="8"/>
        <v>0</v>
      </c>
      <c r="AK29" s="9"/>
      <c r="AL29" s="7"/>
      <c r="AM29" s="9"/>
    </row>
    <row r="30" spans="1:39" ht="22.5" x14ac:dyDescent="0.2">
      <c r="A30" s="40" t="s">
        <v>51</v>
      </c>
      <c r="B30" s="41" t="s">
        <v>60</v>
      </c>
      <c r="C30" s="41" t="s">
        <v>61</v>
      </c>
      <c r="E30" s="42" t="s">
        <v>48</v>
      </c>
      <c r="F30" s="41" t="s">
        <v>47</v>
      </c>
      <c r="G30" s="44" t="s">
        <v>2</v>
      </c>
      <c r="H30" s="45">
        <v>1</v>
      </c>
      <c r="I30" s="35" t="s">
        <v>186</v>
      </c>
      <c r="J30" s="26">
        <v>1</v>
      </c>
      <c r="K30" s="43"/>
      <c r="L30" s="22">
        <v>6.1491481964274598E-2</v>
      </c>
      <c r="M30" s="22">
        <v>6.1491481964274598E-2</v>
      </c>
      <c r="N30" s="21">
        <f t="shared" si="0"/>
        <v>6.1491481964274598E-2</v>
      </c>
      <c r="O30" s="9">
        <v>1</v>
      </c>
      <c r="P30" s="21">
        <f t="shared" si="1"/>
        <v>6.1491481964274598E-2</v>
      </c>
      <c r="Q30" s="21">
        <f t="shared" si="2"/>
        <v>0</v>
      </c>
      <c r="R30" s="22">
        <v>0.23253081415061824</v>
      </c>
      <c r="S30" s="32">
        <f t="shared" si="3"/>
        <v>0.23253081415061824</v>
      </c>
      <c r="T30" s="9">
        <v>1</v>
      </c>
      <c r="U30" s="21">
        <f t="shared" si="4"/>
        <v>0.23253081415061824</v>
      </c>
      <c r="V30" s="21">
        <f t="shared" si="5"/>
        <v>0</v>
      </c>
      <c r="W30" s="22">
        <v>0.76580148126936942</v>
      </c>
      <c r="X30" s="21">
        <f t="shared" si="6"/>
        <v>0.76580148126936942</v>
      </c>
      <c r="Y30" s="9">
        <v>1</v>
      </c>
      <c r="Z30" s="21">
        <f t="shared" si="7"/>
        <v>0.76580148126936942</v>
      </c>
      <c r="AA30" s="21">
        <f t="shared" si="8"/>
        <v>0</v>
      </c>
      <c r="AK30" s="9"/>
      <c r="AL30" s="7"/>
      <c r="AM30" s="9"/>
    </row>
    <row r="31" spans="1:39" ht="22.5" x14ac:dyDescent="0.2">
      <c r="A31" s="40" t="s">
        <v>51</v>
      </c>
      <c r="B31" s="41" t="s">
        <v>54</v>
      </c>
      <c r="C31" s="41" t="s">
        <v>55</v>
      </c>
      <c r="E31" s="42" t="s">
        <v>79</v>
      </c>
      <c r="F31" s="41" t="s">
        <v>127</v>
      </c>
      <c r="G31" s="44" t="s">
        <v>2</v>
      </c>
      <c r="H31" s="45">
        <v>1</v>
      </c>
      <c r="I31" s="35" t="s">
        <v>186</v>
      </c>
      <c r="J31" s="26">
        <v>1</v>
      </c>
      <c r="K31" s="43"/>
      <c r="L31" s="21">
        <v>0</v>
      </c>
      <c r="M31" s="22">
        <v>0</v>
      </c>
      <c r="N31" s="21">
        <f t="shared" si="0"/>
        <v>0</v>
      </c>
      <c r="O31" s="9">
        <v>1</v>
      </c>
      <c r="P31" s="21">
        <f t="shared" si="1"/>
        <v>0</v>
      </c>
      <c r="Q31" s="21">
        <f t="shared" si="2"/>
        <v>0</v>
      </c>
      <c r="R31" s="21">
        <v>0</v>
      </c>
      <c r="S31" s="32">
        <f t="shared" si="3"/>
        <v>0</v>
      </c>
      <c r="T31" s="9">
        <v>1</v>
      </c>
      <c r="U31" s="21">
        <f t="shared" si="4"/>
        <v>0</v>
      </c>
      <c r="V31" s="21">
        <f t="shared" si="5"/>
        <v>0</v>
      </c>
      <c r="W31" s="21">
        <v>0</v>
      </c>
      <c r="X31" s="21">
        <f t="shared" si="6"/>
        <v>0</v>
      </c>
      <c r="Y31" s="9">
        <v>1</v>
      </c>
      <c r="Z31" s="21">
        <f t="shared" si="7"/>
        <v>0</v>
      </c>
      <c r="AA31" s="21">
        <f t="shared" si="8"/>
        <v>0</v>
      </c>
      <c r="AK31" s="9"/>
      <c r="AL31" s="7"/>
      <c r="AM31" s="9"/>
    </row>
    <row r="32" spans="1:39" ht="22.5" x14ac:dyDescent="0.2">
      <c r="A32" s="40" t="s">
        <v>51</v>
      </c>
      <c r="B32" s="41" t="s">
        <v>56</v>
      </c>
      <c r="C32" s="41" t="s">
        <v>57</v>
      </c>
      <c r="E32" s="42" t="s">
        <v>79</v>
      </c>
      <c r="F32" s="41" t="s">
        <v>127</v>
      </c>
      <c r="G32" s="44" t="s">
        <v>2</v>
      </c>
      <c r="H32" s="45">
        <v>1</v>
      </c>
      <c r="I32" s="35" t="s">
        <v>186</v>
      </c>
      <c r="J32" s="26">
        <v>1</v>
      </c>
      <c r="K32" s="43"/>
      <c r="L32" s="21">
        <v>0</v>
      </c>
      <c r="M32" s="22">
        <v>0</v>
      </c>
      <c r="N32" s="21">
        <f t="shared" si="0"/>
        <v>0</v>
      </c>
      <c r="O32" s="9">
        <v>1</v>
      </c>
      <c r="P32" s="21">
        <f t="shared" si="1"/>
        <v>0</v>
      </c>
      <c r="Q32" s="21">
        <f t="shared" si="2"/>
        <v>0</v>
      </c>
      <c r="R32" s="21">
        <v>0</v>
      </c>
      <c r="S32" s="32">
        <f t="shared" si="3"/>
        <v>0</v>
      </c>
      <c r="T32" s="9">
        <v>1</v>
      </c>
      <c r="U32" s="21">
        <f t="shared" si="4"/>
        <v>0</v>
      </c>
      <c r="V32" s="21">
        <f t="shared" si="5"/>
        <v>0</v>
      </c>
      <c r="W32" s="21">
        <v>0</v>
      </c>
      <c r="X32" s="21">
        <f t="shared" si="6"/>
        <v>0</v>
      </c>
      <c r="Y32" s="9">
        <v>1</v>
      </c>
      <c r="Z32" s="21">
        <f t="shared" si="7"/>
        <v>0</v>
      </c>
      <c r="AA32" s="21">
        <f t="shared" si="8"/>
        <v>0</v>
      </c>
      <c r="AK32" s="9"/>
      <c r="AL32" s="7"/>
      <c r="AM32" s="9"/>
    </row>
    <row r="33" spans="1:39" ht="22.5" x14ac:dyDescent="0.2">
      <c r="A33" s="40" t="s">
        <v>51</v>
      </c>
      <c r="B33" s="41" t="s">
        <v>60</v>
      </c>
      <c r="C33" s="41" t="s">
        <v>61</v>
      </c>
      <c r="E33" s="42" t="s">
        <v>79</v>
      </c>
      <c r="F33" s="41" t="s">
        <v>127</v>
      </c>
      <c r="G33" s="44" t="s">
        <v>2</v>
      </c>
      <c r="H33" s="45">
        <v>1</v>
      </c>
      <c r="I33" s="35" t="s">
        <v>186</v>
      </c>
      <c r="J33" s="26">
        <v>1</v>
      </c>
      <c r="K33" s="43"/>
      <c r="L33" s="22">
        <v>0</v>
      </c>
      <c r="M33" s="22">
        <v>0</v>
      </c>
      <c r="N33" s="21">
        <f t="shared" si="0"/>
        <v>0</v>
      </c>
      <c r="O33" s="9">
        <v>1</v>
      </c>
      <c r="P33" s="21">
        <f t="shared" si="1"/>
        <v>0</v>
      </c>
      <c r="Q33" s="21">
        <f t="shared" si="2"/>
        <v>0</v>
      </c>
      <c r="R33" s="22">
        <v>0</v>
      </c>
      <c r="S33" s="32">
        <f t="shared" si="3"/>
        <v>0</v>
      </c>
      <c r="T33" s="9">
        <v>1</v>
      </c>
      <c r="U33" s="21">
        <f t="shared" si="4"/>
        <v>0</v>
      </c>
      <c r="V33" s="21">
        <f t="shared" si="5"/>
        <v>0</v>
      </c>
      <c r="W33" s="22">
        <v>0</v>
      </c>
      <c r="X33" s="21">
        <f t="shared" si="6"/>
        <v>0</v>
      </c>
      <c r="Y33" s="9">
        <v>1</v>
      </c>
      <c r="Z33" s="21">
        <f t="shared" si="7"/>
        <v>0</v>
      </c>
      <c r="AA33" s="21">
        <f t="shared" si="8"/>
        <v>0</v>
      </c>
      <c r="AK33" s="9"/>
      <c r="AL33" s="7"/>
      <c r="AM33" s="9"/>
    </row>
    <row r="34" spans="1:39" ht="45" x14ac:dyDescent="0.2">
      <c r="A34" s="40" t="s">
        <v>51</v>
      </c>
      <c r="B34" s="41" t="s">
        <v>54</v>
      </c>
      <c r="C34" s="41" t="s">
        <v>55</v>
      </c>
      <c r="E34" s="42" t="s">
        <v>50</v>
      </c>
      <c r="F34" s="41" t="s">
        <v>49</v>
      </c>
      <c r="G34" s="44" t="s">
        <v>2</v>
      </c>
      <c r="H34" s="45">
        <v>1</v>
      </c>
      <c r="I34" s="35" t="s">
        <v>187</v>
      </c>
      <c r="J34" s="26">
        <v>0.65095419722086811</v>
      </c>
      <c r="K34" s="43" t="s">
        <v>180</v>
      </c>
      <c r="L34" s="21">
        <v>7.3730267683114068</v>
      </c>
      <c r="M34" s="22">
        <v>7.3730267683114068</v>
      </c>
      <c r="N34" s="21">
        <f t="shared" si="0"/>
        <v>4.7995027210541235</v>
      </c>
      <c r="O34" s="9">
        <v>0.92430000000000001</v>
      </c>
      <c r="P34" s="21">
        <f t="shared" si="1"/>
        <v>4.4361803650703262</v>
      </c>
      <c r="Q34" s="21">
        <f t="shared" si="2"/>
        <v>0.36332235598379725</v>
      </c>
      <c r="R34" s="21">
        <v>69.230298294003816</v>
      </c>
      <c r="S34" s="32">
        <f t="shared" si="3"/>
        <v>45.065753249334492</v>
      </c>
      <c r="T34" s="9">
        <v>0.94</v>
      </c>
      <c r="U34" s="21">
        <f t="shared" si="4"/>
        <v>42.361808054374421</v>
      </c>
      <c r="V34" s="21">
        <f t="shared" si="5"/>
        <v>2.7039451949600704</v>
      </c>
      <c r="W34" s="21">
        <v>98.307023577485438</v>
      </c>
      <c r="X34" s="21">
        <f t="shared" si="6"/>
        <v>63.993369614054984</v>
      </c>
      <c r="Y34" s="9">
        <v>0.21</v>
      </c>
      <c r="Z34" s="21">
        <f t="shared" si="7"/>
        <v>13.438607618951545</v>
      </c>
      <c r="AA34" s="21">
        <f t="shared" si="8"/>
        <v>50.554761995103441</v>
      </c>
      <c r="AK34" s="9"/>
      <c r="AL34" s="7"/>
      <c r="AM34" s="9"/>
    </row>
    <row r="35" spans="1:39" ht="45" x14ac:dyDescent="0.2">
      <c r="A35" s="40" t="s">
        <v>51</v>
      </c>
      <c r="B35" s="41" t="s">
        <v>56</v>
      </c>
      <c r="C35" s="41" t="s">
        <v>57</v>
      </c>
      <c r="E35" s="42" t="s">
        <v>50</v>
      </c>
      <c r="F35" s="41" t="s">
        <v>49</v>
      </c>
      <c r="G35" s="44" t="s">
        <v>2</v>
      </c>
      <c r="H35" s="45">
        <v>1</v>
      </c>
      <c r="I35" s="35" t="s">
        <v>187</v>
      </c>
      <c r="J35" s="26">
        <v>0.65095419722086811</v>
      </c>
      <c r="K35" s="43" t="s">
        <v>180</v>
      </c>
      <c r="L35" s="21">
        <v>7.6993850494904459</v>
      </c>
      <c r="M35" s="22">
        <v>7.6993850494904459</v>
      </c>
      <c r="N35" s="21">
        <f t="shared" si="0"/>
        <v>5.0119470139854068</v>
      </c>
      <c r="O35" s="9">
        <v>0.92430000000000001</v>
      </c>
      <c r="P35" s="21">
        <f t="shared" si="1"/>
        <v>4.6325426250267112</v>
      </c>
      <c r="Q35" s="21">
        <f t="shared" si="2"/>
        <v>0.37940438895869555</v>
      </c>
      <c r="R35" s="21">
        <v>72.294695300379772</v>
      </c>
      <c r="S35" s="32">
        <f t="shared" si="3"/>
        <v>47.060535342585979</v>
      </c>
      <c r="T35" s="9">
        <v>0.94</v>
      </c>
      <c r="U35" s="21">
        <f t="shared" si="4"/>
        <v>44.236903222030818</v>
      </c>
      <c r="V35" s="21">
        <f t="shared" si="5"/>
        <v>2.8236321205551604</v>
      </c>
      <c r="W35" s="21">
        <v>102.65846732653928</v>
      </c>
      <c r="X35" s="21">
        <f t="shared" si="6"/>
        <v>66.825960186472102</v>
      </c>
      <c r="Y35" s="9">
        <v>0.21</v>
      </c>
      <c r="Z35" s="21">
        <f t="shared" si="7"/>
        <v>14.033451639159141</v>
      </c>
      <c r="AA35" s="21">
        <f t="shared" si="8"/>
        <v>52.792508547312963</v>
      </c>
      <c r="AK35" s="9"/>
      <c r="AL35" s="7"/>
      <c r="AM35" s="9"/>
    </row>
    <row r="36" spans="1:39" ht="45" x14ac:dyDescent="0.2">
      <c r="A36" s="40" t="s">
        <v>51</v>
      </c>
      <c r="B36" s="41" t="s">
        <v>60</v>
      </c>
      <c r="C36" s="41" t="s">
        <v>61</v>
      </c>
      <c r="E36" s="42" t="s">
        <v>50</v>
      </c>
      <c r="F36" s="41" t="s">
        <v>49</v>
      </c>
      <c r="G36" s="44" t="s">
        <v>2</v>
      </c>
      <c r="H36" s="45">
        <v>1</v>
      </c>
      <c r="I36" s="35" t="s">
        <v>187</v>
      </c>
      <c r="J36" s="26">
        <v>0.65095419722086811</v>
      </c>
      <c r="K36" s="43" t="s">
        <v>180</v>
      </c>
      <c r="L36" s="22">
        <v>3.691483644690531</v>
      </c>
      <c r="M36" s="22">
        <v>3.691483644690531</v>
      </c>
      <c r="N36" s="21">
        <f t="shared" si="0"/>
        <v>2.402986772483489</v>
      </c>
      <c r="O36" s="9">
        <v>0.92430000000000001</v>
      </c>
      <c r="P36" s="21">
        <f t="shared" si="1"/>
        <v>2.221080673806489</v>
      </c>
      <c r="Q36" s="21">
        <f t="shared" si="2"/>
        <v>0.18190609867700003</v>
      </c>
      <c r="R36" s="22">
        <v>34.661818260004992</v>
      </c>
      <c r="S36" s="32">
        <f t="shared" si="3"/>
        <v>22.563256079657176</v>
      </c>
      <c r="T36" s="9">
        <v>0.94</v>
      </c>
      <c r="U36" s="21">
        <f t="shared" si="4"/>
        <v>21.209460714877743</v>
      </c>
      <c r="V36" s="21">
        <f t="shared" si="5"/>
        <v>1.3537953647794332</v>
      </c>
      <c r="W36" s="22">
        <v>49.219781929207088</v>
      </c>
      <c r="X36" s="21">
        <f t="shared" si="6"/>
        <v>32.039823633113194</v>
      </c>
      <c r="Y36" s="9">
        <v>0.21</v>
      </c>
      <c r="Z36" s="21">
        <f t="shared" si="7"/>
        <v>6.7283629629537707</v>
      </c>
      <c r="AA36" s="21">
        <f t="shared" si="8"/>
        <v>25.311460670159423</v>
      </c>
      <c r="AK36" s="9"/>
      <c r="AL36" s="7"/>
      <c r="AM36" s="9"/>
    </row>
    <row r="37" spans="1:39" ht="22.5" x14ac:dyDescent="0.2">
      <c r="A37" s="40" t="s">
        <v>51</v>
      </c>
      <c r="B37" s="41" t="s">
        <v>54</v>
      </c>
      <c r="C37" s="41" t="s">
        <v>55</v>
      </c>
      <c r="E37" s="42" t="s">
        <v>80</v>
      </c>
      <c r="F37" s="41" t="s">
        <v>128</v>
      </c>
      <c r="G37" s="44" t="s">
        <v>2</v>
      </c>
      <c r="H37" s="45">
        <v>1</v>
      </c>
      <c r="I37" s="35" t="s">
        <v>188</v>
      </c>
      <c r="J37" s="26">
        <v>1</v>
      </c>
      <c r="K37" s="43" t="s">
        <v>178</v>
      </c>
      <c r="L37" s="21">
        <v>0.57104408512105631</v>
      </c>
      <c r="M37" s="22">
        <v>0.57104408512105631</v>
      </c>
      <c r="N37" s="21">
        <f t="shared" si="0"/>
        <v>0.57104408512105631</v>
      </c>
      <c r="O37" s="9">
        <v>1</v>
      </c>
      <c r="P37" s="21">
        <f t="shared" si="1"/>
        <v>0.57104408512105631</v>
      </c>
      <c r="Q37" s="21">
        <f t="shared" si="2"/>
        <v>0</v>
      </c>
      <c r="R37" s="21">
        <v>9.5591139157712757</v>
      </c>
      <c r="S37" s="32">
        <f t="shared" si="3"/>
        <v>9.5591139157712757</v>
      </c>
      <c r="T37" s="9">
        <v>0.94</v>
      </c>
      <c r="U37" s="21">
        <f t="shared" si="4"/>
        <v>8.9855670808249979</v>
      </c>
      <c r="V37" s="21">
        <f t="shared" si="5"/>
        <v>0.57354683494627778</v>
      </c>
      <c r="W37" s="21">
        <v>13.643462588873547</v>
      </c>
      <c r="X37" s="21">
        <f t="shared" si="6"/>
        <v>13.643462588873547</v>
      </c>
      <c r="Y37" s="9">
        <v>1</v>
      </c>
      <c r="Z37" s="21">
        <f t="shared" si="7"/>
        <v>13.643462588873547</v>
      </c>
      <c r="AA37" s="21">
        <f t="shared" si="8"/>
        <v>0</v>
      </c>
      <c r="AK37" s="9"/>
      <c r="AL37" s="7"/>
      <c r="AM37" s="9"/>
    </row>
    <row r="38" spans="1:39" ht="22.5" x14ac:dyDescent="0.2">
      <c r="A38" s="40" t="s">
        <v>51</v>
      </c>
      <c r="B38" s="41" t="s">
        <v>56</v>
      </c>
      <c r="C38" s="41" t="s">
        <v>57</v>
      </c>
      <c r="E38" s="42" t="s">
        <v>80</v>
      </c>
      <c r="F38" s="41" t="s">
        <v>128</v>
      </c>
      <c r="G38" s="44" t="s">
        <v>2</v>
      </c>
      <c r="H38" s="45">
        <v>1</v>
      </c>
      <c r="I38" s="35" t="s">
        <v>188</v>
      </c>
      <c r="J38" s="26">
        <v>1</v>
      </c>
      <c r="K38" s="43" t="s">
        <v>178</v>
      </c>
      <c r="L38" s="21">
        <v>0.59632067395680333</v>
      </c>
      <c r="M38" s="22">
        <v>0.59632067395680333</v>
      </c>
      <c r="N38" s="21">
        <f t="shared" si="0"/>
        <v>0.59632067395680333</v>
      </c>
      <c r="O38" s="9">
        <v>1</v>
      </c>
      <c r="P38" s="21">
        <f t="shared" si="1"/>
        <v>0.59632067395680333</v>
      </c>
      <c r="Q38" s="21">
        <f t="shared" si="2"/>
        <v>0</v>
      </c>
      <c r="R38" s="21">
        <v>9.9822367505552059</v>
      </c>
      <c r="S38" s="32">
        <f t="shared" si="3"/>
        <v>9.9822367505552059</v>
      </c>
      <c r="T38" s="9">
        <v>0.94</v>
      </c>
      <c r="U38" s="21">
        <f t="shared" si="4"/>
        <v>9.383302545521893</v>
      </c>
      <c r="V38" s="21">
        <f t="shared" si="5"/>
        <v>0.59893420503331285</v>
      </c>
      <c r="W38" s="21">
        <v>14.247374271246976</v>
      </c>
      <c r="X38" s="21">
        <f t="shared" si="6"/>
        <v>14.247374271246976</v>
      </c>
      <c r="Y38" s="9">
        <v>1</v>
      </c>
      <c r="Z38" s="21">
        <f t="shared" si="7"/>
        <v>14.247374271246976</v>
      </c>
      <c r="AA38" s="21">
        <f t="shared" si="8"/>
        <v>0</v>
      </c>
      <c r="AK38" s="9"/>
      <c r="AL38" s="7"/>
      <c r="AM38" s="9"/>
    </row>
    <row r="39" spans="1:39" ht="22.5" x14ac:dyDescent="0.2">
      <c r="A39" s="40" t="s">
        <v>51</v>
      </c>
      <c r="B39" s="41" t="s">
        <v>60</v>
      </c>
      <c r="C39" s="41" t="s">
        <v>61</v>
      </c>
      <c r="E39" s="42" t="s">
        <v>80</v>
      </c>
      <c r="F39" s="41" t="s">
        <v>128</v>
      </c>
      <c r="G39" s="44" t="s">
        <v>2</v>
      </c>
      <c r="H39" s="45">
        <v>1</v>
      </c>
      <c r="I39" s="35" t="s">
        <v>188</v>
      </c>
      <c r="J39" s="26">
        <v>1</v>
      </c>
      <c r="K39" s="43" t="s">
        <v>178</v>
      </c>
      <c r="L39" s="22">
        <v>0.28590699137044195</v>
      </c>
      <c r="M39" s="22">
        <v>0.28590699137044195</v>
      </c>
      <c r="N39" s="21">
        <f t="shared" ref="N39:N70" si="9">M39*J39</f>
        <v>0.28590699137044195</v>
      </c>
      <c r="O39" s="9">
        <v>1</v>
      </c>
      <c r="P39" s="21">
        <f t="shared" ref="P39:P70" si="10">N39*O39</f>
        <v>0.28590699137044195</v>
      </c>
      <c r="Q39" s="21">
        <f t="shared" ref="Q39:Q70" si="11">N39-P39</f>
        <v>0</v>
      </c>
      <c r="R39" s="22">
        <v>4.7860008903622804</v>
      </c>
      <c r="S39" s="32">
        <f t="shared" ref="S39:S70" si="12">R39*J39</f>
        <v>4.7860008903622804</v>
      </c>
      <c r="T39" s="9">
        <v>0.94</v>
      </c>
      <c r="U39" s="21">
        <f t="shared" ref="U39:U70" si="13">S39*T39</f>
        <v>4.498840836940543</v>
      </c>
      <c r="V39" s="21">
        <f t="shared" ref="V39:V70" si="14">S39-U39</f>
        <v>0.28716005342173734</v>
      </c>
      <c r="W39" s="22">
        <v>6.8309285435170732</v>
      </c>
      <c r="X39" s="21">
        <f t="shared" ref="X39:X70" si="15">W39*J39</f>
        <v>6.8309285435170732</v>
      </c>
      <c r="Y39" s="9">
        <v>1</v>
      </c>
      <c r="Z39" s="21">
        <f t="shared" ref="Z39:Z70" si="16">X39*Y39</f>
        <v>6.8309285435170732</v>
      </c>
      <c r="AA39" s="21">
        <f t="shared" ref="AA39:AA70" si="17">X39-Z39</f>
        <v>0</v>
      </c>
      <c r="AK39" s="9"/>
      <c r="AL39" s="7"/>
      <c r="AM39" s="9"/>
    </row>
    <row r="40" spans="1:39" ht="33.75" x14ac:dyDescent="0.2">
      <c r="A40" s="40" t="s">
        <v>51</v>
      </c>
      <c r="B40" s="41" t="s">
        <v>54</v>
      </c>
      <c r="C40" s="41" t="s">
        <v>55</v>
      </c>
      <c r="E40" s="42" t="s">
        <v>81</v>
      </c>
      <c r="F40" s="41" t="s">
        <v>129</v>
      </c>
      <c r="G40" s="44" t="s">
        <v>2</v>
      </c>
      <c r="H40" s="45">
        <v>1</v>
      </c>
      <c r="I40" s="35" t="s">
        <v>189</v>
      </c>
      <c r="J40" s="26">
        <v>1.2060353345922292</v>
      </c>
      <c r="K40" s="43" t="s">
        <v>179</v>
      </c>
      <c r="L40" s="22">
        <v>1.7104925899633359</v>
      </c>
      <c r="M40" s="22">
        <v>1.7104925899633359</v>
      </c>
      <c r="N40" s="21">
        <f t="shared" si="9"/>
        <v>2.0629145030539604</v>
      </c>
      <c r="O40" s="9">
        <v>1</v>
      </c>
      <c r="P40" s="21">
        <f t="shared" si="10"/>
        <v>2.0629145030539604</v>
      </c>
      <c r="Q40" s="21">
        <f t="shared" si="11"/>
        <v>0</v>
      </c>
      <c r="R40" s="21">
        <v>397.78897441007814</v>
      </c>
      <c r="S40" s="32">
        <f t="shared" si="12"/>
        <v>479.74755884975832</v>
      </c>
      <c r="T40" s="9">
        <v>0.92030000000000001</v>
      </c>
      <c r="U40" s="21">
        <f t="shared" si="13"/>
        <v>441.51167840943259</v>
      </c>
      <c r="V40" s="21">
        <f t="shared" si="14"/>
        <v>38.23588044032573</v>
      </c>
      <c r="W40" s="21">
        <v>2.3867338464604688</v>
      </c>
      <c r="X40" s="21">
        <f t="shared" si="15"/>
        <v>2.8784853530985499</v>
      </c>
      <c r="Y40" s="9">
        <v>1</v>
      </c>
      <c r="Z40" s="21">
        <f t="shared" si="16"/>
        <v>2.8784853530985499</v>
      </c>
      <c r="AA40" s="21">
        <f t="shared" si="17"/>
        <v>0</v>
      </c>
      <c r="AK40" s="9"/>
      <c r="AL40" s="7"/>
      <c r="AM40" s="9"/>
    </row>
    <row r="41" spans="1:39" ht="33.75" x14ac:dyDescent="0.2">
      <c r="A41" s="40" t="s">
        <v>51</v>
      </c>
      <c r="B41" s="41" t="s">
        <v>56</v>
      </c>
      <c r="C41" s="41" t="s">
        <v>57</v>
      </c>
      <c r="E41" s="42" t="s">
        <v>81</v>
      </c>
      <c r="F41" s="41" t="s">
        <v>129</v>
      </c>
      <c r="G41" s="44" t="s">
        <v>2</v>
      </c>
      <c r="H41" s="45">
        <v>1</v>
      </c>
      <c r="I41" s="35" t="s">
        <v>189</v>
      </c>
      <c r="J41" s="26">
        <v>1.2060353345922292</v>
      </c>
      <c r="K41" s="43" t="s">
        <v>179</v>
      </c>
      <c r="L41" s="21">
        <v>1.78620551481384</v>
      </c>
      <c r="M41" s="22">
        <v>1.78620551481384</v>
      </c>
      <c r="N41" s="21">
        <f t="shared" si="9"/>
        <v>2.1542269657089945</v>
      </c>
      <c r="O41" s="9">
        <v>1</v>
      </c>
      <c r="P41" s="21">
        <f t="shared" si="10"/>
        <v>2.1542269657089945</v>
      </c>
      <c r="Q41" s="21">
        <f t="shared" si="11"/>
        <v>0</v>
      </c>
      <c r="R41" s="21">
        <v>415.39663135205581</v>
      </c>
      <c r="S41" s="32">
        <f t="shared" si="12"/>
        <v>500.9830152811615</v>
      </c>
      <c r="T41" s="9">
        <v>0.92030000000000001</v>
      </c>
      <c r="U41" s="21">
        <f t="shared" si="13"/>
        <v>461.05466896325294</v>
      </c>
      <c r="V41" s="21">
        <f t="shared" si="14"/>
        <v>39.928346317908563</v>
      </c>
      <c r="W41" s="21">
        <v>2.4923797881123351</v>
      </c>
      <c r="X41" s="21">
        <f t="shared" si="15"/>
        <v>3.0058980916869693</v>
      </c>
      <c r="Y41" s="9">
        <v>1</v>
      </c>
      <c r="Z41" s="21">
        <f t="shared" si="16"/>
        <v>3.0058980916869693</v>
      </c>
      <c r="AA41" s="21">
        <f t="shared" si="17"/>
        <v>0</v>
      </c>
      <c r="AK41" s="9"/>
      <c r="AL41" s="7"/>
      <c r="AM41" s="9"/>
    </row>
    <row r="42" spans="1:39" ht="33.75" x14ac:dyDescent="0.2">
      <c r="A42" s="40" t="s">
        <v>51</v>
      </c>
      <c r="B42" s="41" t="s">
        <v>60</v>
      </c>
      <c r="C42" s="41" t="s">
        <v>61</v>
      </c>
      <c r="E42" s="42" t="s">
        <v>81</v>
      </c>
      <c r="F42" s="41" t="s">
        <v>129</v>
      </c>
      <c r="G42" s="44" t="s">
        <v>2</v>
      </c>
      <c r="H42" s="45">
        <v>1</v>
      </c>
      <c r="I42" s="35" t="s">
        <v>189</v>
      </c>
      <c r="J42" s="26">
        <v>1.2060353345922292</v>
      </c>
      <c r="K42" s="43" t="s">
        <v>179</v>
      </c>
      <c r="L42" s="22">
        <v>0.85639936197601951</v>
      </c>
      <c r="M42" s="22">
        <v>0.85639936197601951</v>
      </c>
      <c r="N42" s="21">
        <f t="shared" si="9"/>
        <v>1.0328478910653203</v>
      </c>
      <c r="O42" s="9">
        <v>1</v>
      </c>
      <c r="P42" s="21">
        <f t="shared" si="10"/>
        <v>1.0328478910653203</v>
      </c>
      <c r="Q42" s="21">
        <f t="shared" si="11"/>
        <v>0</v>
      </c>
      <c r="R42" s="22">
        <v>199.16264232000452</v>
      </c>
      <c r="S42" s="32">
        <f t="shared" si="12"/>
        <v>240.19718396867913</v>
      </c>
      <c r="T42" s="9">
        <v>0.92030000000000001</v>
      </c>
      <c r="U42" s="21">
        <f t="shared" si="13"/>
        <v>221.0534684063754</v>
      </c>
      <c r="V42" s="21">
        <f t="shared" si="14"/>
        <v>19.143715562303726</v>
      </c>
      <c r="W42" s="22">
        <v>1.1949758539200273</v>
      </c>
      <c r="X42" s="21">
        <f t="shared" si="15"/>
        <v>1.4411831038120748</v>
      </c>
      <c r="Y42" s="9">
        <v>1</v>
      </c>
      <c r="Z42" s="21">
        <f t="shared" si="16"/>
        <v>1.4411831038120748</v>
      </c>
      <c r="AA42" s="21">
        <f t="shared" si="17"/>
        <v>0</v>
      </c>
      <c r="AK42" s="9"/>
      <c r="AL42" s="7"/>
      <c r="AM42" s="9"/>
    </row>
    <row r="43" spans="1:39" ht="22.5" x14ac:dyDescent="0.2">
      <c r="A43" s="40" t="s">
        <v>51</v>
      </c>
      <c r="B43" s="41" t="s">
        <v>54</v>
      </c>
      <c r="C43" s="41" t="s">
        <v>55</v>
      </c>
      <c r="E43" s="42" t="s">
        <v>82</v>
      </c>
      <c r="F43" s="41" t="s">
        <v>130</v>
      </c>
      <c r="G43" s="44" t="s">
        <v>2</v>
      </c>
      <c r="H43" s="45">
        <v>1</v>
      </c>
      <c r="I43" s="35" t="s">
        <v>190</v>
      </c>
      <c r="J43" s="26">
        <v>1</v>
      </c>
      <c r="K43" s="43" t="s">
        <v>178</v>
      </c>
      <c r="L43" s="22">
        <v>1.2317860568422604E-2</v>
      </c>
      <c r="M43" s="22">
        <v>1.2317860568422604E-2</v>
      </c>
      <c r="N43" s="21">
        <f t="shared" si="9"/>
        <v>1.2317860568422604E-2</v>
      </c>
      <c r="O43" s="9">
        <v>1</v>
      </c>
      <c r="P43" s="21">
        <f t="shared" si="10"/>
        <v>1.2317860568422604E-2</v>
      </c>
      <c r="Q43" s="21">
        <f t="shared" si="11"/>
        <v>0</v>
      </c>
      <c r="R43" s="21">
        <v>4.3112511989479119</v>
      </c>
      <c r="S43" s="32">
        <f t="shared" si="12"/>
        <v>4.3112511989479119</v>
      </c>
      <c r="T43" s="9">
        <v>0.94</v>
      </c>
      <c r="U43" s="21">
        <f t="shared" si="13"/>
        <v>4.0525761270110365</v>
      </c>
      <c r="V43" s="21">
        <f t="shared" si="14"/>
        <v>0.25867507193687533</v>
      </c>
      <c r="W43" s="21">
        <v>7.1850080695609053E-2</v>
      </c>
      <c r="X43" s="21">
        <f t="shared" si="15"/>
        <v>7.1850080695609053E-2</v>
      </c>
      <c r="Y43" s="9">
        <v>1</v>
      </c>
      <c r="Z43" s="21">
        <f t="shared" si="16"/>
        <v>7.1850080695609053E-2</v>
      </c>
      <c r="AA43" s="21">
        <f t="shared" si="17"/>
        <v>0</v>
      </c>
      <c r="AK43" s="9"/>
      <c r="AL43" s="7"/>
      <c r="AM43" s="9"/>
    </row>
    <row r="44" spans="1:39" ht="22.5" x14ac:dyDescent="0.2">
      <c r="A44" s="40" t="s">
        <v>51</v>
      </c>
      <c r="B44" s="41" t="s">
        <v>56</v>
      </c>
      <c r="C44" s="41" t="s">
        <v>57</v>
      </c>
      <c r="E44" s="42" t="s">
        <v>82</v>
      </c>
      <c r="F44" s="41" t="s">
        <v>130</v>
      </c>
      <c r="G44" s="44" t="s">
        <v>2</v>
      </c>
      <c r="H44" s="45">
        <v>1</v>
      </c>
      <c r="I44" s="35" t="s">
        <v>190</v>
      </c>
      <c r="J44" s="26">
        <v>1</v>
      </c>
      <c r="K44" s="43" t="s">
        <v>178</v>
      </c>
      <c r="L44" s="21">
        <v>1.2863096050299762E-2</v>
      </c>
      <c r="M44" s="22">
        <v>1.2863096050299762E-2</v>
      </c>
      <c r="N44" s="21">
        <f t="shared" si="9"/>
        <v>1.2863096050299762E-2</v>
      </c>
      <c r="O44" s="9">
        <v>1</v>
      </c>
      <c r="P44" s="21">
        <f t="shared" si="10"/>
        <v>1.2863096050299762E-2</v>
      </c>
      <c r="Q44" s="21">
        <f t="shared" si="11"/>
        <v>0</v>
      </c>
      <c r="R44" s="21">
        <v>4.5020836176049173</v>
      </c>
      <c r="S44" s="32">
        <f t="shared" si="12"/>
        <v>4.5020836176049173</v>
      </c>
      <c r="T44" s="9">
        <v>0.94</v>
      </c>
      <c r="U44" s="21">
        <f t="shared" si="13"/>
        <v>4.2319586005486221</v>
      </c>
      <c r="V44" s="21">
        <f t="shared" si="14"/>
        <v>0.27012501705629521</v>
      </c>
      <c r="W44" s="21">
        <v>7.5030439261398518E-2</v>
      </c>
      <c r="X44" s="21">
        <f t="shared" si="15"/>
        <v>7.5030439261398518E-2</v>
      </c>
      <c r="Y44" s="9">
        <v>1</v>
      </c>
      <c r="Z44" s="21">
        <f t="shared" si="16"/>
        <v>7.5030439261398518E-2</v>
      </c>
      <c r="AA44" s="21">
        <f t="shared" si="17"/>
        <v>0</v>
      </c>
      <c r="AK44" s="9"/>
      <c r="AL44" s="7"/>
      <c r="AM44" s="9"/>
    </row>
    <row r="45" spans="1:39" ht="22.5" x14ac:dyDescent="0.2">
      <c r="A45" s="40" t="s">
        <v>51</v>
      </c>
      <c r="B45" s="41" t="s">
        <v>60</v>
      </c>
      <c r="C45" s="41" t="s">
        <v>61</v>
      </c>
      <c r="E45" s="42" t="s">
        <v>82</v>
      </c>
      <c r="F45" s="41" t="s">
        <v>130</v>
      </c>
      <c r="G45" s="44" t="s">
        <v>2</v>
      </c>
      <c r="H45" s="45">
        <v>1</v>
      </c>
      <c r="I45" s="35" t="s">
        <v>190</v>
      </c>
      <c r="J45" s="26">
        <v>1</v>
      </c>
      <c r="K45" s="43" t="s">
        <v>178</v>
      </c>
      <c r="L45" s="22">
        <v>6.1672339264169521E-3</v>
      </c>
      <c r="M45" s="22">
        <v>6.1672339264169521E-3</v>
      </c>
      <c r="N45" s="21">
        <f t="shared" si="9"/>
        <v>6.1672339264169521E-3</v>
      </c>
      <c r="O45" s="9">
        <v>1</v>
      </c>
      <c r="P45" s="21">
        <f t="shared" si="10"/>
        <v>6.1672339264169521E-3</v>
      </c>
      <c r="Q45" s="21">
        <f t="shared" si="11"/>
        <v>0</v>
      </c>
      <c r="R45" s="22">
        <v>2.158531874245933</v>
      </c>
      <c r="S45" s="32">
        <f t="shared" si="12"/>
        <v>2.158531874245933</v>
      </c>
      <c r="T45" s="9">
        <v>0.94</v>
      </c>
      <c r="U45" s="21">
        <f t="shared" si="13"/>
        <v>2.0290199617911768</v>
      </c>
      <c r="V45" s="21">
        <f t="shared" si="14"/>
        <v>0.12951191245475613</v>
      </c>
      <c r="W45" s="22">
        <v>3.5973475492790077E-2</v>
      </c>
      <c r="X45" s="21">
        <f t="shared" si="15"/>
        <v>3.5973475492790077E-2</v>
      </c>
      <c r="Y45" s="9">
        <v>1</v>
      </c>
      <c r="Z45" s="21">
        <f t="shared" si="16"/>
        <v>3.5973475492790077E-2</v>
      </c>
      <c r="AA45" s="21">
        <f t="shared" si="17"/>
        <v>0</v>
      </c>
      <c r="AK45" s="9"/>
      <c r="AL45" s="7"/>
      <c r="AM45" s="9"/>
    </row>
    <row r="46" spans="1:39" ht="45" x14ac:dyDescent="0.2">
      <c r="A46" s="40" t="s">
        <v>51</v>
      </c>
      <c r="B46" s="41" t="s">
        <v>54</v>
      </c>
      <c r="C46" s="41" t="s">
        <v>55</v>
      </c>
      <c r="E46" s="42" t="s">
        <v>83</v>
      </c>
      <c r="F46" s="41" t="s">
        <v>131</v>
      </c>
      <c r="G46" s="44" t="s">
        <v>2</v>
      </c>
      <c r="H46" s="45">
        <v>1</v>
      </c>
      <c r="I46" s="35" t="s">
        <v>191</v>
      </c>
      <c r="J46" s="26">
        <v>1</v>
      </c>
      <c r="K46" s="43" t="s">
        <v>5</v>
      </c>
      <c r="L46" s="21">
        <v>0.24901558835706661</v>
      </c>
      <c r="M46" s="22">
        <v>0.24901558835706661</v>
      </c>
      <c r="N46" s="21">
        <f t="shared" si="9"/>
        <v>0.24901558835706661</v>
      </c>
      <c r="O46" s="9">
        <v>1</v>
      </c>
      <c r="P46" s="21">
        <f t="shared" si="10"/>
        <v>0.24901558835706661</v>
      </c>
      <c r="Q46" s="21">
        <f t="shared" si="11"/>
        <v>0</v>
      </c>
      <c r="R46" s="21">
        <v>2.3381745385640063</v>
      </c>
      <c r="S46" s="32">
        <f t="shared" si="12"/>
        <v>2.3381745385640063</v>
      </c>
      <c r="T46" s="9">
        <v>1</v>
      </c>
      <c r="U46" s="21">
        <f t="shared" si="13"/>
        <v>2.3381745385640063</v>
      </c>
      <c r="V46" s="21">
        <f t="shared" si="14"/>
        <v>0</v>
      </c>
      <c r="W46" s="21">
        <v>3.3202078447608887</v>
      </c>
      <c r="X46" s="21">
        <f t="shared" si="15"/>
        <v>3.3202078447608887</v>
      </c>
      <c r="Y46" s="9">
        <v>0.21</v>
      </c>
      <c r="Z46" s="21">
        <f t="shared" si="16"/>
        <v>0.69724364739978661</v>
      </c>
      <c r="AA46" s="21">
        <f t="shared" si="17"/>
        <v>2.6229641973611022</v>
      </c>
      <c r="AK46" s="9"/>
      <c r="AL46" s="7"/>
      <c r="AM46" s="9"/>
    </row>
    <row r="47" spans="1:39" ht="45" x14ac:dyDescent="0.2">
      <c r="A47" s="40" t="s">
        <v>51</v>
      </c>
      <c r="B47" s="41" t="s">
        <v>56</v>
      </c>
      <c r="C47" s="41" t="s">
        <v>57</v>
      </c>
      <c r="E47" s="42" t="s">
        <v>83</v>
      </c>
      <c r="F47" s="41" t="s">
        <v>131</v>
      </c>
      <c r="G47" s="44" t="s">
        <v>2</v>
      </c>
      <c r="H47" s="45">
        <v>1</v>
      </c>
      <c r="I47" s="35" t="s">
        <v>191</v>
      </c>
      <c r="J47" s="26">
        <v>1</v>
      </c>
      <c r="K47" s="43" t="s">
        <v>5</v>
      </c>
      <c r="L47" s="21">
        <v>0.26003796789762151</v>
      </c>
      <c r="M47" s="22">
        <v>0.26003796789762151</v>
      </c>
      <c r="N47" s="21">
        <f t="shared" si="9"/>
        <v>0.26003796789762151</v>
      </c>
      <c r="O47" s="9">
        <v>1</v>
      </c>
      <c r="P47" s="21">
        <f t="shared" si="10"/>
        <v>0.26003796789762151</v>
      </c>
      <c r="Q47" s="21">
        <f t="shared" si="11"/>
        <v>0</v>
      </c>
      <c r="R47" s="21">
        <v>2.4416710600715632</v>
      </c>
      <c r="S47" s="32">
        <f t="shared" si="12"/>
        <v>2.4416710600715632</v>
      </c>
      <c r="T47" s="9">
        <v>1</v>
      </c>
      <c r="U47" s="21">
        <f t="shared" si="13"/>
        <v>2.4416710600715632</v>
      </c>
      <c r="V47" s="21">
        <f t="shared" si="14"/>
        <v>0</v>
      </c>
      <c r="W47" s="21">
        <v>3.4671729053016205</v>
      </c>
      <c r="X47" s="21">
        <f t="shared" si="15"/>
        <v>3.4671729053016205</v>
      </c>
      <c r="Y47" s="9">
        <v>0.21</v>
      </c>
      <c r="Z47" s="21">
        <f t="shared" si="16"/>
        <v>0.72810631011334026</v>
      </c>
      <c r="AA47" s="21">
        <f t="shared" si="17"/>
        <v>2.7390665951882802</v>
      </c>
      <c r="AK47" s="9"/>
      <c r="AL47" s="7"/>
      <c r="AM47" s="9"/>
    </row>
    <row r="48" spans="1:39" ht="45" x14ac:dyDescent="0.2">
      <c r="A48" s="40" t="s">
        <v>51</v>
      </c>
      <c r="B48" s="41" t="s">
        <v>60</v>
      </c>
      <c r="C48" s="41" t="s">
        <v>61</v>
      </c>
      <c r="E48" s="42" t="s">
        <v>83</v>
      </c>
      <c r="F48" s="41" t="s">
        <v>131</v>
      </c>
      <c r="G48" s="44" t="s">
        <v>2</v>
      </c>
      <c r="H48" s="45">
        <v>1</v>
      </c>
      <c r="I48" s="35" t="s">
        <v>191</v>
      </c>
      <c r="J48" s="26">
        <v>1</v>
      </c>
      <c r="K48" s="43" t="s">
        <v>5</v>
      </c>
      <c r="L48" s="22">
        <v>0.12467565907178005</v>
      </c>
      <c r="M48" s="22">
        <v>0.12467565907178005</v>
      </c>
      <c r="N48" s="21">
        <f t="shared" si="9"/>
        <v>0.12467565907178005</v>
      </c>
      <c r="O48" s="9">
        <v>1</v>
      </c>
      <c r="P48" s="21">
        <f t="shared" si="10"/>
        <v>0.12467565907178005</v>
      </c>
      <c r="Q48" s="21">
        <f t="shared" si="11"/>
        <v>0</v>
      </c>
      <c r="R48" s="22">
        <v>1.1706634654627235</v>
      </c>
      <c r="S48" s="32">
        <f t="shared" si="12"/>
        <v>1.1706634654627235</v>
      </c>
      <c r="T48" s="9">
        <v>1</v>
      </c>
      <c r="U48" s="21">
        <f t="shared" si="13"/>
        <v>1.1706634654627235</v>
      </c>
      <c r="V48" s="21">
        <f t="shared" si="14"/>
        <v>0</v>
      </c>
      <c r="W48" s="22">
        <v>1.6623421209570677</v>
      </c>
      <c r="X48" s="21">
        <f t="shared" si="15"/>
        <v>1.6623421209570677</v>
      </c>
      <c r="Y48" s="9">
        <v>0.21</v>
      </c>
      <c r="Z48" s="21">
        <f t="shared" si="16"/>
        <v>0.3490918454009842</v>
      </c>
      <c r="AA48" s="21">
        <f t="shared" si="17"/>
        <v>1.3132502755560835</v>
      </c>
      <c r="AK48" s="9"/>
      <c r="AL48" s="7"/>
      <c r="AM48" s="9"/>
    </row>
    <row r="49" spans="1:39" ht="33.75" x14ac:dyDescent="0.2">
      <c r="A49" s="40" t="s">
        <v>51</v>
      </c>
      <c r="B49" s="41" t="s">
        <v>54</v>
      </c>
      <c r="C49" s="41" t="s">
        <v>55</v>
      </c>
      <c r="E49" s="42" t="s">
        <v>84</v>
      </c>
      <c r="F49" s="41" t="s">
        <v>132</v>
      </c>
      <c r="G49" s="44" t="s">
        <v>2</v>
      </c>
      <c r="H49" s="45">
        <v>1</v>
      </c>
      <c r="I49" s="35" t="s">
        <v>192</v>
      </c>
      <c r="J49" s="26">
        <v>1</v>
      </c>
      <c r="K49" s="43"/>
      <c r="L49" s="21">
        <v>1.7911160058737149E-2</v>
      </c>
      <c r="M49" s="22">
        <v>1.7911160058737149E-2</v>
      </c>
      <c r="N49" s="21">
        <f t="shared" si="9"/>
        <v>1.7911160058737149E-2</v>
      </c>
      <c r="O49" s="9">
        <v>1</v>
      </c>
      <c r="P49" s="21">
        <f t="shared" si="10"/>
        <v>1.7911160058737149E-2</v>
      </c>
      <c r="Q49" s="21">
        <f t="shared" si="11"/>
        <v>0</v>
      </c>
      <c r="R49" s="21">
        <v>2.2577092511013218E-2</v>
      </c>
      <c r="S49" s="32">
        <f t="shared" si="12"/>
        <v>2.2577092511013218E-2</v>
      </c>
      <c r="T49" s="9">
        <v>1</v>
      </c>
      <c r="U49" s="21">
        <f t="shared" si="13"/>
        <v>2.2577092511013218E-2</v>
      </c>
      <c r="V49" s="21">
        <f t="shared" si="14"/>
        <v>0</v>
      </c>
      <c r="W49" s="21">
        <v>0.22306167400881058</v>
      </c>
      <c r="X49" s="21">
        <f t="shared" si="15"/>
        <v>0.22306167400881058</v>
      </c>
      <c r="Y49" s="9">
        <v>1</v>
      </c>
      <c r="Z49" s="21">
        <f t="shared" si="16"/>
        <v>0.22306167400881058</v>
      </c>
      <c r="AA49" s="21">
        <f t="shared" si="17"/>
        <v>0</v>
      </c>
      <c r="AK49" s="9"/>
      <c r="AL49" s="7"/>
      <c r="AM49" s="9"/>
    </row>
    <row r="50" spans="1:39" ht="33.75" x14ac:dyDescent="0.2">
      <c r="A50" s="40" t="s">
        <v>51</v>
      </c>
      <c r="B50" s="41" t="s">
        <v>56</v>
      </c>
      <c r="C50" s="41" t="s">
        <v>57</v>
      </c>
      <c r="E50" s="42" t="s">
        <v>84</v>
      </c>
      <c r="F50" s="41" t="s">
        <v>132</v>
      </c>
      <c r="G50" s="44" t="s">
        <v>2</v>
      </c>
      <c r="H50" s="45">
        <v>1</v>
      </c>
      <c r="I50" s="35" t="s">
        <v>192</v>
      </c>
      <c r="J50" s="26">
        <v>1</v>
      </c>
      <c r="K50" s="43"/>
      <c r="L50" s="21">
        <v>0</v>
      </c>
      <c r="M50" s="22">
        <v>0</v>
      </c>
      <c r="N50" s="21">
        <f t="shared" si="9"/>
        <v>0</v>
      </c>
      <c r="O50" s="9">
        <v>1</v>
      </c>
      <c r="P50" s="21">
        <f t="shared" si="10"/>
        <v>0</v>
      </c>
      <c r="Q50" s="21">
        <f t="shared" si="11"/>
        <v>0</v>
      </c>
      <c r="R50" s="21">
        <v>0</v>
      </c>
      <c r="S50" s="32">
        <f t="shared" si="12"/>
        <v>0</v>
      </c>
      <c r="T50" s="9">
        <v>1</v>
      </c>
      <c r="U50" s="21">
        <f t="shared" si="13"/>
        <v>0</v>
      </c>
      <c r="V50" s="21">
        <f t="shared" si="14"/>
        <v>0</v>
      </c>
      <c r="W50" s="21">
        <v>0</v>
      </c>
      <c r="X50" s="21">
        <f t="shared" si="15"/>
        <v>0</v>
      </c>
      <c r="Y50" s="9">
        <v>1</v>
      </c>
      <c r="Z50" s="21">
        <f t="shared" si="16"/>
        <v>0</v>
      </c>
      <c r="AA50" s="21">
        <f t="shared" si="17"/>
        <v>0</v>
      </c>
      <c r="AK50" s="9"/>
      <c r="AL50" s="7"/>
      <c r="AM50" s="9"/>
    </row>
    <row r="51" spans="1:39" ht="33.75" x14ac:dyDescent="0.2">
      <c r="A51" s="40" t="s">
        <v>51</v>
      </c>
      <c r="B51" s="41" t="s">
        <v>60</v>
      </c>
      <c r="C51" s="41" t="s">
        <v>61</v>
      </c>
      <c r="E51" s="42" t="s">
        <v>84</v>
      </c>
      <c r="F51" s="41" t="s">
        <v>132</v>
      </c>
      <c r="G51" s="44" t="s">
        <v>2</v>
      </c>
      <c r="H51" s="45">
        <v>1</v>
      </c>
      <c r="I51" s="35" t="s">
        <v>192</v>
      </c>
      <c r="J51" s="26">
        <v>1</v>
      </c>
      <c r="K51" s="43"/>
      <c r="L51" s="22">
        <v>6.465491923641703E-2</v>
      </c>
      <c r="M51" s="22">
        <v>6.465491923641703E-2</v>
      </c>
      <c r="N51" s="21">
        <f t="shared" si="9"/>
        <v>6.465491923641703E-2</v>
      </c>
      <c r="O51" s="9">
        <v>1</v>
      </c>
      <c r="P51" s="21">
        <f t="shared" si="10"/>
        <v>6.465491923641703E-2</v>
      </c>
      <c r="Q51" s="21">
        <f t="shared" si="11"/>
        <v>0</v>
      </c>
      <c r="R51" s="22">
        <v>8.1497797356828189E-2</v>
      </c>
      <c r="S51" s="32">
        <f t="shared" si="12"/>
        <v>8.1497797356828189E-2</v>
      </c>
      <c r="T51" s="9">
        <v>1</v>
      </c>
      <c r="U51" s="21">
        <f t="shared" si="13"/>
        <v>8.1497797356828189E-2</v>
      </c>
      <c r="V51" s="21">
        <f t="shared" si="14"/>
        <v>0</v>
      </c>
      <c r="W51" s="22">
        <v>0.80519823788546252</v>
      </c>
      <c r="X51" s="21">
        <f t="shared" si="15"/>
        <v>0.80519823788546252</v>
      </c>
      <c r="Y51" s="9">
        <v>1</v>
      </c>
      <c r="Z51" s="21">
        <f t="shared" si="16"/>
        <v>0.80519823788546252</v>
      </c>
      <c r="AA51" s="21">
        <f t="shared" si="17"/>
        <v>0</v>
      </c>
      <c r="AK51" s="9"/>
      <c r="AL51" s="7"/>
      <c r="AM51" s="9"/>
    </row>
    <row r="52" spans="1:39" ht="22.5" x14ac:dyDescent="0.2">
      <c r="A52" s="40" t="s">
        <v>51</v>
      </c>
      <c r="B52" s="41" t="s">
        <v>54</v>
      </c>
      <c r="C52" s="41" t="s">
        <v>55</v>
      </c>
      <c r="E52" s="42" t="s">
        <v>85</v>
      </c>
      <c r="F52" s="41" t="s">
        <v>133</v>
      </c>
      <c r="G52" s="44" t="s">
        <v>2</v>
      </c>
      <c r="H52" s="45">
        <v>1</v>
      </c>
      <c r="I52" s="35" t="s">
        <v>193</v>
      </c>
      <c r="J52" s="26">
        <v>0.70028721487429169</v>
      </c>
      <c r="K52" s="43" t="s">
        <v>5</v>
      </c>
      <c r="L52" s="21">
        <v>12.346068178568368</v>
      </c>
      <c r="M52" s="22">
        <v>12.346068178568368</v>
      </c>
      <c r="N52" s="21">
        <f t="shared" si="9"/>
        <v>8.6457936994177622</v>
      </c>
      <c r="O52" s="9">
        <v>1</v>
      </c>
      <c r="P52" s="21">
        <f t="shared" si="10"/>
        <v>8.6457936994177622</v>
      </c>
      <c r="Q52" s="21">
        <f t="shared" si="11"/>
        <v>0</v>
      </c>
      <c r="R52" s="21">
        <v>151.17634504369431</v>
      </c>
      <c r="S52" s="32">
        <f t="shared" si="12"/>
        <v>105.86686162552363</v>
      </c>
      <c r="T52" s="9">
        <v>1</v>
      </c>
      <c r="U52" s="21">
        <f t="shared" si="13"/>
        <v>105.86686162552363</v>
      </c>
      <c r="V52" s="21">
        <f t="shared" si="14"/>
        <v>0</v>
      </c>
      <c r="W52" s="21">
        <v>238.52267773560658</v>
      </c>
      <c r="X52" s="21">
        <f t="shared" si="15"/>
        <v>167.03438167582615</v>
      </c>
      <c r="Y52" s="9">
        <v>0.21</v>
      </c>
      <c r="Z52" s="21">
        <f t="shared" si="16"/>
        <v>35.077220151923491</v>
      </c>
      <c r="AA52" s="21">
        <f t="shared" si="17"/>
        <v>131.95716152390267</v>
      </c>
      <c r="AK52" s="9"/>
      <c r="AL52" s="7"/>
      <c r="AM52" s="9"/>
    </row>
    <row r="53" spans="1:39" ht="22.5" x14ac:dyDescent="0.2">
      <c r="A53" s="40" t="s">
        <v>51</v>
      </c>
      <c r="B53" s="41" t="s">
        <v>56</v>
      </c>
      <c r="C53" s="41" t="s">
        <v>57</v>
      </c>
      <c r="E53" s="42" t="s">
        <v>85</v>
      </c>
      <c r="F53" s="41" t="s">
        <v>133</v>
      </c>
      <c r="G53" s="44" t="s">
        <v>2</v>
      </c>
      <c r="H53" s="45">
        <v>1</v>
      </c>
      <c r="I53" s="35" t="s">
        <v>193</v>
      </c>
      <c r="J53" s="26">
        <v>0.70028721487429169</v>
      </c>
      <c r="K53" s="43" t="s">
        <v>5</v>
      </c>
      <c r="L53" s="21">
        <v>11.181530223976182</v>
      </c>
      <c r="M53" s="22">
        <v>11.181530223976182</v>
      </c>
      <c r="N53" s="21">
        <f t="shared" si="9"/>
        <v>7.8302826585809955</v>
      </c>
      <c r="O53" s="9">
        <v>1</v>
      </c>
      <c r="P53" s="21">
        <f t="shared" si="10"/>
        <v>7.8302826585809955</v>
      </c>
      <c r="Q53" s="21">
        <f t="shared" si="11"/>
        <v>0</v>
      </c>
      <c r="R53" s="21">
        <v>136.91669662011651</v>
      </c>
      <c r="S53" s="32">
        <f t="shared" si="12"/>
        <v>95.881012145889741</v>
      </c>
      <c r="T53" s="9">
        <v>1</v>
      </c>
      <c r="U53" s="21">
        <f t="shared" si="13"/>
        <v>95.881012145889741</v>
      </c>
      <c r="V53" s="21">
        <f t="shared" si="14"/>
        <v>0</v>
      </c>
      <c r="W53" s="21">
        <v>216.02412133396163</v>
      </c>
      <c r="X53" s="21">
        <f t="shared" si="15"/>
        <v>151.27893027462605</v>
      </c>
      <c r="Y53" s="9">
        <v>0.21</v>
      </c>
      <c r="Z53" s="21">
        <f t="shared" si="16"/>
        <v>31.76857535767147</v>
      </c>
      <c r="AA53" s="21">
        <f t="shared" si="17"/>
        <v>119.51035491695458</v>
      </c>
      <c r="AK53" s="9"/>
      <c r="AL53" s="7"/>
      <c r="AM53" s="9"/>
    </row>
    <row r="54" spans="1:39" ht="22.5" x14ac:dyDescent="0.2">
      <c r="A54" s="40" t="s">
        <v>51</v>
      </c>
      <c r="B54" s="41" t="s">
        <v>60</v>
      </c>
      <c r="C54" s="41" t="s">
        <v>61</v>
      </c>
      <c r="E54" s="42" t="s">
        <v>85</v>
      </c>
      <c r="F54" s="41" t="s">
        <v>133</v>
      </c>
      <c r="G54" s="44" t="s">
        <v>2</v>
      </c>
      <c r="H54" s="45">
        <v>1</v>
      </c>
      <c r="I54" s="35" t="s">
        <v>193</v>
      </c>
      <c r="J54" s="26">
        <v>0.70028721487429169</v>
      </c>
      <c r="K54" s="43" t="s">
        <v>5</v>
      </c>
      <c r="L54" s="22">
        <v>8.4129442105466072</v>
      </c>
      <c r="M54" s="22">
        <v>8.4129442105466072</v>
      </c>
      <c r="N54" s="21">
        <f t="shared" si="9"/>
        <v>5.8914772700964804</v>
      </c>
      <c r="O54" s="9">
        <v>1</v>
      </c>
      <c r="P54" s="21">
        <f t="shared" si="10"/>
        <v>5.8914772700964804</v>
      </c>
      <c r="Q54" s="21">
        <f t="shared" si="11"/>
        <v>0</v>
      </c>
      <c r="R54" s="22">
        <v>103.01564339444826</v>
      </c>
      <c r="S54" s="32">
        <f t="shared" si="12"/>
        <v>72.140538001181397</v>
      </c>
      <c r="T54" s="9">
        <v>1</v>
      </c>
      <c r="U54" s="21">
        <f t="shared" si="13"/>
        <v>72.140538001181397</v>
      </c>
      <c r="V54" s="21">
        <f t="shared" si="14"/>
        <v>0</v>
      </c>
      <c r="W54" s="22">
        <v>162.53579291124061</v>
      </c>
      <c r="X54" s="21">
        <f t="shared" si="15"/>
        <v>113.82173773519733</v>
      </c>
      <c r="Y54" s="9">
        <v>0.21</v>
      </c>
      <c r="Z54" s="21">
        <f t="shared" si="16"/>
        <v>23.902564924391438</v>
      </c>
      <c r="AA54" s="21">
        <f t="shared" si="17"/>
        <v>89.91917281080589</v>
      </c>
      <c r="AK54" s="9"/>
      <c r="AL54" s="7"/>
      <c r="AM54" s="9"/>
    </row>
    <row r="55" spans="1:39" ht="33.75" x14ac:dyDescent="0.2">
      <c r="A55" s="40" t="s">
        <v>51</v>
      </c>
      <c r="B55" s="41" t="s">
        <v>54</v>
      </c>
      <c r="C55" s="41" t="s">
        <v>55</v>
      </c>
      <c r="E55" s="42" t="s">
        <v>86</v>
      </c>
      <c r="F55" s="41" t="s">
        <v>134</v>
      </c>
      <c r="G55" s="44" t="s">
        <v>2</v>
      </c>
      <c r="H55" s="45">
        <v>1</v>
      </c>
      <c r="I55" s="35" t="s">
        <v>194</v>
      </c>
      <c r="J55" s="26">
        <v>1.0487464430120488</v>
      </c>
      <c r="K55" s="43"/>
      <c r="L55" s="21">
        <v>2.1075309990080671</v>
      </c>
      <c r="M55" s="22">
        <v>2.1075309990080671</v>
      </c>
      <c r="N55" s="21">
        <f t="shared" si="9"/>
        <v>2.2102656387473401</v>
      </c>
      <c r="O55" s="9">
        <v>1</v>
      </c>
      <c r="P55" s="21">
        <f t="shared" si="10"/>
        <v>2.2102656387473401</v>
      </c>
      <c r="Q55" s="21">
        <f t="shared" si="11"/>
        <v>0</v>
      </c>
      <c r="R55" s="21">
        <v>460.71607885292633</v>
      </c>
      <c r="S55" s="32">
        <f t="shared" si="12"/>
        <v>483.17434893546505</v>
      </c>
      <c r="T55" s="9">
        <v>1</v>
      </c>
      <c r="U55" s="21">
        <f t="shared" si="13"/>
        <v>483.17434893546505</v>
      </c>
      <c r="V55" s="21">
        <f t="shared" si="14"/>
        <v>0</v>
      </c>
      <c r="W55" s="21">
        <v>2.9407409288484656</v>
      </c>
      <c r="X55" s="21">
        <f t="shared" si="15"/>
        <v>3.0840915889497769</v>
      </c>
      <c r="Y55" s="9">
        <v>1</v>
      </c>
      <c r="Z55" s="21">
        <f t="shared" si="16"/>
        <v>3.0840915889497769</v>
      </c>
      <c r="AA55" s="21">
        <f t="shared" si="17"/>
        <v>0</v>
      </c>
      <c r="AK55" s="9"/>
      <c r="AL55" s="7"/>
      <c r="AM55" s="9"/>
    </row>
    <row r="56" spans="1:39" ht="33.75" x14ac:dyDescent="0.2">
      <c r="A56" s="40" t="s">
        <v>51</v>
      </c>
      <c r="B56" s="41" t="s">
        <v>56</v>
      </c>
      <c r="C56" s="41" t="s">
        <v>57</v>
      </c>
      <c r="E56" s="42" t="s">
        <v>86</v>
      </c>
      <c r="F56" s="41" t="s">
        <v>134</v>
      </c>
      <c r="G56" s="44" t="s">
        <v>2</v>
      </c>
      <c r="H56" s="45">
        <v>1</v>
      </c>
      <c r="I56" s="35" t="s">
        <v>194</v>
      </c>
      <c r="J56" s="26">
        <v>1.0487464430120488</v>
      </c>
      <c r="K56" s="43"/>
      <c r="L56" s="21">
        <v>2.7410791311621518</v>
      </c>
      <c r="M56" s="22">
        <v>2.7410791311621518</v>
      </c>
      <c r="N56" s="21">
        <f t="shared" si="9"/>
        <v>2.874696988820864</v>
      </c>
      <c r="O56" s="9">
        <v>1</v>
      </c>
      <c r="P56" s="21">
        <f t="shared" si="10"/>
        <v>2.874696988820864</v>
      </c>
      <c r="Q56" s="21">
        <f t="shared" si="11"/>
        <v>0</v>
      </c>
      <c r="R56" s="21">
        <v>599.21264727730761</v>
      </c>
      <c r="S56" s="32">
        <f t="shared" si="12"/>
        <v>628.42213243990977</v>
      </c>
      <c r="T56" s="9">
        <v>1</v>
      </c>
      <c r="U56" s="21">
        <f t="shared" si="13"/>
        <v>628.42213243990977</v>
      </c>
      <c r="V56" s="21">
        <f t="shared" si="14"/>
        <v>0</v>
      </c>
      <c r="W56" s="21">
        <v>3.8247615783657931</v>
      </c>
      <c r="X56" s="21">
        <f t="shared" si="15"/>
        <v>4.0112051006802751</v>
      </c>
      <c r="Y56" s="9">
        <v>1</v>
      </c>
      <c r="Z56" s="21">
        <f t="shared" si="16"/>
        <v>4.0112051006802751</v>
      </c>
      <c r="AA56" s="21">
        <f t="shared" si="17"/>
        <v>0</v>
      </c>
      <c r="AK56" s="9"/>
      <c r="AL56" s="7"/>
      <c r="AM56" s="9"/>
    </row>
    <row r="57" spans="1:39" ht="33.75" x14ac:dyDescent="0.2">
      <c r="A57" s="40" t="s">
        <v>51</v>
      </c>
      <c r="B57" s="41" t="s">
        <v>60</v>
      </c>
      <c r="C57" s="41" t="s">
        <v>61</v>
      </c>
      <c r="E57" s="42" t="s">
        <v>86</v>
      </c>
      <c r="F57" s="41" t="s">
        <v>134</v>
      </c>
      <c r="G57" s="44" t="s">
        <v>2</v>
      </c>
      <c r="H57" s="45">
        <v>1</v>
      </c>
      <c r="I57" s="35" t="s">
        <v>194</v>
      </c>
      <c r="J57" s="26">
        <v>1.0487464430120488</v>
      </c>
      <c r="K57" s="43"/>
      <c r="L57" s="22">
        <v>1.2923491497907045</v>
      </c>
      <c r="M57" s="22">
        <v>1.2923491497907045</v>
      </c>
      <c r="N57" s="21">
        <f t="shared" si="9"/>
        <v>1.3553465739726467</v>
      </c>
      <c r="O57" s="9">
        <v>1</v>
      </c>
      <c r="P57" s="21">
        <f t="shared" si="10"/>
        <v>1.3553465739726467</v>
      </c>
      <c r="Q57" s="21">
        <f t="shared" si="11"/>
        <v>0</v>
      </c>
      <c r="R57" s="22">
        <v>282.51353507052613</v>
      </c>
      <c r="S57" s="32">
        <f t="shared" si="12"/>
        <v>296.28506500797397</v>
      </c>
      <c r="T57" s="9">
        <v>1</v>
      </c>
      <c r="U57" s="21">
        <f t="shared" si="13"/>
        <v>296.28506500797397</v>
      </c>
      <c r="V57" s="21">
        <f t="shared" si="14"/>
        <v>0</v>
      </c>
      <c r="W57" s="22">
        <v>1.8032778834288901</v>
      </c>
      <c r="X57" s="21">
        <f t="shared" si="15"/>
        <v>1.8911812660083445</v>
      </c>
      <c r="Y57" s="9">
        <v>1</v>
      </c>
      <c r="Z57" s="21">
        <f t="shared" si="16"/>
        <v>1.8911812660083445</v>
      </c>
      <c r="AA57" s="21">
        <f t="shared" si="17"/>
        <v>0</v>
      </c>
      <c r="AK57" s="9"/>
      <c r="AL57" s="7"/>
      <c r="AM57" s="9"/>
    </row>
    <row r="58" spans="1:39" ht="22.5" x14ac:dyDescent="0.2">
      <c r="A58" s="40" t="s">
        <v>51</v>
      </c>
      <c r="B58" s="41" t="s">
        <v>54</v>
      </c>
      <c r="C58" s="41" t="s">
        <v>55</v>
      </c>
      <c r="E58" s="42" t="s">
        <v>87</v>
      </c>
      <c r="F58" s="41" t="s">
        <v>135</v>
      </c>
      <c r="G58" s="44" t="s">
        <v>2</v>
      </c>
      <c r="H58" s="45">
        <v>1</v>
      </c>
      <c r="I58" s="35" t="s">
        <v>195</v>
      </c>
      <c r="J58" s="26">
        <v>0.78956774415249376</v>
      </c>
      <c r="K58" s="43"/>
      <c r="L58" s="21">
        <v>5.1580389968592065E-2</v>
      </c>
      <c r="M58" s="22">
        <v>5.1580389968592065E-2</v>
      </c>
      <c r="N58" s="21">
        <f t="shared" si="9"/>
        <v>4.0726212150007157E-2</v>
      </c>
      <c r="O58" s="9">
        <v>1</v>
      </c>
      <c r="P58" s="21">
        <f t="shared" si="10"/>
        <v>4.0726212150007157E-2</v>
      </c>
      <c r="Q58" s="21">
        <f t="shared" si="11"/>
        <v>0</v>
      </c>
      <c r="R58" s="21">
        <v>18.053136489007223</v>
      </c>
      <c r="S58" s="32">
        <f t="shared" si="12"/>
        <v>14.254174252502503</v>
      </c>
      <c r="T58" s="9">
        <v>1</v>
      </c>
      <c r="U58" s="21">
        <f t="shared" si="13"/>
        <v>14.254174252502503</v>
      </c>
      <c r="V58" s="21">
        <f t="shared" si="14"/>
        <v>0</v>
      </c>
      <c r="W58" s="21">
        <v>0.30086841468679748</v>
      </c>
      <c r="X58" s="21">
        <f t="shared" si="15"/>
        <v>0.23755599547099171</v>
      </c>
      <c r="Y58" s="9">
        <v>1</v>
      </c>
      <c r="Z58" s="21">
        <f t="shared" si="16"/>
        <v>0.23755599547099171</v>
      </c>
      <c r="AA58" s="21">
        <f t="shared" si="17"/>
        <v>0</v>
      </c>
      <c r="AK58" s="9"/>
      <c r="AL58" s="7"/>
      <c r="AM58" s="9"/>
    </row>
    <row r="59" spans="1:39" ht="22.5" x14ac:dyDescent="0.2">
      <c r="A59" s="40" t="s">
        <v>51</v>
      </c>
      <c r="B59" s="41" t="s">
        <v>56</v>
      </c>
      <c r="C59" s="41" t="s">
        <v>57</v>
      </c>
      <c r="E59" s="42" t="s">
        <v>87</v>
      </c>
      <c r="F59" s="41" t="s">
        <v>135</v>
      </c>
      <c r="G59" s="44" t="s">
        <v>2</v>
      </c>
      <c r="H59" s="45">
        <v>1</v>
      </c>
      <c r="I59" s="35" t="s">
        <v>195</v>
      </c>
      <c r="J59" s="26">
        <v>0.78956774415249376</v>
      </c>
      <c r="K59" s="43"/>
      <c r="L59" s="21">
        <v>2.2044927697973629E-2</v>
      </c>
      <c r="M59" s="22">
        <v>2.2044927697973629E-2</v>
      </c>
      <c r="N59" s="21">
        <f t="shared" si="9"/>
        <v>1.7405963832493866E-2</v>
      </c>
      <c r="O59" s="9">
        <v>1</v>
      </c>
      <c r="P59" s="21">
        <f t="shared" si="10"/>
        <v>1.7405963832493866E-2</v>
      </c>
      <c r="Q59" s="21">
        <f t="shared" si="11"/>
        <v>0</v>
      </c>
      <c r="R59" s="21">
        <v>7.7157246942907705</v>
      </c>
      <c r="S59" s="32">
        <f t="shared" si="12"/>
        <v>6.0920873413728529</v>
      </c>
      <c r="T59" s="9">
        <v>1</v>
      </c>
      <c r="U59" s="21">
        <f t="shared" si="13"/>
        <v>6.0920873413728529</v>
      </c>
      <c r="V59" s="21">
        <f t="shared" si="14"/>
        <v>0</v>
      </c>
      <c r="W59" s="21">
        <v>0.12858806326228017</v>
      </c>
      <c r="X59" s="21">
        <f t="shared" si="15"/>
        <v>0.10152898703493671</v>
      </c>
      <c r="Y59" s="9">
        <v>1</v>
      </c>
      <c r="Z59" s="21">
        <f t="shared" si="16"/>
        <v>0.10152898703493671</v>
      </c>
      <c r="AA59" s="21">
        <f t="shared" si="17"/>
        <v>0</v>
      </c>
      <c r="AK59" s="9"/>
      <c r="AL59" s="7"/>
      <c r="AM59" s="9"/>
    </row>
    <row r="60" spans="1:39" ht="22.5" x14ac:dyDescent="0.2">
      <c r="A60" s="40" t="s">
        <v>51</v>
      </c>
      <c r="B60" s="41" t="s">
        <v>60</v>
      </c>
      <c r="C60" s="41" t="s">
        <v>61</v>
      </c>
      <c r="E60" s="42" t="s">
        <v>87</v>
      </c>
      <c r="F60" s="41" t="s">
        <v>135</v>
      </c>
      <c r="G60" s="44" t="s">
        <v>2</v>
      </c>
      <c r="H60" s="45">
        <v>1</v>
      </c>
      <c r="I60" s="35" t="s">
        <v>195</v>
      </c>
      <c r="J60" s="26">
        <v>0.78956774415249376</v>
      </c>
      <c r="K60" s="43"/>
      <c r="L60" s="22">
        <v>2.5442533042105767E-2</v>
      </c>
      <c r="M60" s="22">
        <v>2.5442533042105767E-2</v>
      </c>
      <c r="N60" s="21">
        <f t="shared" si="9"/>
        <v>2.0088603419580735E-2</v>
      </c>
      <c r="O60" s="9">
        <v>1</v>
      </c>
      <c r="P60" s="21">
        <f t="shared" si="10"/>
        <v>2.0088603419580735E-2</v>
      </c>
      <c r="Q60" s="21">
        <f t="shared" si="11"/>
        <v>0</v>
      </c>
      <c r="R60" s="22">
        <v>8.9048865647370192</v>
      </c>
      <c r="S60" s="32">
        <f t="shared" si="12"/>
        <v>7.0310111968532576</v>
      </c>
      <c r="T60" s="9">
        <v>1</v>
      </c>
      <c r="U60" s="21">
        <f t="shared" si="13"/>
        <v>7.0310111968532576</v>
      </c>
      <c r="V60" s="21">
        <f t="shared" si="14"/>
        <v>0</v>
      </c>
      <c r="W60" s="22">
        <v>0.14840629523460294</v>
      </c>
      <c r="X60" s="21">
        <f t="shared" si="15"/>
        <v>0.11717682374641443</v>
      </c>
      <c r="Y60" s="9">
        <v>1</v>
      </c>
      <c r="Z60" s="21">
        <f t="shared" si="16"/>
        <v>0.11717682374641443</v>
      </c>
      <c r="AA60" s="21">
        <f t="shared" si="17"/>
        <v>0</v>
      </c>
      <c r="AK60" s="9"/>
      <c r="AL60" s="7"/>
      <c r="AM60" s="9"/>
    </row>
    <row r="61" spans="1:39" ht="33.75" x14ac:dyDescent="0.2">
      <c r="A61" s="40" t="s">
        <v>51</v>
      </c>
      <c r="B61" s="41" t="s">
        <v>54</v>
      </c>
      <c r="C61" s="41" t="s">
        <v>55</v>
      </c>
      <c r="E61" s="42" t="s">
        <v>88</v>
      </c>
      <c r="F61" s="41" t="s">
        <v>136</v>
      </c>
      <c r="G61" s="44" t="s">
        <v>2</v>
      </c>
      <c r="H61" s="45">
        <v>1</v>
      </c>
      <c r="I61" s="35" t="s">
        <v>196</v>
      </c>
      <c r="J61" s="26">
        <v>1.18</v>
      </c>
      <c r="K61" s="43"/>
      <c r="L61" s="21">
        <v>73.943399238800012</v>
      </c>
      <c r="M61" s="22">
        <v>73.943399238800012</v>
      </c>
      <c r="N61" s="21">
        <f t="shared" si="9"/>
        <v>87.253211101784004</v>
      </c>
      <c r="O61" s="9">
        <v>1</v>
      </c>
      <c r="P61" s="21">
        <f t="shared" si="10"/>
        <v>87.253211101784004</v>
      </c>
      <c r="Q61" s="21">
        <f t="shared" si="11"/>
        <v>0</v>
      </c>
      <c r="R61" s="21">
        <v>8.1463066957999999</v>
      </c>
      <c r="S61" s="32">
        <f t="shared" si="12"/>
        <v>9.6126419010439985</v>
      </c>
      <c r="T61" s="9">
        <v>1</v>
      </c>
      <c r="U61" s="21">
        <f t="shared" si="13"/>
        <v>9.6126419010439985</v>
      </c>
      <c r="V61" s="21">
        <f t="shared" si="14"/>
        <v>0</v>
      </c>
      <c r="W61" s="21">
        <v>1.2532779532</v>
      </c>
      <c r="X61" s="21">
        <f t="shared" si="15"/>
        <v>1.478867984776</v>
      </c>
      <c r="Y61" s="9">
        <v>1</v>
      </c>
      <c r="Z61" s="21">
        <f t="shared" si="16"/>
        <v>1.478867984776</v>
      </c>
      <c r="AA61" s="21">
        <f t="shared" si="17"/>
        <v>0</v>
      </c>
      <c r="AK61" s="9"/>
      <c r="AL61" s="7"/>
      <c r="AM61" s="9"/>
    </row>
    <row r="62" spans="1:39" ht="33.75" x14ac:dyDescent="0.2">
      <c r="A62" s="40" t="s">
        <v>51</v>
      </c>
      <c r="B62" s="41" t="s">
        <v>56</v>
      </c>
      <c r="C62" s="41" t="s">
        <v>57</v>
      </c>
      <c r="E62" s="42" t="s">
        <v>88</v>
      </c>
      <c r="F62" s="41" t="s">
        <v>136</v>
      </c>
      <c r="G62" s="44" t="s">
        <v>2</v>
      </c>
      <c r="H62" s="45">
        <v>1</v>
      </c>
      <c r="I62" s="35" t="s">
        <v>196</v>
      </c>
      <c r="J62" s="26">
        <v>1.18</v>
      </c>
      <c r="K62" s="43"/>
      <c r="L62" s="21">
        <v>27.894405224688008</v>
      </c>
      <c r="M62" s="22">
        <v>27.894405224688008</v>
      </c>
      <c r="N62" s="21">
        <f t="shared" si="9"/>
        <v>32.915398165131847</v>
      </c>
      <c r="O62" s="9">
        <v>1</v>
      </c>
      <c r="P62" s="21">
        <f t="shared" si="10"/>
        <v>32.915398165131847</v>
      </c>
      <c r="Q62" s="21">
        <f t="shared" si="11"/>
        <v>0</v>
      </c>
      <c r="R62" s="21">
        <v>3.0731124400080003</v>
      </c>
      <c r="S62" s="32">
        <f t="shared" si="12"/>
        <v>3.6262726792094404</v>
      </c>
      <c r="T62" s="9">
        <v>1</v>
      </c>
      <c r="U62" s="21">
        <f t="shared" si="13"/>
        <v>3.6262726792094404</v>
      </c>
      <c r="V62" s="21">
        <f t="shared" si="14"/>
        <v>0</v>
      </c>
      <c r="W62" s="21">
        <v>0.4727865292320001</v>
      </c>
      <c r="X62" s="21">
        <f t="shared" si="15"/>
        <v>0.55788810449376014</v>
      </c>
      <c r="Y62" s="9">
        <v>1</v>
      </c>
      <c r="Z62" s="21">
        <f t="shared" si="16"/>
        <v>0.55788810449376014</v>
      </c>
      <c r="AA62" s="21">
        <f t="shared" si="17"/>
        <v>0</v>
      </c>
      <c r="AK62" s="9"/>
      <c r="AL62" s="7"/>
      <c r="AM62" s="9"/>
    </row>
    <row r="63" spans="1:39" ht="33.75" x14ac:dyDescent="0.2">
      <c r="A63" s="40" t="s">
        <v>51</v>
      </c>
      <c r="B63" s="41" t="s">
        <v>60</v>
      </c>
      <c r="C63" s="41" t="s">
        <v>61</v>
      </c>
      <c r="E63" s="42" t="s">
        <v>88</v>
      </c>
      <c r="F63" s="41" t="s">
        <v>136</v>
      </c>
      <c r="G63" s="44" t="s">
        <v>2</v>
      </c>
      <c r="H63" s="45">
        <v>1</v>
      </c>
      <c r="I63" s="35" t="s">
        <v>196</v>
      </c>
      <c r="J63" s="26">
        <v>1.18</v>
      </c>
      <c r="K63" s="43"/>
      <c r="L63" s="22">
        <v>42.073616834660001</v>
      </c>
      <c r="M63" s="22">
        <v>42.073616834660001</v>
      </c>
      <c r="N63" s="21">
        <f t="shared" si="9"/>
        <v>49.646867864898802</v>
      </c>
      <c r="O63" s="9">
        <v>1</v>
      </c>
      <c r="P63" s="21">
        <f t="shared" si="10"/>
        <v>49.646867864898802</v>
      </c>
      <c r="Q63" s="21">
        <f t="shared" si="11"/>
        <v>0</v>
      </c>
      <c r="R63" s="22">
        <v>4.6352289733099994</v>
      </c>
      <c r="S63" s="32">
        <f t="shared" si="12"/>
        <v>5.4695701885057986</v>
      </c>
      <c r="T63" s="9">
        <v>1</v>
      </c>
      <c r="U63" s="21">
        <f t="shared" si="13"/>
        <v>5.4695701885057986</v>
      </c>
      <c r="V63" s="21">
        <f t="shared" si="14"/>
        <v>0</v>
      </c>
      <c r="W63" s="22">
        <v>0.71311214974000003</v>
      </c>
      <c r="X63" s="21">
        <f t="shared" si="15"/>
        <v>0.84147233669319998</v>
      </c>
      <c r="Y63" s="9">
        <v>1</v>
      </c>
      <c r="Z63" s="21">
        <f t="shared" si="16"/>
        <v>0.84147233669319998</v>
      </c>
      <c r="AA63" s="21">
        <f t="shared" si="17"/>
        <v>0</v>
      </c>
      <c r="AK63" s="9"/>
      <c r="AL63" s="7"/>
      <c r="AM63" s="9"/>
    </row>
    <row r="64" spans="1:39" ht="22.5" x14ac:dyDescent="0.2">
      <c r="A64" s="40" t="s">
        <v>51</v>
      </c>
      <c r="B64" s="41" t="s">
        <v>54</v>
      </c>
      <c r="C64" s="41" t="s">
        <v>55</v>
      </c>
      <c r="E64" s="42" t="s">
        <v>89</v>
      </c>
      <c r="F64" s="41" t="s">
        <v>137</v>
      </c>
      <c r="G64" s="44" t="s">
        <v>2</v>
      </c>
      <c r="H64" s="45">
        <v>1</v>
      </c>
      <c r="I64" s="35" t="s">
        <v>197</v>
      </c>
      <c r="J64" s="26">
        <v>0.64</v>
      </c>
      <c r="K64" s="43"/>
      <c r="L64" s="21">
        <v>144.95712543720001</v>
      </c>
      <c r="M64" s="22">
        <v>144.95712543720001</v>
      </c>
      <c r="N64" s="21">
        <f t="shared" si="9"/>
        <v>92.772560279808005</v>
      </c>
      <c r="O64" s="9">
        <v>1</v>
      </c>
      <c r="P64" s="21">
        <f t="shared" si="10"/>
        <v>92.772560279808005</v>
      </c>
      <c r="Q64" s="21">
        <f t="shared" si="11"/>
        <v>0</v>
      </c>
      <c r="R64" s="21">
        <v>13.2640506936</v>
      </c>
      <c r="S64" s="32">
        <f t="shared" si="12"/>
        <v>8.4889924439039994</v>
      </c>
      <c r="T64" s="9">
        <v>1</v>
      </c>
      <c r="U64" s="21">
        <f t="shared" si="13"/>
        <v>8.4889924439039994</v>
      </c>
      <c r="V64" s="21">
        <f t="shared" si="14"/>
        <v>0</v>
      </c>
      <c r="W64" s="21">
        <v>1.8948643848</v>
      </c>
      <c r="X64" s="21">
        <f t="shared" si="15"/>
        <v>1.2127132062720001</v>
      </c>
      <c r="Y64" s="9">
        <v>1</v>
      </c>
      <c r="Z64" s="21">
        <f t="shared" si="16"/>
        <v>1.2127132062720001</v>
      </c>
      <c r="AA64" s="21">
        <f t="shared" si="17"/>
        <v>0</v>
      </c>
      <c r="AK64" s="9"/>
      <c r="AL64" s="7"/>
      <c r="AM64" s="9"/>
    </row>
    <row r="65" spans="1:39" ht="22.5" x14ac:dyDescent="0.2">
      <c r="A65" s="40" t="s">
        <v>51</v>
      </c>
      <c r="B65" s="41" t="s">
        <v>56</v>
      </c>
      <c r="C65" s="41" t="s">
        <v>57</v>
      </c>
      <c r="E65" s="42" t="s">
        <v>89</v>
      </c>
      <c r="F65" s="41" t="s">
        <v>137</v>
      </c>
      <c r="G65" s="44" t="s">
        <v>2</v>
      </c>
      <c r="H65" s="45">
        <v>1</v>
      </c>
      <c r="I65" s="35" t="s">
        <v>197</v>
      </c>
      <c r="J65" s="26">
        <v>0.64</v>
      </c>
      <c r="K65" s="43"/>
      <c r="L65" s="21">
        <v>8.9495702936640011</v>
      </c>
      <c r="M65" s="22">
        <v>8.9495702936640011</v>
      </c>
      <c r="N65" s="21">
        <f t="shared" si="9"/>
        <v>5.7277249879449608</v>
      </c>
      <c r="O65" s="9">
        <v>1</v>
      </c>
      <c r="P65" s="21">
        <f t="shared" si="10"/>
        <v>5.7277249879449608</v>
      </c>
      <c r="Q65" s="21">
        <f t="shared" si="11"/>
        <v>0</v>
      </c>
      <c r="R65" s="21">
        <v>0.81891492883200012</v>
      </c>
      <c r="S65" s="32">
        <f t="shared" si="12"/>
        <v>0.52410555445248008</v>
      </c>
      <c r="T65" s="9">
        <v>1</v>
      </c>
      <c r="U65" s="21">
        <f t="shared" si="13"/>
        <v>0.52410555445248008</v>
      </c>
      <c r="V65" s="21">
        <f t="shared" si="14"/>
        <v>0</v>
      </c>
      <c r="W65" s="21">
        <v>0.11698784697600002</v>
      </c>
      <c r="X65" s="21">
        <f t="shared" si="15"/>
        <v>7.4872222064640018E-2</v>
      </c>
      <c r="Y65" s="9">
        <v>1</v>
      </c>
      <c r="Z65" s="21">
        <f t="shared" si="16"/>
        <v>7.4872222064640018E-2</v>
      </c>
      <c r="AA65" s="21">
        <f t="shared" si="17"/>
        <v>0</v>
      </c>
      <c r="AK65" s="9"/>
      <c r="AL65" s="7"/>
      <c r="AM65" s="9"/>
    </row>
    <row r="66" spans="1:39" ht="22.5" x14ac:dyDescent="0.2">
      <c r="A66" s="40" t="s">
        <v>51</v>
      </c>
      <c r="B66" s="41" t="s">
        <v>60</v>
      </c>
      <c r="C66" s="41" t="s">
        <v>61</v>
      </c>
      <c r="E66" s="42" t="s">
        <v>89</v>
      </c>
      <c r="F66" s="41" t="s">
        <v>137</v>
      </c>
      <c r="G66" s="44" t="s">
        <v>2</v>
      </c>
      <c r="H66" s="45">
        <v>1</v>
      </c>
      <c r="I66" s="35" t="s">
        <v>197</v>
      </c>
      <c r="J66" s="26">
        <v>0.64</v>
      </c>
      <c r="K66" s="43"/>
      <c r="L66" s="22">
        <v>82.477927593540002</v>
      </c>
      <c r="M66" s="22">
        <v>82.477927593540002</v>
      </c>
      <c r="N66" s="21">
        <f t="shared" si="9"/>
        <v>52.785873659865601</v>
      </c>
      <c r="O66" s="9">
        <v>1</v>
      </c>
      <c r="P66" s="21">
        <f t="shared" si="10"/>
        <v>52.785873659865601</v>
      </c>
      <c r="Q66" s="21">
        <f t="shared" si="11"/>
        <v>0</v>
      </c>
      <c r="R66" s="22">
        <v>7.5469999105199994</v>
      </c>
      <c r="S66" s="32">
        <f t="shared" si="12"/>
        <v>4.8300799427327998</v>
      </c>
      <c r="T66" s="9">
        <v>1</v>
      </c>
      <c r="U66" s="21">
        <f t="shared" si="13"/>
        <v>4.8300799427327998</v>
      </c>
      <c r="V66" s="21">
        <f t="shared" si="14"/>
        <v>0</v>
      </c>
      <c r="W66" s="22">
        <v>1.0781428443600001</v>
      </c>
      <c r="X66" s="21">
        <f t="shared" si="15"/>
        <v>0.69001142039040009</v>
      </c>
      <c r="Y66" s="9">
        <v>1</v>
      </c>
      <c r="Z66" s="21">
        <f t="shared" si="16"/>
        <v>0.69001142039040009</v>
      </c>
      <c r="AA66" s="21">
        <f t="shared" si="17"/>
        <v>0</v>
      </c>
      <c r="AK66" s="9"/>
      <c r="AL66" s="7"/>
      <c r="AM66" s="9"/>
    </row>
    <row r="67" spans="1:39" ht="33.75" x14ac:dyDescent="0.2">
      <c r="A67" s="40" t="s">
        <v>51</v>
      </c>
      <c r="B67" s="41" t="s">
        <v>54</v>
      </c>
      <c r="C67" s="41" t="s">
        <v>55</v>
      </c>
      <c r="E67" s="42" t="s">
        <v>90</v>
      </c>
      <c r="F67" s="41" t="s">
        <v>138</v>
      </c>
      <c r="G67" s="44" t="s">
        <v>2</v>
      </c>
      <c r="H67" s="45">
        <v>1</v>
      </c>
      <c r="I67" s="35" t="s">
        <v>198</v>
      </c>
      <c r="J67" s="26">
        <v>1.3599999999999999</v>
      </c>
      <c r="K67" s="43"/>
      <c r="L67" s="21">
        <v>18.186730847600007</v>
      </c>
      <c r="M67" s="22">
        <v>18.186730847600007</v>
      </c>
      <c r="N67" s="21">
        <f t="shared" si="9"/>
        <v>24.733953952736009</v>
      </c>
      <c r="O67" s="9">
        <v>1</v>
      </c>
      <c r="P67" s="21">
        <f t="shared" si="10"/>
        <v>24.733953952736009</v>
      </c>
      <c r="Q67" s="21">
        <f t="shared" si="11"/>
        <v>0</v>
      </c>
      <c r="R67" s="21">
        <v>2.1155993026800002</v>
      </c>
      <c r="S67" s="32">
        <f t="shared" si="12"/>
        <v>2.8772150516448001</v>
      </c>
      <c r="T67" s="9">
        <v>1</v>
      </c>
      <c r="U67" s="21">
        <f t="shared" si="13"/>
        <v>2.8772150516448001</v>
      </c>
      <c r="V67" s="21">
        <f t="shared" si="14"/>
        <v>0</v>
      </c>
      <c r="W67" s="21">
        <v>0.37115777240000009</v>
      </c>
      <c r="X67" s="21">
        <f t="shared" si="15"/>
        <v>0.50477457046400009</v>
      </c>
      <c r="Y67" s="9">
        <v>1</v>
      </c>
      <c r="Z67" s="21">
        <f t="shared" si="16"/>
        <v>0.50477457046400009</v>
      </c>
      <c r="AA67" s="21">
        <f t="shared" si="17"/>
        <v>0</v>
      </c>
      <c r="AK67" s="9"/>
      <c r="AL67" s="7"/>
      <c r="AM67" s="9"/>
    </row>
    <row r="68" spans="1:39" ht="33.75" x14ac:dyDescent="0.2">
      <c r="A68" s="40" t="s">
        <v>51</v>
      </c>
      <c r="B68" s="41" t="s">
        <v>56</v>
      </c>
      <c r="C68" s="41" t="s">
        <v>57</v>
      </c>
      <c r="E68" s="42" t="s">
        <v>90</v>
      </c>
      <c r="F68" s="41" t="s">
        <v>138</v>
      </c>
      <c r="G68" s="44" t="s">
        <v>2</v>
      </c>
      <c r="H68" s="45">
        <v>1</v>
      </c>
      <c r="I68" s="35" t="s">
        <v>198</v>
      </c>
      <c r="J68" s="26">
        <v>1.3599999999999999</v>
      </c>
      <c r="K68" s="43"/>
      <c r="L68" s="21">
        <v>1.8390683190880002</v>
      </c>
      <c r="M68" s="22">
        <v>1.8390683190880002</v>
      </c>
      <c r="N68" s="21">
        <f t="shared" si="9"/>
        <v>2.5011329139596801</v>
      </c>
      <c r="O68" s="9">
        <v>1</v>
      </c>
      <c r="P68" s="21">
        <f t="shared" si="10"/>
        <v>2.5011329139596801</v>
      </c>
      <c r="Q68" s="21">
        <f t="shared" si="11"/>
        <v>0</v>
      </c>
      <c r="R68" s="21">
        <v>0.21393243711839999</v>
      </c>
      <c r="S68" s="32">
        <f t="shared" si="12"/>
        <v>0.29094811448102398</v>
      </c>
      <c r="T68" s="9">
        <v>1</v>
      </c>
      <c r="U68" s="21">
        <f t="shared" si="13"/>
        <v>0.29094811448102398</v>
      </c>
      <c r="V68" s="21">
        <f t="shared" si="14"/>
        <v>0</v>
      </c>
      <c r="W68" s="21">
        <v>3.7532006511999998E-2</v>
      </c>
      <c r="X68" s="21">
        <f t="shared" si="15"/>
        <v>5.1043528856319992E-2</v>
      </c>
      <c r="Y68" s="9">
        <v>1</v>
      </c>
      <c r="Z68" s="21">
        <f t="shared" si="16"/>
        <v>5.1043528856319992E-2</v>
      </c>
      <c r="AA68" s="21">
        <f t="shared" si="17"/>
        <v>0</v>
      </c>
      <c r="AK68" s="9"/>
      <c r="AL68" s="7"/>
      <c r="AM68" s="9"/>
    </row>
    <row r="69" spans="1:39" ht="33.75" x14ac:dyDescent="0.2">
      <c r="A69" s="40" t="s">
        <v>51</v>
      </c>
      <c r="B69" s="41" t="s">
        <v>60</v>
      </c>
      <c r="C69" s="41" t="s">
        <v>61</v>
      </c>
      <c r="E69" s="42" t="s">
        <v>90</v>
      </c>
      <c r="F69" s="41" t="s">
        <v>138</v>
      </c>
      <c r="G69" s="44" t="s">
        <v>2</v>
      </c>
      <c r="H69" s="45">
        <v>1</v>
      </c>
      <c r="I69" s="35" t="s">
        <v>198</v>
      </c>
      <c r="J69" s="26">
        <v>1.3599999999999999</v>
      </c>
      <c r="K69" s="43"/>
      <c r="L69" s="22">
        <v>10.343013975140003</v>
      </c>
      <c r="M69" s="22">
        <v>10.343013975140003</v>
      </c>
      <c r="N69" s="21">
        <f t="shared" si="9"/>
        <v>14.066499006190403</v>
      </c>
      <c r="O69" s="9">
        <v>1</v>
      </c>
      <c r="P69" s="21">
        <f t="shared" si="10"/>
        <v>14.066499006190403</v>
      </c>
      <c r="Q69" s="21">
        <f t="shared" si="11"/>
        <v>0</v>
      </c>
      <c r="R69" s="22">
        <v>1.2031669318020002</v>
      </c>
      <c r="S69" s="32">
        <f t="shared" si="12"/>
        <v>1.6363070272507201</v>
      </c>
      <c r="T69" s="9">
        <v>1</v>
      </c>
      <c r="U69" s="21">
        <f t="shared" si="13"/>
        <v>1.6363070272507201</v>
      </c>
      <c r="V69" s="21">
        <f t="shared" si="14"/>
        <v>0</v>
      </c>
      <c r="W69" s="22">
        <v>0.21108191786000002</v>
      </c>
      <c r="X69" s="21">
        <f t="shared" si="15"/>
        <v>0.28707140828959998</v>
      </c>
      <c r="Y69" s="9">
        <v>1</v>
      </c>
      <c r="Z69" s="21">
        <f t="shared" si="16"/>
        <v>0.28707140828959998</v>
      </c>
      <c r="AA69" s="21">
        <f t="shared" si="17"/>
        <v>0</v>
      </c>
      <c r="AK69" s="9"/>
      <c r="AL69" s="7"/>
      <c r="AM69" s="9"/>
    </row>
    <row r="70" spans="1:39" ht="33.75" x14ac:dyDescent="0.2">
      <c r="A70" s="40" t="s">
        <v>51</v>
      </c>
      <c r="B70" s="41" t="s">
        <v>54</v>
      </c>
      <c r="C70" s="41" t="s">
        <v>55</v>
      </c>
      <c r="E70" s="42" t="s">
        <v>90</v>
      </c>
      <c r="F70" s="41" t="s">
        <v>139</v>
      </c>
      <c r="G70" s="44" t="s">
        <v>2</v>
      </c>
      <c r="H70" s="45">
        <v>1</v>
      </c>
      <c r="I70" s="35" t="s">
        <v>198</v>
      </c>
      <c r="J70" s="26">
        <v>1.3599999999999999</v>
      </c>
      <c r="K70" s="43"/>
      <c r="L70" s="21">
        <v>7.8866788619999992</v>
      </c>
      <c r="M70" s="22">
        <v>7.8866788619999992</v>
      </c>
      <c r="N70" s="21">
        <f t="shared" si="9"/>
        <v>10.725883252319997</v>
      </c>
      <c r="O70" s="9">
        <v>1</v>
      </c>
      <c r="P70" s="21">
        <f t="shared" si="10"/>
        <v>10.725883252319997</v>
      </c>
      <c r="Q70" s="21">
        <f t="shared" si="11"/>
        <v>0</v>
      </c>
      <c r="R70" s="21">
        <v>0.77320381000000005</v>
      </c>
      <c r="S70" s="32">
        <f t="shared" si="12"/>
        <v>1.0515571816</v>
      </c>
      <c r="T70" s="9">
        <v>1</v>
      </c>
      <c r="U70" s="21">
        <f t="shared" si="13"/>
        <v>1.0515571816</v>
      </c>
      <c r="V70" s="21">
        <f t="shared" si="14"/>
        <v>0</v>
      </c>
      <c r="W70" s="21">
        <v>0.15464076200000001</v>
      </c>
      <c r="X70" s="21">
        <f t="shared" si="15"/>
        <v>0.21031143631999999</v>
      </c>
      <c r="Y70" s="9">
        <v>1</v>
      </c>
      <c r="Z70" s="21">
        <f t="shared" si="16"/>
        <v>0.21031143631999999</v>
      </c>
      <c r="AA70" s="21">
        <f t="shared" si="17"/>
        <v>0</v>
      </c>
      <c r="AK70" s="9"/>
      <c r="AL70" s="7"/>
      <c r="AM70" s="9"/>
    </row>
    <row r="71" spans="1:39" ht="33.75" x14ac:dyDescent="0.2">
      <c r="A71" s="40" t="s">
        <v>51</v>
      </c>
      <c r="B71" s="41" t="s">
        <v>56</v>
      </c>
      <c r="C71" s="41" t="s">
        <v>57</v>
      </c>
      <c r="E71" s="42" t="s">
        <v>90</v>
      </c>
      <c r="F71" s="41" t="s">
        <v>139</v>
      </c>
      <c r="G71" s="44" t="s">
        <v>2</v>
      </c>
      <c r="H71" s="45">
        <v>1</v>
      </c>
      <c r="I71" s="35" t="s">
        <v>198</v>
      </c>
      <c r="J71" s="26">
        <v>1.3599999999999999</v>
      </c>
      <c r="K71" s="43"/>
      <c r="L71" s="21">
        <v>0.64250595763199991</v>
      </c>
      <c r="M71" s="22">
        <v>0.64250595763199991</v>
      </c>
      <c r="N71" s="21">
        <f t="shared" ref="N71:N102" si="18">M71*J71</f>
        <v>0.87380810237951978</v>
      </c>
      <c r="O71" s="9">
        <v>1</v>
      </c>
      <c r="P71" s="21">
        <f t="shared" ref="P71:P102" si="19">N71*O71</f>
        <v>0.87380810237951978</v>
      </c>
      <c r="Q71" s="21">
        <f t="shared" ref="Q71:Q102" si="20">N71-P71</f>
        <v>0</v>
      </c>
      <c r="R71" s="21">
        <v>6.2990780159999996E-2</v>
      </c>
      <c r="S71" s="32">
        <f t="shared" ref="S71:S102" si="21">R71*J71</f>
        <v>8.5667461017599991E-2</v>
      </c>
      <c r="T71" s="9">
        <v>1</v>
      </c>
      <c r="U71" s="21">
        <f t="shared" ref="U71:U102" si="22">S71*T71</f>
        <v>8.5667461017599991E-2</v>
      </c>
      <c r="V71" s="21">
        <f t="shared" ref="V71:V102" si="23">S71-U71</f>
        <v>0</v>
      </c>
      <c r="W71" s="21">
        <v>1.2598156031999999E-2</v>
      </c>
      <c r="X71" s="21">
        <f t="shared" ref="X71:X102" si="24">W71*J71</f>
        <v>1.7133492203519996E-2</v>
      </c>
      <c r="Y71" s="9">
        <v>1</v>
      </c>
      <c r="Z71" s="21">
        <f t="shared" ref="Z71:Z102" si="25">X71*Y71</f>
        <v>1.7133492203519996E-2</v>
      </c>
      <c r="AA71" s="21">
        <f t="shared" ref="AA71:AA102" si="26">X71-Z71</f>
        <v>0</v>
      </c>
      <c r="AK71" s="9"/>
      <c r="AL71" s="7"/>
      <c r="AM71" s="9"/>
    </row>
    <row r="72" spans="1:39" ht="33.75" x14ac:dyDescent="0.2">
      <c r="A72" s="40" t="s">
        <v>51</v>
      </c>
      <c r="B72" s="41" t="s">
        <v>60</v>
      </c>
      <c r="C72" s="41" t="s">
        <v>61</v>
      </c>
      <c r="E72" s="42" t="s">
        <v>90</v>
      </c>
      <c r="F72" s="41" t="s">
        <v>139</v>
      </c>
      <c r="G72" s="44" t="s">
        <v>2</v>
      </c>
      <c r="H72" s="45">
        <v>1</v>
      </c>
      <c r="I72" s="35" t="s">
        <v>198</v>
      </c>
      <c r="J72" s="26">
        <v>1.3599999999999999</v>
      </c>
      <c r="K72" s="43"/>
      <c r="L72" s="22">
        <v>4.5164040399600003</v>
      </c>
      <c r="M72" s="22">
        <v>4.5164040399600003</v>
      </c>
      <c r="N72" s="21">
        <f t="shared" si="18"/>
        <v>6.1423094943456</v>
      </c>
      <c r="O72" s="9">
        <v>1</v>
      </c>
      <c r="P72" s="21">
        <f t="shared" si="19"/>
        <v>6.1423094943456</v>
      </c>
      <c r="Q72" s="21">
        <f t="shared" si="20"/>
        <v>0</v>
      </c>
      <c r="R72" s="22">
        <v>0.44278470980000006</v>
      </c>
      <c r="S72" s="32">
        <f t="shared" si="21"/>
        <v>0.60218720532800007</v>
      </c>
      <c r="T72" s="9">
        <v>1</v>
      </c>
      <c r="U72" s="21">
        <f t="shared" si="22"/>
        <v>0.60218720532800007</v>
      </c>
      <c r="V72" s="21">
        <f t="shared" si="23"/>
        <v>0</v>
      </c>
      <c r="W72" s="22">
        <v>8.855694196000001E-2</v>
      </c>
      <c r="X72" s="21">
        <f t="shared" si="24"/>
        <v>0.1204374410656</v>
      </c>
      <c r="Y72" s="9">
        <v>1</v>
      </c>
      <c r="Z72" s="21">
        <f t="shared" si="25"/>
        <v>0.1204374410656</v>
      </c>
      <c r="AA72" s="21">
        <f t="shared" si="26"/>
        <v>0</v>
      </c>
      <c r="AK72" s="9"/>
      <c r="AL72" s="7"/>
      <c r="AM72" s="9"/>
    </row>
    <row r="73" spans="1:39" ht="22.5" x14ac:dyDescent="0.2">
      <c r="A73" s="40" t="s">
        <v>51</v>
      </c>
      <c r="B73" s="41" t="s">
        <v>54</v>
      </c>
      <c r="C73" s="41" t="s">
        <v>55</v>
      </c>
      <c r="E73" s="42" t="s">
        <v>91</v>
      </c>
      <c r="F73" s="41" t="s">
        <v>140</v>
      </c>
      <c r="G73" s="44" t="s">
        <v>2</v>
      </c>
      <c r="H73" s="45">
        <v>1</v>
      </c>
      <c r="I73" s="35" t="s">
        <v>197</v>
      </c>
      <c r="J73" s="26">
        <v>0.64</v>
      </c>
      <c r="K73" s="43"/>
      <c r="L73" s="21">
        <v>417.8127505536001</v>
      </c>
      <c r="M73" s="22">
        <v>417.8127505536001</v>
      </c>
      <c r="N73" s="21">
        <f t="shared" si="18"/>
        <v>267.40016035430409</v>
      </c>
      <c r="O73" s="9">
        <v>1</v>
      </c>
      <c r="P73" s="21">
        <f t="shared" si="19"/>
        <v>267.40016035430409</v>
      </c>
      <c r="Q73" s="21">
        <f t="shared" si="20"/>
        <v>0</v>
      </c>
      <c r="R73" s="21">
        <v>38.231232076800005</v>
      </c>
      <c r="S73" s="32">
        <f t="shared" si="21"/>
        <v>24.467988529152002</v>
      </c>
      <c r="T73" s="9">
        <v>1</v>
      </c>
      <c r="U73" s="21">
        <f t="shared" si="22"/>
        <v>24.467988529152002</v>
      </c>
      <c r="V73" s="21">
        <f t="shared" si="23"/>
        <v>0</v>
      </c>
      <c r="W73" s="21">
        <v>5.4616045824000015</v>
      </c>
      <c r="X73" s="21">
        <f t="shared" si="24"/>
        <v>3.495426932736001</v>
      </c>
      <c r="Y73" s="9">
        <v>1</v>
      </c>
      <c r="Z73" s="21">
        <f t="shared" si="25"/>
        <v>3.495426932736001</v>
      </c>
      <c r="AA73" s="21">
        <f t="shared" si="26"/>
        <v>0</v>
      </c>
      <c r="AK73" s="9"/>
      <c r="AL73" s="7"/>
      <c r="AM73" s="9"/>
    </row>
    <row r="74" spans="1:39" ht="22.5" x14ac:dyDescent="0.2">
      <c r="A74" s="40" t="s">
        <v>51</v>
      </c>
      <c r="B74" s="41" t="s">
        <v>56</v>
      </c>
      <c r="C74" s="41" t="s">
        <v>57</v>
      </c>
      <c r="E74" s="42" t="s">
        <v>91</v>
      </c>
      <c r="F74" s="41" t="s">
        <v>140</v>
      </c>
      <c r="G74" s="44" t="s">
        <v>2</v>
      </c>
      <c r="H74" s="45">
        <v>1</v>
      </c>
      <c r="I74" s="35" t="s">
        <v>197</v>
      </c>
      <c r="J74" s="26">
        <v>0.64</v>
      </c>
      <c r="K74" s="43"/>
      <c r="L74" s="21">
        <v>50.531292149184004</v>
      </c>
      <c r="M74" s="22">
        <v>50.531292149184004</v>
      </c>
      <c r="N74" s="21">
        <f t="shared" si="18"/>
        <v>32.340026975477763</v>
      </c>
      <c r="O74" s="9">
        <v>1</v>
      </c>
      <c r="P74" s="21">
        <f t="shared" si="19"/>
        <v>32.340026975477763</v>
      </c>
      <c r="Q74" s="21">
        <f t="shared" si="20"/>
        <v>0</v>
      </c>
      <c r="R74" s="21">
        <v>4.623778366592</v>
      </c>
      <c r="S74" s="32">
        <f t="shared" si="21"/>
        <v>2.9592181546188803</v>
      </c>
      <c r="T74" s="9">
        <v>1</v>
      </c>
      <c r="U74" s="21">
        <f t="shared" si="22"/>
        <v>2.9592181546188803</v>
      </c>
      <c r="V74" s="21">
        <f t="shared" si="23"/>
        <v>0</v>
      </c>
      <c r="W74" s="21">
        <v>0.66053976665600012</v>
      </c>
      <c r="X74" s="21">
        <f t="shared" si="24"/>
        <v>0.42274545065984009</v>
      </c>
      <c r="Y74" s="9">
        <v>1</v>
      </c>
      <c r="Z74" s="21">
        <f t="shared" si="25"/>
        <v>0.42274545065984009</v>
      </c>
      <c r="AA74" s="21">
        <f t="shared" si="26"/>
        <v>0</v>
      </c>
      <c r="AK74" s="9"/>
      <c r="AL74" s="7"/>
      <c r="AM74" s="9"/>
    </row>
    <row r="75" spans="1:39" ht="22.5" x14ac:dyDescent="0.2">
      <c r="A75" s="40" t="s">
        <v>51</v>
      </c>
      <c r="B75" s="41" t="s">
        <v>60</v>
      </c>
      <c r="C75" s="41" t="s">
        <v>61</v>
      </c>
      <c r="E75" s="42" t="s">
        <v>91</v>
      </c>
      <c r="F75" s="41" t="s">
        <v>140</v>
      </c>
      <c r="G75" s="44" t="s">
        <v>2</v>
      </c>
      <c r="H75" s="45">
        <v>1</v>
      </c>
      <c r="I75" s="35" t="s">
        <v>197</v>
      </c>
      <c r="J75" s="26">
        <v>0.64</v>
      </c>
      <c r="K75" s="43"/>
      <c r="L75" s="22">
        <v>237.82145211270003</v>
      </c>
      <c r="M75" s="22">
        <v>237.82145211270003</v>
      </c>
      <c r="N75" s="21">
        <f t="shared" si="18"/>
        <v>152.20572935212803</v>
      </c>
      <c r="O75" s="9">
        <v>1</v>
      </c>
      <c r="P75" s="21">
        <f t="shared" si="19"/>
        <v>152.20572935212803</v>
      </c>
      <c r="Q75" s="21">
        <f t="shared" si="20"/>
        <v>0</v>
      </c>
      <c r="R75" s="22">
        <v>21.761440062600002</v>
      </c>
      <c r="S75" s="32">
        <f t="shared" si="21"/>
        <v>13.927321640064001</v>
      </c>
      <c r="T75" s="9">
        <v>1</v>
      </c>
      <c r="U75" s="21">
        <f t="shared" si="22"/>
        <v>13.927321640064001</v>
      </c>
      <c r="V75" s="21">
        <f t="shared" si="23"/>
        <v>0</v>
      </c>
      <c r="W75" s="22">
        <v>3.1087771518000005</v>
      </c>
      <c r="X75" s="21">
        <f t="shared" si="24"/>
        <v>1.9896173771520003</v>
      </c>
      <c r="Y75" s="9">
        <v>1</v>
      </c>
      <c r="Z75" s="21">
        <f t="shared" si="25"/>
        <v>1.9896173771520003</v>
      </c>
      <c r="AA75" s="21">
        <f t="shared" si="26"/>
        <v>0</v>
      </c>
      <c r="AK75" s="9"/>
      <c r="AL75" s="7"/>
      <c r="AM75" s="9"/>
    </row>
    <row r="76" spans="1:39" ht="33.75" x14ac:dyDescent="0.2">
      <c r="A76" s="40" t="s">
        <v>51</v>
      </c>
      <c r="B76" s="41" t="s">
        <v>54</v>
      </c>
      <c r="C76" s="41" t="s">
        <v>55</v>
      </c>
      <c r="E76" s="42" t="s">
        <v>92</v>
      </c>
      <c r="F76" s="41" t="s">
        <v>141</v>
      </c>
      <c r="G76" s="44" t="s">
        <v>2</v>
      </c>
      <c r="H76" s="45">
        <v>1</v>
      </c>
      <c r="I76" s="35" t="s">
        <v>198</v>
      </c>
      <c r="J76" s="26">
        <v>1.3599999999999999</v>
      </c>
      <c r="K76" s="43"/>
      <c r="L76" s="21">
        <v>52.351999722400009</v>
      </c>
      <c r="M76" s="22">
        <v>52.351999722400009</v>
      </c>
      <c r="N76" s="21">
        <f t="shared" si="18"/>
        <v>71.198719622464012</v>
      </c>
      <c r="O76" s="9">
        <v>1</v>
      </c>
      <c r="P76" s="21">
        <f t="shared" si="19"/>
        <v>71.198719622464012</v>
      </c>
      <c r="Q76" s="21">
        <f t="shared" si="20"/>
        <v>0</v>
      </c>
      <c r="R76" s="21">
        <v>6.0899264983199997</v>
      </c>
      <c r="S76" s="32">
        <f t="shared" si="21"/>
        <v>8.2823000377151992</v>
      </c>
      <c r="T76" s="9">
        <v>1</v>
      </c>
      <c r="U76" s="21">
        <f t="shared" si="22"/>
        <v>8.2823000377151992</v>
      </c>
      <c r="V76" s="21">
        <f t="shared" si="23"/>
        <v>0</v>
      </c>
      <c r="W76" s="21">
        <v>1.0684081576000002</v>
      </c>
      <c r="X76" s="21">
        <f t="shared" si="24"/>
        <v>1.4530350943360002</v>
      </c>
      <c r="Y76" s="9">
        <v>1</v>
      </c>
      <c r="Z76" s="21">
        <f t="shared" si="25"/>
        <v>1.4530350943360002</v>
      </c>
      <c r="AA76" s="21">
        <f t="shared" si="26"/>
        <v>0</v>
      </c>
      <c r="AK76" s="9"/>
      <c r="AL76" s="7"/>
      <c r="AM76" s="9"/>
    </row>
    <row r="77" spans="1:39" ht="33.75" x14ac:dyDescent="0.2">
      <c r="A77" s="40" t="s">
        <v>51</v>
      </c>
      <c r="B77" s="41" t="s">
        <v>56</v>
      </c>
      <c r="C77" s="41" t="s">
        <v>57</v>
      </c>
      <c r="E77" s="42" t="s">
        <v>92</v>
      </c>
      <c r="F77" s="41" t="s">
        <v>141</v>
      </c>
      <c r="G77" s="44" t="s">
        <v>2</v>
      </c>
      <c r="H77" s="45">
        <v>1</v>
      </c>
      <c r="I77" s="35" t="s">
        <v>198</v>
      </c>
      <c r="J77" s="26">
        <v>1.3599999999999999</v>
      </c>
      <c r="K77" s="43"/>
      <c r="L77" s="21">
        <v>10.373896460928002</v>
      </c>
      <c r="M77" s="22">
        <v>10.373896460928002</v>
      </c>
      <c r="N77" s="21">
        <f t="shared" si="18"/>
        <v>14.108499186862081</v>
      </c>
      <c r="O77" s="9">
        <v>1</v>
      </c>
      <c r="P77" s="21">
        <f t="shared" si="19"/>
        <v>14.108499186862081</v>
      </c>
      <c r="Q77" s="21">
        <f t="shared" si="20"/>
        <v>0</v>
      </c>
      <c r="R77" s="21">
        <v>1.2067593842303999</v>
      </c>
      <c r="S77" s="32">
        <f t="shared" si="21"/>
        <v>1.6411927625533436</v>
      </c>
      <c r="T77" s="9">
        <v>1</v>
      </c>
      <c r="U77" s="21">
        <f t="shared" si="22"/>
        <v>1.6411927625533436</v>
      </c>
      <c r="V77" s="21">
        <f t="shared" si="23"/>
        <v>0</v>
      </c>
      <c r="W77" s="21">
        <v>0.21171217267200002</v>
      </c>
      <c r="X77" s="21">
        <f t="shared" si="24"/>
        <v>0.28792855483391999</v>
      </c>
      <c r="Y77" s="9">
        <v>1</v>
      </c>
      <c r="Z77" s="21">
        <f t="shared" si="25"/>
        <v>0.28792855483391999</v>
      </c>
      <c r="AA77" s="21">
        <f t="shared" si="26"/>
        <v>0</v>
      </c>
      <c r="AK77" s="9"/>
      <c r="AL77" s="7"/>
      <c r="AM77" s="9"/>
    </row>
    <row r="78" spans="1:39" ht="33.75" x14ac:dyDescent="0.2">
      <c r="A78" s="40" t="s">
        <v>51</v>
      </c>
      <c r="B78" s="41" t="s">
        <v>60</v>
      </c>
      <c r="C78" s="41" t="s">
        <v>61</v>
      </c>
      <c r="E78" s="42" t="s">
        <v>92</v>
      </c>
      <c r="F78" s="41" t="s">
        <v>141</v>
      </c>
      <c r="G78" s="44" t="s">
        <v>2</v>
      </c>
      <c r="H78" s="45">
        <v>1</v>
      </c>
      <c r="I78" s="35" t="s">
        <v>198</v>
      </c>
      <c r="J78" s="26">
        <v>1.3599999999999999</v>
      </c>
      <c r="K78" s="43"/>
      <c r="L78" s="22">
        <v>29.77503947908</v>
      </c>
      <c r="M78" s="22">
        <v>29.77503947908</v>
      </c>
      <c r="N78" s="21">
        <f t="shared" si="18"/>
        <v>40.4940536915488</v>
      </c>
      <c r="O78" s="9">
        <v>1</v>
      </c>
      <c r="P78" s="21">
        <f t="shared" si="19"/>
        <v>40.4940536915488</v>
      </c>
      <c r="Q78" s="21">
        <f t="shared" si="20"/>
        <v>0</v>
      </c>
      <c r="R78" s="22">
        <v>3.4636270414439996</v>
      </c>
      <c r="S78" s="32">
        <f t="shared" si="21"/>
        <v>4.7105327763638387</v>
      </c>
      <c r="T78" s="9">
        <v>1</v>
      </c>
      <c r="U78" s="21">
        <f t="shared" si="22"/>
        <v>4.7105327763638387</v>
      </c>
      <c r="V78" s="21">
        <f t="shared" si="23"/>
        <v>0</v>
      </c>
      <c r="W78" s="22">
        <v>0.60765386692000001</v>
      </c>
      <c r="X78" s="21">
        <f t="shared" si="24"/>
        <v>0.82640925901119988</v>
      </c>
      <c r="Y78" s="9">
        <v>1</v>
      </c>
      <c r="Z78" s="21">
        <f t="shared" si="25"/>
        <v>0.82640925901119988</v>
      </c>
      <c r="AA78" s="21">
        <f t="shared" si="26"/>
        <v>0</v>
      </c>
      <c r="AK78" s="9"/>
      <c r="AL78" s="7"/>
      <c r="AM78" s="9"/>
    </row>
    <row r="79" spans="1:39" ht="33.75" x14ac:dyDescent="0.2">
      <c r="A79" s="40" t="s">
        <v>51</v>
      </c>
      <c r="B79" s="41" t="s">
        <v>54</v>
      </c>
      <c r="C79" s="41" t="s">
        <v>55</v>
      </c>
      <c r="E79" s="42" t="s">
        <v>92</v>
      </c>
      <c r="F79" s="41" t="s">
        <v>142</v>
      </c>
      <c r="G79" s="44" t="s">
        <v>2</v>
      </c>
      <c r="H79" s="45">
        <v>1</v>
      </c>
      <c r="I79" s="35" t="s">
        <v>198</v>
      </c>
      <c r="J79" s="26">
        <v>1.3599999999999999</v>
      </c>
      <c r="K79" s="43"/>
      <c r="L79" s="21">
        <v>22.726498252799999</v>
      </c>
      <c r="M79" s="22">
        <v>22.726498252799999</v>
      </c>
      <c r="N79" s="21">
        <f t="shared" si="18"/>
        <v>30.908037623807996</v>
      </c>
      <c r="O79" s="9">
        <v>1</v>
      </c>
      <c r="P79" s="21">
        <f t="shared" si="19"/>
        <v>30.908037623807996</v>
      </c>
      <c r="Q79" s="21">
        <f t="shared" si="20"/>
        <v>0</v>
      </c>
      <c r="R79" s="21">
        <v>2.228088064</v>
      </c>
      <c r="S79" s="32">
        <f t="shared" si="21"/>
        <v>3.0301997670399996</v>
      </c>
      <c r="T79" s="9">
        <v>1</v>
      </c>
      <c r="U79" s="21">
        <f t="shared" si="22"/>
        <v>3.0301997670399996</v>
      </c>
      <c r="V79" s="21">
        <f t="shared" si="23"/>
        <v>0</v>
      </c>
      <c r="W79" s="21">
        <v>0.44561761280000001</v>
      </c>
      <c r="X79" s="21">
        <f t="shared" si="24"/>
        <v>0.60603995340799999</v>
      </c>
      <c r="Y79" s="9">
        <v>1</v>
      </c>
      <c r="Z79" s="21">
        <f t="shared" si="25"/>
        <v>0.60603995340799999</v>
      </c>
      <c r="AA79" s="21">
        <f t="shared" si="26"/>
        <v>0</v>
      </c>
      <c r="AK79" s="9"/>
      <c r="AL79" s="7"/>
      <c r="AM79" s="9"/>
    </row>
    <row r="80" spans="1:39" ht="33.75" x14ac:dyDescent="0.2">
      <c r="A80" s="40" t="s">
        <v>51</v>
      </c>
      <c r="B80" s="41" t="s">
        <v>56</v>
      </c>
      <c r="C80" s="41" t="s">
        <v>57</v>
      </c>
      <c r="E80" s="42" t="s">
        <v>92</v>
      </c>
      <c r="F80" s="41" t="s">
        <v>142</v>
      </c>
      <c r="G80" s="44" t="s">
        <v>2</v>
      </c>
      <c r="H80" s="45">
        <v>1</v>
      </c>
      <c r="I80" s="35" t="s">
        <v>198</v>
      </c>
      <c r="J80" s="26">
        <v>1.3599999999999999</v>
      </c>
      <c r="K80" s="43"/>
      <c r="L80" s="21">
        <v>3.599106935424</v>
      </c>
      <c r="M80" s="22">
        <v>3.599106935424</v>
      </c>
      <c r="N80" s="21">
        <f t="shared" si="18"/>
        <v>4.8947854321766391</v>
      </c>
      <c r="O80" s="9">
        <v>1</v>
      </c>
      <c r="P80" s="21">
        <f t="shared" si="19"/>
        <v>4.8947854321766391</v>
      </c>
      <c r="Q80" s="21">
        <f t="shared" si="20"/>
        <v>0</v>
      </c>
      <c r="R80" s="21">
        <v>0.35285362112000002</v>
      </c>
      <c r="S80" s="32">
        <f t="shared" si="21"/>
        <v>0.47988092472319999</v>
      </c>
      <c r="T80" s="9">
        <v>1</v>
      </c>
      <c r="U80" s="21">
        <f t="shared" si="22"/>
        <v>0.47988092472319999</v>
      </c>
      <c r="V80" s="21">
        <f t="shared" si="23"/>
        <v>0</v>
      </c>
      <c r="W80" s="21">
        <v>7.0570724224E-2</v>
      </c>
      <c r="X80" s="21">
        <f t="shared" si="24"/>
        <v>9.5976184944639997E-2</v>
      </c>
      <c r="Y80" s="9">
        <v>1</v>
      </c>
      <c r="Z80" s="21">
        <f t="shared" si="25"/>
        <v>9.5976184944639997E-2</v>
      </c>
      <c r="AA80" s="21">
        <f t="shared" si="26"/>
        <v>0</v>
      </c>
      <c r="AK80" s="9"/>
      <c r="AL80" s="7"/>
      <c r="AM80" s="9"/>
    </row>
    <row r="81" spans="1:39" ht="33.75" x14ac:dyDescent="0.2">
      <c r="A81" s="40" t="s">
        <v>51</v>
      </c>
      <c r="B81" s="41" t="s">
        <v>60</v>
      </c>
      <c r="C81" s="41" t="s">
        <v>61</v>
      </c>
      <c r="E81" s="42" t="s">
        <v>92</v>
      </c>
      <c r="F81" s="41" t="s">
        <v>142</v>
      </c>
      <c r="G81" s="44" t="s">
        <v>2</v>
      </c>
      <c r="H81" s="45">
        <v>1</v>
      </c>
      <c r="I81" s="35" t="s">
        <v>198</v>
      </c>
      <c r="J81" s="26">
        <v>1.3599999999999999</v>
      </c>
      <c r="K81" s="43"/>
      <c r="L81" s="22">
        <v>12.950458737479998</v>
      </c>
      <c r="M81" s="22">
        <v>12.950458737479998</v>
      </c>
      <c r="N81" s="21">
        <f t="shared" si="18"/>
        <v>17.612623882972795</v>
      </c>
      <c r="O81" s="9">
        <v>1</v>
      </c>
      <c r="P81" s="21">
        <f t="shared" si="19"/>
        <v>17.612623882972795</v>
      </c>
      <c r="Q81" s="21">
        <f t="shared" si="20"/>
        <v>0</v>
      </c>
      <c r="R81" s="22">
        <v>1.2696528174000001</v>
      </c>
      <c r="S81" s="32">
        <f t="shared" si="21"/>
        <v>1.726727831664</v>
      </c>
      <c r="T81" s="9">
        <v>1</v>
      </c>
      <c r="U81" s="21">
        <f t="shared" si="22"/>
        <v>1.726727831664</v>
      </c>
      <c r="V81" s="21">
        <f t="shared" si="23"/>
        <v>0</v>
      </c>
      <c r="W81" s="22">
        <v>0.25393056348000004</v>
      </c>
      <c r="X81" s="21">
        <f t="shared" si="24"/>
        <v>0.3453455663328</v>
      </c>
      <c r="Y81" s="9">
        <v>1</v>
      </c>
      <c r="Z81" s="21">
        <f t="shared" si="25"/>
        <v>0.3453455663328</v>
      </c>
      <c r="AA81" s="21">
        <f t="shared" si="26"/>
        <v>0</v>
      </c>
      <c r="AK81" s="9"/>
      <c r="AL81" s="7"/>
      <c r="AM81" s="9"/>
    </row>
    <row r="82" spans="1:39" ht="33.75" x14ac:dyDescent="0.2">
      <c r="A82" s="40" t="s">
        <v>51</v>
      </c>
      <c r="B82" s="41" t="s">
        <v>54</v>
      </c>
      <c r="C82" s="41" t="s">
        <v>55</v>
      </c>
      <c r="E82" s="42" t="s">
        <v>93</v>
      </c>
      <c r="F82" s="41" t="s">
        <v>143</v>
      </c>
      <c r="G82" s="44" t="s">
        <v>2</v>
      </c>
      <c r="H82" s="45">
        <v>1</v>
      </c>
      <c r="I82" s="35" t="s">
        <v>198</v>
      </c>
      <c r="J82" s="26">
        <v>1.3599999999999999</v>
      </c>
      <c r="K82" s="43"/>
      <c r="L82" s="21">
        <v>6.236798823</v>
      </c>
      <c r="M82" s="22">
        <v>6.236798823</v>
      </c>
      <c r="N82" s="21">
        <f t="shared" si="18"/>
        <v>8.4820463992799997</v>
      </c>
      <c r="O82" s="9">
        <v>1</v>
      </c>
      <c r="P82" s="21">
        <f t="shared" si="19"/>
        <v>8.4820463992799997</v>
      </c>
      <c r="Q82" s="21">
        <f t="shared" si="20"/>
        <v>0</v>
      </c>
      <c r="R82" s="21">
        <v>7.7450442899999992</v>
      </c>
      <c r="S82" s="32">
        <f t="shared" si="21"/>
        <v>10.533260234399998</v>
      </c>
      <c r="T82" s="9">
        <v>1</v>
      </c>
      <c r="U82" s="21">
        <f t="shared" si="22"/>
        <v>10.533260234399998</v>
      </c>
      <c r="V82" s="21">
        <f t="shared" si="23"/>
        <v>0</v>
      </c>
      <c r="W82" s="21">
        <v>0.65221425600000005</v>
      </c>
      <c r="X82" s="21">
        <f t="shared" si="24"/>
        <v>0.88701138816000002</v>
      </c>
      <c r="Y82" s="9">
        <v>1</v>
      </c>
      <c r="Z82" s="21">
        <f t="shared" si="25"/>
        <v>0.88701138816000002</v>
      </c>
      <c r="AA82" s="21">
        <f t="shared" si="26"/>
        <v>0</v>
      </c>
      <c r="AK82" s="9"/>
      <c r="AL82" s="7"/>
      <c r="AM82" s="9"/>
    </row>
    <row r="83" spans="1:39" ht="33.75" x14ac:dyDescent="0.2">
      <c r="A83" s="40" t="s">
        <v>51</v>
      </c>
      <c r="B83" s="41" t="s">
        <v>56</v>
      </c>
      <c r="C83" s="41" t="s">
        <v>57</v>
      </c>
      <c r="E83" s="42" t="s">
        <v>93</v>
      </c>
      <c r="F83" s="41" t="s">
        <v>143</v>
      </c>
      <c r="G83" s="44" t="s">
        <v>2</v>
      </c>
      <c r="H83" s="45">
        <v>1</v>
      </c>
      <c r="I83" s="35" t="s">
        <v>198</v>
      </c>
      <c r="J83" s="26">
        <v>1.3599999999999999</v>
      </c>
      <c r="K83" s="43"/>
      <c r="L83" s="21">
        <v>1.6894717163999999</v>
      </c>
      <c r="M83" s="22">
        <v>1.6894717163999999</v>
      </c>
      <c r="N83" s="21">
        <f t="shared" si="18"/>
        <v>2.2976815343039996</v>
      </c>
      <c r="O83" s="9">
        <v>1</v>
      </c>
      <c r="P83" s="21">
        <f t="shared" si="19"/>
        <v>2.2976815343039996</v>
      </c>
      <c r="Q83" s="21">
        <f t="shared" si="20"/>
        <v>0</v>
      </c>
      <c r="R83" s="21">
        <v>2.0980367719999999</v>
      </c>
      <c r="S83" s="32">
        <f t="shared" si="21"/>
        <v>2.8533300099199996</v>
      </c>
      <c r="T83" s="9">
        <v>1</v>
      </c>
      <c r="U83" s="21">
        <f t="shared" si="22"/>
        <v>2.8533300099199996</v>
      </c>
      <c r="V83" s="21">
        <f t="shared" si="23"/>
        <v>0</v>
      </c>
      <c r="W83" s="21">
        <v>0.17667678079999999</v>
      </c>
      <c r="X83" s="21">
        <f t="shared" si="24"/>
        <v>0.24028042188799997</v>
      </c>
      <c r="Y83" s="9">
        <v>1</v>
      </c>
      <c r="Z83" s="21">
        <f t="shared" si="25"/>
        <v>0.24028042188799997</v>
      </c>
      <c r="AA83" s="21">
        <f t="shared" si="26"/>
        <v>0</v>
      </c>
      <c r="AK83" s="9"/>
      <c r="AL83" s="7"/>
      <c r="AM83" s="9"/>
    </row>
    <row r="84" spans="1:39" ht="33.75" x14ac:dyDescent="0.2">
      <c r="A84" s="40" t="s">
        <v>51</v>
      </c>
      <c r="B84" s="41" t="s">
        <v>60</v>
      </c>
      <c r="C84" s="41" t="s">
        <v>61</v>
      </c>
      <c r="E84" s="42" t="s">
        <v>93</v>
      </c>
      <c r="F84" s="41" t="s">
        <v>143</v>
      </c>
      <c r="G84" s="44" t="s">
        <v>2</v>
      </c>
      <c r="H84" s="45">
        <v>1</v>
      </c>
      <c r="I84" s="35" t="s">
        <v>198</v>
      </c>
      <c r="J84" s="26">
        <v>1.3599999999999999</v>
      </c>
      <c r="K84" s="43"/>
      <c r="L84" s="22">
        <v>3.6779613849000001</v>
      </c>
      <c r="M84" s="22">
        <v>3.6779613849000001</v>
      </c>
      <c r="N84" s="21">
        <f t="shared" si="18"/>
        <v>5.0020274834639995</v>
      </c>
      <c r="O84" s="9">
        <v>1</v>
      </c>
      <c r="P84" s="21">
        <f t="shared" si="19"/>
        <v>5.0020274834639995</v>
      </c>
      <c r="Q84" s="21">
        <f t="shared" si="20"/>
        <v>0</v>
      </c>
      <c r="R84" s="22">
        <v>4.5674030270000001</v>
      </c>
      <c r="S84" s="32">
        <f t="shared" si="21"/>
        <v>6.2116681167199994</v>
      </c>
      <c r="T84" s="9">
        <v>1</v>
      </c>
      <c r="U84" s="21">
        <f t="shared" si="22"/>
        <v>6.2116681167199994</v>
      </c>
      <c r="V84" s="21">
        <f t="shared" si="23"/>
        <v>0</v>
      </c>
      <c r="W84" s="22">
        <v>0.38462341280000006</v>
      </c>
      <c r="X84" s="21">
        <f t="shared" si="24"/>
        <v>0.52308784140800002</v>
      </c>
      <c r="Y84" s="9">
        <v>1</v>
      </c>
      <c r="Z84" s="21">
        <f t="shared" si="25"/>
        <v>0.52308784140800002</v>
      </c>
      <c r="AA84" s="21">
        <f t="shared" si="26"/>
        <v>0</v>
      </c>
      <c r="AK84" s="9"/>
      <c r="AL84" s="7"/>
      <c r="AM84" s="9"/>
    </row>
    <row r="85" spans="1:39" ht="22.5" x14ac:dyDescent="0.2">
      <c r="A85" s="40" t="s">
        <v>51</v>
      </c>
      <c r="B85" s="41" t="s">
        <v>54</v>
      </c>
      <c r="C85" s="41" t="s">
        <v>55</v>
      </c>
      <c r="E85" s="42" t="s">
        <v>94</v>
      </c>
      <c r="F85" s="41" t="s">
        <v>144</v>
      </c>
      <c r="G85" s="44" t="s">
        <v>2</v>
      </c>
      <c r="H85" s="45">
        <v>1</v>
      </c>
      <c r="I85" s="35" t="s">
        <v>197</v>
      </c>
      <c r="J85" s="26">
        <v>0.64</v>
      </c>
      <c r="K85" s="43"/>
      <c r="L85" s="21">
        <v>26.768136000000002</v>
      </c>
      <c r="M85" s="22">
        <v>26.768136000000002</v>
      </c>
      <c r="N85" s="21">
        <f t="shared" si="18"/>
        <v>17.131607040000002</v>
      </c>
      <c r="O85" s="9">
        <v>1</v>
      </c>
      <c r="P85" s="21">
        <f t="shared" si="19"/>
        <v>17.131607040000002</v>
      </c>
      <c r="Q85" s="21">
        <f t="shared" si="20"/>
        <v>0</v>
      </c>
      <c r="R85" s="21">
        <v>1.7858317361260689</v>
      </c>
      <c r="S85" s="32">
        <f t="shared" si="21"/>
        <v>1.1429323111206842</v>
      </c>
      <c r="T85" s="9">
        <v>1</v>
      </c>
      <c r="U85" s="21">
        <f t="shared" si="22"/>
        <v>1.1429323111206842</v>
      </c>
      <c r="V85" s="21">
        <f t="shared" si="23"/>
        <v>0</v>
      </c>
      <c r="W85" s="21">
        <v>1.9688158</v>
      </c>
      <c r="X85" s="21">
        <f t="shared" si="24"/>
        <v>1.260042112</v>
      </c>
      <c r="Y85" s="9">
        <v>1</v>
      </c>
      <c r="Z85" s="21">
        <f t="shared" si="25"/>
        <v>1.260042112</v>
      </c>
      <c r="AA85" s="21">
        <f t="shared" si="26"/>
        <v>0</v>
      </c>
      <c r="AK85" s="9"/>
      <c r="AL85" s="7"/>
      <c r="AM85" s="9"/>
    </row>
    <row r="86" spans="1:39" ht="22.5" x14ac:dyDescent="0.2">
      <c r="A86" s="40" t="s">
        <v>51</v>
      </c>
      <c r="B86" s="41" t="s">
        <v>56</v>
      </c>
      <c r="C86" s="41" t="s">
        <v>57</v>
      </c>
      <c r="E86" s="42" t="s">
        <v>94</v>
      </c>
      <c r="F86" s="41" t="s">
        <v>144</v>
      </c>
      <c r="G86" s="44" t="s">
        <v>2</v>
      </c>
      <c r="H86" s="45">
        <v>1</v>
      </c>
      <c r="I86" s="35" t="s">
        <v>197</v>
      </c>
      <c r="J86" s="26">
        <v>0.64</v>
      </c>
      <c r="K86" s="43"/>
      <c r="L86" s="21">
        <v>5.3699011248959998</v>
      </c>
      <c r="M86" s="22">
        <v>5.3699011248959998</v>
      </c>
      <c r="N86" s="21">
        <f t="shared" si="18"/>
        <v>3.4367367199334398</v>
      </c>
      <c r="O86" s="9">
        <v>1</v>
      </c>
      <c r="P86" s="21">
        <f t="shared" si="19"/>
        <v>3.4367367199334398</v>
      </c>
      <c r="Q86" s="21">
        <f t="shared" si="20"/>
        <v>0</v>
      </c>
      <c r="R86" s="21">
        <v>0.35825205941490856</v>
      </c>
      <c r="S86" s="32">
        <f t="shared" si="21"/>
        <v>0.2292813180255415</v>
      </c>
      <c r="T86" s="9">
        <v>1</v>
      </c>
      <c r="U86" s="21">
        <f t="shared" si="22"/>
        <v>0.2292813180255415</v>
      </c>
      <c r="V86" s="21">
        <f t="shared" si="23"/>
        <v>0</v>
      </c>
      <c r="W86" s="21">
        <v>0.3949601189687999</v>
      </c>
      <c r="X86" s="21">
        <f t="shared" si="24"/>
        <v>0.25277447614003196</v>
      </c>
      <c r="Y86" s="9">
        <v>1</v>
      </c>
      <c r="Z86" s="21">
        <f t="shared" si="25"/>
        <v>0.25277447614003196</v>
      </c>
      <c r="AA86" s="21">
        <f t="shared" si="26"/>
        <v>0</v>
      </c>
      <c r="AK86" s="9"/>
      <c r="AL86" s="7"/>
      <c r="AM86" s="9"/>
    </row>
    <row r="87" spans="1:39" ht="22.5" x14ac:dyDescent="0.2">
      <c r="A87" s="40" t="s">
        <v>51</v>
      </c>
      <c r="B87" s="41" t="s">
        <v>60</v>
      </c>
      <c r="C87" s="41" t="s">
        <v>61</v>
      </c>
      <c r="E87" s="42" t="s">
        <v>94</v>
      </c>
      <c r="F87" s="41" t="s">
        <v>144</v>
      </c>
      <c r="G87" s="44" t="s">
        <v>2</v>
      </c>
      <c r="H87" s="45">
        <v>1</v>
      </c>
      <c r="I87" s="35" t="s">
        <v>197</v>
      </c>
      <c r="J87" s="26">
        <v>0.64</v>
      </c>
      <c r="K87" s="43"/>
      <c r="L87" s="22">
        <v>14.728373196</v>
      </c>
      <c r="M87" s="22">
        <v>14.728373196</v>
      </c>
      <c r="N87" s="21">
        <f t="shared" si="18"/>
        <v>9.4261588454399998</v>
      </c>
      <c r="O87" s="9">
        <v>1</v>
      </c>
      <c r="P87" s="21">
        <f t="shared" si="19"/>
        <v>9.4261588454399998</v>
      </c>
      <c r="Q87" s="21">
        <f t="shared" si="20"/>
        <v>0</v>
      </c>
      <c r="R87" s="22">
        <v>0.98260096537634645</v>
      </c>
      <c r="S87" s="32">
        <f t="shared" si="21"/>
        <v>0.62886461784086178</v>
      </c>
      <c r="T87" s="9">
        <v>1</v>
      </c>
      <c r="U87" s="21">
        <f t="shared" si="22"/>
        <v>0.62886461784086178</v>
      </c>
      <c r="V87" s="21">
        <f t="shared" si="23"/>
        <v>0</v>
      </c>
      <c r="W87" s="22">
        <v>1.0832825212999999</v>
      </c>
      <c r="X87" s="21">
        <f t="shared" si="24"/>
        <v>0.69330081363199991</v>
      </c>
      <c r="Y87" s="9">
        <v>1</v>
      </c>
      <c r="Z87" s="21">
        <f t="shared" si="25"/>
        <v>0.69330081363199991</v>
      </c>
      <c r="AA87" s="21">
        <f t="shared" si="26"/>
        <v>0</v>
      </c>
      <c r="AK87" s="9"/>
      <c r="AL87" s="7"/>
      <c r="AM87" s="9"/>
    </row>
    <row r="88" spans="1:39" ht="33.75" x14ac:dyDescent="0.2">
      <c r="A88" s="40" t="s">
        <v>51</v>
      </c>
      <c r="B88" s="41" t="s">
        <v>54</v>
      </c>
      <c r="C88" s="41" t="s">
        <v>55</v>
      </c>
      <c r="E88" s="42" t="s">
        <v>95</v>
      </c>
      <c r="F88" s="41" t="s">
        <v>145</v>
      </c>
      <c r="G88" s="44" t="s">
        <v>2</v>
      </c>
      <c r="H88" s="45">
        <v>1</v>
      </c>
      <c r="I88" s="35" t="s">
        <v>196</v>
      </c>
      <c r="J88" s="26">
        <v>1.18</v>
      </c>
      <c r="K88" s="43"/>
      <c r="L88" s="21">
        <v>9.920422008000001</v>
      </c>
      <c r="M88" s="22">
        <v>9.920422008000001</v>
      </c>
      <c r="N88" s="21">
        <f t="shared" si="18"/>
        <v>11.70609796944</v>
      </c>
      <c r="O88" s="9">
        <v>1</v>
      </c>
      <c r="P88" s="21">
        <f t="shared" si="19"/>
        <v>11.70609796944</v>
      </c>
      <c r="Q88" s="21">
        <f t="shared" si="20"/>
        <v>0</v>
      </c>
      <c r="R88" s="21">
        <v>0.66183930243218658</v>
      </c>
      <c r="S88" s="32">
        <f t="shared" si="21"/>
        <v>0.78097037686998017</v>
      </c>
      <c r="T88" s="9">
        <v>1</v>
      </c>
      <c r="U88" s="21">
        <f t="shared" si="22"/>
        <v>0.78097037686998017</v>
      </c>
      <c r="V88" s="21">
        <f t="shared" si="23"/>
        <v>0</v>
      </c>
      <c r="W88" s="21">
        <v>0.72965422739999997</v>
      </c>
      <c r="X88" s="21">
        <f t="shared" si="24"/>
        <v>0.86099198833199997</v>
      </c>
      <c r="Y88" s="9">
        <v>1</v>
      </c>
      <c r="Z88" s="21">
        <f t="shared" si="25"/>
        <v>0.86099198833199997</v>
      </c>
      <c r="AA88" s="21">
        <f t="shared" si="26"/>
        <v>0</v>
      </c>
      <c r="AK88" s="9"/>
      <c r="AL88" s="7"/>
      <c r="AM88" s="9"/>
    </row>
    <row r="89" spans="1:39" ht="33.75" x14ac:dyDescent="0.2">
      <c r="A89" s="40" t="s">
        <v>51</v>
      </c>
      <c r="B89" s="41" t="s">
        <v>56</v>
      </c>
      <c r="C89" s="41" t="s">
        <v>57</v>
      </c>
      <c r="E89" s="42" t="s">
        <v>95</v>
      </c>
      <c r="F89" s="41" t="s">
        <v>145</v>
      </c>
      <c r="G89" s="44" t="s">
        <v>2</v>
      </c>
      <c r="H89" s="45">
        <v>1</v>
      </c>
      <c r="I89" s="35" t="s">
        <v>196</v>
      </c>
      <c r="J89" s="26">
        <v>1.18</v>
      </c>
      <c r="K89" s="43"/>
      <c r="L89" s="21">
        <v>1.0895451557759999</v>
      </c>
      <c r="M89" s="22">
        <v>1.0895451557759999</v>
      </c>
      <c r="N89" s="21">
        <f t="shared" si="18"/>
        <v>1.2856632838156798</v>
      </c>
      <c r="O89" s="9">
        <v>1</v>
      </c>
      <c r="P89" s="21">
        <f t="shared" si="19"/>
        <v>1.2856632838156798</v>
      </c>
      <c r="Q89" s="21">
        <f t="shared" si="20"/>
        <v>0</v>
      </c>
      <c r="R89" s="22">
        <v>7.2688823649401726E-2</v>
      </c>
      <c r="S89" s="32">
        <f t="shared" si="21"/>
        <v>8.577281190629403E-2</v>
      </c>
      <c r="T89" s="9">
        <v>1</v>
      </c>
      <c r="U89" s="21">
        <f t="shared" si="22"/>
        <v>8.577281190629403E-2</v>
      </c>
      <c r="V89" s="21">
        <f t="shared" si="23"/>
        <v>0</v>
      </c>
      <c r="W89" s="21">
        <v>8.0136835732799977E-2</v>
      </c>
      <c r="X89" s="21">
        <f t="shared" si="24"/>
        <v>9.4561466164703969E-2</v>
      </c>
      <c r="Y89" s="9">
        <v>1</v>
      </c>
      <c r="Z89" s="21">
        <f t="shared" si="25"/>
        <v>9.4561466164703969E-2</v>
      </c>
      <c r="AA89" s="21">
        <f t="shared" si="26"/>
        <v>0</v>
      </c>
      <c r="AK89" s="9"/>
      <c r="AL89" s="7"/>
      <c r="AM89" s="9"/>
    </row>
    <row r="90" spans="1:39" ht="33.75" x14ac:dyDescent="0.2">
      <c r="A90" s="40" t="s">
        <v>51</v>
      </c>
      <c r="B90" s="41" t="s">
        <v>60</v>
      </c>
      <c r="C90" s="41" t="s">
        <v>61</v>
      </c>
      <c r="E90" s="42" t="s">
        <v>95</v>
      </c>
      <c r="F90" s="41" t="s">
        <v>145</v>
      </c>
      <c r="G90" s="44" t="s">
        <v>2</v>
      </c>
      <c r="H90" s="45">
        <v>1</v>
      </c>
      <c r="I90" s="35" t="s">
        <v>196</v>
      </c>
      <c r="J90" s="26">
        <v>1.18</v>
      </c>
      <c r="K90" s="43"/>
      <c r="L90" s="22">
        <v>5.5068786149999998</v>
      </c>
      <c r="M90" s="22">
        <v>5.5068786149999998</v>
      </c>
      <c r="N90" s="21">
        <f t="shared" si="18"/>
        <v>6.498116765699999</v>
      </c>
      <c r="O90" s="9">
        <v>1</v>
      </c>
      <c r="P90" s="21">
        <f t="shared" si="19"/>
        <v>6.498116765699999</v>
      </c>
      <c r="Q90" s="21">
        <f t="shared" si="20"/>
        <v>0</v>
      </c>
      <c r="R90" s="22">
        <v>0.36739048985932266</v>
      </c>
      <c r="S90" s="32">
        <f t="shared" si="21"/>
        <v>0.43352077803400069</v>
      </c>
      <c r="T90" s="9">
        <v>1</v>
      </c>
      <c r="U90" s="21">
        <f t="shared" si="22"/>
        <v>0.43352077803400069</v>
      </c>
      <c r="V90" s="21">
        <f t="shared" si="23"/>
        <v>0</v>
      </c>
      <c r="W90" s="22">
        <v>0.40503491262499991</v>
      </c>
      <c r="X90" s="21">
        <f t="shared" si="24"/>
        <v>0.47794119689749986</v>
      </c>
      <c r="Y90" s="9">
        <v>1</v>
      </c>
      <c r="Z90" s="21">
        <f t="shared" si="25"/>
        <v>0.47794119689749986</v>
      </c>
      <c r="AA90" s="21">
        <f t="shared" si="26"/>
        <v>0</v>
      </c>
      <c r="AK90" s="9"/>
      <c r="AL90" s="7"/>
      <c r="AM90" s="9"/>
    </row>
    <row r="91" spans="1:39" ht="33.75" x14ac:dyDescent="0.2">
      <c r="A91" s="40" t="s">
        <v>51</v>
      </c>
      <c r="B91" s="41" t="s">
        <v>54</v>
      </c>
      <c r="C91" s="41" t="s">
        <v>55</v>
      </c>
      <c r="E91" s="42" t="s">
        <v>96</v>
      </c>
      <c r="F91" s="41" t="s">
        <v>146</v>
      </c>
      <c r="G91" s="44" t="s">
        <v>2</v>
      </c>
      <c r="H91" s="45">
        <v>1</v>
      </c>
      <c r="I91" s="35" t="s">
        <v>196</v>
      </c>
      <c r="J91" s="26">
        <v>1.18</v>
      </c>
      <c r="K91" s="43"/>
      <c r="L91" s="21">
        <v>13.182064825769999</v>
      </c>
      <c r="M91" s="22">
        <v>13.182064825769999</v>
      </c>
      <c r="N91" s="21">
        <f t="shared" si="18"/>
        <v>15.554836494408598</v>
      </c>
      <c r="O91" s="9">
        <v>1</v>
      </c>
      <c r="P91" s="21">
        <f t="shared" si="19"/>
        <v>15.554836494408598</v>
      </c>
      <c r="Q91" s="21">
        <f t="shared" si="20"/>
        <v>0</v>
      </c>
      <c r="R91" s="21">
        <v>3.5665840183526996</v>
      </c>
      <c r="S91" s="32">
        <f t="shared" si="21"/>
        <v>4.2085691416561852</v>
      </c>
      <c r="T91" s="9">
        <v>1</v>
      </c>
      <c r="U91" s="21">
        <f t="shared" si="22"/>
        <v>4.2085691416561852</v>
      </c>
      <c r="V91" s="21">
        <f t="shared" si="23"/>
        <v>0</v>
      </c>
      <c r="X91" s="21">
        <f t="shared" si="24"/>
        <v>0</v>
      </c>
      <c r="Y91" s="9">
        <v>1</v>
      </c>
      <c r="Z91" s="21">
        <f t="shared" si="25"/>
        <v>0</v>
      </c>
      <c r="AA91" s="21">
        <f t="shared" si="26"/>
        <v>0</v>
      </c>
      <c r="AK91" s="9"/>
      <c r="AL91" s="7"/>
      <c r="AM91" s="9"/>
    </row>
    <row r="92" spans="1:39" ht="33.75" x14ac:dyDescent="0.2">
      <c r="A92" s="40" t="s">
        <v>51</v>
      </c>
      <c r="B92" s="41" t="s">
        <v>56</v>
      </c>
      <c r="C92" s="41" t="s">
        <v>57</v>
      </c>
      <c r="E92" s="42" t="s">
        <v>96</v>
      </c>
      <c r="F92" s="41" t="s">
        <v>146</v>
      </c>
      <c r="G92" s="44" t="s">
        <v>2</v>
      </c>
      <c r="H92" s="45">
        <v>1</v>
      </c>
      <c r="I92" s="35" t="s">
        <v>196</v>
      </c>
      <c r="J92" s="26">
        <v>1.18</v>
      </c>
      <c r="K92" s="43"/>
      <c r="L92" s="21">
        <v>5.5576638788400006</v>
      </c>
      <c r="M92" s="22">
        <v>5.5576638788400006</v>
      </c>
      <c r="N92" s="21">
        <f t="shared" si="18"/>
        <v>6.5580433770312005</v>
      </c>
      <c r="O92" s="9">
        <v>1</v>
      </c>
      <c r="P92" s="21">
        <f t="shared" si="19"/>
        <v>6.5580433770312005</v>
      </c>
      <c r="Q92" s="21">
        <f t="shared" si="20"/>
        <v>0</v>
      </c>
      <c r="R92" s="22">
        <v>1.5037003255284001</v>
      </c>
      <c r="S92" s="32">
        <f t="shared" si="21"/>
        <v>1.774366384123512</v>
      </c>
      <c r="T92" s="9">
        <v>1</v>
      </c>
      <c r="U92" s="21">
        <f t="shared" si="22"/>
        <v>1.774366384123512</v>
      </c>
      <c r="V92" s="21">
        <f t="shared" si="23"/>
        <v>0</v>
      </c>
      <c r="X92" s="21">
        <f t="shared" si="24"/>
        <v>0</v>
      </c>
      <c r="Y92" s="9">
        <v>1</v>
      </c>
      <c r="Z92" s="21">
        <f t="shared" si="25"/>
        <v>0</v>
      </c>
      <c r="AA92" s="21">
        <f t="shared" si="26"/>
        <v>0</v>
      </c>
      <c r="AK92" s="9"/>
      <c r="AL92" s="7"/>
      <c r="AM92" s="9"/>
    </row>
    <row r="93" spans="1:39" ht="33.75" x14ac:dyDescent="0.2">
      <c r="A93" s="40" t="s">
        <v>51</v>
      </c>
      <c r="B93" s="41" t="s">
        <v>60</v>
      </c>
      <c r="C93" s="41" t="s">
        <v>61</v>
      </c>
      <c r="E93" s="42" t="s">
        <v>96</v>
      </c>
      <c r="F93" s="41" t="s">
        <v>146</v>
      </c>
      <c r="G93" s="44" t="s">
        <v>2</v>
      </c>
      <c r="H93" s="45">
        <v>1</v>
      </c>
      <c r="I93" s="35" t="s">
        <v>196</v>
      </c>
      <c r="J93" s="26">
        <v>1.18</v>
      </c>
      <c r="K93" s="43"/>
      <c r="L93" s="22">
        <v>8.0385338627999978</v>
      </c>
      <c r="M93" s="22">
        <v>8.0385338627999978</v>
      </c>
      <c r="N93" s="21">
        <f t="shared" si="18"/>
        <v>9.4854699581039963</v>
      </c>
      <c r="O93" s="9">
        <v>1</v>
      </c>
      <c r="P93" s="21">
        <f t="shared" si="19"/>
        <v>9.4854699581039963</v>
      </c>
      <c r="Q93" s="21">
        <f t="shared" si="20"/>
        <v>0</v>
      </c>
      <c r="R93" s="22">
        <v>2.1749328944279993</v>
      </c>
      <c r="S93" s="32">
        <f t="shared" si="21"/>
        <v>2.566420815425039</v>
      </c>
      <c r="T93" s="9">
        <v>1</v>
      </c>
      <c r="U93" s="21">
        <f t="shared" si="22"/>
        <v>2.566420815425039</v>
      </c>
      <c r="V93" s="21">
        <f t="shared" si="23"/>
        <v>0</v>
      </c>
      <c r="W93" s="22"/>
      <c r="X93" s="21">
        <f t="shared" si="24"/>
        <v>0</v>
      </c>
      <c r="Y93" s="9">
        <v>1</v>
      </c>
      <c r="Z93" s="21">
        <f t="shared" si="25"/>
        <v>0</v>
      </c>
      <c r="AA93" s="21">
        <f t="shared" si="26"/>
        <v>0</v>
      </c>
      <c r="AK93" s="9"/>
      <c r="AL93" s="7"/>
      <c r="AM93" s="9"/>
    </row>
    <row r="94" spans="1:39" ht="33.75" x14ac:dyDescent="0.2">
      <c r="A94" s="40" t="s">
        <v>51</v>
      </c>
      <c r="B94" s="41" t="s">
        <v>54</v>
      </c>
      <c r="C94" s="41" t="s">
        <v>55</v>
      </c>
      <c r="E94" s="42" t="s">
        <v>97</v>
      </c>
      <c r="F94" s="41" t="s">
        <v>147</v>
      </c>
      <c r="G94" s="44" t="s">
        <v>2</v>
      </c>
      <c r="H94" s="45">
        <v>1</v>
      </c>
      <c r="I94" s="35" t="s">
        <v>199</v>
      </c>
      <c r="J94" s="26">
        <v>1</v>
      </c>
      <c r="K94" s="43" t="s">
        <v>5</v>
      </c>
      <c r="L94" s="21">
        <v>0.2023087877827279</v>
      </c>
      <c r="M94" s="22">
        <v>0.2023087877827279</v>
      </c>
      <c r="N94" s="21">
        <f t="shared" si="18"/>
        <v>0.2023087877827279</v>
      </c>
      <c r="O94" s="9">
        <v>1</v>
      </c>
      <c r="P94" s="21">
        <f t="shared" si="19"/>
        <v>0.2023087877827279</v>
      </c>
      <c r="Q94" s="21">
        <f t="shared" si="20"/>
        <v>0</v>
      </c>
      <c r="R94" s="21">
        <v>2.4772504626456482</v>
      </c>
      <c r="S94" s="32">
        <f t="shared" si="21"/>
        <v>2.4772504626456482</v>
      </c>
      <c r="T94" s="9">
        <v>1</v>
      </c>
      <c r="U94" s="21">
        <f t="shared" si="22"/>
        <v>2.4772504626456482</v>
      </c>
      <c r="V94" s="21">
        <f t="shared" si="23"/>
        <v>0</v>
      </c>
      <c r="W94" s="21">
        <v>3.9085507299520224</v>
      </c>
      <c r="X94" s="21">
        <f t="shared" si="24"/>
        <v>3.9085507299520224</v>
      </c>
      <c r="Y94" s="9">
        <v>1</v>
      </c>
      <c r="Z94" s="21">
        <f t="shared" si="25"/>
        <v>3.9085507299520224</v>
      </c>
      <c r="AA94" s="21">
        <f t="shared" si="26"/>
        <v>0</v>
      </c>
      <c r="AK94" s="9"/>
      <c r="AL94" s="7"/>
      <c r="AM94" s="9"/>
    </row>
    <row r="95" spans="1:39" ht="33.75" x14ac:dyDescent="0.2">
      <c r="A95" s="40" t="s">
        <v>51</v>
      </c>
      <c r="B95" s="41" t="s">
        <v>56</v>
      </c>
      <c r="C95" s="41" t="s">
        <v>57</v>
      </c>
      <c r="E95" s="42" t="s">
        <v>97</v>
      </c>
      <c r="F95" s="41" t="s">
        <v>147</v>
      </c>
      <c r="G95" s="44" t="s">
        <v>2</v>
      </c>
      <c r="H95" s="45">
        <v>1</v>
      </c>
      <c r="I95" s="35" t="s">
        <v>199</v>
      </c>
      <c r="J95" s="26">
        <v>1</v>
      </c>
      <c r="K95" s="43" t="s">
        <v>5</v>
      </c>
      <c r="L95" s="21">
        <v>0.18322609210075394</v>
      </c>
      <c r="M95" s="22">
        <v>0.18322609210075394</v>
      </c>
      <c r="N95" s="21">
        <f t="shared" si="18"/>
        <v>0.18322609210075394</v>
      </c>
      <c r="O95" s="9">
        <v>1</v>
      </c>
      <c r="P95" s="21">
        <f t="shared" si="19"/>
        <v>0.18322609210075394</v>
      </c>
      <c r="Q95" s="21">
        <f t="shared" si="20"/>
        <v>0</v>
      </c>
      <c r="R95" s="22">
        <v>2.2435848012337218</v>
      </c>
      <c r="S95" s="32">
        <f t="shared" si="21"/>
        <v>2.2435848012337218</v>
      </c>
      <c r="T95" s="9">
        <v>1</v>
      </c>
      <c r="U95" s="21">
        <f t="shared" si="22"/>
        <v>2.2435848012337218</v>
      </c>
      <c r="V95" s="21">
        <f t="shared" si="23"/>
        <v>0</v>
      </c>
      <c r="W95" s="21">
        <v>3.5398782419465387</v>
      </c>
      <c r="X95" s="21">
        <f t="shared" si="24"/>
        <v>3.5398782419465387</v>
      </c>
      <c r="Y95" s="9">
        <v>1</v>
      </c>
      <c r="Z95" s="21">
        <f t="shared" si="25"/>
        <v>3.5398782419465387</v>
      </c>
      <c r="AA95" s="21">
        <f t="shared" si="26"/>
        <v>0</v>
      </c>
      <c r="AK95" s="9"/>
      <c r="AL95" s="7"/>
      <c r="AM95" s="9"/>
    </row>
    <row r="96" spans="1:39" ht="33.75" x14ac:dyDescent="0.2">
      <c r="A96" s="40" t="s">
        <v>51</v>
      </c>
      <c r="B96" s="41" t="s">
        <v>60</v>
      </c>
      <c r="C96" s="41" t="s">
        <v>61</v>
      </c>
      <c r="E96" s="42" t="s">
        <v>97</v>
      </c>
      <c r="F96" s="41" t="s">
        <v>147</v>
      </c>
      <c r="G96" s="44" t="s">
        <v>2</v>
      </c>
      <c r="H96" s="45">
        <v>1</v>
      </c>
      <c r="I96" s="35" t="s">
        <v>199</v>
      </c>
      <c r="J96" s="26">
        <v>1</v>
      </c>
      <c r="K96" s="43" t="s">
        <v>5</v>
      </c>
      <c r="L96" s="22">
        <v>0.13785867049348868</v>
      </c>
      <c r="M96" s="22">
        <v>0.13785867049348868</v>
      </c>
      <c r="N96" s="21">
        <f t="shared" si="18"/>
        <v>0.13785867049348868</v>
      </c>
      <c r="O96" s="9">
        <v>1</v>
      </c>
      <c r="P96" s="21">
        <f t="shared" si="19"/>
        <v>0.13785867049348868</v>
      </c>
      <c r="Q96" s="21">
        <f t="shared" si="20"/>
        <v>0</v>
      </c>
      <c r="R96" s="22">
        <v>1.6880653529814942</v>
      </c>
      <c r="S96" s="32">
        <f t="shared" si="21"/>
        <v>1.6880653529814942</v>
      </c>
      <c r="T96" s="9">
        <v>1</v>
      </c>
      <c r="U96" s="21">
        <f t="shared" si="22"/>
        <v>1.6880653529814942</v>
      </c>
      <c r="V96" s="21">
        <f t="shared" si="23"/>
        <v>0</v>
      </c>
      <c r="W96" s="22">
        <v>2.6633920013708021</v>
      </c>
      <c r="X96" s="21">
        <f t="shared" si="24"/>
        <v>2.6633920013708021</v>
      </c>
      <c r="Y96" s="9">
        <v>1</v>
      </c>
      <c r="Z96" s="21">
        <f t="shared" si="25"/>
        <v>2.6633920013708021</v>
      </c>
      <c r="AA96" s="21">
        <f t="shared" si="26"/>
        <v>0</v>
      </c>
      <c r="AK96" s="9"/>
      <c r="AL96" s="7"/>
      <c r="AM96" s="9"/>
    </row>
    <row r="97" spans="1:39" ht="22.5" x14ac:dyDescent="0.2">
      <c r="A97" s="40" t="s">
        <v>51</v>
      </c>
      <c r="B97" s="41" t="s">
        <v>54</v>
      </c>
      <c r="C97" s="41" t="s">
        <v>55</v>
      </c>
      <c r="E97" s="42" t="s">
        <v>98</v>
      </c>
      <c r="F97" s="41" t="s">
        <v>148</v>
      </c>
      <c r="G97" s="44" t="s">
        <v>176</v>
      </c>
      <c r="H97" s="27">
        <v>0.30075858923672072</v>
      </c>
      <c r="I97" s="35" t="s">
        <v>200</v>
      </c>
      <c r="J97" s="26">
        <v>1.0760582415666489</v>
      </c>
      <c r="K97" s="43"/>
      <c r="L97" s="21">
        <v>353.3861</v>
      </c>
      <c r="M97" s="22">
        <v>106.28390489186671</v>
      </c>
      <c r="N97" s="21">
        <f t="shared" si="18"/>
        <v>114.36767180477905</v>
      </c>
      <c r="O97" s="9">
        <v>1</v>
      </c>
      <c r="P97" s="21">
        <f t="shared" si="19"/>
        <v>114.36767180477905</v>
      </c>
      <c r="Q97" s="21">
        <f t="shared" si="20"/>
        <v>0</v>
      </c>
      <c r="S97" s="32">
        <f t="shared" si="21"/>
        <v>0</v>
      </c>
      <c r="T97" s="9">
        <v>1</v>
      </c>
      <c r="U97" s="21">
        <f t="shared" si="22"/>
        <v>0</v>
      </c>
      <c r="V97" s="21">
        <f t="shared" si="23"/>
        <v>0</v>
      </c>
      <c r="X97" s="21">
        <f t="shared" si="24"/>
        <v>0</v>
      </c>
      <c r="Y97" s="9">
        <v>1</v>
      </c>
      <c r="Z97" s="21">
        <f t="shared" si="25"/>
        <v>0</v>
      </c>
      <c r="AA97" s="21">
        <f t="shared" si="26"/>
        <v>0</v>
      </c>
      <c r="AK97" s="9"/>
      <c r="AL97" s="7"/>
      <c r="AM97" s="9"/>
    </row>
    <row r="98" spans="1:39" ht="22.5" x14ac:dyDescent="0.2">
      <c r="A98" s="40" t="s">
        <v>51</v>
      </c>
      <c r="B98" s="41" t="s">
        <v>56</v>
      </c>
      <c r="C98" s="41" t="s">
        <v>57</v>
      </c>
      <c r="E98" s="42" t="s">
        <v>98</v>
      </c>
      <c r="F98" s="41" t="s">
        <v>148</v>
      </c>
      <c r="G98" s="44" t="s">
        <v>176</v>
      </c>
      <c r="H98" s="27">
        <v>0.13752700289808531</v>
      </c>
      <c r="I98" s="35" t="s">
        <v>200</v>
      </c>
      <c r="J98" s="26">
        <v>1.043286722752492</v>
      </c>
      <c r="K98" s="43"/>
      <c r="L98" s="21">
        <v>256.38850000000002</v>
      </c>
      <c r="M98" s="22">
        <v>35.260341982535749</v>
      </c>
      <c r="N98" s="21">
        <f t="shared" si="18"/>
        <v>36.78664663009183</v>
      </c>
      <c r="O98" s="9">
        <v>1</v>
      </c>
      <c r="P98" s="21">
        <f t="shared" si="19"/>
        <v>36.78664663009183</v>
      </c>
      <c r="Q98" s="21">
        <f t="shared" si="20"/>
        <v>0</v>
      </c>
      <c r="R98" s="22"/>
      <c r="S98" s="32">
        <f t="shared" si="21"/>
        <v>0</v>
      </c>
      <c r="T98" s="9">
        <v>1</v>
      </c>
      <c r="U98" s="21">
        <f t="shared" si="22"/>
        <v>0</v>
      </c>
      <c r="V98" s="21">
        <f t="shared" si="23"/>
        <v>0</v>
      </c>
      <c r="X98" s="21">
        <f t="shared" si="24"/>
        <v>0</v>
      </c>
      <c r="Y98" s="9">
        <v>1</v>
      </c>
      <c r="Z98" s="21">
        <f t="shared" si="25"/>
        <v>0</v>
      </c>
      <c r="AA98" s="21">
        <f t="shared" si="26"/>
        <v>0</v>
      </c>
      <c r="AK98" s="9"/>
      <c r="AL98" s="7"/>
      <c r="AM98" s="9"/>
    </row>
    <row r="99" spans="1:39" ht="22.5" x14ac:dyDescent="0.2">
      <c r="A99" s="40" t="s">
        <v>51</v>
      </c>
      <c r="B99" s="41" t="s">
        <v>60</v>
      </c>
      <c r="C99" s="41" t="s">
        <v>61</v>
      </c>
      <c r="E99" s="42" t="s">
        <v>98</v>
      </c>
      <c r="F99" s="41" t="s">
        <v>148</v>
      </c>
      <c r="G99" s="44" t="s">
        <v>176</v>
      </c>
      <c r="H99" s="27">
        <v>0.43612674778123328</v>
      </c>
      <c r="I99" s="35" t="s">
        <v>200</v>
      </c>
      <c r="J99" s="26">
        <v>1.2060146480090248</v>
      </c>
      <c r="K99" s="43"/>
      <c r="L99" s="22">
        <v>203.12280000000001</v>
      </c>
      <c r="M99" s="22">
        <v>88.5872861642179</v>
      </c>
      <c r="N99" s="21">
        <f t="shared" si="18"/>
        <v>106.837564741414</v>
      </c>
      <c r="O99" s="9">
        <v>1</v>
      </c>
      <c r="P99" s="21">
        <f t="shared" si="19"/>
        <v>106.837564741414</v>
      </c>
      <c r="Q99" s="21">
        <f t="shared" si="20"/>
        <v>0</v>
      </c>
      <c r="R99" s="22"/>
      <c r="S99" s="32">
        <f t="shared" si="21"/>
        <v>0</v>
      </c>
      <c r="T99" s="9">
        <v>1</v>
      </c>
      <c r="U99" s="21">
        <f t="shared" si="22"/>
        <v>0</v>
      </c>
      <c r="V99" s="21">
        <f t="shared" si="23"/>
        <v>0</v>
      </c>
      <c r="W99" s="22"/>
      <c r="X99" s="21">
        <f t="shared" si="24"/>
        <v>0</v>
      </c>
      <c r="Y99" s="9">
        <v>1</v>
      </c>
      <c r="Z99" s="21">
        <f t="shared" si="25"/>
        <v>0</v>
      </c>
      <c r="AA99" s="21">
        <f t="shared" si="26"/>
        <v>0</v>
      </c>
      <c r="AK99" s="9"/>
      <c r="AL99" s="7"/>
      <c r="AM99" s="9"/>
    </row>
    <row r="100" spans="1:39" ht="22.5" x14ac:dyDescent="0.2">
      <c r="A100" s="40" t="s">
        <v>51</v>
      </c>
      <c r="B100" s="41" t="s">
        <v>54</v>
      </c>
      <c r="C100" s="41" t="s">
        <v>55</v>
      </c>
      <c r="E100" s="42" t="s">
        <v>99</v>
      </c>
      <c r="F100" s="41" t="s">
        <v>149</v>
      </c>
      <c r="G100" s="44" t="s">
        <v>176</v>
      </c>
      <c r="H100" s="27">
        <v>0.30075858923672072</v>
      </c>
      <c r="I100" s="35" t="s">
        <v>201</v>
      </c>
      <c r="J100" s="49">
        <v>1</v>
      </c>
      <c r="K100" s="43"/>
      <c r="L100" s="21">
        <v>13.242159995226654</v>
      </c>
      <c r="M100" s="22">
        <v>3.9826933586113089</v>
      </c>
      <c r="N100" s="21">
        <f t="shared" si="18"/>
        <v>3.9826933586113089</v>
      </c>
      <c r="O100" s="9">
        <v>1</v>
      </c>
      <c r="P100" s="21">
        <f t="shared" si="19"/>
        <v>3.9826933586113089</v>
      </c>
      <c r="Q100" s="21">
        <f t="shared" si="20"/>
        <v>0</v>
      </c>
      <c r="S100" s="32">
        <f t="shared" si="21"/>
        <v>0</v>
      </c>
      <c r="T100" s="9">
        <v>1</v>
      </c>
      <c r="U100" s="21">
        <f t="shared" si="22"/>
        <v>0</v>
      </c>
      <c r="V100" s="21">
        <f t="shared" si="23"/>
        <v>0</v>
      </c>
      <c r="X100" s="21">
        <f t="shared" si="24"/>
        <v>0</v>
      </c>
      <c r="Y100" s="9">
        <v>1</v>
      </c>
      <c r="Z100" s="21">
        <f t="shared" si="25"/>
        <v>0</v>
      </c>
      <c r="AA100" s="21">
        <f t="shared" si="26"/>
        <v>0</v>
      </c>
      <c r="AK100" s="9"/>
      <c r="AL100" s="7"/>
      <c r="AM100" s="9"/>
    </row>
    <row r="101" spans="1:39" ht="22.5" x14ac:dyDescent="0.2">
      <c r="A101" s="40" t="s">
        <v>51</v>
      </c>
      <c r="B101" s="41" t="s">
        <v>56</v>
      </c>
      <c r="C101" s="41" t="s">
        <v>57</v>
      </c>
      <c r="E101" s="42" t="s">
        <v>99</v>
      </c>
      <c r="F101" s="41" t="s">
        <v>149</v>
      </c>
      <c r="G101" s="44" t="s">
        <v>176</v>
      </c>
      <c r="H101" s="27">
        <v>0.13752700289808531</v>
      </c>
      <c r="I101" s="35" t="s">
        <v>201</v>
      </c>
      <c r="J101" s="49">
        <v>1</v>
      </c>
      <c r="K101" s="43"/>
      <c r="L101" s="21">
        <v>0.16812908689786402</v>
      </c>
      <c r="M101" s="22">
        <v>2.312228942105498E-2</v>
      </c>
      <c r="N101" s="21">
        <f t="shared" si="18"/>
        <v>2.312228942105498E-2</v>
      </c>
      <c r="O101" s="9">
        <v>1</v>
      </c>
      <c r="P101" s="21">
        <f t="shared" si="19"/>
        <v>2.312228942105498E-2</v>
      </c>
      <c r="Q101" s="21">
        <f t="shared" si="20"/>
        <v>0</v>
      </c>
      <c r="S101" s="32">
        <f t="shared" si="21"/>
        <v>0</v>
      </c>
      <c r="T101" s="9">
        <v>1</v>
      </c>
      <c r="U101" s="21">
        <f t="shared" si="22"/>
        <v>0</v>
      </c>
      <c r="V101" s="21">
        <f t="shared" si="23"/>
        <v>0</v>
      </c>
      <c r="X101" s="21">
        <f t="shared" si="24"/>
        <v>0</v>
      </c>
      <c r="Y101" s="9">
        <v>1</v>
      </c>
      <c r="Z101" s="21">
        <f t="shared" si="25"/>
        <v>0</v>
      </c>
      <c r="AA101" s="21">
        <f t="shared" si="26"/>
        <v>0</v>
      </c>
      <c r="AK101" s="9"/>
      <c r="AL101" s="7"/>
      <c r="AM101" s="9"/>
    </row>
    <row r="102" spans="1:39" ht="22.5" x14ac:dyDescent="0.2">
      <c r="A102" s="40" t="s">
        <v>51</v>
      </c>
      <c r="B102" s="41" t="s">
        <v>60</v>
      </c>
      <c r="C102" s="41" t="s">
        <v>61</v>
      </c>
      <c r="E102" s="42" t="s">
        <v>99</v>
      </c>
      <c r="F102" s="41" t="s">
        <v>149</v>
      </c>
      <c r="G102" s="44" t="s">
        <v>176</v>
      </c>
      <c r="H102" s="27">
        <v>0.43612674778123328</v>
      </c>
      <c r="I102" s="35" t="s">
        <v>201</v>
      </c>
      <c r="J102" s="49">
        <v>1</v>
      </c>
      <c r="K102" s="43"/>
      <c r="L102" s="22">
        <v>11.036492930142549</v>
      </c>
      <c r="M102" s="22">
        <v>4.8133097685336432</v>
      </c>
      <c r="N102" s="21">
        <f t="shared" si="18"/>
        <v>4.8133097685336432</v>
      </c>
      <c r="O102" s="9">
        <v>1</v>
      </c>
      <c r="P102" s="21">
        <f t="shared" si="19"/>
        <v>4.8133097685336432</v>
      </c>
      <c r="Q102" s="21">
        <f t="shared" si="20"/>
        <v>0</v>
      </c>
      <c r="R102" s="22"/>
      <c r="S102" s="32">
        <f t="shared" si="21"/>
        <v>0</v>
      </c>
      <c r="T102" s="9">
        <v>1</v>
      </c>
      <c r="U102" s="21">
        <f t="shared" si="22"/>
        <v>0</v>
      </c>
      <c r="V102" s="21">
        <f t="shared" si="23"/>
        <v>0</v>
      </c>
      <c r="W102" s="22"/>
      <c r="X102" s="21">
        <f t="shared" si="24"/>
        <v>0</v>
      </c>
      <c r="Y102" s="9">
        <v>1</v>
      </c>
      <c r="Z102" s="21">
        <f t="shared" si="25"/>
        <v>0</v>
      </c>
      <c r="AA102" s="21">
        <f t="shared" si="26"/>
        <v>0</v>
      </c>
      <c r="AK102" s="9"/>
      <c r="AL102" s="7"/>
      <c r="AM102" s="9"/>
    </row>
    <row r="103" spans="1:39" ht="22.5" x14ac:dyDescent="0.2">
      <c r="A103" s="40" t="s">
        <v>51</v>
      </c>
      <c r="B103" s="41" t="s">
        <v>54</v>
      </c>
      <c r="C103" s="41" t="s">
        <v>55</v>
      </c>
      <c r="E103" s="42" t="s">
        <v>100</v>
      </c>
      <c r="F103" s="41" t="s">
        <v>150</v>
      </c>
      <c r="G103" s="44" t="s">
        <v>2</v>
      </c>
      <c r="H103" s="45">
        <v>1</v>
      </c>
      <c r="I103" s="35" t="s">
        <v>202</v>
      </c>
      <c r="J103" s="26">
        <v>1.1309432054309692</v>
      </c>
      <c r="K103" s="43"/>
      <c r="L103" s="21">
        <v>11.372718617199324</v>
      </c>
      <c r="M103" s="22">
        <v>11.372718617199324</v>
      </c>
      <c r="N103" s="21">
        <f t="shared" ref="N103:N134" si="27">M103*J103</f>
        <v>12.861898847399862</v>
      </c>
      <c r="O103" s="9">
        <v>1</v>
      </c>
      <c r="P103" s="21">
        <f t="shared" ref="P103:P134" si="28">N103*O103</f>
        <v>12.861898847399862</v>
      </c>
      <c r="Q103" s="21">
        <f t="shared" ref="Q103:Q134" si="29">N103-P103</f>
        <v>0</v>
      </c>
      <c r="R103" s="21">
        <v>0</v>
      </c>
      <c r="S103" s="32">
        <f t="shared" ref="S103:S134" si="30">R103*J103</f>
        <v>0</v>
      </c>
      <c r="T103" s="9">
        <v>1</v>
      </c>
      <c r="U103" s="21">
        <f t="shared" ref="U103:U134" si="31">S103*T103</f>
        <v>0</v>
      </c>
      <c r="V103" s="21">
        <f t="shared" ref="V103:V134" si="32">S103-U103</f>
        <v>0</v>
      </c>
      <c r="X103" s="21">
        <f t="shared" ref="X103:X134" si="33">W103*J103</f>
        <v>0</v>
      </c>
      <c r="Y103" s="9">
        <v>1</v>
      </c>
      <c r="Z103" s="21">
        <f t="shared" ref="Z103:Z134" si="34">X103*Y103</f>
        <v>0</v>
      </c>
      <c r="AA103" s="21">
        <f t="shared" ref="AA103:AA134" si="35">X103-Z103</f>
        <v>0</v>
      </c>
      <c r="AK103" s="9"/>
      <c r="AL103" s="7"/>
      <c r="AM103" s="9"/>
    </row>
    <row r="104" spans="1:39" ht="22.5" x14ac:dyDescent="0.2">
      <c r="A104" s="40" t="s">
        <v>51</v>
      </c>
      <c r="B104" s="41" t="s">
        <v>56</v>
      </c>
      <c r="C104" s="41" t="s">
        <v>57</v>
      </c>
      <c r="E104" s="42" t="s">
        <v>100</v>
      </c>
      <c r="F104" s="41" t="s">
        <v>150</v>
      </c>
      <c r="G104" s="44" t="s">
        <v>2</v>
      </c>
      <c r="H104" s="45">
        <v>1</v>
      </c>
      <c r="I104" s="35" t="s">
        <v>202</v>
      </c>
      <c r="J104" s="26">
        <v>1.0117936701021892</v>
      </c>
      <c r="K104" s="43"/>
      <c r="L104" s="22">
        <v>12.847143868918234</v>
      </c>
      <c r="M104" s="22">
        <v>12.847143868918234</v>
      </c>
      <c r="N104" s="21">
        <f t="shared" si="27"/>
        <v>12.99865884546362</v>
      </c>
      <c r="O104" s="9">
        <v>1</v>
      </c>
      <c r="P104" s="21">
        <f t="shared" si="28"/>
        <v>12.99865884546362</v>
      </c>
      <c r="Q104" s="21">
        <f t="shared" si="29"/>
        <v>0</v>
      </c>
      <c r="R104" s="22">
        <v>0</v>
      </c>
      <c r="S104" s="32">
        <f t="shared" si="30"/>
        <v>0</v>
      </c>
      <c r="T104" s="9">
        <v>1</v>
      </c>
      <c r="U104" s="21">
        <f t="shared" si="31"/>
        <v>0</v>
      </c>
      <c r="V104" s="21">
        <f t="shared" si="32"/>
        <v>0</v>
      </c>
      <c r="W104" s="22"/>
      <c r="X104" s="21">
        <f t="shared" si="33"/>
        <v>0</v>
      </c>
      <c r="Y104" s="9">
        <v>1</v>
      </c>
      <c r="Z104" s="21">
        <f t="shared" si="34"/>
        <v>0</v>
      </c>
      <c r="AA104" s="21">
        <f t="shared" si="35"/>
        <v>0</v>
      </c>
      <c r="AK104" s="9"/>
      <c r="AL104" s="7"/>
      <c r="AM104" s="9"/>
    </row>
    <row r="105" spans="1:39" ht="22.5" x14ac:dyDescent="0.2">
      <c r="A105" s="40" t="s">
        <v>51</v>
      </c>
      <c r="B105" s="41" t="s">
        <v>60</v>
      </c>
      <c r="C105" s="41" t="s">
        <v>61</v>
      </c>
      <c r="E105" s="42" t="s">
        <v>100</v>
      </c>
      <c r="F105" s="41" t="s">
        <v>150</v>
      </c>
      <c r="G105" s="44" t="s">
        <v>2</v>
      </c>
      <c r="H105" s="45">
        <v>1</v>
      </c>
      <c r="I105" s="35" t="s">
        <v>202</v>
      </c>
      <c r="J105" s="26">
        <v>1.2128931793850641</v>
      </c>
      <c r="K105" s="43"/>
      <c r="L105" s="22">
        <v>7.0766355524824061</v>
      </c>
      <c r="M105" s="22">
        <v>7.0766355524824061</v>
      </c>
      <c r="N105" s="21">
        <f t="shared" si="27"/>
        <v>8.5832029945997661</v>
      </c>
      <c r="O105" s="9">
        <v>1</v>
      </c>
      <c r="P105" s="21">
        <f t="shared" si="28"/>
        <v>8.5832029945997661</v>
      </c>
      <c r="Q105" s="21">
        <f t="shared" si="29"/>
        <v>0</v>
      </c>
      <c r="R105" s="22">
        <v>0</v>
      </c>
      <c r="S105" s="32">
        <f t="shared" si="30"/>
        <v>0</v>
      </c>
      <c r="T105" s="9">
        <v>1</v>
      </c>
      <c r="U105" s="21">
        <f t="shared" si="31"/>
        <v>0</v>
      </c>
      <c r="V105" s="21">
        <f t="shared" si="32"/>
        <v>0</v>
      </c>
      <c r="W105" s="22"/>
      <c r="X105" s="21">
        <f t="shared" si="33"/>
        <v>0</v>
      </c>
      <c r="Y105" s="9">
        <v>1</v>
      </c>
      <c r="Z105" s="21">
        <f t="shared" si="34"/>
        <v>0</v>
      </c>
      <c r="AA105" s="21">
        <f t="shared" si="35"/>
        <v>0</v>
      </c>
      <c r="AK105" s="9"/>
      <c r="AL105" s="7"/>
      <c r="AM105" s="9"/>
    </row>
    <row r="106" spans="1:39" ht="22.5" x14ac:dyDescent="0.2">
      <c r="A106" s="40" t="s">
        <v>51</v>
      </c>
      <c r="B106" s="41" t="s">
        <v>54</v>
      </c>
      <c r="C106" s="41" t="s">
        <v>55</v>
      </c>
      <c r="E106" s="42" t="s">
        <v>101</v>
      </c>
      <c r="F106" s="41" t="s">
        <v>151</v>
      </c>
      <c r="G106" s="44" t="s">
        <v>2</v>
      </c>
      <c r="H106" s="45">
        <v>1</v>
      </c>
      <c r="I106" s="35" t="s">
        <v>202</v>
      </c>
      <c r="J106" s="26">
        <v>1.1309432054309692</v>
      </c>
      <c r="K106" s="43"/>
      <c r="L106" s="21">
        <v>80.566038258620509</v>
      </c>
      <c r="M106" s="22">
        <v>80.566038258620509</v>
      </c>
      <c r="N106" s="21">
        <f t="shared" si="27"/>
        <v>91.115613557078376</v>
      </c>
      <c r="O106" s="9">
        <v>1</v>
      </c>
      <c r="P106" s="21">
        <f t="shared" si="28"/>
        <v>91.115613557078376</v>
      </c>
      <c r="Q106" s="21">
        <f t="shared" si="29"/>
        <v>0</v>
      </c>
      <c r="R106" s="21">
        <v>0</v>
      </c>
      <c r="S106" s="32">
        <f t="shared" si="30"/>
        <v>0</v>
      </c>
      <c r="T106" s="9">
        <v>1</v>
      </c>
      <c r="U106" s="21">
        <f t="shared" si="31"/>
        <v>0</v>
      </c>
      <c r="V106" s="21">
        <f t="shared" si="32"/>
        <v>0</v>
      </c>
      <c r="X106" s="21">
        <f t="shared" si="33"/>
        <v>0</v>
      </c>
      <c r="Y106" s="9">
        <v>1</v>
      </c>
      <c r="Z106" s="21">
        <f t="shared" si="34"/>
        <v>0</v>
      </c>
      <c r="AA106" s="21">
        <f t="shared" si="35"/>
        <v>0</v>
      </c>
      <c r="AK106" s="9"/>
      <c r="AL106" s="7"/>
      <c r="AM106" s="9"/>
    </row>
    <row r="107" spans="1:39" ht="22.5" x14ac:dyDescent="0.2">
      <c r="A107" s="40" t="s">
        <v>51</v>
      </c>
      <c r="B107" s="41" t="s">
        <v>56</v>
      </c>
      <c r="C107" s="41" t="s">
        <v>57</v>
      </c>
      <c r="E107" s="42" t="s">
        <v>101</v>
      </c>
      <c r="F107" s="41" t="s">
        <v>151</v>
      </c>
      <c r="G107" s="44" t="s">
        <v>2</v>
      </c>
      <c r="H107" s="45">
        <v>1</v>
      </c>
      <c r="I107" s="35" t="s">
        <v>202</v>
      </c>
      <c r="J107" s="26">
        <v>1.0117936701021892</v>
      </c>
      <c r="K107" s="43"/>
      <c r="L107" s="22">
        <v>91.011087084484728</v>
      </c>
      <c r="M107" s="22">
        <v>91.011087084484728</v>
      </c>
      <c r="N107" s="21">
        <f t="shared" si="27"/>
        <v>92.084441821200755</v>
      </c>
      <c r="O107" s="9">
        <v>1</v>
      </c>
      <c r="P107" s="21">
        <f t="shared" si="28"/>
        <v>92.084441821200755</v>
      </c>
      <c r="Q107" s="21">
        <f t="shared" si="29"/>
        <v>0</v>
      </c>
      <c r="R107" s="22">
        <v>0</v>
      </c>
      <c r="S107" s="32">
        <f t="shared" si="30"/>
        <v>0</v>
      </c>
      <c r="T107" s="9">
        <v>1</v>
      </c>
      <c r="U107" s="21">
        <f t="shared" si="31"/>
        <v>0</v>
      </c>
      <c r="V107" s="21">
        <f t="shared" si="32"/>
        <v>0</v>
      </c>
      <c r="W107" s="22"/>
      <c r="X107" s="21">
        <f t="shared" si="33"/>
        <v>0</v>
      </c>
      <c r="Y107" s="9">
        <v>1</v>
      </c>
      <c r="Z107" s="21">
        <f t="shared" si="34"/>
        <v>0</v>
      </c>
      <c r="AA107" s="21">
        <f t="shared" si="35"/>
        <v>0</v>
      </c>
      <c r="AK107" s="9"/>
      <c r="AL107" s="7"/>
      <c r="AM107" s="9"/>
    </row>
    <row r="108" spans="1:39" ht="22.5" x14ac:dyDescent="0.2">
      <c r="A108" s="40" t="s">
        <v>51</v>
      </c>
      <c r="B108" s="41" t="s">
        <v>60</v>
      </c>
      <c r="C108" s="41" t="s">
        <v>61</v>
      </c>
      <c r="E108" s="42" t="s">
        <v>101</v>
      </c>
      <c r="F108" s="41" t="s">
        <v>151</v>
      </c>
      <c r="G108" s="44" t="s">
        <v>2</v>
      </c>
      <c r="H108" s="45">
        <v>1</v>
      </c>
      <c r="I108" s="35" t="s">
        <v>202</v>
      </c>
      <c r="J108" s="26">
        <v>1.2128931793850641</v>
      </c>
      <c r="K108" s="43"/>
      <c r="L108" s="22">
        <v>50.131943808174064</v>
      </c>
      <c r="M108" s="22">
        <v>50.131943808174064</v>
      </c>
      <c r="N108" s="21">
        <f t="shared" si="27"/>
        <v>60.804692714249619</v>
      </c>
      <c r="O108" s="9">
        <v>1</v>
      </c>
      <c r="P108" s="21">
        <f t="shared" si="28"/>
        <v>60.804692714249619</v>
      </c>
      <c r="Q108" s="21">
        <f t="shared" si="29"/>
        <v>0</v>
      </c>
      <c r="R108" s="22">
        <v>0</v>
      </c>
      <c r="S108" s="32">
        <f t="shared" si="30"/>
        <v>0</v>
      </c>
      <c r="T108" s="9">
        <v>1</v>
      </c>
      <c r="U108" s="21">
        <f t="shared" si="31"/>
        <v>0</v>
      </c>
      <c r="V108" s="21">
        <f t="shared" si="32"/>
        <v>0</v>
      </c>
      <c r="W108" s="22"/>
      <c r="X108" s="21">
        <f t="shared" si="33"/>
        <v>0</v>
      </c>
      <c r="Y108" s="9">
        <v>1</v>
      </c>
      <c r="Z108" s="21">
        <f t="shared" si="34"/>
        <v>0</v>
      </c>
      <c r="AA108" s="21">
        <f t="shared" si="35"/>
        <v>0</v>
      </c>
      <c r="AK108" s="9"/>
      <c r="AL108" s="7"/>
      <c r="AM108" s="9"/>
    </row>
    <row r="109" spans="1:39" ht="22.5" x14ac:dyDescent="0.2">
      <c r="A109" s="40" t="s">
        <v>51</v>
      </c>
      <c r="B109" s="41" t="s">
        <v>54</v>
      </c>
      <c r="C109" s="41" t="s">
        <v>55</v>
      </c>
      <c r="E109" s="42" t="s">
        <v>102</v>
      </c>
      <c r="F109" s="41" t="s">
        <v>152</v>
      </c>
      <c r="G109" s="44" t="s">
        <v>2</v>
      </c>
      <c r="H109" s="45">
        <v>1</v>
      </c>
      <c r="I109" s="35" t="s">
        <v>202</v>
      </c>
      <c r="J109" s="26">
        <v>1.1309432054309692</v>
      </c>
      <c r="K109" s="43"/>
      <c r="L109" s="21">
        <v>23.53657567607096</v>
      </c>
      <c r="M109" s="22">
        <v>23.53657567607096</v>
      </c>
      <c r="N109" s="21">
        <f t="shared" si="27"/>
        <v>26.61853033996427</v>
      </c>
      <c r="O109" s="9">
        <v>1</v>
      </c>
      <c r="P109" s="21">
        <f t="shared" si="28"/>
        <v>26.61853033996427</v>
      </c>
      <c r="Q109" s="21">
        <f t="shared" si="29"/>
        <v>0</v>
      </c>
      <c r="R109" s="21">
        <v>0</v>
      </c>
      <c r="S109" s="32">
        <f t="shared" si="30"/>
        <v>0</v>
      </c>
      <c r="T109" s="9">
        <v>1</v>
      </c>
      <c r="U109" s="21">
        <f t="shared" si="31"/>
        <v>0</v>
      </c>
      <c r="V109" s="21">
        <f t="shared" si="32"/>
        <v>0</v>
      </c>
      <c r="X109" s="21">
        <f t="shared" si="33"/>
        <v>0</v>
      </c>
      <c r="Y109" s="9">
        <v>1</v>
      </c>
      <c r="Z109" s="21">
        <f t="shared" si="34"/>
        <v>0</v>
      </c>
      <c r="AA109" s="21">
        <f t="shared" si="35"/>
        <v>0</v>
      </c>
      <c r="AK109" s="9"/>
      <c r="AL109" s="7"/>
      <c r="AM109" s="9"/>
    </row>
    <row r="110" spans="1:39" ht="22.5" x14ac:dyDescent="0.2">
      <c r="A110" s="40" t="s">
        <v>51</v>
      </c>
      <c r="B110" s="41" t="s">
        <v>56</v>
      </c>
      <c r="C110" s="41" t="s">
        <v>57</v>
      </c>
      <c r="E110" s="42" t="s">
        <v>102</v>
      </c>
      <c r="F110" s="41" t="s">
        <v>152</v>
      </c>
      <c r="G110" s="44" t="s">
        <v>2</v>
      </c>
      <c r="H110" s="45">
        <v>1</v>
      </c>
      <c r="I110" s="35" t="s">
        <v>202</v>
      </c>
      <c r="J110" s="26">
        <v>1.0117936701021892</v>
      </c>
      <c r="K110" s="43"/>
      <c r="L110" s="22">
        <v>26.587993959058263</v>
      </c>
      <c r="M110" s="22">
        <v>26.587993959058263</v>
      </c>
      <c r="N110" s="21">
        <f t="shared" si="27"/>
        <v>26.901563988490395</v>
      </c>
      <c r="O110" s="9">
        <v>1</v>
      </c>
      <c r="P110" s="21">
        <f t="shared" si="28"/>
        <v>26.901563988490395</v>
      </c>
      <c r="Q110" s="21">
        <f t="shared" si="29"/>
        <v>0</v>
      </c>
      <c r="R110" s="22">
        <v>0</v>
      </c>
      <c r="S110" s="32">
        <f t="shared" si="30"/>
        <v>0</v>
      </c>
      <c r="T110" s="9">
        <v>1</v>
      </c>
      <c r="U110" s="21">
        <f t="shared" si="31"/>
        <v>0</v>
      </c>
      <c r="V110" s="21">
        <f t="shared" si="32"/>
        <v>0</v>
      </c>
      <c r="W110" s="22"/>
      <c r="X110" s="21">
        <f t="shared" si="33"/>
        <v>0</v>
      </c>
      <c r="Y110" s="9">
        <v>1</v>
      </c>
      <c r="Z110" s="21">
        <f t="shared" si="34"/>
        <v>0</v>
      </c>
      <c r="AA110" s="21">
        <f t="shared" si="35"/>
        <v>0</v>
      </c>
      <c r="AK110" s="9"/>
      <c r="AL110" s="7"/>
      <c r="AM110" s="9"/>
    </row>
    <row r="111" spans="1:39" ht="22.5" x14ac:dyDescent="0.2">
      <c r="A111" s="40" t="s">
        <v>51</v>
      </c>
      <c r="B111" s="41" t="s">
        <v>60</v>
      </c>
      <c r="C111" s="41" t="s">
        <v>61</v>
      </c>
      <c r="E111" s="42" t="s">
        <v>102</v>
      </c>
      <c r="F111" s="41" t="s">
        <v>152</v>
      </c>
      <c r="G111" s="44" t="s">
        <v>2</v>
      </c>
      <c r="H111" s="45">
        <v>1</v>
      </c>
      <c r="I111" s="35" t="s">
        <v>202</v>
      </c>
      <c r="J111" s="26">
        <v>1.2128931793850641</v>
      </c>
      <c r="K111" s="43"/>
      <c r="L111" s="22">
        <v>14.645554314610644</v>
      </c>
      <c r="M111" s="22">
        <v>14.645554314610644</v>
      </c>
      <c r="N111" s="21">
        <f t="shared" si="27"/>
        <v>17.763492936504747</v>
      </c>
      <c r="O111" s="9">
        <v>1</v>
      </c>
      <c r="P111" s="21">
        <f t="shared" si="28"/>
        <v>17.763492936504747</v>
      </c>
      <c r="Q111" s="21">
        <f t="shared" si="29"/>
        <v>0</v>
      </c>
      <c r="R111" s="22">
        <v>0</v>
      </c>
      <c r="S111" s="32">
        <f t="shared" si="30"/>
        <v>0</v>
      </c>
      <c r="T111" s="9">
        <v>1</v>
      </c>
      <c r="U111" s="21">
        <f t="shared" si="31"/>
        <v>0</v>
      </c>
      <c r="V111" s="21">
        <f t="shared" si="32"/>
        <v>0</v>
      </c>
      <c r="W111" s="22"/>
      <c r="X111" s="21">
        <f t="shared" si="33"/>
        <v>0</v>
      </c>
      <c r="Y111" s="9">
        <v>1</v>
      </c>
      <c r="Z111" s="21">
        <f t="shared" si="34"/>
        <v>0</v>
      </c>
      <c r="AA111" s="21">
        <f t="shared" si="35"/>
        <v>0</v>
      </c>
      <c r="AK111" s="9"/>
      <c r="AL111" s="7"/>
      <c r="AM111" s="9"/>
    </row>
    <row r="112" spans="1:39" ht="22.5" x14ac:dyDescent="0.2">
      <c r="A112" s="40" t="s">
        <v>51</v>
      </c>
      <c r="B112" s="41" t="s">
        <v>54</v>
      </c>
      <c r="C112" s="41" t="s">
        <v>55</v>
      </c>
      <c r="E112" s="42" t="s">
        <v>103</v>
      </c>
      <c r="F112" s="41" t="s">
        <v>153</v>
      </c>
      <c r="G112" s="44" t="s">
        <v>2</v>
      </c>
      <c r="H112" s="45">
        <v>1</v>
      </c>
      <c r="I112" s="35" t="s">
        <v>202</v>
      </c>
      <c r="J112" s="26">
        <v>1.1309432054309692</v>
      </c>
      <c r="K112" s="43"/>
      <c r="L112" s="21">
        <v>1.5968558088998972</v>
      </c>
      <c r="M112" s="22">
        <v>1.5968558088998972</v>
      </c>
      <c r="N112" s="21">
        <f t="shared" si="27"/>
        <v>1.805953227128313</v>
      </c>
      <c r="O112" s="9">
        <v>1</v>
      </c>
      <c r="P112" s="21">
        <f t="shared" si="28"/>
        <v>1.805953227128313</v>
      </c>
      <c r="Q112" s="21">
        <f t="shared" si="29"/>
        <v>0</v>
      </c>
      <c r="R112" s="21">
        <v>0</v>
      </c>
      <c r="S112" s="32">
        <f t="shared" si="30"/>
        <v>0</v>
      </c>
      <c r="T112" s="9">
        <v>1</v>
      </c>
      <c r="U112" s="21">
        <f t="shared" si="31"/>
        <v>0</v>
      </c>
      <c r="V112" s="21">
        <f t="shared" si="32"/>
        <v>0</v>
      </c>
      <c r="X112" s="21">
        <f t="shared" si="33"/>
        <v>0</v>
      </c>
      <c r="Y112" s="9">
        <v>1</v>
      </c>
      <c r="Z112" s="21">
        <f t="shared" si="34"/>
        <v>0</v>
      </c>
      <c r="AA112" s="21">
        <f t="shared" si="35"/>
        <v>0</v>
      </c>
      <c r="AK112" s="9"/>
      <c r="AL112" s="7"/>
      <c r="AM112" s="9"/>
    </row>
    <row r="113" spans="1:39" ht="22.5" x14ac:dyDescent="0.2">
      <c r="A113" s="40" t="s">
        <v>51</v>
      </c>
      <c r="B113" s="41" t="s">
        <v>56</v>
      </c>
      <c r="C113" s="41" t="s">
        <v>57</v>
      </c>
      <c r="E113" s="42" t="s">
        <v>103</v>
      </c>
      <c r="F113" s="41" t="s">
        <v>153</v>
      </c>
      <c r="G113" s="44" t="s">
        <v>2</v>
      </c>
      <c r="H113" s="45">
        <v>1</v>
      </c>
      <c r="I113" s="35" t="s">
        <v>202</v>
      </c>
      <c r="J113" s="26">
        <v>1.0117936701021892</v>
      </c>
      <c r="K113" s="43"/>
      <c r="L113" s="21">
        <v>1.8038814645276848</v>
      </c>
      <c r="M113" s="22">
        <v>1.8038814645276848</v>
      </c>
      <c r="N113" s="21">
        <f t="shared" si="27"/>
        <v>1.8251558474237783</v>
      </c>
      <c r="O113" s="9">
        <v>1</v>
      </c>
      <c r="P113" s="21">
        <f t="shared" si="28"/>
        <v>1.8251558474237783</v>
      </c>
      <c r="Q113" s="21">
        <f t="shared" si="29"/>
        <v>0</v>
      </c>
      <c r="R113" s="22">
        <v>0</v>
      </c>
      <c r="S113" s="32">
        <f t="shared" si="30"/>
        <v>0</v>
      </c>
      <c r="T113" s="9">
        <v>1</v>
      </c>
      <c r="U113" s="21">
        <f t="shared" si="31"/>
        <v>0</v>
      </c>
      <c r="V113" s="21">
        <f t="shared" si="32"/>
        <v>0</v>
      </c>
      <c r="X113" s="21">
        <f t="shared" si="33"/>
        <v>0</v>
      </c>
      <c r="Y113" s="9">
        <v>1</v>
      </c>
      <c r="Z113" s="21">
        <f t="shared" si="34"/>
        <v>0</v>
      </c>
      <c r="AA113" s="21">
        <f t="shared" si="35"/>
        <v>0</v>
      </c>
      <c r="AK113" s="9"/>
      <c r="AL113" s="7"/>
      <c r="AM113" s="9"/>
    </row>
    <row r="114" spans="1:39" ht="22.5" x14ac:dyDescent="0.2">
      <c r="A114" s="40" t="s">
        <v>51</v>
      </c>
      <c r="B114" s="41" t="s">
        <v>60</v>
      </c>
      <c r="C114" s="41" t="s">
        <v>61</v>
      </c>
      <c r="E114" s="42" t="s">
        <v>103</v>
      </c>
      <c r="F114" s="41" t="s">
        <v>153</v>
      </c>
      <c r="G114" s="44" t="s">
        <v>2</v>
      </c>
      <c r="H114" s="45">
        <v>1</v>
      </c>
      <c r="I114" s="35" t="s">
        <v>202</v>
      </c>
      <c r="J114" s="26">
        <v>1.2128931793850641</v>
      </c>
      <c r="K114" s="43"/>
      <c r="L114" s="22">
        <v>0.99363810622722704</v>
      </c>
      <c r="M114" s="22">
        <v>0.99363810622722704</v>
      </c>
      <c r="N114" s="21">
        <f t="shared" si="27"/>
        <v>1.2051768818200954</v>
      </c>
      <c r="O114" s="9">
        <v>1</v>
      </c>
      <c r="P114" s="21">
        <f t="shared" si="28"/>
        <v>1.2051768818200954</v>
      </c>
      <c r="Q114" s="21">
        <f t="shared" si="29"/>
        <v>0</v>
      </c>
      <c r="R114" s="22">
        <v>0</v>
      </c>
      <c r="S114" s="32">
        <f t="shared" si="30"/>
        <v>0</v>
      </c>
      <c r="T114" s="9">
        <v>1</v>
      </c>
      <c r="U114" s="21">
        <f t="shared" si="31"/>
        <v>0</v>
      </c>
      <c r="V114" s="21">
        <f t="shared" si="32"/>
        <v>0</v>
      </c>
      <c r="W114" s="22"/>
      <c r="X114" s="21">
        <f t="shared" si="33"/>
        <v>0</v>
      </c>
      <c r="Y114" s="9">
        <v>1</v>
      </c>
      <c r="Z114" s="21">
        <f t="shared" si="34"/>
        <v>0</v>
      </c>
      <c r="AA114" s="21">
        <f t="shared" si="35"/>
        <v>0</v>
      </c>
      <c r="AK114" s="9"/>
      <c r="AL114" s="7"/>
      <c r="AM114" s="9"/>
    </row>
    <row r="115" spans="1:39" ht="22.5" x14ac:dyDescent="0.2">
      <c r="A115" s="40" t="s">
        <v>51</v>
      </c>
      <c r="B115" s="41" t="s">
        <v>54</v>
      </c>
      <c r="C115" s="41" t="s">
        <v>55</v>
      </c>
      <c r="E115" s="42" t="s">
        <v>104</v>
      </c>
      <c r="F115" s="41" t="s">
        <v>154</v>
      </c>
      <c r="G115" s="44" t="s">
        <v>176</v>
      </c>
      <c r="H115" s="27">
        <v>0.30075858923672072</v>
      </c>
      <c r="I115" s="35" t="s">
        <v>203</v>
      </c>
      <c r="J115" s="26">
        <v>1.0981622848234385</v>
      </c>
      <c r="K115" s="43"/>
      <c r="L115" s="21">
        <v>5.0350933289290323</v>
      </c>
      <c r="M115" s="22">
        <v>1.5143475662839196</v>
      </c>
      <c r="N115" s="21">
        <f t="shared" si="27"/>
        <v>1.6629993834071626</v>
      </c>
      <c r="O115" s="9">
        <v>1</v>
      </c>
      <c r="P115" s="21">
        <f t="shared" si="28"/>
        <v>1.6629993834071626</v>
      </c>
      <c r="Q115" s="21">
        <f t="shared" si="29"/>
        <v>0</v>
      </c>
      <c r="S115" s="32">
        <f t="shared" si="30"/>
        <v>0</v>
      </c>
      <c r="T115" s="9">
        <v>1</v>
      </c>
      <c r="U115" s="21">
        <f t="shared" si="31"/>
        <v>0</v>
      </c>
      <c r="V115" s="21">
        <f t="shared" si="32"/>
        <v>0</v>
      </c>
      <c r="X115" s="21">
        <f t="shared" si="33"/>
        <v>0</v>
      </c>
      <c r="Y115" s="9">
        <v>1</v>
      </c>
      <c r="Z115" s="21">
        <f t="shared" si="34"/>
        <v>0</v>
      </c>
      <c r="AA115" s="21">
        <f t="shared" si="35"/>
        <v>0</v>
      </c>
      <c r="AK115" s="9"/>
      <c r="AL115" s="7"/>
      <c r="AM115" s="9"/>
    </row>
    <row r="116" spans="1:39" ht="22.5" x14ac:dyDescent="0.2">
      <c r="A116" s="40" t="s">
        <v>51</v>
      </c>
      <c r="B116" s="41" t="s">
        <v>56</v>
      </c>
      <c r="C116" s="41" t="s">
        <v>57</v>
      </c>
      <c r="E116" s="42" t="s">
        <v>104</v>
      </c>
      <c r="F116" s="41" t="s">
        <v>154</v>
      </c>
      <c r="G116" s="44" t="s">
        <v>176</v>
      </c>
      <c r="H116" s="27">
        <v>0.13752700289808531</v>
      </c>
      <c r="I116" s="35" t="s">
        <v>203</v>
      </c>
      <c r="J116" s="26">
        <v>1.0981622848234385</v>
      </c>
      <c r="K116" s="43"/>
      <c r="L116" s="22">
        <v>3.7910707945290327</v>
      </c>
      <c r="M116" s="22">
        <v>0.52137460414604087</v>
      </c>
      <c r="N116" s="21">
        <f t="shared" si="27"/>
        <v>0.57255392653793202</v>
      </c>
      <c r="O116" s="9">
        <v>1</v>
      </c>
      <c r="P116" s="21">
        <f t="shared" si="28"/>
        <v>0.57255392653793202</v>
      </c>
      <c r="Q116" s="21">
        <f t="shared" si="29"/>
        <v>0</v>
      </c>
      <c r="R116" s="22"/>
      <c r="S116" s="32">
        <f t="shared" si="30"/>
        <v>0</v>
      </c>
      <c r="T116" s="9">
        <v>1</v>
      </c>
      <c r="U116" s="21">
        <f t="shared" si="31"/>
        <v>0</v>
      </c>
      <c r="V116" s="21">
        <f t="shared" si="32"/>
        <v>0</v>
      </c>
      <c r="W116" s="22"/>
      <c r="X116" s="21">
        <f t="shared" si="33"/>
        <v>0</v>
      </c>
      <c r="Y116" s="9">
        <v>1</v>
      </c>
      <c r="Z116" s="21">
        <f t="shared" si="34"/>
        <v>0</v>
      </c>
      <c r="AA116" s="21">
        <f t="shared" si="35"/>
        <v>0</v>
      </c>
      <c r="AK116" s="9"/>
      <c r="AL116" s="7"/>
      <c r="AM116" s="9"/>
    </row>
    <row r="117" spans="1:39" ht="22.5" x14ac:dyDescent="0.2">
      <c r="A117" s="40" t="s">
        <v>51</v>
      </c>
      <c r="B117" s="41" t="s">
        <v>60</v>
      </c>
      <c r="C117" s="41" t="s">
        <v>61</v>
      </c>
      <c r="E117" s="42" t="s">
        <v>104</v>
      </c>
      <c r="F117" s="41" t="s">
        <v>154</v>
      </c>
      <c r="G117" s="44" t="s">
        <v>176</v>
      </c>
      <c r="H117" s="27">
        <v>0.43612674778123328</v>
      </c>
      <c r="I117" s="35" t="s">
        <v>203</v>
      </c>
      <c r="J117" s="26">
        <v>1.0981622848234385</v>
      </c>
      <c r="K117" s="43"/>
      <c r="L117" s="22">
        <v>5.0965250270967744</v>
      </c>
      <c r="M117" s="22">
        <v>2.222730885053378</v>
      </c>
      <c r="N117" s="21">
        <f t="shared" si="27"/>
        <v>2.4409192272778411</v>
      </c>
      <c r="O117" s="9">
        <v>1</v>
      </c>
      <c r="P117" s="21">
        <f t="shared" si="28"/>
        <v>2.4409192272778411</v>
      </c>
      <c r="Q117" s="21">
        <f t="shared" si="29"/>
        <v>0</v>
      </c>
      <c r="R117" s="22"/>
      <c r="S117" s="32">
        <f t="shared" si="30"/>
        <v>0</v>
      </c>
      <c r="T117" s="9">
        <v>1</v>
      </c>
      <c r="U117" s="21">
        <f t="shared" si="31"/>
        <v>0</v>
      </c>
      <c r="V117" s="21">
        <f t="shared" si="32"/>
        <v>0</v>
      </c>
      <c r="W117" s="22"/>
      <c r="X117" s="21">
        <f t="shared" si="33"/>
        <v>0</v>
      </c>
      <c r="Y117" s="9">
        <v>1</v>
      </c>
      <c r="Z117" s="21">
        <f t="shared" si="34"/>
        <v>0</v>
      </c>
      <c r="AA117" s="21">
        <f t="shared" si="35"/>
        <v>0</v>
      </c>
      <c r="AK117" s="9"/>
      <c r="AL117" s="7"/>
      <c r="AM117" s="9"/>
    </row>
    <row r="118" spans="1:39" ht="22.5" x14ac:dyDescent="0.2">
      <c r="A118" s="40" t="s">
        <v>51</v>
      </c>
      <c r="B118" s="41" t="s">
        <v>54</v>
      </c>
      <c r="C118" s="41" t="s">
        <v>55</v>
      </c>
      <c r="E118" s="42" t="s">
        <v>105</v>
      </c>
      <c r="F118" s="41" t="s">
        <v>155</v>
      </c>
      <c r="G118" s="44" t="s">
        <v>176</v>
      </c>
      <c r="H118" s="27">
        <v>0.30075858923672072</v>
      </c>
      <c r="I118" s="35" t="s">
        <v>203</v>
      </c>
      <c r="J118" s="26">
        <v>1.0981622848234385</v>
      </c>
      <c r="K118" s="43"/>
      <c r="L118" s="21">
        <v>0.10082175420719817</v>
      </c>
      <c r="M118" s="22">
        <v>3.0323008559728335E-2</v>
      </c>
      <c r="N118" s="21">
        <f t="shared" si="27"/>
        <v>3.3299584362671948E-2</v>
      </c>
      <c r="O118" s="9">
        <v>1</v>
      </c>
      <c r="P118" s="21">
        <f t="shared" si="28"/>
        <v>3.3299584362671948E-2</v>
      </c>
      <c r="Q118" s="21">
        <f t="shared" si="29"/>
        <v>0</v>
      </c>
      <c r="S118" s="32">
        <f t="shared" si="30"/>
        <v>0</v>
      </c>
      <c r="T118" s="9">
        <v>1</v>
      </c>
      <c r="U118" s="21">
        <f t="shared" si="31"/>
        <v>0</v>
      </c>
      <c r="V118" s="21">
        <f t="shared" si="32"/>
        <v>0</v>
      </c>
      <c r="X118" s="21">
        <f t="shared" si="33"/>
        <v>0</v>
      </c>
      <c r="Y118" s="9">
        <v>1</v>
      </c>
      <c r="Z118" s="21">
        <f t="shared" si="34"/>
        <v>0</v>
      </c>
      <c r="AA118" s="21">
        <f t="shared" si="35"/>
        <v>0</v>
      </c>
      <c r="AK118" s="9"/>
      <c r="AL118" s="7"/>
      <c r="AM118" s="9"/>
    </row>
    <row r="119" spans="1:39" ht="22.5" x14ac:dyDescent="0.2">
      <c r="A119" s="40" t="s">
        <v>51</v>
      </c>
      <c r="B119" s="41" t="s">
        <v>56</v>
      </c>
      <c r="C119" s="41" t="s">
        <v>57</v>
      </c>
      <c r="E119" s="42" t="s">
        <v>105</v>
      </c>
      <c r="F119" s="41" t="s">
        <v>155</v>
      </c>
      <c r="G119" s="44" t="s">
        <v>176</v>
      </c>
      <c r="H119" s="27">
        <v>0.13752700289808531</v>
      </c>
      <c r="I119" s="35" t="s">
        <v>203</v>
      </c>
      <c r="J119" s="26">
        <v>1.0981622848234385</v>
      </c>
      <c r="K119" s="43"/>
      <c r="L119" s="22">
        <v>9.0994924211400527E-2</v>
      </c>
      <c r="M119" s="22">
        <v>1.2514259205732334E-2</v>
      </c>
      <c r="N119" s="21">
        <f t="shared" si="27"/>
        <v>1.3742687482239767E-2</v>
      </c>
      <c r="O119" s="9">
        <v>1</v>
      </c>
      <c r="P119" s="21">
        <f t="shared" si="28"/>
        <v>1.3742687482239767E-2</v>
      </c>
      <c r="Q119" s="21">
        <f t="shared" si="29"/>
        <v>0</v>
      </c>
      <c r="R119" s="22"/>
      <c r="S119" s="32">
        <f t="shared" si="30"/>
        <v>0</v>
      </c>
      <c r="T119" s="9">
        <v>1</v>
      </c>
      <c r="U119" s="21">
        <f t="shared" si="31"/>
        <v>0</v>
      </c>
      <c r="V119" s="21">
        <f t="shared" si="32"/>
        <v>0</v>
      </c>
      <c r="W119" s="22"/>
      <c r="X119" s="21">
        <f t="shared" si="33"/>
        <v>0</v>
      </c>
      <c r="Y119" s="9">
        <v>1</v>
      </c>
      <c r="Z119" s="21">
        <f t="shared" si="34"/>
        <v>0</v>
      </c>
      <c r="AA119" s="21">
        <f t="shared" si="35"/>
        <v>0</v>
      </c>
      <c r="AK119" s="9"/>
      <c r="AL119" s="7"/>
      <c r="AM119" s="9"/>
    </row>
    <row r="120" spans="1:39" ht="22.5" x14ac:dyDescent="0.2">
      <c r="A120" s="40" t="s">
        <v>51</v>
      </c>
      <c r="B120" s="41" t="s">
        <v>60</v>
      </c>
      <c r="C120" s="41" t="s">
        <v>61</v>
      </c>
      <c r="E120" s="42" t="s">
        <v>105</v>
      </c>
      <c r="F120" s="41" t="s">
        <v>155</v>
      </c>
      <c r="G120" s="44" t="s">
        <v>176</v>
      </c>
      <c r="H120" s="27">
        <v>0.43612674778123328</v>
      </c>
      <c r="I120" s="35" t="s">
        <v>203</v>
      </c>
      <c r="J120" s="26">
        <v>1.0981622848234385</v>
      </c>
      <c r="K120" s="43"/>
      <c r="L120" s="22">
        <v>0.11855940728272647</v>
      </c>
      <c r="M120" s="22">
        <v>5.1706928717086161E-2</v>
      </c>
      <c r="N120" s="21">
        <f t="shared" si="27"/>
        <v>5.6782598981158006E-2</v>
      </c>
      <c r="O120" s="9">
        <v>1</v>
      </c>
      <c r="P120" s="21">
        <f t="shared" si="28"/>
        <v>5.6782598981158006E-2</v>
      </c>
      <c r="Q120" s="21">
        <f t="shared" si="29"/>
        <v>0</v>
      </c>
      <c r="R120" s="22"/>
      <c r="S120" s="32">
        <f t="shared" si="30"/>
        <v>0</v>
      </c>
      <c r="T120" s="9">
        <v>1</v>
      </c>
      <c r="U120" s="21">
        <f t="shared" si="31"/>
        <v>0</v>
      </c>
      <c r="V120" s="21">
        <f t="shared" si="32"/>
        <v>0</v>
      </c>
      <c r="W120" s="22"/>
      <c r="X120" s="21">
        <f t="shared" si="33"/>
        <v>0</v>
      </c>
      <c r="Y120" s="9">
        <v>1</v>
      </c>
      <c r="Z120" s="21">
        <f t="shared" si="34"/>
        <v>0</v>
      </c>
      <c r="AA120" s="21">
        <f t="shared" si="35"/>
        <v>0</v>
      </c>
      <c r="AK120" s="9"/>
      <c r="AL120" s="7"/>
      <c r="AM120" s="9"/>
    </row>
    <row r="121" spans="1:39" ht="22.5" x14ac:dyDescent="0.2">
      <c r="A121" s="40" t="s">
        <v>51</v>
      </c>
      <c r="B121" s="41" t="s">
        <v>54</v>
      </c>
      <c r="C121" s="41" t="s">
        <v>55</v>
      </c>
      <c r="E121" s="42" t="s">
        <v>106</v>
      </c>
      <c r="F121" s="41" t="s">
        <v>156</v>
      </c>
      <c r="G121" s="44" t="s">
        <v>176</v>
      </c>
      <c r="H121" s="27">
        <v>0.30075858923672072</v>
      </c>
      <c r="I121" s="35" t="s">
        <v>204</v>
      </c>
      <c r="J121" s="26">
        <v>1.1084268814747331</v>
      </c>
      <c r="K121" s="43"/>
      <c r="L121" s="21">
        <v>1.0137228387096777</v>
      </c>
      <c r="M121" s="22">
        <v>0.30488585084736647</v>
      </c>
      <c r="N121" s="21">
        <f t="shared" si="27"/>
        <v>0.33794367286051702</v>
      </c>
      <c r="O121" s="9">
        <v>1</v>
      </c>
      <c r="P121" s="21">
        <f t="shared" si="28"/>
        <v>0.33794367286051702</v>
      </c>
      <c r="Q121" s="21">
        <f t="shared" si="29"/>
        <v>0</v>
      </c>
      <c r="S121" s="32">
        <f t="shared" si="30"/>
        <v>0</v>
      </c>
      <c r="T121" s="9">
        <v>1</v>
      </c>
      <c r="U121" s="21">
        <f t="shared" si="31"/>
        <v>0</v>
      </c>
      <c r="V121" s="21">
        <f t="shared" si="32"/>
        <v>0</v>
      </c>
      <c r="X121" s="21">
        <f t="shared" si="33"/>
        <v>0</v>
      </c>
      <c r="Y121" s="9">
        <v>1</v>
      </c>
      <c r="Z121" s="21">
        <f t="shared" si="34"/>
        <v>0</v>
      </c>
      <c r="AA121" s="21">
        <f t="shared" si="35"/>
        <v>0</v>
      </c>
      <c r="AK121" s="9"/>
      <c r="AL121" s="7"/>
      <c r="AM121" s="9"/>
    </row>
    <row r="122" spans="1:39" ht="22.5" x14ac:dyDescent="0.2">
      <c r="A122" s="40" t="s">
        <v>51</v>
      </c>
      <c r="B122" s="41" t="s">
        <v>56</v>
      </c>
      <c r="C122" s="41" t="s">
        <v>57</v>
      </c>
      <c r="E122" s="42" t="s">
        <v>106</v>
      </c>
      <c r="F122" s="41" t="s">
        <v>156</v>
      </c>
      <c r="G122" s="44" t="s">
        <v>176</v>
      </c>
      <c r="H122" s="27">
        <v>0.13752700289808531</v>
      </c>
      <c r="I122" s="35" t="s">
        <v>204</v>
      </c>
      <c r="J122" s="26">
        <v>1.1084268814747331</v>
      </c>
      <c r="K122" s="43"/>
      <c r="L122" s="22">
        <v>0.63289393548387096</v>
      </c>
      <c r="M122" s="22">
        <v>8.7040006099470935E-2</v>
      </c>
      <c r="N122" s="21">
        <f t="shared" si="27"/>
        <v>9.6477482524378322E-2</v>
      </c>
      <c r="O122" s="9">
        <v>1</v>
      </c>
      <c r="P122" s="21">
        <f t="shared" si="28"/>
        <v>9.6477482524378322E-2</v>
      </c>
      <c r="Q122" s="21">
        <f t="shared" si="29"/>
        <v>0</v>
      </c>
      <c r="R122" s="22"/>
      <c r="S122" s="32">
        <f t="shared" si="30"/>
        <v>0</v>
      </c>
      <c r="T122" s="9">
        <v>1</v>
      </c>
      <c r="U122" s="21">
        <f t="shared" si="31"/>
        <v>0</v>
      </c>
      <c r="V122" s="21">
        <f t="shared" si="32"/>
        <v>0</v>
      </c>
      <c r="W122" s="22"/>
      <c r="X122" s="21">
        <f t="shared" si="33"/>
        <v>0</v>
      </c>
      <c r="Y122" s="9">
        <v>1</v>
      </c>
      <c r="Z122" s="21">
        <f t="shared" si="34"/>
        <v>0</v>
      </c>
      <c r="AA122" s="21">
        <f t="shared" si="35"/>
        <v>0</v>
      </c>
      <c r="AK122" s="9"/>
      <c r="AL122" s="7"/>
      <c r="AM122" s="9"/>
    </row>
    <row r="123" spans="1:39" ht="22.5" x14ac:dyDescent="0.2">
      <c r="A123" s="40" t="s">
        <v>51</v>
      </c>
      <c r="B123" s="41" t="s">
        <v>60</v>
      </c>
      <c r="C123" s="41" t="s">
        <v>61</v>
      </c>
      <c r="E123" s="42" t="s">
        <v>106</v>
      </c>
      <c r="F123" s="41" t="s">
        <v>156</v>
      </c>
      <c r="G123" s="44" t="s">
        <v>176</v>
      </c>
      <c r="H123" s="27">
        <v>0.43612674778123328</v>
      </c>
      <c r="I123" s="35" t="s">
        <v>204</v>
      </c>
      <c r="J123" s="26">
        <v>1.1084268814747331</v>
      </c>
      <c r="K123" s="43"/>
      <c r="L123" s="22">
        <v>0.45886761290322592</v>
      </c>
      <c r="M123" s="22">
        <v>0.20012443967762181</v>
      </c>
      <c r="N123" s="21">
        <f t="shared" si="27"/>
        <v>0.22182330857874469</v>
      </c>
      <c r="O123" s="9">
        <v>1</v>
      </c>
      <c r="P123" s="21">
        <f t="shared" si="28"/>
        <v>0.22182330857874469</v>
      </c>
      <c r="Q123" s="21">
        <f t="shared" si="29"/>
        <v>0</v>
      </c>
      <c r="R123" s="22"/>
      <c r="S123" s="32">
        <f t="shared" si="30"/>
        <v>0</v>
      </c>
      <c r="T123" s="9">
        <v>1</v>
      </c>
      <c r="U123" s="21">
        <f t="shared" si="31"/>
        <v>0</v>
      </c>
      <c r="V123" s="21">
        <f t="shared" si="32"/>
        <v>0</v>
      </c>
      <c r="W123" s="22"/>
      <c r="X123" s="21">
        <f t="shared" si="33"/>
        <v>0</v>
      </c>
      <c r="Y123" s="9">
        <v>1</v>
      </c>
      <c r="Z123" s="21">
        <f t="shared" si="34"/>
        <v>0</v>
      </c>
      <c r="AA123" s="21">
        <f t="shared" si="35"/>
        <v>0</v>
      </c>
      <c r="AK123" s="9"/>
      <c r="AL123" s="7"/>
      <c r="AM123" s="9"/>
    </row>
    <row r="124" spans="1:39" ht="22.5" x14ac:dyDescent="0.2">
      <c r="A124" s="40" t="s">
        <v>51</v>
      </c>
      <c r="B124" s="41" t="s">
        <v>54</v>
      </c>
      <c r="C124" s="41" t="s">
        <v>55</v>
      </c>
      <c r="E124" s="42" t="s">
        <v>107</v>
      </c>
      <c r="F124" s="41" t="s">
        <v>157</v>
      </c>
      <c r="G124" s="44" t="s">
        <v>2</v>
      </c>
      <c r="H124" s="45">
        <v>1</v>
      </c>
      <c r="I124" s="35" t="s">
        <v>205</v>
      </c>
      <c r="J124" s="26">
        <v>1.1083641005087268</v>
      </c>
      <c r="K124" s="43"/>
      <c r="L124" s="21">
        <v>1.0787989392303987</v>
      </c>
      <c r="M124" s="22">
        <v>1.0787989392303987</v>
      </c>
      <c r="N124" s="21">
        <f t="shared" si="27"/>
        <v>1.1957020159098695</v>
      </c>
      <c r="O124" s="9">
        <v>1</v>
      </c>
      <c r="P124" s="21">
        <f t="shared" si="28"/>
        <v>1.1957020159098695</v>
      </c>
      <c r="Q124" s="21">
        <f t="shared" si="29"/>
        <v>0</v>
      </c>
      <c r="S124" s="32">
        <f t="shared" si="30"/>
        <v>0</v>
      </c>
      <c r="T124" s="9">
        <v>1</v>
      </c>
      <c r="U124" s="21">
        <f t="shared" si="31"/>
        <v>0</v>
      </c>
      <c r="V124" s="21">
        <f t="shared" si="32"/>
        <v>0</v>
      </c>
      <c r="X124" s="21">
        <f t="shared" si="33"/>
        <v>0</v>
      </c>
      <c r="Y124" s="9">
        <v>1</v>
      </c>
      <c r="Z124" s="21">
        <f t="shared" si="34"/>
        <v>0</v>
      </c>
      <c r="AA124" s="21">
        <f t="shared" si="35"/>
        <v>0</v>
      </c>
      <c r="AK124" s="9"/>
      <c r="AL124" s="7"/>
      <c r="AM124" s="9"/>
    </row>
    <row r="125" spans="1:39" ht="22.5" x14ac:dyDescent="0.2">
      <c r="A125" s="40" t="s">
        <v>51</v>
      </c>
      <c r="B125" s="41" t="s">
        <v>56</v>
      </c>
      <c r="C125" s="41" t="s">
        <v>57</v>
      </c>
      <c r="E125" s="42" t="s">
        <v>107</v>
      </c>
      <c r="F125" s="41" t="s">
        <v>157</v>
      </c>
      <c r="G125" s="44" t="s">
        <v>2</v>
      </c>
      <c r="H125" s="45">
        <v>1</v>
      </c>
      <c r="I125" s="35" t="s">
        <v>205</v>
      </c>
      <c r="J125" s="26">
        <v>1.1083641005087268</v>
      </c>
      <c r="K125" s="43"/>
      <c r="L125" s="22">
        <v>0.4865171686725327</v>
      </c>
      <c r="M125" s="22">
        <v>0.4865171686725327</v>
      </c>
      <c r="N125" s="21">
        <f t="shared" si="27"/>
        <v>0.53923816403778424</v>
      </c>
      <c r="O125" s="9">
        <v>1</v>
      </c>
      <c r="P125" s="21">
        <f t="shared" si="28"/>
        <v>0.53923816403778424</v>
      </c>
      <c r="Q125" s="21">
        <f t="shared" si="29"/>
        <v>0</v>
      </c>
      <c r="R125" s="22"/>
      <c r="S125" s="32">
        <f t="shared" si="30"/>
        <v>0</v>
      </c>
      <c r="T125" s="9">
        <v>1</v>
      </c>
      <c r="U125" s="21">
        <f t="shared" si="31"/>
        <v>0</v>
      </c>
      <c r="V125" s="21">
        <f t="shared" si="32"/>
        <v>0</v>
      </c>
      <c r="W125" s="22"/>
      <c r="X125" s="21">
        <f t="shared" si="33"/>
        <v>0</v>
      </c>
      <c r="Y125" s="9">
        <v>1</v>
      </c>
      <c r="Z125" s="21">
        <f t="shared" si="34"/>
        <v>0</v>
      </c>
      <c r="AA125" s="21">
        <f t="shared" si="35"/>
        <v>0</v>
      </c>
      <c r="AK125" s="9"/>
      <c r="AL125" s="7"/>
      <c r="AM125" s="9"/>
    </row>
    <row r="126" spans="1:39" ht="22.5" x14ac:dyDescent="0.2">
      <c r="A126" s="40" t="s">
        <v>51</v>
      </c>
      <c r="B126" s="41" t="s">
        <v>60</v>
      </c>
      <c r="C126" s="41" t="s">
        <v>61</v>
      </c>
      <c r="E126" s="42" t="s">
        <v>107</v>
      </c>
      <c r="F126" s="41" t="s">
        <v>157</v>
      </c>
      <c r="G126" s="44" t="s">
        <v>2</v>
      </c>
      <c r="H126" s="45">
        <v>1</v>
      </c>
      <c r="I126" s="35" t="s">
        <v>205</v>
      </c>
      <c r="J126" s="26">
        <v>1.1083641005087268</v>
      </c>
      <c r="K126" s="43"/>
      <c r="L126" s="22">
        <v>6.4093348742511917</v>
      </c>
      <c r="M126" s="22">
        <v>6.4093348742511917</v>
      </c>
      <c r="N126" s="21">
        <f t="shared" si="27"/>
        <v>7.1038766827586359</v>
      </c>
      <c r="O126" s="9">
        <v>1</v>
      </c>
      <c r="P126" s="21">
        <f t="shared" si="28"/>
        <v>7.1038766827586359</v>
      </c>
      <c r="Q126" s="21">
        <f t="shared" si="29"/>
        <v>0</v>
      </c>
      <c r="R126" s="22"/>
      <c r="S126" s="32">
        <f t="shared" si="30"/>
        <v>0</v>
      </c>
      <c r="T126" s="9">
        <v>1</v>
      </c>
      <c r="U126" s="21">
        <f t="shared" si="31"/>
        <v>0</v>
      </c>
      <c r="V126" s="21">
        <f t="shared" si="32"/>
        <v>0</v>
      </c>
      <c r="W126" s="22"/>
      <c r="X126" s="21">
        <f t="shared" si="33"/>
        <v>0</v>
      </c>
      <c r="Y126" s="9">
        <v>1</v>
      </c>
      <c r="Z126" s="21">
        <f t="shared" si="34"/>
        <v>0</v>
      </c>
      <c r="AA126" s="21">
        <f t="shared" si="35"/>
        <v>0</v>
      </c>
      <c r="AK126" s="9"/>
      <c r="AL126" s="7"/>
      <c r="AM126" s="9"/>
    </row>
    <row r="127" spans="1:39" ht="22.5" x14ac:dyDescent="0.2">
      <c r="A127" s="40" t="s">
        <v>51</v>
      </c>
      <c r="B127" s="41" t="s">
        <v>54</v>
      </c>
      <c r="C127" s="41" t="s">
        <v>55</v>
      </c>
      <c r="E127" s="42" t="s">
        <v>108</v>
      </c>
      <c r="F127" s="41" t="s">
        <v>158</v>
      </c>
      <c r="G127" s="44" t="s">
        <v>2</v>
      </c>
      <c r="H127" s="45">
        <v>1</v>
      </c>
      <c r="I127" s="35" t="s">
        <v>205</v>
      </c>
      <c r="J127" s="26">
        <v>1.1083641005087268</v>
      </c>
      <c r="K127" s="43"/>
      <c r="L127" s="21">
        <v>0</v>
      </c>
      <c r="M127" s="22">
        <v>0</v>
      </c>
      <c r="N127" s="21">
        <f t="shared" si="27"/>
        <v>0</v>
      </c>
      <c r="O127" s="9">
        <v>1</v>
      </c>
      <c r="P127" s="21">
        <f t="shared" si="28"/>
        <v>0</v>
      </c>
      <c r="Q127" s="21">
        <f t="shared" si="29"/>
        <v>0</v>
      </c>
      <c r="S127" s="32">
        <f t="shared" si="30"/>
        <v>0</v>
      </c>
      <c r="T127" s="9">
        <v>1</v>
      </c>
      <c r="U127" s="21">
        <f t="shared" si="31"/>
        <v>0</v>
      </c>
      <c r="V127" s="21">
        <f t="shared" si="32"/>
        <v>0</v>
      </c>
      <c r="X127" s="21">
        <f t="shared" si="33"/>
        <v>0</v>
      </c>
      <c r="Y127" s="9">
        <v>1</v>
      </c>
      <c r="Z127" s="21">
        <f t="shared" si="34"/>
        <v>0</v>
      </c>
      <c r="AA127" s="21">
        <f t="shared" si="35"/>
        <v>0</v>
      </c>
      <c r="AK127" s="9"/>
      <c r="AL127" s="7"/>
      <c r="AM127" s="9"/>
    </row>
    <row r="128" spans="1:39" ht="22.5" x14ac:dyDescent="0.2">
      <c r="A128" s="40" t="s">
        <v>51</v>
      </c>
      <c r="B128" s="41" t="s">
        <v>56</v>
      </c>
      <c r="C128" s="41" t="s">
        <v>57</v>
      </c>
      <c r="E128" s="42" t="s">
        <v>108</v>
      </c>
      <c r="F128" s="41" t="s">
        <v>158</v>
      </c>
      <c r="G128" s="44" t="s">
        <v>2</v>
      </c>
      <c r="H128" s="45">
        <v>1</v>
      </c>
      <c r="I128" s="35" t="s">
        <v>205</v>
      </c>
      <c r="J128" s="26">
        <v>1.1083641005087268</v>
      </c>
      <c r="K128" s="43"/>
      <c r="L128" s="22">
        <v>0</v>
      </c>
      <c r="M128" s="22">
        <v>0</v>
      </c>
      <c r="N128" s="21">
        <f t="shared" si="27"/>
        <v>0</v>
      </c>
      <c r="O128" s="9">
        <v>1</v>
      </c>
      <c r="P128" s="21">
        <f t="shared" si="28"/>
        <v>0</v>
      </c>
      <c r="Q128" s="21">
        <f t="shared" si="29"/>
        <v>0</v>
      </c>
      <c r="R128" s="22"/>
      <c r="S128" s="32">
        <f t="shared" si="30"/>
        <v>0</v>
      </c>
      <c r="T128" s="9">
        <v>1</v>
      </c>
      <c r="U128" s="21">
        <f t="shared" si="31"/>
        <v>0</v>
      </c>
      <c r="V128" s="21">
        <f t="shared" si="32"/>
        <v>0</v>
      </c>
      <c r="W128" s="22"/>
      <c r="X128" s="21">
        <f t="shared" si="33"/>
        <v>0</v>
      </c>
      <c r="Y128" s="9">
        <v>1</v>
      </c>
      <c r="Z128" s="21">
        <f t="shared" si="34"/>
        <v>0</v>
      </c>
      <c r="AA128" s="21">
        <f t="shared" si="35"/>
        <v>0</v>
      </c>
      <c r="AK128" s="9"/>
      <c r="AL128" s="7"/>
      <c r="AM128" s="9"/>
    </row>
    <row r="129" spans="1:39" ht="22.5" x14ac:dyDescent="0.2">
      <c r="A129" s="40" t="s">
        <v>51</v>
      </c>
      <c r="B129" s="41" t="s">
        <v>60</v>
      </c>
      <c r="C129" s="41" t="s">
        <v>61</v>
      </c>
      <c r="E129" s="42" t="s">
        <v>108</v>
      </c>
      <c r="F129" s="41" t="s">
        <v>158</v>
      </c>
      <c r="G129" s="44" t="s">
        <v>2</v>
      </c>
      <c r="H129" s="45">
        <v>1</v>
      </c>
      <c r="I129" s="35" t="s">
        <v>205</v>
      </c>
      <c r="J129" s="26">
        <v>1.1083641005087268</v>
      </c>
      <c r="K129" s="43"/>
      <c r="L129" s="22">
        <v>42.727662790698766</v>
      </c>
      <c r="M129" s="22">
        <v>42.727662790698766</v>
      </c>
      <c r="N129" s="21">
        <f t="shared" si="27"/>
        <v>47.357807535853034</v>
      </c>
      <c r="O129" s="9">
        <v>1</v>
      </c>
      <c r="P129" s="21">
        <f t="shared" si="28"/>
        <v>47.357807535853034</v>
      </c>
      <c r="Q129" s="21">
        <f t="shared" si="29"/>
        <v>0</v>
      </c>
      <c r="R129" s="22"/>
      <c r="S129" s="32">
        <f t="shared" si="30"/>
        <v>0</v>
      </c>
      <c r="T129" s="9">
        <v>1</v>
      </c>
      <c r="U129" s="21">
        <f t="shared" si="31"/>
        <v>0</v>
      </c>
      <c r="V129" s="21">
        <f t="shared" si="32"/>
        <v>0</v>
      </c>
      <c r="W129" s="22"/>
      <c r="X129" s="21">
        <f t="shared" si="33"/>
        <v>0</v>
      </c>
      <c r="Y129" s="9">
        <v>1</v>
      </c>
      <c r="Z129" s="21">
        <f t="shared" si="34"/>
        <v>0</v>
      </c>
      <c r="AA129" s="21">
        <f t="shared" si="35"/>
        <v>0</v>
      </c>
      <c r="AK129" s="9"/>
      <c r="AL129" s="7"/>
      <c r="AM129" s="9"/>
    </row>
    <row r="130" spans="1:39" x14ac:dyDescent="0.2">
      <c r="A130" s="40" t="s">
        <v>51</v>
      </c>
      <c r="B130" s="41" t="s">
        <v>54</v>
      </c>
      <c r="C130" s="41" t="s">
        <v>55</v>
      </c>
      <c r="E130" s="42" t="s">
        <v>109</v>
      </c>
      <c r="F130" s="41" t="s">
        <v>159</v>
      </c>
      <c r="G130" s="44" t="s">
        <v>2</v>
      </c>
      <c r="H130" s="45">
        <v>1</v>
      </c>
      <c r="I130" s="35" t="s">
        <v>201</v>
      </c>
      <c r="J130" s="29">
        <v>1</v>
      </c>
      <c r="K130" s="43"/>
      <c r="L130" s="21">
        <v>2.3650000000000002</v>
      </c>
      <c r="M130" s="22">
        <v>2.3650000000000002</v>
      </c>
      <c r="N130" s="21">
        <f t="shared" si="27"/>
        <v>2.3650000000000002</v>
      </c>
      <c r="O130" s="9">
        <v>1</v>
      </c>
      <c r="P130" s="21">
        <f t="shared" si="28"/>
        <v>2.3650000000000002</v>
      </c>
      <c r="Q130" s="21">
        <f t="shared" si="29"/>
        <v>0</v>
      </c>
      <c r="R130" s="21">
        <v>10.950000000000001</v>
      </c>
      <c r="S130" s="32">
        <f t="shared" si="30"/>
        <v>10.950000000000001</v>
      </c>
      <c r="T130" s="9">
        <v>1</v>
      </c>
      <c r="U130" s="21">
        <f t="shared" si="31"/>
        <v>10.950000000000001</v>
      </c>
      <c r="V130" s="21">
        <f t="shared" si="32"/>
        <v>0</v>
      </c>
      <c r="W130" s="21">
        <v>3.2850000000000001</v>
      </c>
      <c r="X130" s="21">
        <f t="shared" si="33"/>
        <v>3.2850000000000001</v>
      </c>
      <c r="Y130" s="9">
        <v>1</v>
      </c>
      <c r="Z130" s="21">
        <f t="shared" si="34"/>
        <v>3.2850000000000001</v>
      </c>
      <c r="AA130" s="21">
        <f t="shared" si="35"/>
        <v>0</v>
      </c>
      <c r="AK130" s="9"/>
      <c r="AL130" s="7"/>
      <c r="AM130" s="9"/>
    </row>
    <row r="131" spans="1:39" x14ac:dyDescent="0.2">
      <c r="A131" s="40" t="s">
        <v>51</v>
      </c>
      <c r="B131" s="41" t="s">
        <v>56</v>
      </c>
      <c r="C131" s="41" t="s">
        <v>57</v>
      </c>
      <c r="E131" s="42" t="s">
        <v>109</v>
      </c>
      <c r="F131" s="41" t="s">
        <v>159</v>
      </c>
      <c r="G131" s="44" t="s">
        <v>2</v>
      </c>
      <c r="H131" s="45">
        <v>1</v>
      </c>
      <c r="I131" s="35" t="s">
        <v>201</v>
      </c>
      <c r="J131" s="29">
        <v>1</v>
      </c>
      <c r="K131" s="43"/>
      <c r="L131" s="21">
        <v>0</v>
      </c>
      <c r="M131" s="22">
        <v>0</v>
      </c>
      <c r="N131" s="21">
        <f t="shared" si="27"/>
        <v>0</v>
      </c>
      <c r="O131" s="9">
        <v>1</v>
      </c>
      <c r="P131" s="21">
        <f t="shared" si="28"/>
        <v>0</v>
      </c>
      <c r="Q131" s="21">
        <f t="shared" si="29"/>
        <v>0</v>
      </c>
      <c r="R131" s="21">
        <v>0</v>
      </c>
      <c r="S131" s="32">
        <f t="shared" si="30"/>
        <v>0</v>
      </c>
      <c r="T131" s="9">
        <v>1</v>
      </c>
      <c r="U131" s="21">
        <f t="shared" si="31"/>
        <v>0</v>
      </c>
      <c r="V131" s="21">
        <f t="shared" si="32"/>
        <v>0</v>
      </c>
      <c r="W131" s="21">
        <v>0</v>
      </c>
      <c r="X131" s="21">
        <f t="shared" si="33"/>
        <v>0</v>
      </c>
      <c r="Y131" s="9">
        <v>1</v>
      </c>
      <c r="Z131" s="21">
        <f t="shared" si="34"/>
        <v>0</v>
      </c>
      <c r="AA131" s="21">
        <f t="shared" si="35"/>
        <v>0</v>
      </c>
      <c r="AK131" s="9"/>
      <c r="AL131" s="7"/>
      <c r="AM131" s="9"/>
    </row>
    <row r="132" spans="1:39" x14ac:dyDescent="0.2">
      <c r="A132" s="40" t="s">
        <v>51</v>
      </c>
      <c r="B132" s="41" t="s">
        <v>60</v>
      </c>
      <c r="C132" s="41" t="s">
        <v>61</v>
      </c>
      <c r="E132" s="42" t="s">
        <v>109</v>
      </c>
      <c r="F132" s="41" t="s">
        <v>159</v>
      </c>
      <c r="G132" s="44" t="s">
        <v>2</v>
      </c>
      <c r="H132" s="45">
        <v>1</v>
      </c>
      <c r="I132" s="35" t="s">
        <v>201</v>
      </c>
      <c r="J132" s="29">
        <v>1</v>
      </c>
      <c r="K132" s="43"/>
      <c r="L132" s="22">
        <v>0</v>
      </c>
      <c r="M132" s="22">
        <v>0</v>
      </c>
      <c r="N132" s="21">
        <f t="shared" si="27"/>
        <v>0</v>
      </c>
      <c r="O132" s="9">
        <v>1</v>
      </c>
      <c r="P132" s="21">
        <f t="shared" si="28"/>
        <v>0</v>
      </c>
      <c r="Q132" s="21">
        <f t="shared" si="29"/>
        <v>0</v>
      </c>
      <c r="R132" s="22">
        <v>0</v>
      </c>
      <c r="S132" s="32">
        <f t="shared" si="30"/>
        <v>0</v>
      </c>
      <c r="T132" s="9">
        <v>1</v>
      </c>
      <c r="U132" s="21">
        <f t="shared" si="31"/>
        <v>0</v>
      </c>
      <c r="V132" s="21">
        <f t="shared" si="32"/>
        <v>0</v>
      </c>
      <c r="W132" s="22">
        <v>0</v>
      </c>
      <c r="X132" s="21">
        <f t="shared" si="33"/>
        <v>0</v>
      </c>
      <c r="Y132" s="9">
        <v>1</v>
      </c>
      <c r="Z132" s="21">
        <f t="shared" si="34"/>
        <v>0</v>
      </c>
      <c r="AA132" s="21">
        <f t="shared" si="35"/>
        <v>0</v>
      </c>
      <c r="AK132" s="9"/>
      <c r="AL132" s="7"/>
      <c r="AM132" s="9"/>
    </row>
    <row r="133" spans="1:39" ht="22.5" x14ac:dyDescent="0.2">
      <c r="A133" s="40" t="s">
        <v>51</v>
      </c>
      <c r="B133" s="41" t="s">
        <v>54</v>
      </c>
      <c r="C133" s="41" t="s">
        <v>55</v>
      </c>
      <c r="E133" s="42" t="s">
        <v>110</v>
      </c>
      <c r="F133" s="41" t="s">
        <v>160</v>
      </c>
      <c r="G133" s="44" t="s">
        <v>2</v>
      </c>
      <c r="H133" s="45">
        <v>1</v>
      </c>
      <c r="I133" s="35" t="s">
        <v>201</v>
      </c>
      <c r="J133" s="29">
        <v>1</v>
      </c>
      <c r="K133" s="43"/>
      <c r="L133" s="21">
        <v>0</v>
      </c>
      <c r="M133" s="22">
        <v>0</v>
      </c>
      <c r="N133" s="21">
        <f t="shared" si="27"/>
        <v>0</v>
      </c>
      <c r="O133" s="9">
        <v>1</v>
      </c>
      <c r="P133" s="21">
        <f t="shared" si="28"/>
        <v>0</v>
      </c>
      <c r="Q133" s="21">
        <f t="shared" si="29"/>
        <v>0</v>
      </c>
      <c r="R133" s="21">
        <v>0</v>
      </c>
      <c r="S133" s="32">
        <f t="shared" si="30"/>
        <v>0</v>
      </c>
      <c r="T133" s="9">
        <v>1</v>
      </c>
      <c r="U133" s="21">
        <f t="shared" si="31"/>
        <v>0</v>
      </c>
      <c r="V133" s="21">
        <f t="shared" si="32"/>
        <v>0</v>
      </c>
      <c r="W133" s="21">
        <v>0</v>
      </c>
      <c r="X133" s="21">
        <f t="shared" si="33"/>
        <v>0</v>
      </c>
      <c r="Y133" s="9">
        <v>1</v>
      </c>
      <c r="Z133" s="21">
        <f t="shared" si="34"/>
        <v>0</v>
      </c>
      <c r="AA133" s="21">
        <f t="shared" si="35"/>
        <v>0</v>
      </c>
      <c r="AK133" s="9"/>
      <c r="AL133" s="7"/>
      <c r="AM133" s="9"/>
    </row>
    <row r="134" spans="1:39" ht="22.5" x14ac:dyDescent="0.2">
      <c r="A134" s="40" t="s">
        <v>51</v>
      </c>
      <c r="B134" s="41" t="s">
        <v>56</v>
      </c>
      <c r="C134" s="41" t="s">
        <v>57</v>
      </c>
      <c r="E134" s="42" t="s">
        <v>110</v>
      </c>
      <c r="F134" s="41" t="s">
        <v>160</v>
      </c>
      <c r="G134" s="44" t="s">
        <v>2</v>
      </c>
      <c r="H134" s="45">
        <v>1</v>
      </c>
      <c r="I134" s="35" t="s">
        <v>201</v>
      </c>
      <c r="J134" s="29">
        <v>1</v>
      </c>
      <c r="K134" s="43"/>
      <c r="L134" s="21">
        <v>1.5348280000000001</v>
      </c>
      <c r="M134" s="22">
        <v>1.5348280000000001</v>
      </c>
      <c r="N134" s="21">
        <f t="shared" si="27"/>
        <v>1.5348280000000001</v>
      </c>
      <c r="O134" s="9">
        <v>1</v>
      </c>
      <c r="P134" s="21">
        <f t="shared" si="28"/>
        <v>1.5348280000000001</v>
      </c>
      <c r="Q134" s="21">
        <f t="shared" si="29"/>
        <v>0</v>
      </c>
      <c r="R134" s="21">
        <v>12.130984</v>
      </c>
      <c r="S134" s="32">
        <f t="shared" si="30"/>
        <v>12.130984</v>
      </c>
      <c r="T134" s="9">
        <v>1</v>
      </c>
      <c r="U134" s="21">
        <f t="shared" si="31"/>
        <v>12.130984</v>
      </c>
      <c r="V134" s="21">
        <f t="shared" si="32"/>
        <v>0</v>
      </c>
      <c r="W134" s="21">
        <v>2.4300380000000001</v>
      </c>
      <c r="X134" s="21">
        <f t="shared" si="33"/>
        <v>2.4300380000000001</v>
      </c>
      <c r="Y134" s="9">
        <v>1</v>
      </c>
      <c r="Z134" s="21">
        <f t="shared" si="34"/>
        <v>2.4300380000000001</v>
      </c>
      <c r="AA134" s="21">
        <f t="shared" si="35"/>
        <v>0</v>
      </c>
      <c r="AK134" s="9"/>
      <c r="AL134" s="7"/>
      <c r="AM134" s="9"/>
    </row>
    <row r="135" spans="1:39" ht="22.5" x14ac:dyDescent="0.2">
      <c r="A135" s="40" t="s">
        <v>51</v>
      </c>
      <c r="B135" s="41" t="s">
        <v>60</v>
      </c>
      <c r="C135" s="41" t="s">
        <v>61</v>
      </c>
      <c r="E135" s="42" t="s">
        <v>110</v>
      </c>
      <c r="F135" s="41" t="s">
        <v>160</v>
      </c>
      <c r="G135" s="44" t="s">
        <v>2</v>
      </c>
      <c r="H135" s="45">
        <v>1</v>
      </c>
      <c r="I135" s="35" t="s">
        <v>201</v>
      </c>
      <c r="J135" s="29">
        <v>1</v>
      </c>
      <c r="K135" s="43"/>
      <c r="L135" s="22">
        <v>0</v>
      </c>
      <c r="M135" s="22">
        <v>0</v>
      </c>
      <c r="N135" s="21">
        <f t="shared" ref="N135:N166" si="36">M135*J135</f>
        <v>0</v>
      </c>
      <c r="O135" s="9">
        <v>1</v>
      </c>
      <c r="P135" s="21">
        <f t="shared" ref="P135:P166" si="37">N135*O135</f>
        <v>0</v>
      </c>
      <c r="Q135" s="21">
        <f t="shared" ref="Q135:Q166" si="38">N135-P135</f>
        <v>0</v>
      </c>
      <c r="R135" s="22">
        <v>0</v>
      </c>
      <c r="S135" s="32">
        <f t="shared" ref="S135:S166" si="39">R135*J135</f>
        <v>0</v>
      </c>
      <c r="T135" s="9">
        <v>1</v>
      </c>
      <c r="U135" s="21">
        <f t="shared" ref="U135:U166" si="40">S135*T135</f>
        <v>0</v>
      </c>
      <c r="V135" s="21">
        <f t="shared" ref="V135:V166" si="41">S135-U135</f>
        <v>0</v>
      </c>
      <c r="W135" s="22">
        <v>0</v>
      </c>
      <c r="X135" s="21">
        <f t="shared" ref="X135:X166" si="42">W135*J135</f>
        <v>0</v>
      </c>
      <c r="Y135" s="9">
        <v>1</v>
      </c>
      <c r="Z135" s="21">
        <f t="shared" ref="Z135:Z166" si="43">X135*Y135</f>
        <v>0</v>
      </c>
      <c r="AA135" s="21">
        <f t="shared" ref="AA135:AA166" si="44">X135-Z135</f>
        <v>0</v>
      </c>
      <c r="AK135" s="9"/>
      <c r="AL135" s="7"/>
      <c r="AM135" s="9"/>
    </row>
    <row r="136" spans="1:39" x14ac:dyDescent="0.2">
      <c r="A136" s="40" t="s">
        <v>51</v>
      </c>
      <c r="B136" s="41" t="s">
        <v>54</v>
      </c>
      <c r="C136" s="41" t="s">
        <v>55</v>
      </c>
      <c r="E136" s="42" t="s">
        <v>111</v>
      </c>
      <c r="F136" s="41" t="s">
        <v>161</v>
      </c>
      <c r="G136" s="44" t="s">
        <v>2</v>
      </c>
      <c r="H136" s="45">
        <v>1</v>
      </c>
      <c r="I136" s="35" t="s">
        <v>201</v>
      </c>
      <c r="J136" s="29">
        <v>1</v>
      </c>
      <c r="K136" s="43"/>
      <c r="L136" s="21">
        <v>0</v>
      </c>
      <c r="M136" s="22">
        <v>0</v>
      </c>
      <c r="N136" s="21">
        <f t="shared" si="36"/>
        <v>0</v>
      </c>
      <c r="O136" s="9">
        <v>1</v>
      </c>
      <c r="P136" s="21">
        <f t="shared" si="37"/>
        <v>0</v>
      </c>
      <c r="Q136" s="21">
        <f t="shared" si="38"/>
        <v>0</v>
      </c>
      <c r="R136" s="21">
        <v>0</v>
      </c>
      <c r="S136" s="32">
        <f t="shared" si="39"/>
        <v>0</v>
      </c>
      <c r="T136" s="9">
        <v>1</v>
      </c>
      <c r="U136" s="21">
        <f t="shared" si="40"/>
        <v>0</v>
      </c>
      <c r="V136" s="21">
        <f t="shared" si="41"/>
        <v>0</v>
      </c>
      <c r="W136" s="21">
        <v>0</v>
      </c>
      <c r="X136" s="21">
        <f t="shared" si="42"/>
        <v>0</v>
      </c>
      <c r="Y136" s="9">
        <v>1</v>
      </c>
      <c r="Z136" s="21">
        <f t="shared" si="43"/>
        <v>0</v>
      </c>
      <c r="AA136" s="21">
        <f t="shared" si="44"/>
        <v>0</v>
      </c>
      <c r="AK136" s="9"/>
      <c r="AL136" s="7"/>
      <c r="AM136" s="9"/>
    </row>
    <row r="137" spans="1:39" x14ac:dyDescent="0.2">
      <c r="A137" s="40" t="s">
        <v>51</v>
      </c>
      <c r="B137" s="41" t="s">
        <v>56</v>
      </c>
      <c r="C137" s="41" t="s">
        <v>57</v>
      </c>
      <c r="E137" s="42" t="s">
        <v>111</v>
      </c>
      <c r="F137" s="41" t="s">
        <v>161</v>
      </c>
      <c r="G137" s="44" t="s">
        <v>2</v>
      </c>
      <c r="H137" s="45">
        <v>1</v>
      </c>
      <c r="I137" s="35" t="s">
        <v>201</v>
      </c>
      <c r="J137" s="29">
        <v>1</v>
      </c>
      <c r="K137" s="43"/>
      <c r="L137" s="21">
        <v>2.2799999999999998</v>
      </c>
      <c r="M137" s="22">
        <v>2.2799999999999998</v>
      </c>
      <c r="N137" s="21">
        <f t="shared" si="36"/>
        <v>2.2799999999999998</v>
      </c>
      <c r="O137" s="9">
        <v>1</v>
      </c>
      <c r="P137" s="21">
        <f t="shared" si="37"/>
        <v>2.2799999999999998</v>
      </c>
      <c r="Q137" s="21">
        <f t="shared" si="38"/>
        <v>0</v>
      </c>
      <c r="R137" s="21">
        <v>8.76</v>
      </c>
      <c r="S137" s="32">
        <f t="shared" si="39"/>
        <v>8.76</v>
      </c>
      <c r="T137" s="9">
        <v>1</v>
      </c>
      <c r="U137" s="21">
        <f t="shared" si="40"/>
        <v>8.76</v>
      </c>
      <c r="V137" s="21">
        <f t="shared" si="41"/>
        <v>0</v>
      </c>
      <c r="W137" s="21">
        <v>1.4000000000000001</v>
      </c>
      <c r="X137" s="21">
        <f t="shared" si="42"/>
        <v>1.4000000000000001</v>
      </c>
      <c r="Y137" s="9">
        <v>1</v>
      </c>
      <c r="Z137" s="21">
        <f t="shared" si="43"/>
        <v>1.4000000000000001</v>
      </c>
      <c r="AA137" s="21">
        <f t="shared" si="44"/>
        <v>0</v>
      </c>
      <c r="AK137" s="9"/>
      <c r="AL137" s="7"/>
      <c r="AM137" s="9"/>
    </row>
    <row r="138" spans="1:39" x14ac:dyDescent="0.2">
      <c r="A138" s="40" t="s">
        <v>51</v>
      </c>
      <c r="B138" s="41" t="s">
        <v>60</v>
      </c>
      <c r="C138" s="41" t="s">
        <v>61</v>
      </c>
      <c r="E138" s="42" t="s">
        <v>111</v>
      </c>
      <c r="F138" s="41" t="s">
        <v>161</v>
      </c>
      <c r="G138" s="44" t="s">
        <v>2</v>
      </c>
      <c r="H138" s="45">
        <v>1</v>
      </c>
      <c r="I138" s="35" t="s">
        <v>201</v>
      </c>
      <c r="J138" s="29">
        <v>1</v>
      </c>
      <c r="K138" s="43"/>
      <c r="L138" s="22">
        <v>0</v>
      </c>
      <c r="M138" s="22">
        <v>0</v>
      </c>
      <c r="N138" s="21">
        <f t="shared" si="36"/>
        <v>0</v>
      </c>
      <c r="O138" s="9">
        <v>1</v>
      </c>
      <c r="P138" s="21">
        <f t="shared" si="37"/>
        <v>0</v>
      </c>
      <c r="Q138" s="21">
        <f t="shared" si="38"/>
        <v>0</v>
      </c>
      <c r="R138" s="22">
        <v>0</v>
      </c>
      <c r="S138" s="32">
        <f t="shared" si="39"/>
        <v>0</v>
      </c>
      <c r="T138" s="9">
        <v>1</v>
      </c>
      <c r="U138" s="21">
        <f t="shared" si="40"/>
        <v>0</v>
      </c>
      <c r="V138" s="21">
        <f t="shared" si="41"/>
        <v>0</v>
      </c>
      <c r="W138" s="22">
        <v>0</v>
      </c>
      <c r="X138" s="21">
        <f t="shared" si="42"/>
        <v>0</v>
      </c>
      <c r="Y138" s="9">
        <v>1</v>
      </c>
      <c r="Z138" s="21">
        <f t="shared" si="43"/>
        <v>0</v>
      </c>
      <c r="AA138" s="21">
        <f t="shared" si="44"/>
        <v>0</v>
      </c>
      <c r="AK138" s="9"/>
      <c r="AL138" s="7"/>
      <c r="AM138" s="9"/>
    </row>
    <row r="139" spans="1:39" ht="22.5" x14ac:dyDescent="0.2">
      <c r="A139" s="40" t="s">
        <v>51</v>
      </c>
      <c r="B139" s="41" t="s">
        <v>54</v>
      </c>
      <c r="C139" s="41" t="s">
        <v>55</v>
      </c>
      <c r="E139" s="42" t="s">
        <v>112</v>
      </c>
      <c r="F139" s="41" t="s">
        <v>162</v>
      </c>
      <c r="G139" s="44" t="s">
        <v>2</v>
      </c>
      <c r="H139" s="45">
        <v>1</v>
      </c>
      <c r="I139" s="35" t="s">
        <v>201</v>
      </c>
      <c r="J139" s="29">
        <v>1</v>
      </c>
      <c r="K139" s="43"/>
      <c r="L139" s="21">
        <v>0.92927129298755873</v>
      </c>
      <c r="M139" s="22">
        <v>0.92927129298755873</v>
      </c>
      <c r="N139" s="21">
        <f t="shared" si="36"/>
        <v>0.92927129298755873</v>
      </c>
      <c r="O139" s="9">
        <v>1</v>
      </c>
      <c r="P139" s="21">
        <f t="shared" si="37"/>
        <v>0.92927129298755873</v>
      </c>
      <c r="Q139" s="21">
        <f t="shared" si="38"/>
        <v>0</v>
      </c>
      <c r="R139" s="21">
        <v>0.26188554620558468</v>
      </c>
      <c r="S139" s="32">
        <f t="shared" si="39"/>
        <v>0.26188554620558468</v>
      </c>
      <c r="T139" s="9">
        <v>1</v>
      </c>
      <c r="U139" s="21">
        <f t="shared" si="40"/>
        <v>0.26188554620558468</v>
      </c>
      <c r="V139" s="21">
        <f t="shared" si="41"/>
        <v>0</v>
      </c>
      <c r="W139" s="21">
        <v>3.2102099212297473E-2</v>
      </c>
      <c r="X139" s="21">
        <f t="shared" si="42"/>
        <v>3.2102099212297473E-2</v>
      </c>
      <c r="Y139" s="9">
        <v>1</v>
      </c>
      <c r="Z139" s="21">
        <f t="shared" si="43"/>
        <v>3.2102099212297473E-2</v>
      </c>
      <c r="AA139" s="21">
        <f t="shared" si="44"/>
        <v>0</v>
      </c>
      <c r="AK139" s="9"/>
      <c r="AL139" s="7"/>
      <c r="AM139" s="9"/>
    </row>
    <row r="140" spans="1:39" ht="22.5" x14ac:dyDescent="0.2">
      <c r="A140" s="40" t="s">
        <v>51</v>
      </c>
      <c r="B140" s="41" t="s">
        <v>56</v>
      </c>
      <c r="C140" s="41" t="s">
        <v>57</v>
      </c>
      <c r="E140" s="42" t="s">
        <v>112</v>
      </c>
      <c r="F140" s="41" t="s">
        <v>162</v>
      </c>
      <c r="G140" s="44" t="s">
        <v>2</v>
      </c>
      <c r="H140" s="45">
        <v>1</v>
      </c>
      <c r="I140" s="35" t="s">
        <v>201</v>
      </c>
      <c r="J140" s="29">
        <v>1</v>
      </c>
      <c r="K140" s="43"/>
      <c r="L140" s="21">
        <v>0.12741560057650075</v>
      </c>
      <c r="M140" s="22">
        <v>0.12741560057650075</v>
      </c>
      <c r="N140" s="21">
        <f t="shared" si="36"/>
        <v>0.12741560057650075</v>
      </c>
      <c r="O140" s="9">
        <v>1</v>
      </c>
      <c r="P140" s="21">
        <f t="shared" si="37"/>
        <v>0.12741560057650075</v>
      </c>
      <c r="Q140" s="21">
        <f t="shared" si="38"/>
        <v>0</v>
      </c>
      <c r="R140" s="21">
        <v>3.5908032889741121E-2</v>
      </c>
      <c r="S140" s="32">
        <f t="shared" si="39"/>
        <v>3.5908032889741121E-2</v>
      </c>
      <c r="T140" s="9">
        <v>1</v>
      </c>
      <c r="U140" s="21">
        <f t="shared" si="40"/>
        <v>3.5908032889741121E-2</v>
      </c>
      <c r="V140" s="21">
        <f t="shared" si="41"/>
        <v>0</v>
      </c>
      <c r="W140" s="21">
        <v>4.4016298380972988E-3</v>
      </c>
      <c r="X140" s="21">
        <f t="shared" si="42"/>
        <v>4.4016298380972988E-3</v>
      </c>
      <c r="Y140" s="9">
        <v>1</v>
      </c>
      <c r="Z140" s="21">
        <f t="shared" si="43"/>
        <v>4.4016298380972988E-3</v>
      </c>
      <c r="AA140" s="21">
        <f t="shared" si="44"/>
        <v>0</v>
      </c>
      <c r="AK140" s="9"/>
      <c r="AL140" s="7"/>
      <c r="AM140" s="9"/>
    </row>
    <row r="141" spans="1:39" ht="22.5" x14ac:dyDescent="0.2">
      <c r="A141" s="40" t="s">
        <v>51</v>
      </c>
      <c r="B141" s="41" t="s">
        <v>60</v>
      </c>
      <c r="C141" s="41" t="s">
        <v>61</v>
      </c>
      <c r="E141" s="42" t="s">
        <v>112</v>
      </c>
      <c r="F141" s="41" t="s">
        <v>162</v>
      </c>
      <c r="G141" s="44" t="s">
        <v>2</v>
      </c>
      <c r="H141" s="45">
        <v>1</v>
      </c>
      <c r="I141" s="35" t="s">
        <v>201</v>
      </c>
      <c r="J141" s="29">
        <v>1</v>
      </c>
      <c r="K141" s="43"/>
      <c r="L141" s="22">
        <v>0.64577980288216963</v>
      </c>
      <c r="M141" s="22">
        <v>0.64577980288216963</v>
      </c>
      <c r="N141" s="21">
        <f t="shared" si="36"/>
        <v>0.64577980288216963</v>
      </c>
      <c r="O141" s="9">
        <v>1</v>
      </c>
      <c r="P141" s="21">
        <f t="shared" si="37"/>
        <v>0.64577980288216963</v>
      </c>
      <c r="Q141" s="21">
        <f t="shared" si="38"/>
        <v>0</v>
      </c>
      <c r="R141" s="22">
        <v>0.18199248990315686</v>
      </c>
      <c r="S141" s="32">
        <f t="shared" si="39"/>
        <v>0.18199248990315686</v>
      </c>
      <c r="T141" s="9">
        <v>1</v>
      </c>
      <c r="U141" s="21">
        <f t="shared" si="40"/>
        <v>0.18199248990315686</v>
      </c>
      <c r="V141" s="21">
        <f t="shared" si="41"/>
        <v>0</v>
      </c>
      <c r="W141" s="22">
        <v>2.2308756826838583E-2</v>
      </c>
      <c r="X141" s="21">
        <f t="shared" si="42"/>
        <v>2.2308756826838583E-2</v>
      </c>
      <c r="Y141" s="9">
        <v>1</v>
      </c>
      <c r="Z141" s="21">
        <f t="shared" si="43"/>
        <v>2.2308756826838583E-2</v>
      </c>
      <c r="AA141" s="21">
        <f t="shared" si="44"/>
        <v>0</v>
      </c>
      <c r="AK141" s="9"/>
      <c r="AL141" s="7"/>
      <c r="AM141" s="9"/>
    </row>
    <row r="142" spans="1:39" ht="22.5" x14ac:dyDescent="0.2">
      <c r="A142" s="40" t="s">
        <v>51</v>
      </c>
      <c r="B142" s="41" t="s">
        <v>54</v>
      </c>
      <c r="C142" s="41" t="s">
        <v>55</v>
      </c>
      <c r="E142" s="42" t="s">
        <v>113</v>
      </c>
      <c r="F142" s="41" t="s">
        <v>163</v>
      </c>
      <c r="G142" s="44" t="s">
        <v>2</v>
      </c>
      <c r="H142" s="45">
        <v>1</v>
      </c>
      <c r="I142" s="35" t="s">
        <v>201</v>
      </c>
      <c r="J142" s="29">
        <v>1</v>
      </c>
      <c r="K142" s="43"/>
      <c r="L142" s="21">
        <v>0.16606114002616332</v>
      </c>
      <c r="M142" s="22">
        <v>0.16606114002616332</v>
      </c>
      <c r="N142" s="21">
        <f t="shared" si="36"/>
        <v>0.16606114002616332</v>
      </c>
      <c r="O142" s="9">
        <v>1</v>
      </c>
      <c r="P142" s="21">
        <f t="shared" si="37"/>
        <v>0.16606114002616332</v>
      </c>
      <c r="Q142" s="21">
        <f t="shared" si="38"/>
        <v>0</v>
      </c>
      <c r="R142" s="21">
        <v>5.4589460889600039E-2</v>
      </c>
      <c r="S142" s="32">
        <f t="shared" si="39"/>
        <v>5.4589460889600039E-2</v>
      </c>
      <c r="T142" s="9">
        <v>1</v>
      </c>
      <c r="U142" s="21">
        <f t="shared" si="40"/>
        <v>5.4589460889600039E-2</v>
      </c>
      <c r="V142" s="21">
        <f t="shared" si="41"/>
        <v>0</v>
      </c>
      <c r="W142" s="21">
        <v>1.8123701015347209E-2</v>
      </c>
      <c r="X142" s="21">
        <f t="shared" si="42"/>
        <v>1.8123701015347209E-2</v>
      </c>
      <c r="Y142" s="9">
        <v>1</v>
      </c>
      <c r="Z142" s="21">
        <f t="shared" si="43"/>
        <v>1.8123701015347209E-2</v>
      </c>
      <c r="AA142" s="21">
        <f t="shared" si="44"/>
        <v>0</v>
      </c>
      <c r="AK142" s="9"/>
      <c r="AL142" s="7"/>
      <c r="AM142" s="9"/>
    </row>
    <row r="143" spans="1:39" ht="22.5" x14ac:dyDescent="0.2">
      <c r="A143" s="40" t="s">
        <v>51</v>
      </c>
      <c r="B143" s="41" t="s">
        <v>56</v>
      </c>
      <c r="C143" s="41" t="s">
        <v>57</v>
      </c>
      <c r="E143" s="42" t="s">
        <v>113</v>
      </c>
      <c r="F143" s="41" t="s">
        <v>163</v>
      </c>
      <c r="G143" s="44" t="s">
        <v>2</v>
      </c>
      <c r="H143" s="45">
        <v>1</v>
      </c>
      <c r="I143" s="35" t="s">
        <v>201</v>
      </c>
      <c r="J143" s="29">
        <v>1</v>
      </c>
      <c r="K143" s="43"/>
      <c r="L143" s="21">
        <v>2.2769217179654418E-2</v>
      </c>
      <c r="M143" s="22">
        <v>2.2769217179654418E-2</v>
      </c>
      <c r="N143" s="21">
        <f t="shared" si="36"/>
        <v>2.2769217179654418E-2</v>
      </c>
      <c r="O143" s="9">
        <v>1</v>
      </c>
      <c r="P143" s="21">
        <f t="shared" si="37"/>
        <v>2.2769217179654418E-2</v>
      </c>
      <c r="Q143" s="21">
        <f t="shared" si="38"/>
        <v>0</v>
      </c>
      <c r="R143" s="21">
        <v>7.484949763200007E-3</v>
      </c>
      <c r="S143" s="32">
        <f t="shared" si="39"/>
        <v>7.484949763200007E-3</v>
      </c>
      <c r="T143" s="9">
        <v>1</v>
      </c>
      <c r="U143" s="21">
        <f t="shared" si="40"/>
        <v>7.484949763200007E-3</v>
      </c>
      <c r="V143" s="21">
        <f t="shared" si="41"/>
        <v>0</v>
      </c>
      <c r="W143" s="21">
        <v>2.4850033213824024E-3</v>
      </c>
      <c r="X143" s="21">
        <f t="shared" si="42"/>
        <v>2.4850033213824024E-3</v>
      </c>
      <c r="Y143" s="9">
        <v>1</v>
      </c>
      <c r="Z143" s="21">
        <f t="shared" si="43"/>
        <v>2.4850033213824024E-3</v>
      </c>
      <c r="AA143" s="21">
        <f t="shared" si="44"/>
        <v>0</v>
      </c>
      <c r="AK143" s="9"/>
      <c r="AL143" s="7"/>
      <c r="AM143" s="9"/>
    </row>
    <row r="144" spans="1:39" ht="22.5" x14ac:dyDescent="0.2">
      <c r="A144" s="40" t="s">
        <v>51</v>
      </c>
      <c r="B144" s="41" t="s">
        <v>60</v>
      </c>
      <c r="C144" s="41" t="s">
        <v>61</v>
      </c>
      <c r="E144" s="42" t="s">
        <v>113</v>
      </c>
      <c r="F144" s="41" t="s">
        <v>163</v>
      </c>
      <c r="G144" s="44" t="s">
        <v>2</v>
      </c>
      <c r="H144" s="45">
        <v>1</v>
      </c>
      <c r="I144" s="35" t="s">
        <v>201</v>
      </c>
      <c r="J144" s="29">
        <v>1</v>
      </c>
      <c r="K144" s="43"/>
      <c r="L144" s="22">
        <v>0.11540110092900489</v>
      </c>
      <c r="M144" s="22">
        <v>0.11540110092900489</v>
      </c>
      <c r="N144" s="21">
        <f t="shared" si="36"/>
        <v>0.11540110092900489</v>
      </c>
      <c r="O144" s="9">
        <v>1</v>
      </c>
      <c r="P144" s="21">
        <f t="shared" si="37"/>
        <v>0.11540110092900489</v>
      </c>
      <c r="Q144" s="21">
        <f t="shared" si="38"/>
        <v>0</v>
      </c>
      <c r="R144" s="22">
        <v>3.7935930614400031E-2</v>
      </c>
      <c r="S144" s="32">
        <f t="shared" si="39"/>
        <v>3.7935930614400031E-2</v>
      </c>
      <c r="T144" s="9">
        <v>1</v>
      </c>
      <c r="U144" s="21">
        <f t="shared" si="40"/>
        <v>3.7935930614400031E-2</v>
      </c>
      <c r="V144" s="21">
        <f t="shared" si="41"/>
        <v>0</v>
      </c>
      <c r="W144" s="22">
        <v>1.2594728963980811E-2</v>
      </c>
      <c r="X144" s="21">
        <f t="shared" si="42"/>
        <v>1.2594728963980811E-2</v>
      </c>
      <c r="Y144" s="9">
        <v>1</v>
      </c>
      <c r="Z144" s="21">
        <f t="shared" si="43"/>
        <v>1.2594728963980811E-2</v>
      </c>
      <c r="AA144" s="21">
        <f t="shared" si="44"/>
        <v>0</v>
      </c>
      <c r="AK144" s="9"/>
      <c r="AL144" s="7"/>
      <c r="AM144" s="9"/>
    </row>
    <row r="145" spans="1:39" ht="22.5" x14ac:dyDescent="0.2">
      <c r="A145" s="40" t="s">
        <v>51</v>
      </c>
      <c r="B145" s="41" t="s">
        <v>54</v>
      </c>
      <c r="C145" s="41" t="s">
        <v>55</v>
      </c>
      <c r="E145" s="42" t="s">
        <v>114</v>
      </c>
      <c r="F145" s="41" t="s">
        <v>164</v>
      </c>
      <c r="G145" s="44" t="s">
        <v>2</v>
      </c>
      <c r="H145" s="45">
        <v>1</v>
      </c>
      <c r="I145" s="35" t="s">
        <v>201</v>
      </c>
      <c r="J145" s="29">
        <v>1</v>
      </c>
      <c r="K145" s="43"/>
      <c r="L145" s="21">
        <v>1.4253947668969893</v>
      </c>
      <c r="M145" s="22">
        <v>1.4253947668969893</v>
      </c>
      <c r="N145" s="21">
        <f t="shared" si="36"/>
        <v>1.4253947668969893</v>
      </c>
      <c r="O145" s="9">
        <v>1</v>
      </c>
      <c r="P145" s="21">
        <f t="shared" si="37"/>
        <v>1.4253947668969893</v>
      </c>
      <c r="Q145" s="21">
        <f t="shared" si="38"/>
        <v>0</v>
      </c>
      <c r="R145" s="21">
        <v>0.49970736080871453</v>
      </c>
      <c r="S145" s="32">
        <f t="shared" si="39"/>
        <v>0.49970736080871453</v>
      </c>
      <c r="T145" s="9">
        <v>1</v>
      </c>
      <c r="U145" s="21">
        <f t="shared" si="40"/>
        <v>0.49970736080871453</v>
      </c>
      <c r="V145" s="21">
        <f t="shared" si="41"/>
        <v>0</v>
      </c>
      <c r="W145" s="21">
        <v>8.3557624266375238E-2</v>
      </c>
      <c r="X145" s="21">
        <f t="shared" si="42"/>
        <v>8.3557624266375238E-2</v>
      </c>
      <c r="Y145" s="9">
        <v>1</v>
      </c>
      <c r="Z145" s="21">
        <f t="shared" si="43"/>
        <v>8.3557624266375238E-2</v>
      </c>
      <c r="AA145" s="21">
        <f t="shared" si="44"/>
        <v>0</v>
      </c>
      <c r="AK145" s="9"/>
      <c r="AL145" s="7"/>
      <c r="AM145" s="9"/>
    </row>
    <row r="146" spans="1:39" ht="22.5" x14ac:dyDescent="0.2">
      <c r="A146" s="40" t="s">
        <v>51</v>
      </c>
      <c r="B146" s="41" t="s">
        <v>56</v>
      </c>
      <c r="C146" s="41" t="s">
        <v>57</v>
      </c>
      <c r="E146" s="42" t="s">
        <v>114</v>
      </c>
      <c r="F146" s="41" t="s">
        <v>164</v>
      </c>
      <c r="G146" s="44" t="s">
        <v>2</v>
      </c>
      <c r="H146" s="45">
        <v>1</v>
      </c>
      <c r="I146" s="35" t="s">
        <v>201</v>
      </c>
      <c r="J146" s="29">
        <v>1</v>
      </c>
      <c r="K146" s="43"/>
      <c r="L146" s="21">
        <v>0.19544080577254289</v>
      </c>
      <c r="M146" s="22">
        <v>0.19544080577254289</v>
      </c>
      <c r="N146" s="21">
        <f t="shared" si="36"/>
        <v>0.19544080577254289</v>
      </c>
      <c r="O146" s="9">
        <v>1</v>
      </c>
      <c r="P146" s="21">
        <f t="shared" si="37"/>
        <v>0.19544080577254289</v>
      </c>
      <c r="Q146" s="21">
        <f t="shared" si="38"/>
        <v>0</v>
      </c>
      <c r="R146" s="21">
        <v>6.8516604322558142E-2</v>
      </c>
      <c r="S146" s="32">
        <f t="shared" si="39"/>
        <v>6.8516604322558142E-2</v>
      </c>
      <c r="T146" s="9">
        <v>1</v>
      </c>
      <c r="U146" s="21">
        <f t="shared" si="40"/>
        <v>6.8516604322558142E-2</v>
      </c>
      <c r="V146" s="21">
        <f t="shared" si="41"/>
        <v>0</v>
      </c>
      <c r="W146" s="21">
        <v>1.1456874821149066E-2</v>
      </c>
      <c r="X146" s="21">
        <f t="shared" si="42"/>
        <v>1.1456874821149066E-2</v>
      </c>
      <c r="Y146" s="9">
        <v>1</v>
      </c>
      <c r="Z146" s="21">
        <f t="shared" si="43"/>
        <v>1.1456874821149066E-2</v>
      </c>
      <c r="AA146" s="21">
        <f t="shared" si="44"/>
        <v>0</v>
      </c>
      <c r="AK146" s="9"/>
      <c r="AL146" s="7"/>
      <c r="AM146" s="9"/>
    </row>
    <row r="147" spans="1:39" ht="22.5" x14ac:dyDescent="0.2">
      <c r="A147" s="40" t="s">
        <v>51</v>
      </c>
      <c r="B147" s="41" t="s">
        <v>60</v>
      </c>
      <c r="C147" s="41" t="s">
        <v>61</v>
      </c>
      <c r="E147" s="42" t="s">
        <v>114</v>
      </c>
      <c r="F147" s="41" t="s">
        <v>164</v>
      </c>
      <c r="G147" s="44" t="s">
        <v>2</v>
      </c>
      <c r="H147" s="45">
        <v>1</v>
      </c>
      <c r="I147" s="35" t="s">
        <v>201</v>
      </c>
      <c r="J147" s="29">
        <v>1</v>
      </c>
      <c r="K147" s="43"/>
      <c r="L147" s="22">
        <v>0.99055158438897117</v>
      </c>
      <c r="M147" s="22">
        <v>0.99055158438897117</v>
      </c>
      <c r="N147" s="21">
        <f t="shared" si="36"/>
        <v>0.99055158438897117</v>
      </c>
      <c r="O147" s="9">
        <v>1</v>
      </c>
      <c r="P147" s="21">
        <f t="shared" si="37"/>
        <v>0.99055158438897117</v>
      </c>
      <c r="Q147" s="21">
        <f t="shared" si="38"/>
        <v>0</v>
      </c>
      <c r="R147" s="22">
        <v>0.3472623370559037</v>
      </c>
      <c r="S147" s="32">
        <f t="shared" si="39"/>
        <v>0.3472623370559037</v>
      </c>
      <c r="T147" s="9">
        <v>1</v>
      </c>
      <c r="U147" s="21">
        <f t="shared" si="40"/>
        <v>0.3472623370559037</v>
      </c>
      <c r="V147" s="21">
        <f t="shared" si="41"/>
        <v>0</v>
      </c>
      <c r="W147" s="22">
        <v>5.8066817015905207E-2</v>
      </c>
      <c r="X147" s="21">
        <f t="shared" si="42"/>
        <v>5.8066817015905207E-2</v>
      </c>
      <c r="Y147" s="9">
        <v>1</v>
      </c>
      <c r="Z147" s="21">
        <f t="shared" si="43"/>
        <v>5.8066817015905207E-2</v>
      </c>
      <c r="AA147" s="21">
        <f t="shared" si="44"/>
        <v>0</v>
      </c>
      <c r="AK147" s="9"/>
      <c r="AL147" s="7"/>
      <c r="AM147" s="9"/>
    </row>
    <row r="148" spans="1:39" ht="22.5" x14ac:dyDescent="0.2">
      <c r="A148" s="40" t="s">
        <v>51</v>
      </c>
      <c r="B148" s="41" t="s">
        <v>54</v>
      </c>
      <c r="C148" s="41" t="s">
        <v>55</v>
      </c>
      <c r="E148" s="42" t="s">
        <v>115</v>
      </c>
      <c r="F148" s="41" t="s">
        <v>165</v>
      </c>
      <c r="G148" s="44" t="s">
        <v>2</v>
      </c>
      <c r="H148" s="45">
        <v>1</v>
      </c>
      <c r="I148" s="35" t="s">
        <v>201</v>
      </c>
      <c r="J148" s="29">
        <v>1</v>
      </c>
      <c r="K148" s="43"/>
      <c r="L148" s="21">
        <v>0</v>
      </c>
      <c r="M148" s="22">
        <v>0</v>
      </c>
      <c r="N148" s="21">
        <f t="shared" si="36"/>
        <v>0</v>
      </c>
      <c r="O148" s="9">
        <v>1</v>
      </c>
      <c r="P148" s="21">
        <f t="shared" si="37"/>
        <v>0</v>
      </c>
      <c r="Q148" s="21">
        <f t="shared" si="38"/>
        <v>0</v>
      </c>
      <c r="R148" s="21">
        <v>0</v>
      </c>
      <c r="S148" s="32">
        <f t="shared" si="39"/>
        <v>0</v>
      </c>
      <c r="T148" s="9">
        <v>1</v>
      </c>
      <c r="U148" s="21">
        <f t="shared" si="40"/>
        <v>0</v>
      </c>
      <c r="V148" s="21">
        <f t="shared" si="41"/>
        <v>0</v>
      </c>
      <c r="W148" s="21">
        <v>0</v>
      </c>
      <c r="X148" s="21">
        <f t="shared" si="42"/>
        <v>0</v>
      </c>
      <c r="Y148" s="9">
        <v>1</v>
      </c>
      <c r="Z148" s="21">
        <f t="shared" si="43"/>
        <v>0</v>
      </c>
      <c r="AA148" s="21">
        <f t="shared" si="44"/>
        <v>0</v>
      </c>
      <c r="AK148" s="9"/>
      <c r="AL148" s="7"/>
      <c r="AM148" s="9"/>
    </row>
    <row r="149" spans="1:39" ht="22.5" x14ac:dyDescent="0.2">
      <c r="A149" s="40" t="s">
        <v>51</v>
      </c>
      <c r="B149" s="41" t="s">
        <v>56</v>
      </c>
      <c r="C149" s="41" t="s">
        <v>57</v>
      </c>
      <c r="E149" s="42" t="s">
        <v>115</v>
      </c>
      <c r="F149" s="41" t="s">
        <v>165</v>
      </c>
      <c r="G149" s="44" t="s">
        <v>2</v>
      </c>
      <c r="H149" s="45">
        <v>1</v>
      </c>
      <c r="I149" s="35" t="s">
        <v>201</v>
      </c>
      <c r="J149" s="29">
        <v>1</v>
      </c>
      <c r="K149" s="43"/>
      <c r="L149" s="21">
        <v>0</v>
      </c>
      <c r="M149" s="22">
        <v>0</v>
      </c>
      <c r="N149" s="21">
        <f t="shared" si="36"/>
        <v>0</v>
      </c>
      <c r="O149" s="9">
        <v>1</v>
      </c>
      <c r="P149" s="21">
        <f t="shared" si="37"/>
        <v>0</v>
      </c>
      <c r="Q149" s="21">
        <f t="shared" si="38"/>
        <v>0</v>
      </c>
      <c r="R149" s="21">
        <v>0</v>
      </c>
      <c r="S149" s="32">
        <f t="shared" si="39"/>
        <v>0</v>
      </c>
      <c r="T149" s="9">
        <v>1</v>
      </c>
      <c r="U149" s="21">
        <f t="shared" si="40"/>
        <v>0</v>
      </c>
      <c r="V149" s="21">
        <f t="shared" si="41"/>
        <v>0</v>
      </c>
      <c r="W149" s="21">
        <v>0</v>
      </c>
      <c r="X149" s="21">
        <f t="shared" si="42"/>
        <v>0</v>
      </c>
      <c r="Y149" s="9">
        <v>1</v>
      </c>
      <c r="Z149" s="21">
        <f t="shared" si="43"/>
        <v>0</v>
      </c>
      <c r="AA149" s="21">
        <f t="shared" si="44"/>
        <v>0</v>
      </c>
      <c r="AK149" s="9"/>
      <c r="AL149" s="7"/>
      <c r="AM149" s="9"/>
    </row>
    <row r="150" spans="1:39" ht="22.5" x14ac:dyDescent="0.2">
      <c r="A150" s="40" t="s">
        <v>51</v>
      </c>
      <c r="B150" s="41" t="s">
        <v>60</v>
      </c>
      <c r="C150" s="41" t="s">
        <v>61</v>
      </c>
      <c r="E150" s="42" t="s">
        <v>115</v>
      </c>
      <c r="F150" s="41" t="s">
        <v>165</v>
      </c>
      <c r="G150" s="44" t="s">
        <v>2</v>
      </c>
      <c r="H150" s="45">
        <v>1</v>
      </c>
      <c r="I150" s="35" t="s">
        <v>201</v>
      </c>
      <c r="J150" s="29">
        <v>1</v>
      </c>
      <c r="K150" s="43"/>
      <c r="L150" s="22">
        <v>0</v>
      </c>
      <c r="M150" s="22">
        <v>0</v>
      </c>
      <c r="N150" s="21">
        <f t="shared" si="36"/>
        <v>0</v>
      </c>
      <c r="O150" s="9">
        <v>1</v>
      </c>
      <c r="P150" s="21">
        <f t="shared" si="37"/>
        <v>0</v>
      </c>
      <c r="Q150" s="21">
        <f t="shared" si="38"/>
        <v>0</v>
      </c>
      <c r="R150" s="22">
        <v>0</v>
      </c>
      <c r="S150" s="32">
        <f t="shared" si="39"/>
        <v>0</v>
      </c>
      <c r="T150" s="9">
        <v>1</v>
      </c>
      <c r="U150" s="21">
        <f t="shared" si="40"/>
        <v>0</v>
      </c>
      <c r="V150" s="21">
        <f t="shared" si="41"/>
        <v>0</v>
      </c>
      <c r="W150" s="22">
        <v>0</v>
      </c>
      <c r="X150" s="21">
        <f t="shared" si="42"/>
        <v>0</v>
      </c>
      <c r="Y150" s="9">
        <v>1</v>
      </c>
      <c r="Z150" s="21">
        <f t="shared" si="43"/>
        <v>0</v>
      </c>
      <c r="AA150" s="21">
        <f t="shared" si="44"/>
        <v>0</v>
      </c>
      <c r="AK150" s="9"/>
      <c r="AL150" s="7"/>
      <c r="AM150" s="9"/>
    </row>
    <row r="151" spans="1:39" ht="22.5" x14ac:dyDescent="0.2">
      <c r="A151" s="40" t="s">
        <v>51</v>
      </c>
      <c r="B151" s="41" t="s">
        <v>54</v>
      </c>
      <c r="C151" s="41" t="s">
        <v>55</v>
      </c>
      <c r="E151" s="42" t="s">
        <v>116</v>
      </c>
      <c r="F151" s="41" t="s">
        <v>166</v>
      </c>
      <c r="G151" s="44" t="s">
        <v>176</v>
      </c>
      <c r="H151" s="27">
        <v>0.30075858923672072</v>
      </c>
      <c r="I151" s="35" t="s">
        <v>207</v>
      </c>
      <c r="J151" s="26">
        <v>1.050554535219103</v>
      </c>
      <c r="K151" s="43"/>
      <c r="L151" s="21">
        <v>8.1402244688274354</v>
      </c>
      <c r="M151" s="22">
        <v>2.4482424273147738</v>
      </c>
      <c r="N151" s="21">
        <f t="shared" si="36"/>
        <v>2.5720121853313609</v>
      </c>
      <c r="O151" s="9">
        <v>1</v>
      </c>
      <c r="P151" s="21">
        <f t="shared" si="37"/>
        <v>2.5720121853313609</v>
      </c>
      <c r="Q151" s="21">
        <f t="shared" si="38"/>
        <v>0</v>
      </c>
      <c r="S151" s="32">
        <f t="shared" si="39"/>
        <v>0</v>
      </c>
      <c r="T151" s="9">
        <v>1</v>
      </c>
      <c r="U151" s="21">
        <f t="shared" si="40"/>
        <v>0</v>
      </c>
      <c r="V151" s="21">
        <f t="shared" si="41"/>
        <v>0</v>
      </c>
      <c r="X151" s="21">
        <f t="shared" si="42"/>
        <v>0</v>
      </c>
      <c r="Y151" s="9">
        <v>1</v>
      </c>
      <c r="Z151" s="21">
        <f t="shared" si="43"/>
        <v>0</v>
      </c>
      <c r="AA151" s="21">
        <f t="shared" si="44"/>
        <v>0</v>
      </c>
      <c r="AK151" s="9"/>
      <c r="AL151" s="7"/>
      <c r="AM151" s="9"/>
    </row>
    <row r="152" spans="1:39" ht="22.5" x14ac:dyDescent="0.2">
      <c r="A152" s="40" t="s">
        <v>51</v>
      </c>
      <c r="B152" s="41" t="s">
        <v>56</v>
      </c>
      <c r="C152" s="41" t="s">
        <v>57</v>
      </c>
      <c r="E152" s="42" t="s">
        <v>116</v>
      </c>
      <c r="F152" s="41" t="s">
        <v>166</v>
      </c>
      <c r="G152" s="44" t="s">
        <v>176</v>
      </c>
      <c r="H152" s="27">
        <v>0.13752700289808531</v>
      </c>
      <c r="I152" s="35" t="s">
        <v>207</v>
      </c>
      <c r="J152" s="26">
        <v>1.050554535219103</v>
      </c>
      <c r="K152" s="43"/>
      <c r="L152" s="21">
        <v>0.54580394203467875</v>
      </c>
      <c r="M152" s="22">
        <v>7.5062780317989644E-2</v>
      </c>
      <c r="N152" s="21">
        <f t="shared" si="36"/>
        <v>7.8857544289219247E-2</v>
      </c>
      <c r="O152" s="9">
        <v>1</v>
      </c>
      <c r="P152" s="21">
        <f t="shared" si="37"/>
        <v>7.8857544289219247E-2</v>
      </c>
      <c r="Q152" s="21">
        <f t="shared" si="38"/>
        <v>0</v>
      </c>
      <c r="S152" s="32">
        <f t="shared" si="39"/>
        <v>0</v>
      </c>
      <c r="T152" s="9">
        <v>1</v>
      </c>
      <c r="U152" s="21">
        <f t="shared" si="40"/>
        <v>0</v>
      </c>
      <c r="V152" s="21">
        <f t="shared" si="41"/>
        <v>0</v>
      </c>
      <c r="X152" s="21">
        <f t="shared" si="42"/>
        <v>0</v>
      </c>
      <c r="Y152" s="9">
        <v>1</v>
      </c>
      <c r="Z152" s="21">
        <f t="shared" si="43"/>
        <v>0</v>
      </c>
      <c r="AA152" s="21">
        <f t="shared" si="44"/>
        <v>0</v>
      </c>
      <c r="AK152" s="9"/>
      <c r="AL152" s="7"/>
      <c r="AM152" s="9"/>
    </row>
    <row r="153" spans="1:39" ht="22.5" x14ac:dyDescent="0.2">
      <c r="A153" s="40" t="s">
        <v>51</v>
      </c>
      <c r="B153" s="41" t="s">
        <v>60</v>
      </c>
      <c r="C153" s="41" t="s">
        <v>61</v>
      </c>
      <c r="E153" s="42" t="s">
        <v>116</v>
      </c>
      <c r="F153" s="41" t="s">
        <v>166</v>
      </c>
      <c r="G153" s="44" t="s">
        <v>176</v>
      </c>
      <c r="H153" s="27">
        <v>0.43612674778123328</v>
      </c>
      <c r="I153" s="35" t="s">
        <v>207</v>
      </c>
      <c r="J153" s="26">
        <v>1.050554535219103</v>
      </c>
      <c r="K153" s="43"/>
      <c r="L153" s="22">
        <v>4.0043635747296724</v>
      </c>
      <c r="M153" s="22">
        <v>1.7464100627804855</v>
      </c>
      <c r="N153" s="21">
        <f t="shared" si="36"/>
        <v>1.8346990118063176</v>
      </c>
      <c r="O153" s="9">
        <v>1</v>
      </c>
      <c r="P153" s="21">
        <f t="shared" si="37"/>
        <v>1.8346990118063176</v>
      </c>
      <c r="Q153" s="21">
        <f t="shared" si="38"/>
        <v>0</v>
      </c>
      <c r="R153" s="22"/>
      <c r="S153" s="32">
        <f t="shared" si="39"/>
        <v>0</v>
      </c>
      <c r="T153" s="9">
        <v>1</v>
      </c>
      <c r="U153" s="21">
        <f t="shared" si="40"/>
        <v>0</v>
      </c>
      <c r="V153" s="21">
        <f t="shared" si="41"/>
        <v>0</v>
      </c>
      <c r="X153" s="21">
        <f t="shared" si="42"/>
        <v>0</v>
      </c>
      <c r="Y153" s="9">
        <v>1</v>
      </c>
      <c r="Z153" s="21">
        <f t="shared" si="43"/>
        <v>0</v>
      </c>
      <c r="AA153" s="21">
        <f t="shared" si="44"/>
        <v>0</v>
      </c>
      <c r="AK153" s="9"/>
      <c r="AL153" s="7"/>
      <c r="AM153" s="9"/>
    </row>
    <row r="154" spans="1:39" ht="22.5" x14ac:dyDescent="0.2">
      <c r="A154" s="40" t="s">
        <v>51</v>
      </c>
      <c r="B154" s="41" t="s">
        <v>54</v>
      </c>
      <c r="C154" s="41" t="s">
        <v>55</v>
      </c>
      <c r="E154" s="42" t="s">
        <v>117</v>
      </c>
      <c r="F154" s="41" t="s">
        <v>167</v>
      </c>
      <c r="G154" s="44" t="s">
        <v>2</v>
      </c>
      <c r="H154" s="45">
        <v>1</v>
      </c>
      <c r="I154" s="35" t="s">
        <v>206</v>
      </c>
      <c r="J154" s="29">
        <v>1</v>
      </c>
      <c r="K154" s="43"/>
      <c r="L154" s="21">
        <v>0.71399999999999997</v>
      </c>
      <c r="M154" s="22">
        <v>0.71399999999999997</v>
      </c>
      <c r="N154" s="21">
        <f t="shared" si="36"/>
        <v>0.71399999999999997</v>
      </c>
      <c r="O154" s="9">
        <v>1</v>
      </c>
      <c r="P154" s="21">
        <f t="shared" si="37"/>
        <v>0.71399999999999997</v>
      </c>
      <c r="Q154" s="21">
        <f t="shared" si="38"/>
        <v>0</v>
      </c>
      <c r="R154" s="21">
        <v>0</v>
      </c>
      <c r="S154" s="32">
        <f t="shared" si="39"/>
        <v>0</v>
      </c>
      <c r="T154" s="9">
        <v>1</v>
      </c>
      <c r="U154" s="21">
        <f t="shared" si="40"/>
        <v>0</v>
      </c>
      <c r="V154" s="21">
        <f t="shared" si="41"/>
        <v>0</v>
      </c>
      <c r="X154" s="21">
        <f t="shared" si="42"/>
        <v>0</v>
      </c>
      <c r="Y154" s="9">
        <v>1</v>
      </c>
      <c r="Z154" s="21">
        <f t="shared" si="43"/>
        <v>0</v>
      </c>
      <c r="AA154" s="21">
        <f t="shared" si="44"/>
        <v>0</v>
      </c>
      <c r="AK154" s="9"/>
      <c r="AL154" s="7"/>
      <c r="AM154" s="9"/>
    </row>
    <row r="155" spans="1:39" ht="22.5" x14ac:dyDescent="0.2">
      <c r="A155" s="40" t="s">
        <v>51</v>
      </c>
      <c r="B155" s="41" t="s">
        <v>56</v>
      </c>
      <c r="C155" s="41" t="s">
        <v>57</v>
      </c>
      <c r="E155" s="42" t="s">
        <v>117</v>
      </c>
      <c r="F155" s="41" t="s">
        <v>167</v>
      </c>
      <c r="G155" s="44" t="s">
        <v>2</v>
      </c>
      <c r="H155" s="45">
        <v>1</v>
      </c>
      <c r="I155" s="35" t="s">
        <v>206</v>
      </c>
      <c r="J155" s="29">
        <v>1</v>
      </c>
      <c r="K155" s="43"/>
      <c r="L155" s="21">
        <v>0</v>
      </c>
      <c r="M155" s="22">
        <v>0</v>
      </c>
      <c r="N155" s="21">
        <f t="shared" si="36"/>
        <v>0</v>
      </c>
      <c r="O155" s="9">
        <v>1</v>
      </c>
      <c r="P155" s="21">
        <f t="shared" si="37"/>
        <v>0</v>
      </c>
      <c r="Q155" s="21">
        <f t="shared" si="38"/>
        <v>0</v>
      </c>
      <c r="R155" s="21">
        <v>0</v>
      </c>
      <c r="S155" s="32">
        <f t="shared" si="39"/>
        <v>0</v>
      </c>
      <c r="T155" s="9">
        <v>1</v>
      </c>
      <c r="U155" s="21">
        <f t="shared" si="40"/>
        <v>0</v>
      </c>
      <c r="V155" s="21">
        <f t="shared" si="41"/>
        <v>0</v>
      </c>
      <c r="X155" s="21">
        <f t="shared" si="42"/>
        <v>0</v>
      </c>
      <c r="Y155" s="9">
        <v>1</v>
      </c>
      <c r="Z155" s="21">
        <f t="shared" si="43"/>
        <v>0</v>
      </c>
      <c r="AA155" s="21">
        <f t="shared" si="44"/>
        <v>0</v>
      </c>
      <c r="AK155" s="9"/>
      <c r="AL155" s="7"/>
      <c r="AM155" s="9"/>
    </row>
    <row r="156" spans="1:39" ht="22.5" x14ac:dyDescent="0.2">
      <c r="A156" s="40" t="s">
        <v>51</v>
      </c>
      <c r="B156" s="41" t="s">
        <v>60</v>
      </c>
      <c r="C156" s="41" t="s">
        <v>61</v>
      </c>
      <c r="E156" s="42" t="s">
        <v>117</v>
      </c>
      <c r="F156" s="41" t="s">
        <v>167</v>
      </c>
      <c r="G156" s="44" t="s">
        <v>2</v>
      </c>
      <c r="H156" s="45">
        <v>1</v>
      </c>
      <c r="I156" s="35" t="s">
        <v>206</v>
      </c>
      <c r="J156" s="29">
        <v>1</v>
      </c>
      <c r="K156" s="43"/>
      <c r="L156" s="22">
        <v>0</v>
      </c>
      <c r="M156" s="22">
        <v>0</v>
      </c>
      <c r="N156" s="21">
        <f t="shared" si="36"/>
        <v>0</v>
      </c>
      <c r="O156" s="9">
        <v>1</v>
      </c>
      <c r="P156" s="21">
        <f t="shared" si="37"/>
        <v>0</v>
      </c>
      <c r="Q156" s="21">
        <f t="shared" si="38"/>
        <v>0</v>
      </c>
      <c r="R156" s="22">
        <v>0</v>
      </c>
      <c r="S156" s="32">
        <f t="shared" si="39"/>
        <v>0</v>
      </c>
      <c r="T156" s="9">
        <v>1</v>
      </c>
      <c r="U156" s="21">
        <f t="shared" si="40"/>
        <v>0</v>
      </c>
      <c r="V156" s="21">
        <f t="shared" si="41"/>
        <v>0</v>
      </c>
      <c r="X156" s="21">
        <f t="shared" si="42"/>
        <v>0</v>
      </c>
      <c r="Y156" s="9">
        <v>1</v>
      </c>
      <c r="Z156" s="21">
        <f t="shared" si="43"/>
        <v>0</v>
      </c>
      <c r="AA156" s="21">
        <f t="shared" si="44"/>
        <v>0</v>
      </c>
      <c r="AK156" s="9"/>
      <c r="AL156" s="7"/>
      <c r="AM156" s="9"/>
    </row>
    <row r="157" spans="1:39" ht="22.5" x14ac:dyDescent="0.2">
      <c r="A157" s="40" t="s">
        <v>51</v>
      </c>
      <c r="B157" s="41" t="s">
        <v>54</v>
      </c>
      <c r="C157" s="41" t="s">
        <v>55</v>
      </c>
      <c r="E157" s="42" t="s">
        <v>118</v>
      </c>
      <c r="F157" s="41" t="s">
        <v>168</v>
      </c>
      <c r="G157" s="44" t="s">
        <v>2</v>
      </c>
      <c r="H157" s="45">
        <v>1</v>
      </c>
      <c r="I157" s="35" t="s">
        <v>206</v>
      </c>
      <c r="J157" s="29">
        <v>1</v>
      </c>
      <c r="K157" s="43"/>
      <c r="L157" s="21">
        <v>1.53</v>
      </c>
      <c r="M157" s="22">
        <v>1.53</v>
      </c>
      <c r="N157" s="21">
        <f t="shared" si="36"/>
        <v>1.53</v>
      </c>
      <c r="O157" s="9">
        <v>1</v>
      </c>
      <c r="P157" s="21">
        <f t="shared" si="37"/>
        <v>1.53</v>
      </c>
      <c r="Q157" s="21">
        <f t="shared" si="38"/>
        <v>0</v>
      </c>
      <c r="R157" s="21">
        <v>0</v>
      </c>
      <c r="S157" s="32">
        <f t="shared" si="39"/>
        <v>0</v>
      </c>
      <c r="T157" s="9">
        <v>1</v>
      </c>
      <c r="U157" s="21">
        <f t="shared" si="40"/>
        <v>0</v>
      </c>
      <c r="V157" s="21">
        <f t="shared" si="41"/>
        <v>0</v>
      </c>
      <c r="X157" s="21">
        <f t="shared" si="42"/>
        <v>0</v>
      </c>
      <c r="Y157" s="9">
        <v>1</v>
      </c>
      <c r="Z157" s="21">
        <f t="shared" si="43"/>
        <v>0</v>
      </c>
      <c r="AA157" s="21">
        <f t="shared" si="44"/>
        <v>0</v>
      </c>
      <c r="AK157" s="9"/>
      <c r="AL157" s="7"/>
      <c r="AM157" s="9"/>
    </row>
    <row r="158" spans="1:39" ht="22.5" x14ac:dyDescent="0.2">
      <c r="A158" s="40" t="s">
        <v>51</v>
      </c>
      <c r="B158" s="41" t="s">
        <v>56</v>
      </c>
      <c r="C158" s="41" t="s">
        <v>57</v>
      </c>
      <c r="E158" s="42" t="s">
        <v>118</v>
      </c>
      <c r="F158" s="41" t="s">
        <v>168</v>
      </c>
      <c r="G158" s="44" t="s">
        <v>2</v>
      </c>
      <c r="H158" s="45">
        <v>1</v>
      </c>
      <c r="I158" s="35" t="s">
        <v>206</v>
      </c>
      <c r="J158" s="29">
        <v>1</v>
      </c>
      <c r="K158" s="43"/>
      <c r="L158" s="21">
        <v>5.9095271039300137E-2</v>
      </c>
      <c r="M158" s="22">
        <v>5.9095271039300137E-2</v>
      </c>
      <c r="N158" s="21">
        <f t="shared" si="36"/>
        <v>5.9095271039300137E-2</v>
      </c>
      <c r="O158" s="9">
        <v>1</v>
      </c>
      <c r="P158" s="21">
        <f t="shared" si="37"/>
        <v>5.9095271039300137E-2</v>
      </c>
      <c r="Q158" s="21">
        <f t="shared" si="38"/>
        <v>0</v>
      </c>
      <c r="R158" s="21">
        <v>0</v>
      </c>
      <c r="S158" s="32">
        <f t="shared" si="39"/>
        <v>0</v>
      </c>
      <c r="T158" s="9">
        <v>1</v>
      </c>
      <c r="U158" s="21">
        <f t="shared" si="40"/>
        <v>0</v>
      </c>
      <c r="V158" s="21">
        <f t="shared" si="41"/>
        <v>0</v>
      </c>
      <c r="X158" s="21">
        <f t="shared" si="42"/>
        <v>0</v>
      </c>
      <c r="Y158" s="9">
        <v>1</v>
      </c>
      <c r="Z158" s="21">
        <f t="shared" si="43"/>
        <v>0</v>
      </c>
      <c r="AA158" s="21">
        <f t="shared" si="44"/>
        <v>0</v>
      </c>
      <c r="AK158" s="9"/>
      <c r="AL158" s="7"/>
      <c r="AM158" s="9"/>
    </row>
    <row r="159" spans="1:39" ht="22.5" x14ac:dyDescent="0.2">
      <c r="A159" s="40" t="s">
        <v>51</v>
      </c>
      <c r="B159" s="41" t="s">
        <v>60</v>
      </c>
      <c r="C159" s="41" t="s">
        <v>61</v>
      </c>
      <c r="E159" s="42" t="s">
        <v>118</v>
      </c>
      <c r="F159" s="41" t="s">
        <v>168</v>
      </c>
      <c r="G159" s="44" t="s">
        <v>2</v>
      </c>
      <c r="H159" s="45">
        <v>1</v>
      </c>
      <c r="I159" s="35" t="s">
        <v>206</v>
      </c>
      <c r="J159" s="29">
        <v>1</v>
      </c>
      <c r="K159" s="43"/>
      <c r="L159" s="22">
        <v>0.19402005066682707</v>
      </c>
      <c r="M159" s="22">
        <v>0.19402005066682707</v>
      </c>
      <c r="N159" s="21">
        <f t="shared" si="36"/>
        <v>0.19402005066682707</v>
      </c>
      <c r="O159" s="9">
        <v>1</v>
      </c>
      <c r="P159" s="21">
        <f t="shared" si="37"/>
        <v>0.19402005066682707</v>
      </c>
      <c r="Q159" s="21">
        <f t="shared" si="38"/>
        <v>0</v>
      </c>
      <c r="R159" s="22">
        <v>0</v>
      </c>
      <c r="S159" s="32">
        <f t="shared" si="39"/>
        <v>0</v>
      </c>
      <c r="T159" s="9">
        <v>1</v>
      </c>
      <c r="U159" s="21">
        <f t="shared" si="40"/>
        <v>0</v>
      </c>
      <c r="V159" s="21">
        <f t="shared" si="41"/>
        <v>0</v>
      </c>
      <c r="X159" s="21">
        <f t="shared" si="42"/>
        <v>0</v>
      </c>
      <c r="Y159" s="9">
        <v>1</v>
      </c>
      <c r="Z159" s="21">
        <f t="shared" si="43"/>
        <v>0</v>
      </c>
      <c r="AA159" s="21">
        <f t="shared" si="44"/>
        <v>0</v>
      </c>
      <c r="AK159" s="9"/>
      <c r="AL159" s="7"/>
      <c r="AM159" s="9"/>
    </row>
    <row r="160" spans="1:39" ht="22.5" x14ac:dyDescent="0.2">
      <c r="A160" s="40" t="s">
        <v>51</v>
      </c>
      <c r="B160" s="41" t="s">
        <v>54</v>
      </c>
      <c r="C160" s="41" t="s">
        <v>55</v>
      </c>
      <c r="E160" s="42" t="s">
        <v>119</v>
      </c>
      <c r="F160" s="41" t="s">
        <v>169</v>
      </c>
      <c r="G160" s="44" t="s">
        <v>2</v>
      </c>
      <c r="H160" s="45">
        <v>1</v>
      </c>
      <c r="I160" s="35" t="s">
        <v>206</v>
      </c>
      <c r="J160" s="29">
        <v>1</v>
      </c>
      <c r="K160" s="43"/>
      <c r="L160" s="21">
        <v>18.225000000000001</v>
      </c>
      <c r="M160" s="22">
        <v>18.225000000000001</v>
      </c>
      <c r="N160" s="21">
        <f t="shared" si="36"/>
        <v>18.225000000000001</v>
      </c>
      <c r="O160" s="9">
        <v>1</v>
      </c>
      <c r="P160" s="21">
        <f t="shared" si="37"/>
        <v>18.225000000000001</v>
      </c>
      <c r="Q160" s="21">
        <f t="shared" si="38"/>
        <v>0</v>
      </c>
      <c r="R160" s="21">
        <v>0</v>
      </c>
      <c r="S160" s="32">
        <f t="shared" si="39"/>
        <v>0</v>
      </c>
      <c r="T160" s="9">
        <v>1</v>
      </c>
      <c r="U160" s="21">
        <f t="shared" si="40"/>
        <v>0</v>
      </c>
      <c r="V160" s="21">
        <f t="shared" si="41"/>
        <v>0</v>
      </c>
      <c r="X160" s="21">
        <f t="shared" si="42"/>
        <v>0</v>
      </c>
      <c r="Y160" s="9">
        <v>1</v>
      </c>
      <c r="Z160" s="21">
        <f t="shared" si="43"/>
        <v>0</v>
      </c>
      <c r="AA160" s="21">
        <f t="shared" si="44"/>
        <v>0</v>
      </c>
      <c r="AK160" s="9"/>
      <c r="AL160" s="7"/>
      <c r="AM160" s="9"/>
    </row>
    <row r="161" spans="1:39" ht="22.5" x14ac:dyDescent="0.2">
      <c r="A161" s="40" t="s">
        <v>51</v>
      </c>
      <c r="B161" s="41" t="s">
        <v>56</v>
      </c>
      <c r="C161" s="41" t="s">
        <v>57</v>
      </c>
      <c r="E161" s="42" t="s">
        <v>119</v>
      </c>
      <c r="F161" s="41" t="s">
        <v>169</v>
      </c>
      <c r="G161" s="44" t="s">
        <v>2</v>
      </c>
      <c r="H161" s="45">
        <v>1</v>
      </c>
      <c r="I161" s="35" t="s">
        <v>206</v>
      </c>
      <c r="J161" s="29">
        <v>1</v>
      </c>
      <c r="K161" s="43"/>
      <c r="L161" s="21">
        <v>2.4465442210270258</v>
      </c>
      <c r="M161" s="22">
        <v>2.4465442210270258</v>
      </c>
      <c r="N161" s="21">
        <f t="shared" si="36"/>
        <v>2.4465442210270258</v>
      </c>
      <c r="O161" s="9">
        <v>1</v>
      </c>
      <c r="P161" s="21">
        <f t="shared" si="37"/>
        <v>2.4465442210270258</v>
      </c>
      <c r="Q161" s="21">
        <f t="shared" si="38"/>
        <v>0</v>
      </c>
      <c r="R161" s="21">
        <v>0</v>
      </c>
      <c r="S161" s="32">
        <f t="shared" si="39"/>
        <v>0</v>
      </c>
      <c r="T161" s="9">
        <v>1</v>
      </c>
      <c r="U161" s="21">
        <f t="shared" si="40"/>
        <v>0</v>
      </c>
      <c r="V161" s="21">
        <f t="shared" si="41"/>
        <v>0</v>
      </c>
      <c r="X161" s="21">
        <f t="shared" si="42"/>
        <v>0</v>
      </c>
      <c r="Y161" s="9">
        <v>1</v>
      </c>
      <c r="Z161" s="21">
        <f t="shared" si="43"/>
        <v>0</v>
      </c>
      <c r="AA161" s="21">
        <f t="shared" si="44"/>
        <v>0</v>
      </c>
      <c r="AK161" s="9"/>
      <c r="AL161" s="7"/>
      <c r="AM161" s="9"/>
    </row>
    <row r="162" spans="1:39" ht="22.5" x14ac:dyDescent="0.2">
      <c r="A162" s="40" t="s">
        <v>51</v>
      </c>
      <c r="B162" s="41" t="s">
        <v>60</v>
      </c>
      <c r="C162" s="41" t="s">
        <v>61</v>
      </c>
      <c r="E162" s="42" t="s">
        <v>119</v>
      </c>
      <c r="F162" s="41" t="s">
        <v>169</v>
      </c>
      <c r="G162" s="44" t="s">
        <v>2</v>
      </c>
      <c r="H162" s="45">
        <v>1</v>
      </c>
      <c r="I162" s="35" t="s">
        <v>206</v>
      </c>
      <c r="J162" s="29">
        <v>1</v>
      </c>
      <c r="K162" s="43"/>
      <c r="L162" s="22">
        <v>3.179175253436445</v>
      </c>
      <c r="M162" s="22">
        <v>3.179175253436445</v>
      </c>
      <c r="N162" s="21">
        <f t="shared" si="36"/>
        <v>3.179175253436445</v>
      </c>
      <c r="O162" s="9">
        <v>1</v>
      </c>
      <c r="P162" s="21">
        <f t="shared" si="37"/>
        <v>3.179175253436445</v>
      </c>
      <c r="Q162" s="21">
        <f t="shared" si="38"/>
        <v>0</v>
      </c>
      <c r="R162" s="22">
        <v>0</v>
      </c>
      <c r="S162" s="32">
        <f t="shared" si="39"/>
        <v>0</v>
      </c>
      <c r="T162" s="9">
        <v>1</v>
      </c>
      <c r="U162" s="21">
        <f t="shared" si="40"/>
        <v>0</v>
      </c>
      <c r="V162" s="21">
        <f t="shared" si="41"/>
        <v>0</v>
      </c>
      <c r="W162" s="22"/>
      <c r="X162" s="21">
        <f t="shared" si="42"/>
        <v>0</v>
      </c>
      <c r="Y162" s="9">
        <v>1</v>
      </c>
      <c r="Z162" s="21">
        <f t="shared" si="43"/>
        <v>0</v>
      </c>
      <c r="AA162" s="21">
        <f t="shared" si="44"/>
        <v>0</v>
      </c>
      <c r="AK162" s="9"/>
      <c r="AL162" s="7"/>
      <c r="AM162" s="9"/>
    </row>
    <row r="163" spans="1:39" ht="22.5" x14ac:dyDescent="0.2">
      <c r="A163" s="40" t="s">
        <v>51</v>
      </c>
      <c r="B163" s="41" t="s">
        <v>54</v>
      </c>
      <c r="C163" s="41" t="s">
        <v>55</v>
      </c>
      <c r="E163" s="42" t="s">
        <v>120</v>
      </c>
      <c r="F163" s="41" t="s">
        <v>170</v>
      </c>
      <c r="G163" s="44" t="s">
        <v>2</v>
      </c>
      <c r="H163" s="45">
        <v>1</v>
      </c>
      <c r="I163" s="35" t="s">
        <v>206</v>
      </c>
      <c r="J163" s="29">
        <v>1</v>
      </c>
      <c r="K163" s="43"/>
      <c r="L163" s="21">
        <v>19.794374999999999</v>
      </c>
      <c r="M163" s="22">
        <v>19.794374999999999</v>
      </c>
      <c r="N163" s="21">
        <f t="shared" si="36"/>
        <v>19.794374999999999</v>
      </c>
      <c r="O163" s="9">
        <v>1</v>
      </c>
      <c r="P163" s="21">
        <f t="shared" si="37"/>
        <v>19.794374999999999</v>
      </c>
      <c r="Q163" s="21">
        <f t="shared" si="38"/>
        <v>0</v>
      </c>
      <c r="R163" s="21">
        <v>0</v>
      </c>
      <c r="S163" s="32">
        <f t="shared" si="39"/>
        <v>0</v>
      </c>
      <c r="T163" s="9">
        <v>1</v>
      </c>
      <c r="U163" s="21">
        <f t="shared" si="40"/>
        <v>0</v>
      </c>
      <c r="V163" s="21">
        <f t="shared" si="41"/>
        <v>0</v>
      </c>
      <c r="X163" s="21">
        <f t="shared" si="42"/>
        <v>0</v>
      </c>
      <c r="Y163" s="9">
        <v>1</v>
      </c>
      <c r="Z163" s="21">
        <f t="shared" si="43"/>
        <v>0</v>
      </c>
      <c r="AA163" s="21">
        <f t="shared" si="44"/>
        <v>0</v>
      </c>
      <c r="AK163" s="9"/>
      <c r="AL163" s="7"/>
      <c r="AM163" s="9"/>
    </row>
    <row r="164" spans="1:39" ht="22.5" x14ac:dyDescent="0.2">
      <c r="A164" s="40" t="s">
        <v>51</v>
      </c>
      <c r="B164" s="41" t="s">
        <v>56</v>
      </c>
      <c r="C164" s="41" t="s">
        <v>57</v>
      </c>
      <c r="E164" s="42" t="s">
        <v>120</v>
      </c>
      <c r="F164" s="41" t="s">
        <v>170</v>
      </c>
      <c r="G164" s="44" t="s">
        <v>2</v>
      </c>
      <c r="H164" s="45">
        <v>1</v>
      </c>
      <c r="I164" s="35" t="s">
        <v>206</v>
      </c>
      <c r="J164" s="29">
        <v>1</v>
      </c>
      <c r="K164" s="43"/>
      <c r="L164" s="21">
        <v>0.90415764690129208</v>
      </c>
      <c r="M164" s="22">
        <v>0.90415764690129208</v>
      </c>
      <c r="N164" s="21">
        <f t="shared" si="36"/>
        <v>0.90415764690129208</v>
      </c>
      <c r="O164" s="9">
        <v>1</v>
      </c>
      <c r="P164" s="21">
        <f t="shared" si="37"/>
        <v>0.90415764690129208</v>
      </c>
      <c r="Q164" s="21">
        <f t="shared" si="38"/>
        <v>0</v>
      </c>
      <c r="R164" s="21">
        <v>0</v>
      </c>
      <c r="S164" s="32">
        <f t="shared" si="39"/>
        <v>0</v>
      </c>
      <c r="T164" s="9">
        <v>1</v>
      </c>
      <c r="U164" s="21">
        <f t="shared" si="40"/>
        <v>0</v>
      </c>
      <c r="V164" s="21">
        <f t="shared" si="41"/>
        <v>0</v>
      </c>
      <c r="X164" s="21">
        <f t="shared" si="42"/>
        <v>0</v>
      </c>
      <c r="Y164" s="9">
        <v>1</v>
      </c>
      <c r="Z164" s="21">
        <f t="shared" si="43"/>
        <v>0</v>
      </c>
      <c r="AA164" s="21">
        <f t="shared" si="44"/>
        <v>0</v>
      </c>
      <c r="AK164" s="9"/>
      <c r="AL164" s="7"/>
      <c r="AM164" s="9"/>
    </row>
    <row r="165" spans="1:39" ht="22.5" x14ac:dyDescent="0.2">
      <c r="A165" s="40" t="s">
        <v>51</v>
      </c>
      <c r="B165" s="41" t="s">
        <v>60</v>
      </c>
      <c r="C165" s="41" t="s">
        <v>61</v>
      </c>
      <c r="E165" s="42" t="s">
        <v>120</v>
      </c>
      <c r="F165" s="41" t="s">
        <v>170</v>
      </c>
      <c r="G165" s="44" t="s">
        <v>2</v>
      </c>
      <c r="H165" s="45">
        <v>1</v>
      </c>
      <c r="I165" s="35" t="s">
        <v>206</v>
      </c>
      <c r="J165" s="29">
        <v>1</v>
      </c>
      <c r="K165" s="43"/>
      <c r="L165" s="22">
        <v>3.2679658600625991</v>
      </c>
      <c r="M165" s="22">
        <v>3.2679658600625991</v>
      </c>
      <c r="N165" s="21">
        <f t="shared" si="36"/>
        <v>3.2679658600625991</v>
      </c>
      <c r="O165" s="9">
        <v>1</v>
      </c>
      <c r="P165" s="21">
        <f t="shared" si="37"/>
        <v>3.2679658600625991</v>
      </c>
      <c r="Q165" s="21">
        <f t="shared" si="38"/>
        <v>0</v>
      </c>
      <c r="R165" s="22">
        <v>0</v>
      </c>
      <c r="S165" s="32">
        <f t="shared" si="39"/>
        <v>0</v>
      </c>
      <c r="T165" s="9">
        <v>1</v>
      </c>
      <c r="U165" s="21">
        <f t="shared" si="40"/>
        <v>0</v>
      </c>
      <c r="V165" s="21">
        <f t="shared" si="41"/>
        <v>0</v>
      </c>
      <c r="W165" s="22"/>
      <c r="X165" s="21">
        <f t="shared" si="42"/>
        <v>0</v>
      </c>
      <c r="Y165" s="9">
        <v>1</v>
      </c>
      <c r="Z165" s="21">
        <f t="shared" si="43"/>
        <v>0</v>
      </c>
      <c r="AA165" s="21">
        <f t="shared" si="44"/>
        <v>0</v>
      </c>
      <c r="AK165" s="9"/>
      <c r="AL165" s="7"/>
      <c r="AM165" s="9"/>
    </row>
    <row r="166" spans="1:39" x14ac:dyDescent="0.2">
      <c r="A166" s="40" t="s">
        <v>51</v>
      </c>
      <c r="B166" s="41" t="s">
        <v>54</v>
      </c>
      <c r="C166" s="41" t="s">
        <v>55</v>
      </c>
      <c r="E166" s="42" t="s">
        <v>121</v>
      </c>
      <c r="F166" s="41" t="s">
        <v>171</v>
      </c>
      <c r="G166" s="44" t="s">
        <v>2</v>
      </c>
      <c r="H166" s="45">
        <v>1</v>
      </c>
      <c r="I166" s="35" t="s">
        <v>201</v>
      </c>
      <c r="J166" s="29">
        <v>1</v>
      </c>
      <c r="K166" s="43"/>
      <c r="L166" s="21">
        <v>352.34353687500004</v>
      </c>
      <c r="M166" s="22">
        <v>352.34353687500004</v>
      </c>
      <c r="N166" s="21">
        <f t="shared" si="36"/>
        <v>352.34353687500004</v>
      </c>
      <c r="O166" s="9">
        <v>1</v>
      </c>
      <c r="P166" s="21">
        <f t="shared" si="37"/>
        <v>352.34353687500004</v>
      </c>
      <c r="Q166" s="21">
        <f t="shared" si="38"/>
        <v>0</v>
      </c>
      <c r="R166" s="21">
        <v>52.199042500000004</v>
      </c>
      <c r="S166" s="32">
        <f t="shared" si="39"/>
        <v>52.199042500000004</v>
      </c>
      <c r="T166" s="9">
        <v>1</v>
      </c>
      <c r="U166" s="21">
        <f t="shared" si="40"/>
        <v>52.199042500000004</v>
      </c>
      <c r="V166" s="21">
        <f t="shared" si="41"/>
        <v>0</v>
      </c>
      <c r="X166" s="21">
        <f t="shared" si="42"/>
        <v>0</v>
      </c>
      <c r="Y166" s="9">
        <v>1</v>
      </c>
      <c r="Z166" s="21">
        <f t="shared" si="43"/>
        <v>0</v>
      </c>
      <c r="AA166" s="21">
        <f t="shared" si="44"/>
        <v>0</v>
      </c>
      <c r="AK166" s="9"/>
      <c r="AL166" s="7"/>
      <c r="AM166" s="9"/>
    </row>
    <row r="167" spans="1:39" x14ac:dyDescent="0.2">
      <c r="A167" s="40" t="s">
        <v>51</v>
      </c>
      <c r="B167" s="41" t="s">
        <v>56</v>
      </c>
      <c r="C167" s="41" t="s">
        <v>57</v>
      </c>
      <c r="E167" s="42" t="s">
        <v>121</v>
      </c>
      <c r="F167" s="41" t="s">
        <v>171</v>
      </c>
      <c r="G167" s="44" t="s">
        <v>2</v>
      </c>
      <c r="H167" s="45">
        <v>1</v>
      </c>
      <c r="I167" s="35" t="s">
        <v>201</v>
      </c>
      <c r="J167" s="29">
        <v>1</v>
      </c>
      <c r="K167" s="43"/>
      <c r="L167" s="22">
        <v>46.118902500000004</v>
      </c>
      <c r="M167" s="22">
        <v>46.118902500000004</v>
      </c>
      <c r="N167" s="21">
        <f t="shared" ref="N167:N180" si="45">M167*J167</f>
        <v>46.118902500000004</v>
      </c>
      <c r="O167" s="9">
        <v>1</v>
      </c>
      <c r="P167" s="21">
        <f t="shared" ref="P167:P180" si="46">N167*O167</f>
        <v>46.118902500000004</v>
      </c>
      <c r="Q167" s="21">
        <f t="shared" ref="Q167:Q180" si="47">N167-P167</f>
        <v>0</v>
      </c>
      <c r="R167" s="21">
        <v>6.8324300000000004</v>
      </c>
      <c r="S167" s="32">
        <f t="shared" ref="S167:S180" si="48">R167*J167</f>
        <v>6.8324300000000004</v>
      </c>
      <c r="T167" s="9">
        <v>1</v>
      </c>
      <c r="U167" s="21">
        <f t="shared" ref="U167:U180" si="49">S167*T167</f>
        <v>6.8324300000000004</v>
      </c>
      <c r="V167" s="21">
        <f t="shared" ref="V167:V180" si="50">S167-U167</f>
        <v>0</v>
      </c>
      <c r="X167" s="21">
        <f t="shared" ref="X167:X180" si="51">W167*J167</f>
        <v>0</v>
      </c>
      <c r="Y167" s="9">
        <v>1</v>
      </c>
      <c r="Z167" s="21">
        <f t="shared" ref="Z167:Z180" si="52">X167*Y167</f>
        <v>0</v>
      </c>
      <c r="AA167" s="21">
        <f t="shared" ref="AA167:AA180" si="53">X167-Z167</f>
        <v>0</v>
      </c>
      <c r="AK167" s="9"/>
      <c r="AL167" s="7"/>
      <c r="AM167" s="9"/>
    </row>
    <row r="168" spans="1:39" x14ac:dyDescent="0.2">
      <c r="A168" s="40" t="s">
        <v>51</v>
      </c>
      <c r="B168" s="41" t="s">
        <v>60</v>
      </c>
      <c r="C168" s="41" t="s">
        <v>61</v>
      </c>
      <c r="E168" s="42" t="s">
        <v>121</v>
      </c>
      <c r="F168" s="41" t="s">
        <v>171</v>
      </c>
      <c r="G168" s="44" t="s">
        <v>2</v>
      </c>
      <c r="H168" s="45">
        <v>1</v>
      </c>
      <c r="I168" s="35" t="s">
        <v>201</v>
      </c>
      <c r="J168" s="29">
        <v>1</v>
      </c>
      <c r="K168" s="43"/>
      <c r="L168" s="21">
        <v>14.905316250000002</v>
      </c>
      <c r="M168" s="22">
        <v>14.905316250000002</v>
      </c>
      <c r="N168" s="21">
        <f t="shared" si="45"/>
        <v>14.905316250000002</v>
      </c>
      <c r="O168" s="9">
        <v>1</v>
      </c>
      <c r="P168" s="21">
        <f t="shared" si="46"/>
        <v>14.905316250000002</v>
      </c>
      <c r="Q168" s="21">
        <f t="shared" si="47"/>
        <v>0</v>
      </c>
      <c r="R168" s="21">
        <v>2.2081949999999999</v>
      </c>
      <c r="S168" s="32">
        <f t="shared" si="48"/>
        <v>2.2081949999999999</v>
      </c>
      <c r="T168" s="9">
        <v>1</v>
      </c>
      <c r="U168" s="21">
        <f t="shared" si="49"/>
        <v>2.2081949999999999</v>
      </c>
      <c r="V168" s="21">
        <f t="shared" si="50"/>
        <v>0</v>
      </c>
      <c r="X168" s="21">
        <f t="shared" si="51"/>
        <v>0</v>
      </c>
      <c r="Y168" s="9">
        <v>1</v>
      </c>
      <c r="Z168" s="21">
        <f t="shared" si="52"/>
        <v>0</v>
      </c>
      <c r="AA168" s="21">
        <f t="shared" si="53"/>
        <v>0</v>
      </c>
      <c r="AK168" s="9"/>
      <c r="AL168" s="7"/>
      <c r="AM168" s="9"/>
    </row>
    <row r="169" spans="1:39" x14ac:dyDescent="0.2">
      <c r="A169" s="40" t="s">
        <v>51</v>
      </c>
      <c r="B169" s="41" t="s">
        <v>54</v>
      </c>
      <c r="C169" s="41" t="s">
        <v>55</v>
      </c>
      <c r="E169" s="42" t="s">
        <v>122</v>
      </c>
      <c r="F169" s="41" t="s">
        <v>172</v>
      </c>
      <c r="G169" s="44" t="s">
        <v>2</v>
      </c>
      <c r="H169" s="45">
        <v>1</v>
      </c>
      <c r="I169" s="35" t="s">
        <v>201</v>
      </c>
      <c r="J169" s="29">
        <v>1</v>
      </c>
      <c r="K169" s="43"/>
      <c r="L169" s="21">
        <v>7.5800482260528712</v>
      </c>
      <c r="M169" s="22">
        <v>7.5800482260528712</v>
      </c>
      <c r="N169" s="21">
        <f t="shared" si="45"/>
        <v>7.5800482260528712</v>
      </c>
      <c r="O169" s="9">
        <v>1</v>
      </c>
      <c r="P169" s="21">
        <f t="shared" si="46"/>
        <v>7.5800482260528712</v>
      </c>
      <c r="Q169" s="21">
        <f t="shared" si="47"/>
        <v>0</v>
      </c>
      <c r="R169" s="21">
        <v>0.11791212124552461</v>
      </c>
      <c r="S169" s="32">
        <f t="shared" si="48"/>
        <v>0.11791212124552461</v>
      </c>
      <c r="T169" s="9">
        <v>1</v>
      </c>
      <c r="U169" s="21">
        <f t="shared" si="49"/>
        <v>0.11791212124552461</v>
      </c>
      <c r="V169" s="21">
        <f t="shared" si="50"/>
        <v>0</v>
      </c>
      <c r="X169" s="21">
        <f t="shared" si="51"/>
        <v>0</v>
      </c>
      <c r="Y169" s="9">
        <v>1</v>
      </c>
      <c r="Z169" s="21">
        <f t="shared" si="52"/>
        <v>0</v>
      </c>
      <c r="AA169" s="21">
        <f t="shared" si="53"/>
        <v>0</v>
      </c>
      <c r="AK169" s="9"/>
      <c r="AL169" s="7"/>
      <c r="AM169" s="9"/>
    </row>
    <row r="170" spans="1:39" x14ac:dyDescent="0.2">
      <c r="A170" s="40" t="s">
        <v>51</v>
      </c>
      <c r="B170" s="41" t="s">
        <v>56</v>
      </c>
      <c r="C170" s="41" t="s">
        <v>57</v>
      </c>
      <c r="E170" s="42" t="s">
        <v>122</v>
      </c>
      <c r="F170" s="41" t="s">
        <v>172</v>
      </c>
      <c r="G170" s="44" t="s">
        <v>2</v>
      </c>
      <c r="H170" s="45">
        <v>1</v>
      </c>
      <c r="I170" s="35" t="s">
        <v>201</v>
      </c>
      <c r="J170" s="29">
        <v>1</v>
      </c>
      <c r="K170" s="43"/>
      <c r="L170" s="21">
        <v>8.7158586111337701</v>
      </c>
      <c r="M170" s="22">
        <v>8.7158586111337701</v>
      </c>
      <c r="N170" s="21">
        <f t="shared" si="45"/>
        <v>8.7158586111337701</v>
      </c>
      <c r="O170" s="9">
        <v>1</v>
      </c>
      <c r="P170" s="21">
        <f t="shared" si="46"/>
        <v>8.7158586111337701</v>
      </c>
      <c r="Q170" s="21">
        <f t="shared" si="47"/>
        <v>0</v>
      </c>
      <c r="R170" s="21">
        <v>0.13558032174288787</v>
      </c>
      <c r="S170" s="32">
        <f t="shared" si="48"/>
        <v>0.13558032174288787</v>
      </c>
      <c r="T170" s="9">
        <v>1</v>
      </c>
      <c r="U170" s="21">
        <f t="shared" si="49"/>
        <v>0.13558032174288787</v>
      </c>
      <c r="V170" s="21">
        <f t="shared" si="50"/>
        <v>0</v>
      </c>
      <c r="X170" s="21">
        <f t="shared" si="51"/>
        <v>0</v>
      </c>
      <c r="Y170" s="9">
        <v>1</v>
      </c>
      <c r="Z170" s="21">
        <f t="shared" si="52"/>
        <v>0</v>
      </c>
      <c r="AA170" s="21">
        <f t="shared" si="53"/>
        <v>0</v>
      </c>
      <c r="AK170" s="9"/>
      <c r="AL170" s="7"/>
      <c r="AM170" s="9"/>
    </row>
    <row r="171" spans="1:39" x14ac:dyDescent="0.2">
      <c r="A171" s="40" t="s">
        <v>51</v>
      </c>
      <c r="B171" s="41" t="s">
        <v>60</v>
      </c>
      <c r="C171" s="41" t="s">
        <v>61</v>
      </c>
      <c r="E171" s="42" t="s">
        <v>122</v>
      </c>
      <c r="F171" s="41" t="s">
        <v>172</v>
      </c>
      <c r="G171" s="44" t="s">
        <v>2</v>
      </c>
      <c r="H171" s="45">
        <v>1</v>
      </c>
      <c r="I171" s="35" t="s">
        <v>201</v>
      </c>
      <c r="J171" s="29">
        <v>1</v>
      </c>
      <c r="K171" s="43"/>
      <c r="L171" s="21">
        <v>4.8476703454418404</v>
      </c>
      <c r="M171" s="22">
        <v>4.8476703454418404</v>
      </c>
      <c r="N171" s="21">
        <f t="shared" si="45"/>
        <v>4.8476703454418404</v>
      </c>
      <c r="O171" s="9">
        <v>1</v>
      </c>
      <c r="P171" s="21">
        <f t="shared" si="46"/>
        <v>4.8476703454418404</v>
      </c>
      <c r="Q171" s="21">
        <f t="shared" si="47"/>
        <v>0</v>
      </c>
      <c r="R171" s="21">
        <v>7.5408371620310777E-2</v>
      </c>
      <c r="S171" s="32">
        <f t="shared" si="48"/>
        <v>7.5408371620310777E-2</v>
      </c>
      <c r="T171" s="9">
        <v>1</v>
      </c>
      <c r="U171" s="21">
        <f t="shared" si="49"/>
        <v>7.5408371620310777E-2</v>
      </c>
      <c r="V171" s="21">
        <f t="shared" si="50"/>
        <v>0</v>
      </c>
      <c r="X171" s="21">
        <f t="shared" si="51"/>
        <v>0</v>
      </c>
      <c r="Y171" s="9">
        <v>1</v>
      </c>
      <c r="Z171" s="21">
        <f t="shared" si="52"/>
        <v>0</v>
      </c>
      <c r="AA171" s="21">
        <f t="shared" si="53"/>
        <v>0</v>
      </c>
      <c r="AK171" s="9"/>
      <c r="AL171" s="7"/>
      <c r="AM171" s="9"/>
    </row>
    <row r="172" spans="1:39" x14ac:dyDescent="0.2">
      <c r="A172" s="40" t="s">
        <v>51</v>
      </c>
      <c r="B172" s="41" t="s">
        <v>54</v>
      </c>
      <c r="C172" s="41" t="s">
        <v>55</v>
      </c>
      <c r="E172" s="42" t="s">
        <v>123</v>
      </c>
      <c r="F172" s="41" t="s">
        <v>173</v>
      </c>
      <c r="G172" s="44" t="s">
        <v>2</v>
      </c>
      <c r="H172" s="45">
        <v>1</v>
      </c>
      <c r="I172" s="35" t="s">
        <v>201</v>
      </c>
      <c r="J172" s="29">
        <v>1</v>
      </c>
      <c r="K172" s="43"/>
      <c r="L172" s="21">
        <v>231.40799999999999</v>
      </c>
      <c r="M172" s="22">
        <v>231.40799999999999</v>
      </c>
      <c r="N172" s="21">
        <f t="shared" si="45"/>
        <v>231.40799999999999</v>
      </c>
      <c r="O172" s="9">
        <v>1</v>
      </c>
      <c r="P172" s="21">
        <f t="shared" si="46"/>
        <v>231.40799999999999</v>
      </c>
      <c r="Q172" s="21">
        <f t="shared" si="47"/>
        <v>0</v>
      </c>
      <c r="R172" s="21">
        <v>77.135999999999996</v>
      </c>
      <c r="S172" s="32">
        <f t="shared" si="48"/>
        <v>77.135999999999996</v>
      </c>
      <c r="T172" s="9">
        <v>1</v>
      </c>
      <c r="U172" s="21">
        <f t="shared" si="49"/>
        <v>77.135999999999996</v>
      </c>
      <c r="V172" s="21">
        <f t="shared" si="50"/>
        <v>0</v>
      </c>
      <c r="X172" s="21">
        <f t="shared" si="51"/>
        <v>0</v>
      </c>
      <c r="Y172" s="9">
        <v>1</v>
      </c>
      <c r="Z172" s="21">
        <f t="shared" si="52"/>
        <v>0</v>
      </c>
      <c r="AA172" s="21">
        <f t="shared" si="53"/>
        <v>0</v>
      </c>
      <c r="AK172" s="9"/>
      <c r="AL172" s="7"/>
      <c r="AM172" s="9"/>
    </row>
    <row r="173" spans="1:39" x14ac:dyDescent="0.2">
      <c r="A173" s="40" t="s">
        <v>51</v>
      </c>
      <c r="B173" s="41" t="s">
        <v>56</v>
      </c>
      <c r="C173" s="41" t="s">
        <v>57</v>
      </c>
      <c r="E173" s="42" t="s">
        <v>123</v>
      </c>
      <c r="F173" s="41" t="s">
        <v>173</v>
      </c>
      <c r="G173" s="44" t="s">
        <v>2</v>
      </c>
      <c r="H173" s="45">
        <v>1</v>
      </c>
      <c r="I173" s="35" t="s">
        <v>201</v>
      </c>
      <c r="J173" s="29">
        <v>1</v>
      </c>
      <c r="K173" s="43"/>
      <c r="L173" s="21">
        <v>31.056000000000001</v>
      </c>
      <c r="M173" s="22">
        <v>31.056000000000001</v>
      </c>
      <c r="N173" s="21">
        <f t="shared" si="45"/>
        <v>31.056000000000001</v>
      </c>
      <c r="O173" s="9">
        <v>1</v>
      </c>
      <c r="P173" s="21">
        <f t="shared" si="46"/>
        <v>31.056000000000001</v>
      </c>
      <c r="Q173" s="21">
        <f t="shared" si="47"/>
        <v>0</v>
      </c>
      <c r="R173" s="21">
        <v>10.352</v>
      </c>
      <c r="S173" s="32">
        <f t="shared" si="48"/>
        <v>10.352</v>
      </c>
      <c r="T173" s="9">
        <v>1</v>
      </c>
      <c r="U173" s="21">
        <f t="shared" si="49"/>
        <v>10.352</v>
      </c>
      <c r="V173" s="21">
        <f t="shared" si="50"/>
        <v>0</v>
      </c>
      <c r="X173" s="21">
        <f t="shared" si="51"/>
        <v>0</v>
      </c>
      <c r="Y173" s="9">
        <v>1</v>
      </c>
      <c r="Z173" s="21">
        <f t="shared" si="52"/>
        <v>0</v>
      </c>
      <c r="AA173" s="21">
        <f t="shared" si="53"/>
        <v>0</v>
      </c>
      <c r="AK173" s="9"/>
      <c r="AL173" s="7"/>
      <c r="AM173" s="9"/>
    </row>
    <row r="174" spans="1:39" x14ac:dyDescent="0.2">
      <c r="A174" s="40" t="s">
        <v>51</v>
      </c>
      <c r="B174" s="41" t="s">
        <v>60</v>
      </c>
      <c r="C174" s="41" t="s">
        <v>61</v>
      </c>
      <c r="E174" s="42" t="s">
        <v>123</v>
      </c>
      <c r="F174" s="41" t="s">
        <v>173</v>
      </c>
      <c r="G174" s="44" t="s">
        <v>2</v>
      </c>
      <c r="H174" s="45">
        <v>1</v>
      </c>
      <c r="I174" s="35" t="s">
        <v>201</v>
      </c>
      <c r="J174" s="29">
        <v>1</v>
      </c>
      <c r="K174" s="43"/>
      <c r="L174" s="22">
        <v>9.1199999999999992</v>
      </c>
      <c r="M174" s="22">
        <v>9.1199999999999992</v>
      </c>
      <c r="N174" s="21">
        <f t="shared" si="45"/>
        <v>9.1199999999999992</v>
      </c>
      <c r="O174" s="9">
        <v>1</v>
      </c>
      <c r="P174" s="21">
        <f t="shared" si="46"/>
        <v>9.1199999999999992</v>
      </c>
      <c r="Q174" s="21">
        <f t="shared" si="47"/>
        <v>0</v>
      </c>
      <c r="R174" s="21">
        <v>3.04</v>
      </c>
      <c r="S174" s="32">
        <f t="shared" si="48"/>
        <v>3.04</v>
      </c>
      <c r="T174" s="9">
        <v>1</v>
      </c>
      <c r="U174" s="21">
        <f t="shared" si="49"/>
        <v>3.04</v>
      </c>
      <c r="V174" s="21">
        <f t="shared" si="50"/>
        <v>0</v>
      </c>
      <c r="X174" s="21">
        <f t="shared" si="51"/>
        <v>0</v>
      </c>
      <c r="Y174" s="9">
        <v>1</v>
      </c>
      <c r="Z174" s="21">
        <f t="shared" si="52"/>
        <v>0</v>
      </c>
      <c r="AA174" s="21">
        <f t="shared" si="53"/>
        <v>0</v>
      </c>
      <c r="AK174" s="9"/>
      <c r="AL174" s="7"/>
      <c r="AM174" s="9"/>
    </row>
    <row r="175" spans="1:39" x14ac:dyDescent="0.2">
      <c r="A175" s="40" t="s">
        <v>51</v>
      </c>
      <c r="B175" s="41" t="s">
        <v>54</v>
      </c>
      <c r="C175" s="41" t="s">
        <v>55</v>
      </c>
      <c r="E175" s="42" t="s">
        <v>124</v>
      </c>
      <c r="F175" s="41" t="s">
        <v>174</v>
      </c>
      <c r="G175" s="44" t="s">
        <v>2</v>
      </c>
      <c r="H175" s="45">
        <v>1</v>
      </c>
      <c r="I175" s="35" t="s">
        <v>201</v>
      </c>
      <c r="J175" s="29">
        <v>1</v>
      </c>
      <c r="K175" s="43"/>
      <c r="L175" s="21">
        <v>6.0733799999999993</v>
      </c>
      <c r="M175" s="22">
        <v>6.0733799999999993</v>
      </c>
      <c r="N175" s="21">
        <f t="shared" si="45"/>
        <v>6.0733799999999993</v>
      </c>
      <c r="O175" s="9">
        <v>1</v>
      </c>
      <c r="P175" s="21">
        <f t="shared" si="46"/>
        <v>6.0733799999999993</v>
      </c>
      <c r="Q175" s="21">
        <f t="shared" si="47"/>
        <v>0</v>
      </c>
      <c r="R175" s="21">
        <v>0.78728999999999982</v>
      </c>
      <c r="S175" s="32">
        <f t="shared" si="48"/>
        <v>0.78728999999999982</v>
      </c>
      <c r="T175" s="9">
        <v>1</v>
      </c>
      <c r="U175" s="21">
        <f t="shared" si="49"/>
        <v>0.78728999999999982</v>
      </c>
      <c r="V175" s="21">
        <f t="shared" si="50"/>
        <v>0</v>
      </c>
      <c r="X175" s="21">
        <f t="shared" si="51"/>
        <v>0</v>
      </c>
      <c r="Y175" s="9">
        <v>1</v>
      </c>
      <c r="Z175" s="21">
        <f t="shared" si="52"/>
        <v>0</v>
      </c>
      <c r="AA175" s="21">
        <f t="shared" si="53"/>
        <v>0</v>
      </c>
      <c r="AK175" s="9"/>
      <c r="AL175" s="7"/>
      <c r="AM175" s="9"/>
    </row>
    <row r="176" spans="1:39" x14ac:dyDescent="0.2">
      <c r="A176" s="40" t="s">
        <v>51</v>
      </c>
      <c r="B176" s="41" t="s">
        <v>56</v>
      </c>
      <c r="C176" s="41" t="s">
        <v>57</v>
      </c>
      <c r="E176" s="42" t="s">
        <v>124</v>
      </c>
      <c r="F176" s="41" t="s">
        <v>174</v>
      </c>
      <c r="G176" s="44" t="s">
        <v>2</v>
      </c>
      <c r="H176" s="45">
        <v>1</v>
      </c>
      <c r="I176" s="35" t="s">
        <v>201</v>
      </c>
      <c r="J176" s="29">
        <v>1</v>
      </c>
      <c r="K176" s="43"/>
      <c r="L176" s="21">
        <v>8.9051399999999994</v>
      </c>
      <c r="M176" s="22">
        <v>8.9051399999999994</v>
      </c>
      <c r="N176" s="21">
        <f t="shared" si="45"/>
        <v>8.9051399999999994</v>
      </c>
      <c r="O176" s="9">
        <v>1</v>
      </c>
      <c r="P176" s="21">
        <f t="shared" si="46"/>
        <v>8.9051399999999994</v>
      </c>
      <c r="Q176" s="21">
        <f t="shared" si="47"/>
        <v>0</v>
      </c>
      <c r="R176" s="21">
        <v>1.1543699999999999</v>
      </c>
      <c r="S176" s="32">
        <f t="shared" si="48"/>
        <v>1.1543699999999999</v>
      </c>
      <c r="T176" s="9">
        <v>1</v>
      </c>
      <c r="U176" s="21">
        <f t="shared" si="49"/>
        <v>1.1543699999999999</v>
      </c>
      <c r="V176" s="21">
        <f t="shared" si="50"/>
        <v>0</v>
      </c>
      <c r="X176" s="21">
        <f t="shared" si="51"/>
        <v>0</v>
      </c>
      <c r="Y176" s="9">
        <v>1</v>
      </c>
      <c r="Z176" s="21">
        <f t="shared" si="52"/>
        <v>0</v>
      </c>
      <c r="AA176" s="21">
        <f t="shared" si="53"/>
        <v>0</v>
      </c>
      <c r="AK176" s="9"/>
      <c r="AL176" s="7"/>
      <c r="AM176" s="9"/>
    </row>
    <row r="177" spans="1:39" x14ac:dyDescent="0.2">
      <c r="A177" s="40" t="s">
        <v>51</v>
      </c>
      <c r="B177" s="41" t="s">
        <v>60</v>
      </c>
      <c r="C177" s="41" t="s">
        <v>61</v>
      </c>
      <c r="E177" s="42" t="s">
        <v>124</v>
      </c>
      <c r="F177" s="41" t="s">
        <v>174</v>
      </c>
      <c r="G177" s="44" t="s">
        <v>2</v>
      </c>
      <c r="H177" s="45">
        <v>1</v>
      </c>
      <c r="I177" s="35" t="s">
        <v>201</v>
      </c>
      <c r="J177" s="29">
        <v>1</v>
      </c>
      <c r="K177" s="43"/>
      <c r="L177" s="22">
        <v>3.4900199999999999</v>
      </c>
      <c r="M177" s="22">
        <v>3.4900199999999999</v>
      </c>
      <c r="N177" s="21">
        <f t="shared" si="45"/>
        <v>3.4900199999999999</v>
      </c>
      <c r="O177" s="9">
        <v>1</v>
      </c>
      <c r="P177" s="21">
        <f t="shared" si="46"/>
        <v>3.4900199999999999</v>
      </c>
      <c r="Q177" s="21">
        <f t="shared" si="47"/>
        <v>0</v>
      </c>
      <c r="R177" s="21">
        <v>0.45240999999999992</v>
      </c>
      <c r="S177" s="32">
        <f t="shared" si="48"/>
        <v>0.45240999999999992</v>
      </c>
      <c r="T177" s="9">
        <v>1</v>
      </c>
      <c r="U177" s="21">
        <f t="shared" si="49"/>
        <v>0.45240999999999992</v>
      </c>
      <c r="V177" s="21">
        <f t="shared" si="50"/>
        <v>0</v>
      </c>
      <c r="X177" s="21">
        <f t="shared" si="51"/>
        <v>0</v>
      </c>
      <c r="Y177" s="9">
        <v>1</v>
      </c>
      <c r="Z177" s="21">
        <f t="shared" si="52"/>
        <v>0</v>
      </c>
      <c r="AA177" s="21">
        <f t="shared" si="53"/>
        <v>0</v>
      </c>
      <c r="AK177" s="9"/>
      <c r="AL177" s="7"/>
      <c r="AM177" s="9"/>
    </row>
    <row r="178" spans="1:39" x14ac:dyDescent="0.2">
      <c r="A178" s="40" t="s">
        <v>51</v>
      </c>
      <c r="B178" s="41" t="s">
        <v>54</v>
      </c>
      <c r="C178" s="41" t="s">
        <v>55</v>
      </c>
      <c r="E178" s="42" t="s">
        <v>125</v>
      </c>
      <c r="F178" s="41" t="s">
        <v>175</v>
      </c>
      <c r="G178" s="44" t="s">
        <v>2</v>
      </c>
      <c r="H178" s="45">
        <v>1</v>
      </c>
      <c r="I178" s="35" t="s">
        <v>201</v>
      </c>
      <c r="J178" s="29">
        <v>1</v>
      </c>
      <c r="K178" s="43"/>
      <c r="L178" s="21">
        <v>4.45</v>
      </c>
      <c r="M178" s="22">
        <v>4.45</v>
      </c>
      <c r="N178" s="21">
        <f t="shared" si="45"/>
        <v>4.45</v>
      </c>
      <c r="O178" s="9">
        <v>1</v>
      </c>
      <c r="P178" s="21">
        <f t="shared" si="46"/>
        <v>4.45</v>
      </c>
      <c r="Q178" s="21">
        <f t="shared" si="47"/>
        <v>0</v>
      </c>
      <c r="R178" s="21">
        <v>0.17799999999999999</v>
      </c>
      <c r="S178" s="32">
        <f t="shared" si="48"/>
        <v>0.17799999999999999</v>
      </c>
      <c r="T178" s="9">
        <v>1</v>
      </c>
      <c r="U178" s="21">
        <f t="shared" si="49"/>
        <v>0.17799999999999999</v>
      </c>
      <c r="V178" s="21">
        <f t="shared" si="50"/>
        <v>0</v>
      </c>
      <c r="X178" s="21">
        <f t="shared" si="51"/>
        <v>0</v>
      </c>
      <c r="Y178" s="9">
        <v>1</v>
      </c>
      <c r="Z178" s="21">
        <f t="shared" si="52"/>
        <v>0</v>
      </c>
      <c r="AA178" s="21">
        <f t="shared" si="53"/>
        <v>0</v>
      </c>
      <c r="AK178" s="9"/>
      <c r="AL178" s="7"/>
      <c r="AM178" s="9"/>
    </row>
    <row r="179" spans="1:39" x14ac:dyDescent="0.2">
      <c r="A179" s="40" t="s">
        <v>51</v>
      </c>
      <c r="B179" s="41" t="s">
        <v>56</v>
      </c>
      <c r="C179" s="41" t="s">
        <v>57</v>
      </c>
      <c r="E179" s="42" t="s">
        <v>125</v>
      </c>
      <c r="F179" s="41" t="s">
        <v>175</v>
      </c>
      <c r="G179" s="44" t="s">
        <v>2</v>
      </c>
      <c r="H179" s="45">
        <v>1</v>
      </c>
      <c r="I179" s="35" t="s">
        <v>201</v>
      </c>
      <c r="J179" s="29">
        <v>1</v>
      </c>
      <c r="K179" s="43"/>
      <c r="L179" s="21">
        <v>6.3624999999999998</v>
      </c>
      <c r="M179" s="22">
        <v>6.3624999999999998</v>
      </c>
      <c r="N179" s="21">
        <f t="shared" si="45"/>
        <v>6.3624999999999998</v>
      </c>
      <c r="O179" s="9">
        <v>1</v>
      </c>
      <c r="P179" s="21">
        <f t="shared" si="46"/>
        <v>6.3624999999999998</v>
      </c>
      <c r="Q179" s="21">
        <f t="shared" si="47"/>
        <v>0</v>
      </c>
      <c r="R179" s="21">
        <v>0.2545</v>
      </c>
      <c r="S179" s="32">
        <f t="shared" si="48"/>
        <v>0.2545</v>
      </c>
      <c r="T179" s="9">
        <v>1</v>
      </c>
      <c r="U179" s="21">
        <f t="shared" si="49"/>
        <v>0.2545</v>
      </c>
      <c r="V179" s="21">
        <f t="shared" si="50"/>
        <v>0</v>
      </c>
      <c r="X179" s="21">
        <f t="shared" si="51"/>
        <v>0</v>
      </c>
      <c r="Y179" s="9">
        <v>1</v>
      </c>
      <c r="Z179" s="21">
        <f t="shared" si="52"/>
        <v>0</v>
      </c>
      <c r="AA179" s="21">
        <f t="shared" si="53"/>
        <v>0</v>
      </c>
      <c r="AK179" s="9"/>
      <c r="AL179" s="7"/>
      <c r="AM179" s="9"/>
    </row>
    <row r="180" spans="1:39" x14ac:dyDescent="0.2">
      <c r="A180" s="40" t="s">
        <v>51</v>
      </c>
      <c r="B180" s="41" t="s">
        <v>60</v>
      </c>
      <c r="C180" s="41" t="s">
        <v>61</v>
      </c>
      <c r="E180" s="42" t="s">
        <v>125</v>
      </c>
      <c r="F180" s="41" t="s">
        <v>175</v>
      </c>
      <c r="G180" s="44" t="s">
        <v>2</v>
      </c>
      <c r="H180" s="45">
        <v>1</v>
      </c>
      <c r="I180" s="35" t="s">
        <v>201</v>
      </c>
      <c r="J180" s="29">
        <v>1</v>
      </c>
      <c r="K180" s="43"/>
      <c r="L180" s="22">
        <v>2.375</v>
      </c>
      <c r="M180" s="22">
        <v>2.375</v>
      </c>
      <c r="N180" s="21">
        <f t="shared" si="45"/>
        <v>2.375</v>
      </c>
      <c r="O180" s="9">
        <v>1</v>
      </c>
      <c r="P180" s="21">
        <f t="shared" si="46"/>
        <v>2.375</v>
      </c>
      <c r="Q180" s="21">
        <f t="shared" si="47"/>
        <v>0</v>
      </c>
      <c r="R180" s="21">
        <v>9.5000000000000001E-2</v>
      </c>
      <c r="S180" s="32">
        <f t="shared" si="48"/>
        <v>9.5000000000000001E-2</v>
      </c>
      <c r="T180" s="9">
        <v>1</v>
      </c>
      <c r="U180" s="21">
        <f t="shared" si="49"/>
        <v>9.5000000000000001E-2</v>
      </c>
      <c r="V180" s="21">
        <f t="shared" si="50"/>
        <v>0</v>
      </c>
      <c r="X180" s="21">
        <f t="shared" si="51"/>
        <v>0</v>
      </c>
      <c r="Y180" s="9">
        <v>1</v>
      </c>
      <c r="Z180" s="21">
        <f t="shared" si="52"/>
        <v>0</v>
      </c>
      <c r="AA180" s="21">
        <f t="shared" si="53"/>
        <v>0</v>
      </c>
      <c r="AK180" s="9"/>
      <c r="AL180" s="7"/>
      <c r="AM180" s="9"/>
    </row>
    <row r="181" spans="1:39" s="53" customFormat="1" x14ac:dyDescent="0.2">
      <c r="G181" s="54"/>
      <c r="J181" s="54"/>
      <c r="L181" s="60">
        <f>SUM(L7:L180)</f>
        <v>3474.8487242940946</v>
      </c>
      <c r="M181" s="60">
        <f t="shared" ref="M181:AA181" si="54">SUM(M7:M180)</f>
        <v>2856.6410219470727</v>
      </c>
      <c r="N181" s="60">
        <f t="shared" si="54"/>
        <v>2652.1058607619352</v>
      </c>
      <c r="O181" s="60"/>
      <c r="P181" s="60">
        <f t="shared" si="54"/>
        <v>2650.6786224668504</v>
      </c>
      <c r="Q181" s="60">
        <f t="shared" si="54"/>
        <v>1.4272382950848534</v>
      </c>
      <c r="R181" s="60">
        <f t="shared" si="54"/>
        <v>3483.1897128002229</v>
      </c>
      <c r="S181" s="60">
        <f t="shared" si="54"/>
        <v>3539.7846288682595</v>
      </c>
      <c r="T181" s="60"/>
      <c r="U181" s="60">
        <f t="shared" si="54"/>
        <v>3426.50789530561</v>
      </c>
      <c r="V181" s="60">
        <f t="shared" si="54"/>
        <v>113.27673356264859</v>
      </c>
      <c r="W181" s="60">
        <f t="shared" si="54"/>
        <v>1128.5989956141586</v>
      </c>
      <c r="X181" s="60">
        <f t="shared" si="54"/>
        <v>843.97084137762863</v>
      </c>
      <c r="Y181" s="60"/>
      <c r="Z181" s="60">
        <f t="shared" si="54"/>
        <v>260.15910379723761</v>
      </c>
      <c r="AA181" s="60">
        <f t="shared" si="54"/>
        <v>583.8117375803912</v>
      </c>
    </row>
    <row r="183" spans="1:39" x14ac:dyDescent="0.2">
      <c r="H183" s="6"/>
      <c r="I183" s="37"/>
      <c r="J183" s="24"/>
      <c r="L183" s="22"/>
      <c r="M183" s="22"/>
      <c r="R183" s="22"/>
      <c r="S183" s="8"/>
      <c r="W183" s="22"/>
      <c r="AK183" s="9"/>
      <c r="AL183" s="7"/>
      <c r="AM183" s="9"/>
    </row>
    <row r="184" spans="1:39" x14ac:dyDescent="0.2">
      <c r="H184" s="6"/>
      <c r="I184" s="37"/>
      <c r="J184" s="24"/>
      <c r="L184" s="22"/>
      <c r="M184" s="22"/>
      <c r="R184" s="22"/>
      <c r="S184" s="8"/>
      <c r="W184" s="22"/>
      <c r="AK184" s="9"/>
      <c r="AL184" s="7"/>
      <c r="AM184" s="9"/>
    </row>
    <row r="185" spans="1:39" x14ac:dyDescent="0.2">
      <c r="H185" s="6"/>
      <c r="I185" s="37"/>
      <c r="J185" s="24"/>
      <c r="L185" s="22"/>
      <c r="M185" s="22"/>
      <c r="R185" s="22"/>
      <c r="S185" s="8"/>
      <c r="W185" s="22"/>
      <c r="AK185" s="9"/>
      <c r="AL185" s="7"/>
      <c r="AM185" s="9"/>
    </row>
    <row r="186" spans="1:39" x14ac:dyDescent="0.2">
      <c r="H186" s="6"/>
      <c r="I186" s="37"/>
      <c r="J186" s="24"/>
      <c r="L186" s="22"/>
      <c r="M186" s="22"/>
      <c r="R186" s="22"/>
      <c r="S186" s="8"/>
      <c r="W186" s="22"/>
      <c r="AK186" s="9"/>
      <c r="AL186" s="7"/>
      <c r="AM186" s="9"/>
    </row>
    <row r="187" spans="1:39" x14ac:dyDescent="0.2">
      <c r="H187" s="6"/>
      <c r="I187" s="37"/>
      <c r="J187" s="24"/>
      <c r="L187" s="22"/>
      <c r="M187" s="22"/>
      <c r="R187" s="22"/>
      <c r="S187" s="8"/>
      <c r="W187" s="22"/>
      <c r="AK187" s="9"/>
      <c r="AL187" s="7"/>
      <c r="AM187" s="9"/>
    </row>
    <row r="188" spans="1:39" x14ac:dyDescent="0.2">
      <c r="H188" s="6"/>
      <c r="I188" s="37"/>
      <c r="J188" s="24"/>
      <c r="L188" s="22"/>
      <c r="M188" s="22"/>
      <c r="R188" s="22"/>
      <c r="S188" s="8"/>
      <c r="W188" s="22"/>
      <c r="AK188" s="9"/>
      <c r="AL188" s="7"/>
      <c r="AM188" s="9"/>
    </row>
    <row r="189" spans="1:39" x14ac:dyDescent="0.2">
      <c r="H189" s="6"/>
      <c r="I189" s="37"/>
      <c r="J189" s="24"/>
      <c r="L189" s="22"/>
      <c r="M189" s="22"/>
      <c r="R189" s="22"/>
      <c r="S189" s="8"/>
      <c r="W189" s="22"/>
      <c r="AK189" s="9"/>
      <c r="AL189" s="7"/>
      <c r="AM189" s="9"/>
    </row>
    <row r="190" spans="1:39" x14ac:dyDescent="0.2">
      <c r="H190" s="6"/>
      <c r="I190" s="37"/>
      <c r="J190" s="24"/>
      <c r="L190" s="22"/>
      <c r="M190" s="22"/>
      <c r="R190" s="22"/>
      <c r="S190" s="8"/>
      <c r="W190" s="22"/>
      <c r="AK190" s="9"/>
      <c r="AL190" s="7"/>
      <c r="AM190" s="9"/>
    </row>
    <row r="191" spans="1:39" x14ac:dyDescent="0.2">
      <c r="H191" s="6"/>
      <c r="I191" s="37"/>
      <c r="J191" s="24"/>
      <c r="L191" s="22"/>
      <c r="M191" s="22"/>
      <c r="R191" s="22"/>
      <c r="S191" s="8"/>
      <c r="W191" s="22"/>
      <c r="AK191" s="9"/>
      <c r="AL191" s="7"/>
      <c r="AM191" s="9"/>
    </row>
    <row r="192" spans="1:39" x14ac:dyDescent="0.2">
      <c r="H192" s="6"/>
      <c r="I192" s="37"/>
      <c r="J192" s="24"/>
      <c r="L192" s="22"/>
      <c r="M192" s="22"/>
      <c r="R192" s="22"/>
      <c r="S192" s="8"/>
      <c r="W192" s="22"/>
      <c r="AK192" s="9"/>
      <c r="AL192" s="7"/>
      <c r="AM192" s="9"/>
    </row>
    <row r="193" spans="8:39" x14ac:dyDescent="0.2">
      <c r="H193" s="6"/>
      <c r="I193" s="37"/>
      <c r="J193" s="24"/>
      <c r="L193" s="22"/>
      <c r="M193" s="22"/>
      <c r="R193" s="22"/>
      <c r="S193" s="8"/>
      <c r="W193" s="22"/>
      <c r="AK193" s="9"/>
      <c r="AL193" s="7"/>
      <c r="AM193" s="9"/>
    </row>
    <row r="194" spans="8:39" x14ac:dyDescent="0.2">
      <c r="H194" s="6"/>
      <c r="I194" s="37"/>
      <c r="J194" s="24"/>
      <c r="L194" s="22"/>
      <c r="M194" s="22"/>
      <c r="R194" s="22"/>
      <c r="S194" s="8"/>
      <c r="W194" s="22"/>
      <c r="AK194" s="9"/>
      <c r="AL194" s="7"/>
      <c r="AM194" s="9"/>
    </row>
    <row r="195" spans="8:39" x14ac:dyDescent="0.2">
      <c r="H195" s="6"/>
      <c r="I195" s="37"/>
      <c r="J195" s="24"/>
      <c r="L195" s="22"/>
      <c r="M195" s="22"/>
      <c r="R195" s="22"/>
      <c r="S195" s="8"/>
      <c r="W195" s="22"/>
      <c r="AK195" s="9"/>
      <c r="AL195" s="7"/>
      <c r="AM195" s="9"/>
    </row>
    <row r="196" spans="8:39" x14ac:dyDescent="0.2">
      <c r="H196" s="6"/>
      <c r="I196" s="37"/>
      <c r="J196" s="24"/>
      <c r="L196" s="22"/>
      <c r="M196" s="22"/>
      <c r="R196" s="22"/>
      <c r="S196" s="8"/>
      <c r="W196" s="22"/>
      <c r="AK196" s="9"/>
      <c r="AL196" s="7"/>
      <c r="AM196" s="9"/>
    </row>
    <row r="197" spans="8:39" x14ac:dyDescent="0.2">
      <c r="H197" s="6"/>
      <c r="I197" s="37"/>
      <c r="J197" s="24"/>
      <c r="L197" s="22"/>
      <c r="M197" s="22"/>
      <c r="R197" s="22"/>
      <c r="S197" s="8"/>
      <c r="W197" s="22"/>
      <c r="AK197" s="9"/>
      <c r="AL197" s="7"/>
      <c r="AM197" s="9"/>
    </row>
    <row r="198" spans="8:39" x14ac:dyDescent="0.2">
      <c r="H198" s="6"/>
      <c r="I198" s="37"/>
      <c r="J198" s="24"/>
      <c r="L198" s="22"/>
      <c r="M198" s="22"/>
      <c r="R198" s="22"/>
      <c r="S198" s="8"/>
      <c r="W198" s="22"/>
      <c r="AK198" s="9"/>
      <c r="AL198" s="7"/>
      <c r="AM198" s="9"/>
    </row>
    <row r="199" spans="8:39" x14ac:dyDescent="0.2">
      <c r="H199" s="6"/>
      <c r="I199" s="37"/>
      <c r="J199" s="24"/>
      <c r="L199" s="22"/>
      <c r="M199" s="22"/>
      <c r="R199" s="22"/>
      <c r="S199" s="8"/>
      <c r="W199" s="22"/>
      <c r="AK199" s="9"/>
      <c r="AL199" s="7"/>
      <c r="AM199" s="9"/>
    </row>
    <row r="200" spans="8:39" x14ac:dyDescent="0.2">
      <c r="H200" s="6"/>
      <c r="I200" s="37"/>
      <c r="J200" s="24"/>
      <c r="L200" s="22"/>
      <c r="M200" s="22"/>
      <c r="R200" s="22"/>
      <c r="S200" s="8"/>
      <c r="W200" s="22"/>
      <c r="AK200" s="9"/>
      <c r="AL200" s="7"/>
      <c r="AM200" s="9"/>
    </row>
    <row r="201" spans="8:39" x14ac:dyDescent="0.2">
      <c r="H201" s="6"/>
      <c r="I201" s="37"/>
      <c r="J201" s="24"/>
      <c r="L201" s="22"/>
      <c r="M201" s="22"/>
      <c r="R201" s="22"/>
      <c r="S201" s="8"/>
      <c r="W201" s="22"/>
      <c r="AK201" s="9"/>
      <c r="AL201" s="7"/>
      <c r="AM201" s="9"/>
    </row>
    <row r="202" spans="8:39" x14ac:dyDescent="0.2">
      <c r="H202" s="6"/>
      <c r="I202" s="37"/>
      <c r="J202" s="24"/>
      <c r="L202" s="22"/>
      <c r="M202" s="22"/>
      <c r="R202" s="22"/>
      <c r="S202" s="8"/>
      <c r="W202" s="22"/>
      <c r="AK202" s="9"/>
      <c r="AL202" s="7"/>
      <c r="AM202" s="9"/>
    </row>
    <row r="203" spans="8:39" x14ac:dyDescent="0.2">
      <c r="H203" s="6"/>
      <c r="I203" s="37"/>
      <c r="J203" s="24"/>
      <c r="L203" s="22"/>
      <c r="M203" s="22"/>
      <c r="R203" s="22"/>
      <c r="S203" s="8"/>
      <c r="W203" s="22"/>
      <c r="AK203" s="9"/>
      <c r="AL203" s="7"/>
      <c r="AM203" s="9"/>
    </row>
    <row r="204" spans="8:39" x14ac:dyDescent="0.2">
      <c r="H204" s="6"/>
      <c r="I204" s="37"/>
      <c r="J204" s="24"/>
      <c r="L204" s="22"/>
      <c r="M204" s="22"/>
      <c r="R204" s="22"/>
      <c r="S204" s="8"/>
      <c r="W204" s="22"/>
      <c r="AK204" s="9"/>
      <c r="AL204" s="7"/>
      <c r="AM204" s="9"/>
    </row>
    <row r="205" spans="8:39" x14ac:dyDescent="0.2">
      <c r="H205" s="6"/>
      <c r="I205" s="37"/>
      <c r="J205" s="24"/>
      <c r="L205" s="22"/>
      <c r="M205" s="22"/>
      <c r="R205" s="22"/>
      <c r="S205" s="8"/>
      <c r="W205" s="22"/>
      <c r="AK205" s="9"/>
      <c r="AL205" s="7"/>
      <c r="AM205" s="9"/>
    </row>
    <row r="206" spans="8:39" x14ac:dyDescent="0.2">
      <c r="H206" s="6"/>
      <c r="I206" s="37"/>
      <c r="J206" s="24"/>
      <c r="L206" s="22"/>
      <c r="M206" s="22"/>
      <c r="R206" s="22"/>
      <c r="S206" s="8"/>
      <c r="W206" s="22"/>
      <c r="AK206" s="9"/>
      <c r="AL206" s="7"/>
      <c r="AM206" s="9"/>
    </row>
    <row r="207" spans="8:39" x14ac:dyDescent="0.2">
      <c r="H207" s="6"/>
      <c r="I207" s="37"/>
      <c r="J207" s="24"/>
      <c r="L207" s="22"/>
      <c r="M207" s="22"/>
      <c r="R207" s="22"/>
      <c r="S207" s="8"/>
      <c r="W207" s="22"/>
      <c r="AK207" s="9"/>
      <c r="AL207" s="7"/>
      <c r="AM207" s="9"/>
    </row>
    <row r="208" spans="8:39" x14ac:dyDescent="0.2">
      <c r="H208" s="6"/>
      <c r="I208" s="37"/>
      <c r="J208" s="24"/>
      <c r="L208" s="22"/>
      <c r="M208" s="22"/>
      <c r="R208" s="22"/>
      <c r="S208" s="8"/>
      <c r="W208" s="22"/>
      <c r="AK208" s="9"/>
      <c r="AL208" s="7"/>
      <c r="AM208" s="9"/>
    </row>
    <row r="209" spans="8:39" x14ac:dyDescent="0.2">
      <c r="H209" s="6"/>
      <c r="I209" s="37"/>
      <c r="J209" s="24"/>
      <c r="L209" s="22"/>
      <c r="M209" s="22"/>
      <c r="R209" s="22"/>
      <c r="S209" s="8"/>
      <c r="W209" s="22"/>
      <c r="AK209" s="9"/>
      <c r="AL209" s="7"/>
      <c r="AM209" s="9"/>
    </row>
    <row r="210" spans="8:39" x14ac:dyDescent="0.2">
      <c r="H210" s="6"/>
      <c r="I210" s="37"/>
      <c r="J210" s="24"/>
      <c r="L210" s="22"/>
      <c r="M210" s="22"/>
      <c r="R210" s="22"/>
      <c r="S210" s="8"/>
      <c r="W210" s="22"/>
      <c r="AK210" s="9"/>
      <c r="AL210" s="7"/>
      <c r="AM210" s="9"/>
    </row>
    <row r="211" spans="8:39" x14ac:dyDescent="0.2">
      <c r="H211" s="6"/>
      <c r="I211" s="37"/>
      <c r="J211" s="24"/>
      <c r="L211" s="22"/>
      <c r="M211" s="22"/>
      <c r="R211" s="22"/>
      <c r="S211" s="8"/>
      <c r="W211" s="22"/>
      <c r="AK211" s="9"/>
      <c r="AL211" s="7"/>
      <c r="AM211" s="9"/>
    </row>
    <row r="212" spans="8:39" x14ac:dyDescent="0.2">
      <c r="H212" s="6"/>
      <c r="I212" s="37"/>
      <c r="J212" s="24"/>
      <c r="L212" s="22"/>
      <c r="M212" s="22"/>
      <c r="R212" s="22"/>
      <c r="S212" s="8"/>
      <c r="W212" s="22"/>
      <c r="AK212" s="9"/>
      <c r="AL212" s="7"/>
      <c r="AM212" s="9"/>
    </row>
    <row r="213" spans="8:39" x14ac:dyDescent="0.2">
      <c r="H213" s="6"/>
      <c r="I213" s="37"/>
      <c r="J213" s="24"/>
      <c r="L213" s="22"/>
      <c r="M213" s="22"/>
      <c r="R213" s="22"/>
      <c r="S213" s="8"/>
      <c r="W213" s="22"/>
      <c r="AK213" s="9"/>
      <c r="AL213" s="7"/>
      <c r="AM213" s="9"/>
    </row>
    <row r="214" spans="8:39" x14ac:dyDescent="0.2">
      <c r="H214" s="6"/>
      <c r="I214" s="37"/>
      <c r="J214" s="24"/>
      <c r="L214" s="22"/>
      <c r="M214" s="22"/>
      <c r="R214" s="22"/>
      <c r="S214" s="8"/>
      <c r="W214" s="22"/>
      <c r="AK214" s="9"/>
      <c r="AL214" s="7"/>
      <c r="AM214" s="9"/>
    </row>
    <row r="215" spans="8:39" x14ac:dyDescent="0.2">
      <c r="H215" s="6"/>
      <c r="I215" s="37"/>
      <c r="J215" s="24"/>
      <c r="L215" s="22"/>
      <c r="M215" s="22"/>
      <c r="R215" s="22"/>
      <c r="S215" s="8"/>
      <c r="W215" s="22"/>
      <c r="AK215" s="9"/>
      <c r="AL215" s="7"/>
      <c r="AM215" s="9"/>
    </row>
    <row r="216" spans="8:39" x14ac:dyDescent="0.2">
      <c r="H216" s="6"/>
      <c r="I216" s="37"/>
      <c r="J216" s="24"/>
      <c r="L216" s="22"/>
      <c r="M216" s="22"/>
      <c r="R216" s="22"/>
      <c r="S216" s="8"/>
      <c r="W216" s="22"/>
      <c r="AK216" s="9"/>
      <c r="AL216" s="7"/>
      <c r="AM216" s="9"/>
    </row>
    <row r="217" spans="8:39" x14ac:dyDescent="0.2">
      <c r="H217" s="6"/>
      <c r="I217" s="37"/>
      <c r="J217" s="24"/>
      <c r="L217" s="22"/>
      <c r="M217" s="22"/>
      <c r="R217" s="22"/>
      <c r="S217" s="8"/>
      <c r="W217" s="22"/>
      <c r="AK217" s="9"/>
      <c r="AL217" s="7"/>
      <c r="AM217" s="9"/>
    </row>
    <row r="218" spans="8:39" x14ac:dyDescent="0.2">
      <c r="H218" s="6"/>
      <c r="I218" s="37"/>
      <c r="J218" s="24"/>
      <c r="L218" s="22"/>
      <c r="M218" s="22"/>
      <c r="R218" s="22"/>
      <c r="S218" s="8"/>
      <c r="W218" s="22"/>
      <c r="AK218" s="9"/>
      <c r="AL218" s="7"/>
      <c r="AM218" s="9"/>
    </row>
    <row r="219" spans="8:39" x14ac:dyDescent="0.2">
      <c r="H219" s="6"/>
      <c r="I219" s="37"/>
      <c r="J219" s="24"/>
      <c r="L219" s="22"/>
      <c r="M219" s="22"/>
      <c r="R219" s="22"/>
      <c r="S219" s="8"/>
      <c r="W219" s="22"/>
      <c r="AK219" s="9"/>
      <c r="AL219" s="7"/>
      <c r="AM219" s="9"/>
    </row>
    <row r="220" spans="8:39" x14ac:dyDescent="0.2">
      <c r="H220" s="6"/>
      <c r="I220" s="37"/>
      <c r="J220" s="24"/>
      <c r="L220" s="22"/>
      <c r="M220" s="22"/>
      <c r="R220" s="22"/>
      <c r="S220" s="8"/>
      <c r="W220" s="22"/>
      <c r="AK220" s="9"/>
      <c r="AL220" s="7"/>
      <c r="AM220" s="9"/>
    </row>
    <row r="221" spans="8:39" x14ac:dyDescent="0.2">
      <c r="H221" s="6"/>
      <c r="I221" s="37"/>
      <c r="J221" s="24"/>
      <c r="L221" s="22"/>
      <c r="M221" s="22"/>
      <c r="R221" s="22"/>
      <c r="S221" s="8"/>
      <c r="W221" s="22"/>
      <c r="AK221" s="9"/>
      <c r="AL221" s="7"/>
      <c r="AM221" s="9"/>
    </row>
    <row r="222" spans="8:39" x14ac:dyDescent="0.2">
      <c r="H222" s="6"/>
      <c r="I222" s="37"/>
      <c r="J222" s="24"/>
      <c r="L222" s="22"/>
      <c r="M222" s="22"/>
      <c r="R222" s="22"/>
      <c r="S222" s="8"/>
      <c r="W222" s="22"/>
      <c r="AK222" s="9"/>
      <c r="AL222" s="7"/>
      <c r="AM222" s="9"/>
    </row>
    <row r="223" spans="8:39" x14ac:dyDescent="0.2">
      <c r="H223" s="6"/>
      <c r="I223" s="37"/>
      <c r="J223" s="24"/>
      <c r="L223" s="22"/>
      <c r="M223" s="22"/>
      <c r="R223" s="22"/>
      <c r="S223" s="8"/>
      <c r="W223" s="22"/>
      <c r="AK223" s="9"/>
      <c r="AL223" s="7"/>
      <c r="AM223" s="9"/>
    </row>
    <row r="224" spans="8:39" x14ac:dyDescent="0.2">
      <c r="H224" s="6"/>
      <c r="I224" s="37"/>
      <c r="J224" s="24"/>
      <c r="L224" s="22"/>
      <c r="M224" s="22"/>
      <c r="R224" s="22"/>
      <c r="S224" s="8"/>
      <c r="W224" s="22"/>
      <c r="AK224" s="9"/>
      <c r="AL224" s="7"/>
      <c r="AM224" s="9"/>
    </row>
    <row r="225" spans="8:39" x14ac:dyDescent="0.2">
      <c r="H225" s="6"/>
      <c r="I225" s="37"/>
      <c r="J225" s="24"/>
      <c r="L225" s="22"/>
      <c r="M225" s="22"/>
      <c r="R225" s="22"/>
      <c r="S225" s="8"/>
      <c r="W225" s="22"/>
      <c r="AK225" s="9"/>
      <c r="AL225" s="7"/>
      <c r="AM225" s="9"/>
    </row>
    <row r="226" spans="8:39" x14ac:dyDescent="0.2">
      <c r="H226" s="6"/>
      <c r="I226" s="37"/>
      <c r="J226" s="24"/>
      <c r="L226" s="22"/>
      <c r="M226" s="22"/>
      <c r="R226" s="22"/>
      <c r="S226" s="8"/>
      <c r="W226" s="22"/>
      <c r="AK226" s="9"/>
      <c r="AL226" s="7"/>
      <c r="AM226" s="9"/>
    </row>
    <row r="227" spans="8:39" x14ac:dyDescent="0.2">
      <c r="H227" s="6"/>
      <c r="I227" s="37"/>
      <c r="J227" s="24"/>
      <c r="L227" s="22"/>
      <c r="M227" s="22"/>
      <c r="R227" s="22"/>
      <c r="S227" s="8"/>
      <c r="W227" s="22"/>
      <c r="AK227" s="9"/>
      <c r="AL227" s="7"/>
      <c r="AM227" s="9"/>
    </row>
    <row r="228" spans="8:39" x14ac:dyDescent="0.2">
      <c r="H228" s="6"/>
      <c r="I228" s="37"/>
      <c r="J228" s="24"/>
      <c r="L228" s="22"/>
      <c r="M228" s="22"/>
      <c r="R228" s="22"/>
      <c r="S228" s="8"/>
      <c r="W228" s="22"/>
      <c r="AK228" s="9"/>
      <c r="AL228" s="7"/>
      <c r="AM228" s="9"/>
    </row>
    <row r="229" spans="8:39" x14ac:dyDescent="0.2">
      <c r="H229" s="6"/>
      <c r="I229" s="37"/>
      <c r="J229" s="24"/>
      <c r="L229" s="22"/>
      <c r="M229" s="22"/>
      <c r="R229" s="22"/>
      <c r="S229" s="8"/>
      <c r="W229" s="22"/>
      <c r="AK229" s="9"/>
      <c r="AL229" s="7"/>
      <c r="AM229" s="9"/>
    </row>
    <row r="230" spans="8:39" x14ac:dyDescent="0.2">
      <c r="H230" s="6"/>
      <c r="I230" s="37"/>
      <c r="J230" s="24"/>
      <c r="L230" s="22"/>
      <c r="M230" s="22"/>
      <c r="R230" s="22"/>
      <c r="S230" s="8"/>
      <c r="W230" s="22"/>
      <c r="AK230" s="9"/>
      <c r="AL230" s="7"/>
      <c r="AM230" s="9"/>
    </row>
    <row r="231" spans="8:39" x14ac:dyDescent="0.2">
      <c r="H231" s="6"/>
      <c r="I231" s="37"/>
      <c r="J231" s="24"/>
      <c r="L231" s="22"/>
      <c r="M231" s="22"/>
      <c r="R231" s="22"/>
      <c r="S231" s="8"/>
      <c r="W231" s="22"/>
      <c r="AK231" s="9"/>
      <c r="AL231" s="7"/>
      <c r="AM231" s="9"/>
    </row>
    <row r="232" spans="8:39" x14ac:dyDescent="0.2">
      <c r="H232" s="6"/>
      <c r="I232" s="37"/>
      <c r="J232" s="24"/>
      <c r="L232" s="22"/>
      <c r="M232" s="22"/>
      <c r="R232" s="22"/>
      <c r="S232" s="8"/>
      <c r="W232" s="22"/>
      <c r="AK232" s="9"/>
      <c r="AL232" s="7"/>
      <c r="AM232" s="9"/>
    </row>
    <row r="233" spans="8:39" x14ac:dyDescent="0.2">
      <c r="H233" s="6"/>
      <c r="I233" s="37"/>
      <c r="J233" s="24"/>
      <c r="L233" s="22"/>
      <c r="M233" s="22"/>
      <c r="R233" s="22"/>
      <c r="S233" s="8"/>
      <c r="W233" s="22"/>
      <c r="AK233" s="9"/>
      <c r="AL233" s="7"/>
      <c r="AM233" s="9"/>
    </row>
    <row r="234" spans="8:39" x14ac:dyDescent="0.2">
      <c r="H234" s="6"/>
      <c r="I234" s="37"/>
      <c r="J234" s="24"/>
      <c r="L234" s="22"/>
      <c r="M234" s="22"/>
      <c r="R234" s="22"/>
      <c r="S234" s="8"/>
      <c r="W234" s="22"/>
      <c r="AK234" s="9"/>
      <c r="AL234" s="7"/>
      <c r="AM234" s="9"/>
    </row>
    <row r="235" spans="8:39" x14ac:dyDescent="0.2">
      <c r="H235" s="6"/>
      <c r="I235" s="37"/>
      <c r="J235" s="24"/>
      <c r="L235" s="22"/>
      <c r="M235" s="22"/>
      <c r="R235" s="22"/>
      <c r="S235" s="8"/>
      <c r="W235" s="22"/>
      <c r="AK235" s="9"/>
      <c r="AL235" s="7"/>
      <c r="AM235" s="9"/>
    </row>
    <row r="236" spans="8:39" x14ac:dyDescent="0.2">
      <c r="H236" s="6"/>
      <c r="I236" s="37"/>
      <c r="J236" s="24"/>
      <c r="L236" s="22"/>
      <c r="M236" s="22"/>
      <c r="R236" s="22"/>
      <c r="S236" s="8"/>
      <c r="W236" s="22"/>
      <c r="AK236" s="9"/>
      <c r="AL236" s="7"/>
      <c r="AM236" s="9"/>
    </row>
    <row r="237" spans="8:39" x14ac:dyDescent="0.2">
      <c r="H237" s="6"/>
      <c r="I237" s="37"/>
      <c r="J237" s="24"/>
      <c r="L237" s="22"/>
      <c r="M237" s="22"/>
      <c r="R237" s="22"/>
      <c r="S237" s="8"/>
      <c r="W237" s="22"/>
      <c r="AK237" s="9"/>
      <c r="AL237" s="7"/>
      <c r="AM237" s="9"/>
    </row>
    <row r="238" spans="8:39" x14ac:dyDescent="0.2">
      <c r="H238" s="6"/>
      <c r="I238" s="37"/>
      <c r="J238" s="24"/>
      <c r="L238" s="22"/>
      <c r="M238" s="22"/>
      <c r="R238" s="22"/>
      <c r="S238" s="8"/>
      <c r="W238" s="22"/>
      <c r="AK238" s="9"/>
      <c r="AL238" s="7"/>
      <c r="AM238" s="9"/>
    </row>
    <row r="239" spans="8:39" x14ac:dyDescent="0.2">
      <c r="H239" s="6"/>
      <c r="I239" s="37"/>
      <c r="J239" s="24"/>
      <c r="L239" s="22"/>
      <c r="M239" s="22"/>
      <c r="R239" s="22"/>
      <c r="S239" s="8"/>
      <c r="W239" s="22"/>
      <c r="AK239" s="9"/>
      <c r="AL239" s="7"/>
      <c r="AM239" s="9"/>
    </row>
    <row r="240" spans="8:39" x14ac:dyDescent="0.2">
      <c r="H240" s="6"/>
      <c r="I240" s="37"/>
      <c r="J240" s="24"/>
      <c r="L240" s="22"/>
      <c r="M240" s="22"/>
      <c r="R240" s="22"/>
      <c r="S240" s="8"/>
      <c r="W240" s="22"/>
      <c r="AK240" s="9"/>
      <c r="AL240" s="7"/>
      <c r="AM240" s="9"/>
    </row>
    <row r="241" spans="8:39" x14ac:dyDescent="0.2">
      <c r="H241" s="6"/>
      <c r="I241" s="37"/>
      <c r="J241" s="24"/>
      <c r="L241" s="22"/>
      <c r="M241" s="22"/>
      <c r="R241" s="22"/>
      <c r="S241" s="8"/>
      <c r="W241" s="22"/>
      <c r="AK241" s="9"/>
      <c r="AL241" s="7"/>
      <c r="AM241" s="9"/>
    </row>
    <row r="242" spans="8:39" x14ac:dyDescent="0.2">
      <c r="H242" s="6"/>
      <c r="I242" s="37"/>
      <c r="J242" s="24"/>
      <c r="L242" s="22"/>
      <c r="M242" s="22"/>
      <c r="R242" s="22"/>
      <c r="S242" s="8"/>
      <c r="W242" s="22"/>
      <c r="AK242" s="9"/>
      <c r="AL242" s="7"/>
      <c r="AM242" s="9"/>
    </row>
    <row r="243" spans="8:39" x14ac:dyDescent="0.2">
      <c r="H243" s="6"/>
      <c r="I243" s="37"/>
      <c r="J243" s="24"/>
      <c r="L243" s="22"/>
      <c r="M243" s="22"/>
      <c r="R243" s="22"/>
      <c r="S243" s="8"/>
      <c r="W243" s="22"/>
      <c r="AK243" s="9"/>
      <c r="AL243" s="7"/>
      <c r="AM243" s="9"/>
    </row>
    <row r="244" spans="8:39" x14ac:dyDescent="0.2">
      <c r="H244" s="6"/>
      <c r="I244" s="37"/>
      <c r="J244" s="24"/>
      <c r="L244" s="22"/>
      <c r="M244" s="22"/>
      <c r="R244" s="22"/>
      <c r="S244" s="8"/>
      <c r="W244" s="22"/>
      <c r="AK244" s="9"/>
      <c r="AL244" s="7"/>
      <c r="AM244" s="9"/>
    </row>
    <row r="245" spans="8:39" x14ac:dyDescent="0.2">
      <c r="H245" s="6"/>
      <c r="I245" s="37"/>
      <c r="J245" s="24"/>
      <c r="L245" s="22"/>
      <c r="M245" s="22"/>
      <c r="R245" s="22"/>
      <c r="S245" s="8"/>
      <c r="W245" s="22"/>
      <c r="AK245" s="9"/>
      <c r="AL245" s="7"/>
      <c r="AM245" s="9"/>
    </row>
    <row r="246" spans="8:39" x14ac:dyDescent="0.2">
      <c r="H246" s="6"/>
      <c r="I246" s="37"/>
      <c r="J246" s="24"/>
      <c r="L246" s="22"/>
      <c r="M246" s="22"/>
      <c r="R246" s="22"/>
      <c r="S246" s="8"/>
      <c r="W246" s="22"/>
      <c r="AK246" s="9"/>
      <c r="AL246" s="7"/>
      <c r="AM246" s="9"/>
    </row>
    <row r="247" spans="8:39" x14ac:dyDescent="0.2">
      <c r="H247" s="6"/>
      <c r="I247" s="37"/>
      <c r="J247" s="24"/>
      <c r="L247" s="22"/>
      <c r="M247" s="22"/>
      <c r="R247" s="22"/>
      <c r="S247" s="8"/>
      <c r="W247" s="22"/>
      <c r="AK247" s="9"/>
      <c r="AL247" s="7"/>
      <c r="AM247" s="9"/>
    </row>
    <row r="248" spans="8:39" x14ac:dyDescent="0.2">
      <c r="H248" s="6"/>
      <c r="I248" s="37"/>
      <c r="J248" s="24"/>
      <c r="L248" s="22"/>
      <c r="M248" s="22"/>
      <c r="R248" s="22"/>
      <c r="S248" s="8"/>
      <c r="W248" s="22"/>
      <c r="AK248" s="9"/>
      <c r="AL248" s="7"/>
      <c r="AM248" s="9"/>
    </row>
    <row r="249" spans="8:39" x14ac:dyDescent="0.2">
      <c r="H249" s="6"/>
      <c r="I249" s="37"/>
      <c r="J249" s="24"/>
      <c r="L249" s="22"/>
      <c r="M249" s="22"/>
      <c r="R249" s="22"/>
      <c r="S249" s="8"/>
      <c r="W249" s="22"/>
      <c r="AK249" s="9"/>
      <c r="AL249" s="7"/>
      <c r="AM249" s="9"/>
    </row>
    <row r="250" spans="8:39" x14ac:dyDescent="0.2">
      <c r="H250" s="6"/>
      <c r="I250" s="37"/>
      <c r="J250" s="24"/>
      <c r="L250" s="22"/>
      <c r="M250" s="22"/>
      <c r="R250" s="22"/>
      <c r="S250" s="8"/>
      <c r="W250" s="22"/>
      <c r="AK250" s="9"/>
      <c r="AL250" s="7"/>
      <c r="AM250" s="9"/>
    </row>
    <row r="251" spans="8:39" x14ac:dyDescent="0.2">
      <c r="H251" s="6"/>
      <c r="I251" s="37"/>
      <c r="J251" s="24"/>
      <c r="L251" s="22"/>
      <c r="M251" s="22"/>
      <c r="R251" s="22"/>
      <c r="S251" s="8"/>
      <c r="W251" s="22"/>
      <c r="AK251" s="9"/>
      <c r="AL251" s="7"/>
      <c r="AM251" s="9"/>
    </row>
    <row r="252" spans="8:39" x14ac:dyDescent="0.2">
      <c r="H252" s="6"/>
      <c r="I252" s="37"/>
      <c r="J252" s="24"/>
      <c r="L252" s="22"/>
      <c r="M252" s="22"/>
      <c r="R252" s="22"/>
      <c r="S252" s="8"/>
      <c r="W252" s="22"/>
      <c r="AK252" s="9"/>
      <c r="AL252" s="7"/>
      <c r="AM252" s="9"/>
    </row>
    <row r="253" spans="8:39" x14ac:dyDescent="0.2">
      <c r="H253" s="6"/>
      <c r="I253" s="37"/>
      <c r="J253" s="24"/>
      <c r="L253" s="22"/>
      <c r="M253" s="22"/>
      <c r="R253" s="22"/>
      <c r="S253" s="8"/>
      <c r="W253" s="22"/>
      <c r="AK253" s="9"/>
      <c r="AL253" s="7"/>
      <c r="AM253" s="9"/>
    </row>
    <row r="254" spans="8:39" x14ac:dyDescent="0.2">
      <c r="H254" s="6"/>
      <c r="I254" s="37"/>
      <c r="J254" s="24"/>
      <c r="L254" s="22"/>
      <c r="M254" s="22"/>
      <c r="R254" s="22"/>
      <c r="S254" s="8"/>
      <c r="W254" s="22"/>
      <c r="AK254" s="9"/>
      <c r="AL254" s="7"/>
      <c r="AM254" s="9"/>
    </row>
    <row r="255" spans="8:39" x14ac:dyDescent="0.2">
      <c r="H255" s="6"/>
      <c r="I255" s="37"/>
      <c r="J255" s="24"/>
      <c r="L255" s="22"/>
      <c r="M255" s="22"/>
      <c r="R255" s="22"/>
      <c r="S255" s="8"/>
      <c r="W255" s="22"/>
      <c r="AK255" s="9"/>
      <c r="AL255" s="7"/>
      <c r="AM255" s="9"/>
    </row>
    <row r="256" spans="8:39" x14ac:dyDescent="0.2">
      <c r="H256" s="6"/>
      <c r="I256" s="37"/>
      <c r="J256" s="24"/>
      <c r="L256" s="22"/>
      <c r="M256" s="22"/>
      <c r="R256" s="22"/>
      <c r="S256" s="8"/>
      <c r="W256" s="22"/>
      <c r="AK256" s="9"/>
      <c r="AL256" s="7"/>
      <c r="AM256" s="9"/>
    </row>
    <row r="257" spans="8:39" x14ac:dyDescent="0.2">
      <c r="H257" s="6"/>
      <c r="I257" s="37"/>
      <c r="J257" s="24"/>
      <c r="L257" s="22"/>
      <c r="M257" s="22"/>
      <c r="R257" s="22"/>
      <c r="S257" s="8"/>
      <c r="W257" s="22"/>
      <c r="AK257" s="9"/>
      <c r="AL257" s="7"/>
      <c r="AM257" s="9"/>
    </row>
    <row r="258" spans="8:39" x14ac:dyDescent="0.2">
      <c r="H258" s="6"/>
      <c r="I258" s="37"/>
      <c r="J258" s="24"/>
      <c r="L258" s="22"/>
      <c r="M258" s="22"/>
      <c r="R258" s="22"/>
      <c r="S258" s="8"/>
      <c r="W258" s="22"/>
      <c r="AK258" s="9"/>
      <c r="AL258" s="7"/>
      <c r="AM258" s="9"/>
    </row>
    <row r="259" spans="8:39" x14ac:dyDescent="0.2">
      <c r="H259" s="6"/>
      <c r="I259" s="37"/>
      <c r="J259" s="24"/>
      <c r="L259" s="22"/>
      <c r="M259" s="22"/>
      <c r="R259" s="22"/>
      <c r="S259" s="8"/>
      <c r="W259" s="22"/>
      <c r="AK259" s="9"/>
      <c r="AL259" s="7"/>
      <c r="AM259" s="9"/>
    </row>
    <row r="260" spans="8:39" x14ac:dyDescent="0.2">
      <c r="H260" s="6"/>
      <c r="I260" s="37"/>
      <c r="J260" s="24"/>
      <c r="L260" s="22"/>
      <c r="M260" s="22"/>
      <c r="R260" s="22"/>
      <c r="S260" s="8"/>
      <c r="W260" s="22"/>
      <c r="AK260" s="9"/>
      <c r="AL260" s="7"/>
      <c r="AM260" s="9"/>
    </row>
    <row r="261" spans="8:39" x14ac:dyDescent="0.2">
      <c r="H261" s="6"/>
      <c r="I261" s="37"/>
      <c r="J261" s="24"/>
      <c r="L261" s="22"/>
      <c r="M261" s="22"/>
      <c r="R261" s="22"/>
      <c r="S261" s="8"/>
      <c r="W261" s="22"/>
      <c r="AK261" s="9"/>
      <c r="AL261" s="7"/>
      <c r="AM261" s="9"/>
    </row>
    <row r="262" spans="8:39" x14ac:dyDescent="0.2">
      <c r="H262" s="6"/>
      <c r="I262" s="37"/>
      <c r="J262" s="24"/>
      <c r="L262" s="22"/>
      <c r="M262" s="22"/>
      <c r="R262" s="22"/>
      <c r="S262" s="8"/>
      <c r="W262" s="22"/>
      <c r="AK262" s="9"/>
      <c r="AL262" s="7"/>
      <c r="AM262" s="9"/>
    </row>
    <row r="263" spans="8:39" x14ac:dyDescent="0.2">
      <c r="H263" s="6"/>
      <c r="I263" s="37"/>
      <c r="J263" s="24"/>
      <c r="L263" s="22"/>
      <c r="M263" s="22"/>
      <c r="R263" s="22"/>
      <c r="S263" s="8"/>
      <c r="W263" s="22"/>
      <c r="AK263" s="9"/>
      <c r="AL263" s="7"/>
      <c r="AM263" s="9"/>
    </row>
    <row r="264" spans="8:39" x14ac:dyDescent="0.2">
      <c r="H264" s="6"/>
      <c r="I264" s="37"/>
      <c r="J264" s="24"/>
      <c r="L264" s="22"/>
      <c r="M264" s="22"/>
      <c r="R264" s="22"/>
      <c r="S264" s="8"/>
      <c r="W264" s="22"/>
      <c r="AK264" s="9"/>
      <c r="AL264" s="7"/>
      <c r="AM264" s="9"/>
    </row>
    <row r="265" spans="8:39" x14ac:dyDescent="0.2">
      <c r="H265" s="6"/>
      <c r="I265" s="37"/>
      <c r="J265" s="24"/>
      <c r="L265" s="22"/>
      <c r="M265" s="22"/>
      <c r="R265" s="22"/>
      <c r="S265" s="8"/>
      <c r="W265" s="22"/>
      <c r="AK265" s="9"/>
      <c r="AL265" s="7"/>
      <c r="AM265" s="9"/>
    </row>
    <row r="266" spans="8:39" x14ac:dyDescent="0.2">
      <c r="H266" s="6"/>
      <c r="I266" s="37"/>
      <c r="J266" s="24"/>
      <c r="L266" s="22"/>
      <c r="M266" s="22"/>
      <c r="R266" s="22"/>
      <c r="S266" s="8"/>
      <c r="W266" s="22"/>
      <c r="AK266" s="9"/>
      <c r="AL266" s="7"/>
      <c r="AM266" s="9"/>
    </row>
    <row r="267" spans="8:39" x14ac:dyDescent="0.2">
      <c r="H267" s="6"/>
      <c r="I267" s="37"/>
      <c r="J267" s="24"/>
      <c r="L267" s="22"/>
      <c r="M267" s="22"/>
      <c r="R267" s="22"/>
      <c r="S267" s="8"/>
      <c r="W267" s="22"/>
      <c r="AK267" s="9"/>
      <c r="AL267" s="7"/>
      <c r="AM267" s="9"/>
    </row>
    <row r="268" spans="8:39" x14ac:dyDescent="0.2">
      <c r="H268" s="6"/>
      <c r="I268" s="37"/>
      <c r="J268" s="24"/>
      <c r="L268" s="22"/>
      <c r="M268" s="22"/>
      <c r="R268" s="22"/>
      <c r="S268" s="8"/>
      <c r="W268" s="22"/>
      <c r="AK268" s="9"/>
      <c r="AL268" s="7"/>
      <c r="AM268" s="9"/>
    </row>
    <row r="269" spans="8:39" x14ac:dyDescent="0.2">
      <c r="H269" s="6"/>
      <c r="I269" s="37"/>
      <c r="J269" s="24"/>
      <c r="L269" s="22"/>
      <c r="M269" s="22"/>
      <c r="R269" s="22"/>
      <c r="S269" s="8"/>
      <c r="W269" s="22"/>
      <c r="AK269" s="9"/>
      <c r="AL269" s="7"/>
      <c r="AM269" s="9"/>
    </row>
    <row r="270" spans="8:39" x14ac:dyDescent="0.2">
      <c r="H270" s="6"/>
      <c r="I270" s="37"/>
      <c r="J270" s="24"/>
      <c r="L270" s="22"/>
      <c r="M270" s="22"/>
      <c r="R270" s="22"/>
      <c r="S270" s="8"/>
      <c r="W270" s="22"/>
      <c r="AK270" s="9"/>
      <c r="AL270" s="7"/>
      <c r="AM270" s="9"/>
    </row>
    <row r="271" spans="8:39" x14ac:dyDescent="0.2">
      <c r="H271" s="6"/>
      <c r="I271" s="37"/>
      <c r="J271" s="24"/>
      <c r="L271" s="22"/>
      <c r="M271" s="22"/>
      <c r="R271" s="22"/>
      <c r="S271" s="8"/>
      <c r="W271" s="22"/>
      <c r="AK271" s="9"/>
      <c r="AL271" s="7"/>
      <c r="AM271" s="9"/>
    </row>
    <row r="272" spans="8:39" x14ac:dyDescent="0.2">
      <c r="H272" s="6"/>
      <c r="I272" s="37"/>
      <c r="J272" s="24"/>
      <c r="L272" s="22"/>
      <c r="M272" s="22"/>
      <c r="R272" s="22"/>
      <c r="S272" s="8"/>
      <c r="W272" s="22"/>
      <c r="AK272" s="9"/>
      <c r="AL272" s="7"/>
      <c r="AM272" s="9"/>
    </row>
    <row r="273" spans="8:39" x14ac:dyDescent="0.2">
      <c r="H273" s="6"/>
      <c r="I273" s="37"/>
      <c r="J273" s="24"/>
      <c r="L273" s="22"/>
      <c r="M273" s="22"/>
      <c r="R273" s="22"/>
      <c r="S273" s="8"/>
      <c r="W273" s="22"/>
      <c r="AK273" s="9"/>
      <c r="AL273" s="7"/>
      <c r="AM273" s="9"/>
    </row>
    <row r="274" spans="8:39" x14ac:dyDescent="0.2">
      <c r="H274" s="6"/>
      <c r="I274" s="37"/>
      <c r="J274" s="24"/>
      <c r="L274" s="22"/>
      <c r="M274" s="22"/>
      <c r="R274" s="22"/>
      <c r="S274" s="8"/>
      <c r="W274" s="22"/>
      <c r="AK274" s="9"/>
      <c r="AL274" s="7"/>
      <c r="AM274" s="9"/>
    </row>
    <row r="275" spans="8:39" x14ac:dyDescent="0.2">
      <c r="H275" s="6"/>
      <c r="I275" s="37"/>
      <c r="J275" s="24"/>
      <c r="L275" s="22"/>
      <c r="M275" s="22"/>
      <c r="R275" s="22"/>
      <c r="S275" s="8"/>
      <c r="W275" s="22"/>
      <c r="AK275" s="9"/>
      <c r="AL275" s="7"/>
      <c r="AM275" s="9"/>
    </row>
    <row r="276" spans="8:39" x14ac:dyDescent="0.2">
      <c r="H276" s="6"/>
      <c r="I276" s="37"/>
      <c r="J276" s="24"/>
      <c r="L276" s="22"/>
      <c r="M276" s="22"/>
      <c r="R276" s="22"/>
      <c r="S276" s="8"/>
      <c r="W276" s="22"/>
      <c r="AK276" s="9"/>
      <c r="AL276" s="7"/>
      <c r="AM276" s="9"/>
    </row>
    <row r="277" spans="8:39" x14ac:dyDescent="0.2">
      <c r="H277" s="6"/>
      <c r="I277" s="37"/>
      <c r="J277" s="24"/>
      <c r="L277" s="22"/>
      <c r="M277" s="22"/>
      <c r="R277" s="22"/>
      <c r="S277" s="8"/>
      <c r="W277" s="22"/>
      <c r="AK277" s="9"/>
      <c r="AL277" s="7"/>
      <c r="AM277" s="9"/>
    </row>
    <row r="278" spans="8:39" x14ac:dyDescent="0.2">
      <c r="H278" s="6"/>
      <c r="I278" s="37"/>
      <c r="J278" s="24"/>
      <c r="L278" s="22"/>
      <c r="M278" s="22"/>
      <c r="R278" s="22"/>
      <c r="S278" s="8"/>
      <c r="W278" s="22"/>
      <c r="AK278" s="9"/>
      <c r="AL278" s="7"/>
      <c r="AM278" s="9"/>
    </row>
    <row r="279" spans="8:39" x14ac:dyDescent="0.2">
      <c r="H279" s="6"/>
      <c r="I279" s="37"/>
      <c r="J279" s="24"/>
      <c r="L279" s="22"/>
      <c r="M279" s="22"/>
      <c r="R279" s="22"/>
      <c r="S279" s="8"/>
      <c r="W279" s="22"/>
      <c r="AK279" s="9"/>
      <c r="AL279" s="7"/>
      <c r="AM279" s="9"/>
    </row>
    <row r="280" spans="8:39" x14ac:dyDescent="0.2">
      <c r="H280" s="6"/>
      <c r="I280" s="37"/>
      <c r="J280" s="24"/>
      <c r="L280" s="22"/>
      <c r="M280" s="22"/>
      <c r="R280" s="22"/>
      <c r="S280" s="8"/>
      <c r="W280" s="22"/>
      <c r="AK280" s="9"/>
      <c r="AL280" s="7"/>
      <c r="AM280" s="9"/>
    </row>
    <row r="281" spans="8:39" x14ac:dyDescent="0.2">
      <c r="H281" s="6"/>
      <c r="I281" s="37"/>
      <c r="J281" s="24"/>
      <c r="L281" s="22"/>
      <c r="M281" s="22"/>
      <c r="R281" s="22"/>
      <c r="S281" s="8"/>
      <c r="W281" s="22"/>
      <c r="AK281" s="9"/>
      <c r="AL281" s="7"/>
      <c r="AM281" s="9"/>
    </row>
    <row r="282" spans="8:39" x14ac:dyDescent="0.2">
      <c r="H282" s="6"/>
      <c r="I282" s="37"/>
      <c r="J282" s="24"/>
      <c r="L282" s="22"/>
      <c r="M282" s="22"/>
      <c r="R282" s="22"/>
      <c r="S282" s="8"/>
      <c r="W282" s="22"/>
      <c r="AK282" s="9"/>
      <c r="AL282" s="7"/>
      <c r="AM282" s="9"/>
    </row>
    <row r="283" spans="8:39" x14ac:dyDescent="0.2">
      <c r="H283" s="6"/>
      <c r="I283" s="37"/>
      <c r="J283" s="24"/>
      <c r="L283" s="22"/>
      <c r="M283" s="22"/>
      <c r="R283" s="22"/>
      <c r="S283" s="8"/>
      <c r="W283" s="22"/>
      <c r="AK283" s="9"/>
      <c r="AL283" s="7"/>
      <c r="AM283" s="9"/>
    </row>
    <row r="284" spans="8:39" x14ac:dyDescent="0.2">
      <c r="H284" s="6"/>
      <c r="I284" s="37"/>
      <c r="J284" s="24"/>
      <c r="L284" s="22"/>
      <c r="M284" s="22"/>
      <c r="R284" s="22"/>
      <c r="S284" s="8"/>
      <c r="W284" s="22"/>
      <c r="AK284" s="9"/>
      <c r="AL284" s="7"/>
      <c r="AM284" s="9"/>
    </row>
    <row r="285" spans="8:39" x14ac:dyDescent="0.2">
      <c r="H285" s="6"/>
      <c r="I285" s="37"/>
      <c r="J285" s="24"/>
      <c r="L285" s="22"/>
      <c r="M285" s="22"/>
      <c r="R285" s="22"/>
      <c r="S285" s="8"/>
      <c r="W285" s="22"/>
      <c r="AK285" s="9"/>
      <c r="AL285" s="7"/>
      <c r="AM285" s="9"/>
    </row>
    <row r="286" spans="8:39" x14ac:dyDescent="0.2">
      <c r="H286" s="6"/>
      <c r="I286" s="37"/>
      <c r="J286" s="24"/>
      <c r="L286" s="22"/>
      <c r="M286" s="22"/>
      <c r="R286" s="22"/>
      <c r="S286" s="8"/>
      <c r="W286" s="22"/>
      <c r="AK286" s="9"/>
      <c r="AL286" s="7"/>
      <c r="AM286" s="9"/>
    </row>
    <row r="287" spans="8:39" x14ac:dyDescent="0.2">
      <c r="H287" s="6"/>
      <c r="I287" s="37"/>
      <c r="J287" s="24"/>
      <c r="L287" s="22"/>
      <c r="M287" s="22"/>
      <c r="R287" s="22"/>
      <c r="S287" s="8"/>
      <c r="W287" s="22"/>
      <c r="AK287" s="9"/>
      <c r="AL287" s="7"/>
      <c r="AM287" s="9"/>
    </row>
    <row r="288" spans="8:39" x14ac:dyDescent="0.2">
      <c r="H288" s="6"/>
      <c r="I288" s="37"/>
      <c r="J288" s="24"/>
      <c r="L288" s="22"/>
      <c r="M288" s="22"/>
      <c r="R288" s="22"/>
      <c r="S288" s="8"/>
      <c r="W288" s="22"/>
      <c r="AK288" s="9"/>
      <c r="AL288" s="7"/>
      <c r="AM288" s="9"/>
    </row>
    <row r="289" spans="8:39" x14ac:dyDescent="0.2">
      <c r="H289" s="6"/>
      <c r="I289" s="37"/>
      <c r="J289" s="24"/>
      <c r="L289" s="22"/>
      <c r="M289" s="22"/>
      <c r="R289" s="22"/>
      <c r="S289" s="8"/>
      <c r="W289" s="22"/>
      <c r="AK289" s="9"/>
      <c r="AL289" s="7"/>
      <c r="AM289" s="9"/>
    </row>
    <row r="290" spans="8:39" x14ac:dyDescent="0.2">
      <c r="H290" s="6"/>
      <c r="I290" s="37"/>
      <c r="J290" s="24"/>
      <c r="L290" s="22"/>
      <c r="M290" s="22"/>
      <c r="R290" s="22"/>
      <c r="S290" s="8"/>
      <c r="W290" s="22"/>
      <c r="AK290" s="9"/>
      <c r="AL290" s="7"/>
      <c r="AM290" s="9"/>
    </row>
    <row r="291" spans="8:39" x14ac:dyDescent="0.2">
      <c r="H291" s="6"/>
      <c r="I291" s="37"/>
      <c r="J291" s="24"/>
      <c r="L291" s="22"/>
      <c r="M291" s="22"/>
      <c r="R291" s="22"/>
      <c r="S291" s="8"/>
      <c r="W291" s="22"/>
      <c r="AK291" s="9"/>
      <c r="AL291" s="7"/>
      <c r="AM291" s="9"/>
    </row>
    <row r="292" spans="8:39" x14ac:dyDescent="0.2">
      <c r="H292" s="6"/>
      <c r="I292" s="37"/>
      <c r="J292" s="24"/>
      <c r="L292" s="22"/>
      <c r="M292" s="22"/>
      <c r="R292" s="22"/>
      <c r="S292" s="8"/>
      <c r="W292" s="22"/>
      <c r="AK292" s="9"/>
      <c r="AL292" s="7"/>
      <c r="AM292" s="9"/>
    </row>
    <row r="293" spans="8:39" x14ac:dyDescent="0.2">
      <c r="H293" s="6"/>
      <c r="I293" s="37"/>
      <c r="J293" s="24"/>
      <c r="L293" s="22"/>
      <c r="M293" s="22"/>
      <c r="R293" s="22"/>
      <c r="S293" s="8"/>
      <c r="W293" s="22"/>
      <c r="AK293" s="9"/>
      <c r="AL293" s="7"/>
      <c r="AM293" s="9"/>
    </row>
    <row r="294" spans="8:39" x14ac:dyDescent="0.2">
      <c r="H294" s="6"/>
      <c r="I294" s="37"/>
      <c r="J294" s="24"/>
      <c r="L294" s="22"/>
      <c r="M294" s="22"/>
      <c r="R294" s="22"/>
      <c r="S294" s="8"/>
      <c r="W294" s="22"/>
      <c r="AK294" s="9"/>
      <c r="AL294" s="7"/>
      <c r="AM294" s="9"/>
    </row>
    <row r="295" spans="8:39" x14ac:dyDescent="0.2">
      <c r="H295" s="6"/>
      <c r="I295" s="37"/>
      <c r="J295" s="24"/>
      <c r="L295" s="22"/>
      <c r="M295" s="22"/>
      <c r="R295" s="22"/>
      <c r="S295" s="8"/>
      <c r="W295" s="22"/>
      <c r="AK295" s="9"/>
      <c r="AL295" s="7"/>
      <c r="AM295" s="9"/>
    </row>
    <row r="296" spans="8:39" x14ac:dyDescent="0.2">
      <c r="H296" s="6"/>
      <c r="I296" s="37"/>
      <c r="J296" s="24"/>
      <c r="L296" s="22"/>
      <c r="M296" s="22"/>
      <c r="R296" s="22"/>
      <c r="S296" s="8"/>
      <c r="W296" s="22"/>
      <c r="AK296" s="9"/>
      <c r="AL296" s="7"/>
      <c r="AM296" s="9"/>
    </row>
    <row r="297" spans="8:39" x14ac:dyDescent="0.2">
      <c r="H297" s="6"/>
      <c r="I297" s="37"/>
      <c r="J297" s="24"/>
      <c r="L297" s="22"/>
      <c r="M297" s="22"/>
      <c r="R297" s="22"/>
      <c r="S297" s="8"/>
      <c r="W297" s="22"/>
      <c r="AK297" s="9"/>
      <c r="AL297" s="7"/>
      <c r="AM297" s="9"/>
    </row>
    <row r="298" spans="8:39" x14ac:dyDescent="0.2">
      <c r="H298" s="6"/>
      <c r="I298" s="37"/>
      <c r="J298" s="24"/>
      <c r="L298" s="22"/>
      <c r="M298" s="22"/>
      <c r="R298" s="22"/>
      <c r="S298" s="8"/>
      <c r="W298" s="22"/>
      <c r="AK298" s="9"/>
      <c r="AL298" s="7"/>
      <c r="AM298" s="9"/>
    </row>
    <row r="299" spans="8:39" x14ac:dyDescent="0.2">
      <c r="H299" s="6"/>
      <c r="I299" s="37"/>
      <c r="J299" s="24"/>
      <c r="L299" s="22"/>
      <c r="M299" s="22"/>
      <c r="R299" s="22"/>
      <c r="S299" s="8"/>
      <c r="W299" s="22"/>
      <c r="AK299" s="9"/>
      <c r="AL299" s="7"/>
      <c r="AM299" s="9"/>
    </row>
    <row r="300" spans="8:39" x14ac:dyDescent="0.2">
      <c r="H300" s="6"/>
      <c r="I300" s="37"/>
      <c r="J300" s="24"/>
      <c r="L300" s="22"/>
      <c r="M300" s="22"/>
      <c r="R300" s="22"/>
      <c r="S300" s="8"/>
      <c r="W300" s="22"/>
      <c r="AK300" s="9"/>
      <c r="AL300" s="7"/>
      <c r="AM300" s="9"/>
    </row>
    <row r="301" spans="8:39" x14ac:dyDescent="0.2">
      <c r="H301" s="6"/>
      <c r="I301" s="37"/>
      <c r="J301" s="24"/>
      <c r="L301" s="22"/>
      <c r="M301" s="22"/>
      <c r="R301" s="22"/>
      <c r="S301" s="8"/>
      <c r="W301" s="22"/>
      <c r="AK301" s="9"/>
      <c r="AL301" s="7"/>
      <c r="AM301" s="9"/>
    </row>
    <row r="302" spans="8:39" x14ac:dyDescent="0.2">
      <c r="H302" s="6"/>
      <c r="I302" s="37"/>
      <c r="J302" s="24"/>
      <c r="L302" s="22"/>
      <c r="M302" s="22"/>
      <c r="R302" s="22"/>
      <c r="S302" s="8"/>
      <c r="W302" s="22"/>
      <c r="AK302" s="9"/>
      <c r="AL302" s="7"/>
      <c r="AM302" s="9"/>
    </row>
    <row r="303" spans="8:39" x14ac:dyDescent="0.2">
      <c r="H303" s="6"/>
      <c r="I303" s="37"/>
      <c r="J303" s="24"/>
      <c r="L303" s="22"/>
      <c r="M303" s="22"/>
      <c r="R303" s="22"/>
      <c r="S303" s="8"/>
      <c r="W303" s="22"/>
      <c r="AK303" s="9"/>
      <c r="AL303" s="7"/>
      <c r="AM303" s="9"/>
    </row>
    <row r="304" spans="8:39" x14ac:dyDescent="0.2">
      <c r="H304" s="6"/>
      <c r="I304" s="37"/>
      <c r="J304" s="24"/>
      <c r="L304" s="22"/>
      <c r="M304" s="22"/>
      <c r="R304" s="22"/>
      <c r="S304" s="8"/>
      <c r="W304" s="22"/>
      <c r="AK304" s="9"/>
      <c r="AL304" s="7"/>
      <c r="AM304" s="9"/>
    </row>
    <row r="305" spans="8:39" x14ac:dyDescent="0.2">
      <c r="H305" s="6"/>
      <c r="I305" s="37"/>
      <c r="J305" s="24"/>
      <c r="L305" s="22"/>
      <c r="M305" s="22"/>
      <c r="R305" s="22"/>
      <c r="S305" s="8"/>
      <c r="W305" s="22"/>
      <c r="AK305" s="9"/>
      <c r="AL305" s="7"/>
      <c r="AM305" s="9"/>
    </row>
    <row r="306" spans="8:39" x14ac:dyDescent="0.2">
      <c r="H306" s="6"/>
      <c r="I306" s="37"/>
      <c r="J306" s="24"/>
      <c r="L306" s="22"/>
      <c r="M306" s="22"/>
      <c r="R306" s="22"/>
      <c r="S306" s="8"/>
      <c r="W306" s="22"/>
      <c r="AK306" s="9"/>
      <c r="AL306" s="7"/>
      <c r="AM306" s="9"/>
    </row>
    <row r="307" spans="8:39" x14ac:dyDescent="0.2">
      <c r="H307" s="6"/>
      <c r="I307" s="37"/>
      <c r="J307" s="24"/>
      <c r="L307" s="22"/>
      <c r="M307" s="22"/>
      <c r="R307" s="22"/>
      <c r="S307" s="8"/>
      <c r="W307" s="22"/>
      <c r="AK307" s="9"/>
      <c r="AL307" s="7"/>
      <c r="AM307" s="9"/>
    </row>
    <row r="308" spans="8:39" x14ac:dyDescent="0.2">
      <c r="H308" s="6"/>
      <c r="I308" s="37"/>
      <c r="J308" s="24"/>
      <c r="L308" s="22"/>
      <c r="M308" s="22"/>
      <c r="R308" s="22"/>
      <c r="S308" s="8"/>
      <c r="W308" s="22"/>
      <c r="AK308" s="9"/>
      <c r="AL308" s="7"/>
      <c r="AM308" s="9"/>
    </row>
    <row r="309" spans="8:39" x14ac:dyDescent="0.2">
      <c r="H309" s="6"/>
      <c r="I309" s="37"/>
      <c r="J309" s="24"/>
      <c r="L309" s="22"/>
      <c r="M309" s="22"/>
      <c r="R309" s="22"/>
      <c r="S309" s="8"/>
      <c r="W309" s="22"/>
      <c r="AK309" s="9"/>
      <c r="AL309" s="7"/>
      <c r="AM309" s="9"/>
    </row>
    <row r="310" spans="8:39" x14ac:dyDescent="0.2">
      <c r="H310" s="6"/>
      <c r="I310" s="37"/>
      <c r="J310" s="24"/>
      <c r="L310" s="22"/>
      <c r="M310" s="22"/>
      <c r="R310" s="22"/>
      <c r="S310" s="8"/>
      <c r="W310" s="22"/>
      <c r="AK310" s="9"/>
      <c r="AL310" s="7"/>
      <c r="AM310" s="9"/>
    </row>
    <row r="311" spans="8:39" x14ac:dyDescent="0.2">
      <c r="H311" s="6"/>
      <c r="I311" s="37"/>
      <c r="J311" s="24"/>
      <c r="L311" s="22"/>
      <c r="M311" s="22"/>
      <c r="R311" s="22"/>
      <c r="S311" s="8"/>
      <c r="W311" s="22"/>
      <c r="AK311" s="9"/>
      <c r="AL311" s="7"/>
      <c r="AM311" s="9"/>
    </row>
    <row r="312" spans="8:39" x14ac:dyDescent="0.2">
      <c r="H312" s="6"/>
      <c r="I312" s="37"/>
      <c r="J312" s="24"/>
      <c r="L312" s="22"/>
      <c r="M312" s="22"/>
      <c r="R312" s="22"/>
      <c r="S312" s="8"/>
      <c r="W312" s="22"/>
      <c r="AK312" s="9"/>
      <c r="AL312" s="7"/>
      <c r="AM312" s="9"/>
    </row>
    <row r="313" spans="8:39" x14ac:dyDescent="0.2">
      <c r="H313" s="6"/>
      <c r="I313" s="37"/>
      <c r="J313" s="24"/>
      <c r="L313" s="22"/>
      <c r="M313" s="22"/>
      <c r="R313" s="22"/>
      <c r="S313" s="8"/>
      <c r="W313" s="22"/>
      <c r="AK313" s="9"/>
      <c r="AL313" s="7"/>
      <c r="AM313" s="9"/>
    </row>
    <row r="314" spans="8:39" x14ac:dyDescent="0.2">
      <c r="H314" s="6"/>
      <c r="I314" s="37"/>
      <c r="J314" s="24"/>
      <c r="L314" s="22"/>
      <c r="M314" s="22"/>
      <c r="R314" s="22"/>
      <c r="S314" s="8"/>
      <c r="W314" s="22"/>
      <c r="AK314" s="9"/>
      <c r="AL314" s="7"/>
      <c r="AM314" s="9"/>
    </row>
    <row r="315" spans="8:39" x14ac:dyDescent="0.2">
      <c r="H315" s="6"/>
      <c r="I315" s="37"/>
      <c r="J315" s="24"/>
      <c r="L315" s="22"/>
      <c r="M315" s="22"/>
      <c r="R315" s="22"/>
      <c r="S315" s="8"/>
      <c r="W315" s="22"/>
      <c r="AK315" s="9"/>
      <c r="AL315" s="7"/>
      <c r="AM315" s="9"/>
    </row>
    <row r="316" spans="8:39" x14ac:dyDescent="0.2">
      <c r="H316" s="6"/>
      <c r="I316" s="37"/>
      <c r="J316" s="24"/>
      <c r="L316" s="22"/>
      <c r="M316" s="22"/>
      <c r="R316" s="22"/>
      <c r="S316" s="8"/>
      <c r="W316" s="22"/>
      <c r="AK316" s="9"/>
      <c r="AL316" s="7"/>
      <c r="AM316" s="9"/>
    </row>
    <row r="317" spans="8:39" x14ac:dyDescent="0.2">
      <c r="H317" s="6"/>
      <c r="I317" s="37"/>
      <c r="J317" s="24"/>
      <c r="L317" s="22"/>
      <c r="M317" s="22"/>
      <c r="R317" s="22"/>
      <c r="S317" s="8"/>
      <c r="W317" s="22"/>
      <c r="AK317" s="9"/>
      <c r="AL317" s="7"/>
      <c r="AM317" s="9"/>
    </row>
    <row r="318" spans="8:39" x14ac:dyDescent="0.2">
      <c r="H318" s="6"/>
      <c r="I318" s="37"/>
      <c r="J318" s="24"/>
      <c r="L318" s="22"/>
      <c r="M318" s="22"/>
      <c r="R318" s="22"/>
      <c r="S318" s="8"/>
      <c r="W318" s="22"/>
      <c r="AK318" s="9"/>
      <c r="AL318" s="7"/>
      <c r="AM318" s="9"/>
    </row>
    <row r="319" spans="8:39" x14ac:dyDescent="0.2">
      <c r="H319" s="6"/>
      <c r="I319" s="37"/>
      <c r="J319" s="24"/>
      <c r="L319" s="22"/>
      <c r="M319" s="22"/>
      <c r="R319" s="22"/>
      <c r="S319" s="8"/>
      <c r="W319" s="22"/>
      <c r="AK319" s="9"/>
      <c r="AL319" s="7"/>
      <c r="AM319" s="9"/>
    </row>
    <row r="320" spans="8:39" x14ac:dyDescent="0.2">
      <c r="H320" s="6"/>
      <c r="I320" s="37"/>
      <c r="J320" s="24"/>
      <c r="L320" s="22"/>
      <c r="M320" s="22"/>
      <c r="R320" s="22"/>
      <c r="S320" s="8"/>
      <c r="W320" s="22"/>
      <c r="AK320" s="9"/>
      <c r="AL320" s="7"/>
      <c r="AM320" s="9"/>
    </row>
    <row r="321" spans="8:39" x14ac:dyDescent="0.2">
      <c r="H321" s="6"/>
      <c r="I321" s="37"/>
      <c r="J321" s="24"/>
      <c r="L321" s="22"/>
      <c r="M321" s="22"/>
      <c r="R321" s="22"/>
      <c r="S321" s="8"/>
      <c r="W321" s="22"/>
      <c r="AK321" s="9"/>
      <c r="AL321" s="7"/>
      <c r="AM321" s="9"/>
    </row>
    <row r="322" spans="8:39" x14ac:dyDescent="0.2">
      <c r="H322" s="6"/>
      <c r="I322" s="37"/>
      <c r="J322" s="24"/>
      <c r="L322" s="22"/>
      <c r="M322" s="22"/>
      <c r="R322" s="22"/>
      <c r="S322" s="8"/>
      <c r="W322" s="22"/>
      <c r="AK322" s="9"/>
      <c r="AL322" s="7"/>
      <c r="AM322" s="9"/>
    </row>
    <row r="323" spans="8:39" x14ac:dyDescent="0.2">
      <c r="H323" s="6"/>
      <c r="I323" s="37"/>
      <c r="J323" s="24"/>
      <c r="L323" s="22"/>
      <c r="M323" s="22"/>
      <c r="R323" s="22"/>
      <c r="S323" s="8"/>
      <c r="W323" s="22"/>
      <c r="AK323" s="9"/>
      <c r="AL323" s="7"/>
      <c r="AM323" s="9"/>
    </row>
    <row r="324" spans="8:39" x14ac:dyDescent="0.2">
      <c r="H324" s="6"/>
      <c r="I324" s="37"/>
      <c r="J324" s="24"/>
      <c r="L324" s="22"/>
      <c r="M324" s="22"/>
      <c r="R324" s="22"/>
      <c r="S324" s="8"/>
      <c r="W324" s="22"/>
      <c r="AK324" s="9"/>
      <c r="AL324" s="7"/>
      <c r="AM324" s="9"/>
    </row>
    <row r="325" spans="8:39" x14ac:dyDescent="0.2">
      <c r="H325" s="6"/>
      <c r="I325" s="37"/>
      <c r="J325" s="24"/>
      <c r="L325" s="22"/>
      <c r="M325" s="22"/>
      <c r="R325" s="22"/>
      <c r="S325" s="8"/>
      <c r="W325" s="22"/>
      <c r="AK325" s="9"/>
      <c r="AL325" s="7"/>
      <c r="AM325" s="9"/>
    </row>
    <row r="326" spans="8:39" x14ac:dyDescent="0.2">
      <c r="H326" s="6"/>
      <c r="I326" s="37"/>
      <c r="J326" s="24"/>
      <c r="L326" s="22"/>
      <c r="M326" s="22"/>
      <c r="R326" s="22"/>
      <c r="S326" s="8"/>
      <c r="W326" s="22"/>
      <c r="AK326" s="9"/>
      <c r="AL326" s="7"/>
      <c r="AM326" s="9"/>
    </row>
    <row r="327" spans="8:39" x14ac:dyDescent="0.2">
      <c r="H327" s="6"/>
      <c r="I327" s="37"/>
      <c r="J327" s="24"/>
      <c r="L327" s="22"/>
      <c r="M327" s="22"/>
      <c r="R327" s="22"/>
      <c r="S327" s="8"/>
      <c r="W327" s="22"/>
      <c r="AK327" s="9"/>
      <c r="AL327" s="7"/>
      <c r="AM327" s="9"/>
    </row>
    <row r="328" spans="8:39" x14ac:dyDescent="0.2">
      <c r="H328" s="6"/>
      <c r="I328" s="37"/>
      <c r="J328" s="24"/>
      <c r="L328" s="22"/>
      <c r="M328" s="22"/>
      <c r="R328" s="22"/>
      <c r="S328" s="8"/>
      <c r="W328" s="22"/>
      <c r="AK328" s="9"/>
      <c r="AL328" s="7"/>
      <c r="AM328" s="9"/>
    </row>
    <row r="329" spans="8:39" x14ac:dyDescent="0.2">
      <c r="H329" s="6"/>
      <c r="I329" s="37"/>
      <c r="J329" s="24"/>
      <c r="L329" s="22"/>
      <c r="M329" s="22"/>
      <c r="R329" s="22"/>
      <c r="S329" s="8"/>
      <c r="W329" s="22"/>
      <c r="AK329" s="9"/>
      <c r="AL329" s="7"/>
      <c r="AM329" s="9"/>
    </row>
    <row r="330" spans="8:39" x14ac:dyDescent="0.2">
      <c r="H330" s="6"/>
      <c r="I330" s="37"/>
      <c r="J330" s="24"/>
      <c r="L330" s="22"/>
      <c r="M330" s="22"/>
      <c r="R330" s="22"/>
      <c r="S330" s="8"/>
      <c r="W330" s="22"/>
      <c r="AK330" s="9"/>
      <c r="AL330" s="7"/>
      <c r="AM330" s="9"/>
    </row>
    <row r="331" spans="8:39" x14ac:dyDescent="0.2">
      <c r="H331" s="6"/>
      <c r="I331" s="37"/>
      <c r="J331" s="24"/>
      <c r="L331" s="22"/>
      <c r="M331" s="22"/>
      <c r="R331" s="22"/>
      <c r="S331" s="8"/>
      <c r="W331" s="22"/>
      <c r="AK331" s="9"/>
      <c r="AL331" s="7"/>
      <c r="AM331" s="9"/>
    </row>
    <row r="332" spans="8:39" x14ac:dyDescent="0.2">
      <c r="H332" s="6"/>
      <c r="I332" s="37"/>
      <c r="J332" s="24"/>
      <c r="L332" s="22"/>
      <c r="M332" s="22"/>
      <c r="R332" s="22"/>
      <c r="S332" s="8"/>
      <c r="W332" s="22"/>
      <c r="AK332" s="9"/>
      <c r="AL332" s="7"/>
      <c r="AM332" s="9"/>
    </row>
    <row r="333" spans="8:39" x14ac:dyDescent="0.2">
      <c r="H333" s="6"/>
      <c r="I333" s="37"/>
      <c r="J333" s="24"/>
      <c r="L333" s="22"/>
      <c r="M333" s="22"/>
      <c r="R333" s="22"/>
      <c r="S333" s="8"/>
      <c r="W333" s="22"/>
      <c r="AK333" s="9"/>
      <c r="AL333" s="7"/>
      <c r="AM333" s="9"/>
    </row>
    <row r="334" spans="8:39" x14ac:dyDescent="0.2">
      <c r="H334" s="6"/>
      <c r="I334" s="37"/>
      <c r="J334" s="24"/>
      <c r="L334" s="22"/>
      <c r="M334" s="22"/>
      <c r="R334" s="22"/>
      <c r="S334" s="8"/>
      <c r="W334" s="22"/>
      <c r="AK334" s="9"/>
      <c r="AL334" s="7"/>
      <c r="AM334" s="9"/>
    </row>
    <row r="335" spans="8:39" x14ac:dyDescent="0.2">
      <c r="H335" s="6"/>
      <c r="I335" s="37"/>
      <c r="J335" s="24"/>
      <c r="L335" s="22"/>
      <c r="M335" s="22"/>
      <c r="R335" s="22"/>
      <c r="S335" s="8"/>
      <c r="W335" s="22"/>
      <c r="AK335" s="9"/>
      <c r="AL335" s="7"/>
      <c r="AM335" s="9"/>
    </row>
    <row r="336" spans="8:39" x14ac:dyDescent="0.2">
      <c r="H336" s="6"/>
      <c r="I336" s="37"/>
      <c r="J336" s="24"/>
      <c r="L336" s="22"/>
      <c r="M336" s="22"/>
      <c r="R336" s="22"/>
      <c r="S336" s="8"/>
      <c r="W336" s="22"/>
      <c r="AK336" s="9"/>
      <c r="AL336" s="7"/>
      <c r="AM336" s="9"/>
    </row>
    <row r="337" spans="8:39" x14ac:dyDescent="0.2">
      <c r="H337" s="6"/>
      <c r="I337" s="37"/>
      <c r="J337" s="24"/>
      <c r="L337" s="22"/>
      <c r="M337" s="22"/>
      <c r="R337" s="22"/>
      <c r="S337" s="8"/>
      <c r="W337" s="22"/>
      <c r="AK337" s="9"/>
      <c r="AL337" s="7"/>
      <c r="AM337" s="9"/>
    </row>
    <row r="338" spans="8:39" x14ac:dyDescent="0.2">
      <c r="H338" s="6"/>
      <c r="I338" s="37"/>
      <c r="J338" s="24"/>
      <c r="L338" s="22"/>
      <c r="M338" s="22"/>
      <c r="R338" s="22"/>
      <c r="S338" s="8"/>
      <c r="W338" s="22"/>
      <c r="AK338" s="9"/>
      <c r="AL338" s="7"/>
      <c r="AM338" s="9"/>
    </row>
    <row r="339" spans="8:39" x14ac:dyDescent="0.2">
      <c r="H339" s="6"/>
      <c r="I339" s="37"/>
      <c r="J339" s="24"/>
      <c r="L339" s="22"/>
      <c r="M339" s="22"/>
      <c r="R339" s="22"/>
      <c r="S339" s="8"/>
      <c r="W339" s="22"/>
      <c r="AK339" s="9"/>
      <c r="AL339" s="7"/>
      <c r="AM339" s="9"/>
    </row>
    <row r="340" spans="8:39" x14ac:dyDescent="0.2">
      <c r="H340" s="6"/>
      <c r="I340" s="37"/>
      <c r="J340" s="24"/>
      <c r="L340" s="22"/>
      <c r="M340" s="22"/>
      <c r="R340" s="22"/>
      <c r="S340" s="8"/>
      <c r="W340" s="22"/>
      <c r="AK340" s="9"/>
      <c r="AL340" s="7"/>
      <c r="AM340" s="9"/>
    </row>
    <row r="341" spans="8:39" x14ac:dyDescent="0.2">
      <c r="H341" s="6"/>
      <c r="I341" s="37"/>
      <c r="J341" s="24"/>
      <c r="L341" s="22"/>
      <c r="M341" s="22"/>
      <c r="R341" s="22"/>
      <c r="S341" s="8"/>
      <c r="W341" s="22"/>
      <c r="AK341" s="9"/>
      <c r="AL341" s="7"/>
      <c r="AM341" s="9"/>
    </row>
    <row r="342" spans="8:39" x14ac:dyDescent="0.2">
      <c r="H342" s="6"/>
      <c r="I342" s="37"/>
      <c r="J342" s="24"/>
      <c r="L342" s="22"/>
      <c r="M342" s="22"/>
      <c r="R342" s="22"/>
      <c r="S342" s="8"/>
      <c r="W342" s="22"/>
      <c r="AK342" s="9"/>
      <c r="AL342" s="7"/>
      <c r="AM342" s="9"/>
    </row>
    <row r="343" spans="8:39" x14ac:dyDescent="0.2">
      <c r="H343" s="6"/>
      <c r="I343" s="37"/>
      <c r="J343" s="24"/>
      <c r="L343" s="22"/>
      <c r="M343" s="22"/>
      <c r="R343" s="22"/>
      <c r="S343" s="8"/>
      <c r="W343" s="22"/>
      <c r="AK343" s="9"/>
      <c r="AL343" s="7"/>
      <c r="AM343" s="9"/>
    </row>
    <row r="344" spans="8:39" x14ac:dyDescent="0.2">
      <c r="H344" s="6"/>
      <c r="I344" s="37"/>
      <c r="J344" s="24"/>
      <c r="L344" s="22"/>
      <c r="M344" s="22"/>
      <c r="R344" s="22"/>
      <c r="S344" s="8"/>
      <c r="W344" s="22"/>
      <c r="AK344" s="9"/>
      <c r="AL344" s="7"/>
      <c r="AM344" s="9"/>
    </row>
    <row r="345" spans="8:39" x14ac:dyDescent="0.2">
      <c r="H345" s="6"/>
      <c r="I345" s="37"/>
      <c r="J345" s="24"/>
      <c r="L345" s="22"/>
      <c r="M345" s="22"/>
      <c r="R345" s="22"/>
      <c r="S345" s="8"/>
      <c r="W345" s="22"/>
      <c r="AK345" s="9"/>
      <c r="AL345" s="7"/>
      <c r="AM345" s="9"/>
    </row>
    <row r="346" spans="8:39" x14ac:dyDescent="0.2">
      <c r="H346" s="6"/>
      <c r="I346" s="37"/>
      <c r="J346" s="24"/>
      <c r="L346" s="22"/>
      <c r="M346" s="22"/>
      <c r="R346" s="22"/>
      <c r="S346" s="8"/>
      <c r="W346" s="22"/>
      <c r="AK346" s="9"/>
      <c r="AL346" s="7"/>
      <c r="AM346" s="9"/>
    </row>
    <row r="347" spans="8:39" x14ac:dyDescent="0.2">
      <c r="H347" s="6"/>
      <c r="I347" s="37"/>
      <c r="J347" s="24"/>
      <c r="L347" s="22"/>
      <c r="M347" s="22"/>
      <c r="R347" s="22"/>
      <c r="S347" s="8"/>
      <c r="W347" s="22"/>
      <c r="AK347" s="9"/>
      <c r="AL347" s="7"/>
      <c r="AM347" s="9"/>
    </row>
    <row r="348" spans="8:39" x14ac:dyDescent="0.2">
      <c r="H348" s="6"/>
      <c r="I348" s="37"/>
      <c r="J348" s="24"/>
      <c r="L348" s="22"/>
      <c r="M348" s="22"/>
      <c r="R348" s="22"/>
      <c r="S348" s="8"/>
      <c r="W348" s="22"/>
      <c r="AK348" s="9"/>
      <c r="AL348" s="7"/>
      <c r="AM348" s="9"/>
    </row>
    <row r="349" spans="8:39" x14ac:dyDescent="0.2">
      <c r="H349" s="6"/>
      <c r="I349" s="37"/>
      <c r="J349" s="24"/>
      <c r="L349" s="22"/>
      <c r="M349" s="22"/>
      <c r="R349" s="22"/>
      <c r="S349" s="8"/>
      <c r="W349" s="22"/>
      <c r="AK349" s="9"/>
      <c r="AL349" s="7"/>
      <c r="AM349" s="9"/>
    </row>
    <row r="350" spans="8:39" x14ac:dyDescent="0.2">
      <c r="H350" s="6"/>
      <c r="I350" s="37"/>
      <c r="J350" s="24"/>
      <c r="L350" s="22"/>
      <c r="M350" s="22"/>
      <c r="R350" s="22"/>
      <c r="S350" s="8"/>
      <c r="W350" s="22"/>
      <c r="AK350" s="9"/>
      <c r="AL350" s="7"/>
      <c r="AM350" s="9"/>
    </row>
    <row r="351" spans="8:39" x14ac:dyDescent="0.2">
      <c r="H351" s="6"/>
      <c r="I351" s="37"/>
      <c r="J351" s="24"/>
      <c r="L351" s="22"/>
      <c r="M351" s="22"/>
      <c r="R351" s="22"/>
      <c r="S351" s="8"/>
      <c r="W351" s="22"/>
      <c r="AK351" s="9"/>
      <c r="AL351" s="7"/>
      <c r="AM351" s="9"/>
    </row>
    <row r="352" spans="8:39" x14ac:dyDescent="0.2">
      <c r="H352" s="6"/>
      <c r="I352" s="37"/>
      <c r="J352" s="24"/>
      <c r="L352" s="22"/>
      <c r="M352" s="22"/>
      <c r="R352" s="22"/>
      <c r="S352" s="8"/>
      <c r="W352" s="22"/>
      <c r="AK352" s="9"/>
      <c r="AL352" s="7"/>
      <c r="AM352" s="9"/>
    </row>
    <row r="353" spans="8:39" x14ac:dyDescent="0.2">
      <c r="H353" s="6"/>
      <c r="I353" s="37"/>
      <c r="J353" s="24"/>
      <c r="L353" s="22"/>
      <c r="M353" s="22"/>
      <c r="R353" s="22"/>
      <c r="S353" s="8"/>
      <c r="W353" s="22"/>
      <c r="AK353" s="9"/>
      <c r="AL353" s="7"/>
      <c r="AM353" s="9"/>
    </row>
    <row r="354" spans="8:39" x14ac:dyDescent="0.2">
      <c r="H354" s="6"/>
      <c r="I354" s="37"/>
      <c r="J354" s="24"/>
      <c r="L354" s="22"/>
      <c r="M354" s="22"/>
      <c r="R354" s="22"/>
      <c r="S354" s="8"/>
      <c r="W354" s="22"/>
      <c r="AK354" s="9"/>
      <c r="AL354" s="7"/>
      <c r="AM354" s="9"/>
    </row>
    <row r="355" spans="8:39" x14ac:dyDescent="0.2">
      <c r="H355" s="6"/>
      <c r="I355" s="37"/>
      <c r="J355" s="24"/>
      <c r="L355" s="22"/>
      <c r="M355" s="22"/>
      <c r="R355" s="22"/>
      <c r="S355" s="8"/>
      <c r="W355" s="22"/>
      <c r="AK355" s="9"/>
      <c r="AL355" s="7"/>
      <c r="AM355" s="9"/>
    </row>
    <row r="356" spans="8:39" x14ac:dyDescent="0.2">
      <c r="H356" s="6"/>
      <c r="I356" s="37"/>
      <c r="J356" s="24"/>
      <c r="L356" s="22"/>
      <c r="M356" s="22"/>
      <c r="R356" s="22"/>
      <c r="S356" s="8"/>
      <c r="W356" s="22"/>
      <c r="AK356" s="9"/>
      <c r="AL356" s="7"/>
      <c r="AM356" s="9"/>
    </row>
    <row r="357" spans="8:39" x14ac:dyDescent="0.2">
      <c r="H357" s="6"/>
      <c r="I357" s="37"/>
      <c r="J357" s="24"/>
      <c r="L357" s="22"/>
      <c r="M357" s="22"/>
      <c r="R357" s="22"/>
      <c r="S357" s="8"/>
      <c r="W357" s="22"/>
      <c r="AK357" s="9"/>
      <c r="AL357" s="7"/>
      <c r="AM357" s="9"/>
    </row>
    <row r="358" spans="8:39" x14ac:dyDescent="0.2">
      <c r="H358" s="6"/>
      <c r="I358" s="37"/>
      <c r="J358" s="24"/>
      <c r="L358" s="22"/>
      <c r="M358" s="22"/>
      <c r="R358" s="22"/>
      <c r="S358" s="8"/>
      <c r="W358" s="22"/>
      <c r="AK358" s="9"/>
      <c r="AL358" s="7"/>
      <c r="AM358" s="9"/>
    </row>
    <row r="359" spans="8:39" x14ac:dyDescent="0.2">
      <c r="H359" s="6"/>
      <c r="I359" s="37"/>
      <c r="J359" s="24"/>
      <c r="L359" s="22"/>
      <c r="M359" s="22"/>
      <c r="R359" s="22"/>
      <c r="S359" s="8"/>
      <c r="W359" s="22"/>
      <c r="AK359" s="9"/>
      <c r="AL359" s="7"/>
      <c r="AM359" s="9"/>
    </row>
    <row r="360" spans="8:39" x14ac:dyDescent="0.2">
      <c r="H360" s="6"/>
      <c r="I360" s="37"/>
      <c r="J360" s="24"/>
      <c r="L360" s="22"/>
      <c r="M360" s="22"/>
      <c r="R360" s="22"/>
      <c r="S360" s="8"/>
      <c r="W360" s="22"/>
      <c r="AK360" s="9"/>
      <c r="AL360" s="7"/>
      <c r="AM360" s="9"/>
    </row>
    <row r="361" spans="8:39" x14ac:dyDescent="0.2">
      <c r="H361" s="6"/>
      <c r="I361" s="37"/>
      <c r="J361" s="24"/>
      <c r="L361" s="22"/>
      <c r="M361" s="22"/>
      <c r="R361" s="22"/>
      <c r="S361" s="8"/>
      <c r="W361" s="22"/>
      <c r="AK361" s="9"/>
      <c r="AL361" s="7"/>
      <c r="AM361" s="9"/>
    </row>
    <row r="362" spans="8:39" x14ac:dyDescent="0.2">
      <c r="H362" s="6"/>
      <c r="I362" s="37"/>
      <c r="J362" s="24"/>
      <c r="L362" s="22"/>
      <c r="M362" s="22"/>
      <c r="R362" s="22"/>
      <c r="S362" s="8"/>
      <c r="W362" s="22"/>
      <c r="AK362" s="9"/>
      <c r="AL362" s="7"/>
      <c r="AM362" s="9"/>
    </row>
    <row r="363" spans="8:39" x14ac:dyDescent="0.2">
      <c r="H363" s="6"/>
      <c r="I363" s="37"/>
      <c r="J363" s="24"/>
      <c r="L363" s="22"/>
      <c r="M363" s="22"/>
      <c r="R363" s="22"/>
      <c r="S363" s="8"/>
      <c r="W363" s="22"/>
      <c r="AK363" s="9"/>
      <c r="AL363" s="7"/>
      <c r="AM363" s="9"/>
    </row>
    <row r="364" spans="8:39" x14ac:dyDescent="0.2">
      <c r="H364" s="6"/>
      <c r="I364" s="37"/>
      <c r="J364" s="24"/>
      <c r="L364" s="22"/>
      <c r="M364" s="22"/>
      <c r="R364" s="22"/>
      <c r="S364" s="8"/>
      <c r="W364" s="22"/>
      <c r="AK364" s="9"/>
      <c r="AL364" s="7"/>
      <c r="AM364" s="9"/>
    </row>
    <row r="365" spans="8:39" x14ac:dyDescent="0.2">
      <c r="H365" s="6"/>
      <c r="I365" s="37"/>
      <c r="J365" s="24"/>
      <c r="L365" s="22"/>
      <c r="M365" s="22"/>
      <c r="R365" s="22"/>
      <c r="S365" s="8"/>
      <c r="W365" s="22"/>
      <c r="AK365" s="9"/>
      <c r="AL365" s="7"/>
      <c r="AM365" s="9"/>
    </row>
    <row r="366" spans="8:39" x14ac:dyDescent="0.2">
      <c r="H366" s="6"/>
      <c r="I366" s="37"/>
      <c r="J366" s="24"/>
      <c r="L366" s="22"/>
      <c r="M366" s="22"/>
      <c r="R366" s="22"/>
      <c r="S366" s="8"/>
      <c r="W366" s="22"/>
      <c r="AK366" s="9"/>
      <c r="AL366" s="7"/>
      <c r="AM366" s="9"/>
    </row>
    <row r="367" spans="8:39" x14ac:dyDescent="0.2">
      <c r="H367" s="6"/>
      <c r="I367" s="37"/>
      <c r="J367" s="24"/>
      <c r="L367" s="22"/>
      <c r="M367" s="22"/>
      <c r="R367" s="22"/>
      <c r="S367" s="8"/>
      <c r="W367" s="22"/>
      <c r="AK367" s="9"/>
      <c r="AL367" s="7"/>
      <c r="AM367" s="9"/>
    </row>
    <row r="368" spans="8:39" x14ac:dyDescent="0.2">
      <c r="H368" s="6"/>
      <c r="I368" s="37"/>
      <c r="J368" s="24"/>
      <c r="L368" s="22"/>
      <c r="M368" s="22"/>
      <c r="R368" s="22"/>
      <c r="S368" s="8"/>
      <c r="W368" s="22"/>
      <c r="AK368" s="9"/>
      <c r="AL368" s="7"/>
      <c r="AM368" s="9"/>
    </row>
    <row r="369" spans="8:39" x14ac:dyDescent="0.2">
      <c r="H369" s="6"/>
      <c r="I369" s="37"/>
      <c r="J369" s="24"/>
      <c r="L369" s="22"/>
      <c r="M369" s="22"/>
      <c r="R369" s="22"/>
      <c r="S369" s="8"/>
      <c r="W369" s="22"/>
      <c r="AK369" s="9"/>
      <c r="AL369" s="7"/>
      <c r="AM369" s="9"/>
    </row>
    <row r="370" spans="8:39" x14ac:dyDescent="0.2">
      <c r="H370" s="6"/>
      <c r="I370" s="37"/>
      <c r="J370" s="24"/>
      <c r="L370" s="22"/>
      <c r="M370" s="22"/>
      <c r="R370" s="22"/>
      <c r="S370" s="8"/>
      <c r="W370" s="22"/>
      <c r="AK370" s="9"/>
      <c r="AL370" s="7"/>
      <c r="AM370" s="9"/>
    </row>
    <row r="371" spans="8:39" x14ac:dyDescent="0.2">
      <c r="H371" s="6"/>
      <c r="I371" s="37"/>
      <c r="J371" s="24"/>
      <c r="L371" s="22"/>
      <c r="M371" s="22"/>
      <c r="R371" s="22"/>
      <c r="S371" s="8"/>
      <c r="W371" s="22"/>
      <c r="AK371" s="9"/>
      <c r="AL371" s="7"/>
      <c r="AM371" s="9"/>
    </row>
    <row r="372" spans="8:39" x14ac:dyDescent="0.2">
      <c r="H372" s="6"/>
      <c r="I372" s="37"/>
      <c r="J372" s="24"/>
      <c r="L372" s="22"/>
      <c r="M372" s="22"/>
      <c r="R372" s="22"/>
      <c r="S372" s="8"/>
      <c r="W372" s="22"/>
      <c r="AK372" s="9"/>
      <c r="AL372" s="7"/>
      <c r="AM372" s="9"/>
    </row>
    <row r="373" spans="8:39" x14ac:dyDescent="0.2">
      <c r="H373" s="6"/>
      <c r="I373" s="37"/>
      <c r="J373" s="24"/>
      <c r="L373" s="22"/>
      <c r="M373" s="22"/>
      <c r="R373" s="22"/>
      <c r="S373" s="8"/>
      <c r="W373" s="22"/>
      <c r="AK373" s="9"/>
      <c r="AL373" s="7"/>
      <c r="AM373" s="9"/>
    </row>
    <row r="374" spans="8:39" x14ac:dyDescent="0.2">
      <c r="H374" s="6"/>
      <c r="I374" s="37"/>
      <c r="J374" s="24"/>
      <c r="L374" s="22"/>
      <c r="M374" s="22"/>
      <c r="R374" s="22"/>
      <c r="S374" s="8"/>
      <c r="W374" s="22"/>
      <c r="AK374" s="9"/>
      <c r="AL374" s="7"/>
      <c r="AM374" s="9"/>
    </row>
    <row r="375" spans="8:39" x14ac:dyDescent="0.2">
      <c r="H375" s="6"/>
      <c r="I375" s="37"/>
      <c r="J375" s="24"/>
      <c r="L375" s="22"/>
      <c r="M375" s="22"/>
      <c r="R375" s="22"/>
      <c r="S375" s="8"/>
      <c r="W375" s="22"/>
      <c r="AK375" s="9"/>
      <c r="AL375" s="7"/>
      <c r="AM375" s="9"/>
    </row>
    <row r="376" spans="8:39" x14ac:dyDescent="0.2">
      <c r="H376" s="6"/>
      <c r="I376" s="37"/>
      <c r="J376" s="24"/>
      <c r="L376" s="22"/>
      <c r="M376" s="22"/>
      <c r="R376" s="22"/>
      <c r="S376" s="8"/>
      <c r="W376" s="22"/>
      <c r="AK376" s="9"/>
      <c r="AL376" s="7"/>
      <c r="AM376" s="9"/>
    </row>
    <row r="377" spans="8:39" x14ac:dyDescent="0.2">
      <c r="H377" s="6"/>
      <c r="I377" s="37"/>
      <c r="J377" s="24"/>
      <c r="L377" s="22"/>
      <c r="M377" s="22"/>
      <c r="R377" s="22"/>
      <c r="S377" s="8"/>
      <c r="W377" s="22"/>
      <c r="AK377" s="9"/>
      <c r="AL377" s="7"/>
      <c r="AM377" s="9"/>
    </row>
    <row r="378" spans="8:39" x14ac:dyDescent="0.2">
      <c r="H378" s="6"/>
      <c r="I378" s="37"/>
      <c r="J378" s="24"/>
      <c r="L378" s="22"/>
      <c r="M378" s="22"/>
      <c r="R378" s="22"/>
      <c r="S378" s="8"/>
      <c r="W378" s="22"/>
      <c r="AK378" s="9"/>
      <c r="AL378" s="7"/>
      <c r="AM378" s="9"/>
    </row>
    <row r="379" spans="8:39" x14ac:dyDescent="0.2">
      <c r="H379" s="6"/>
      <c r="J379" s="24"/>
      <c r="L379" s="22"/>
      <c r="M379" s="22"/>
      <c r="R379" s="22"/>
      <c r="S379" s="8"/>
      <c r="W379" s="22"/>
      <c r="AK379" s="9"/>
      <c r="AL379" s="7"/>
      <c r="AM379" s="9"/>
    </row>
    <row r="380" spans="8:39" x14ac:dyDescent="0.2">
      <c r="H380" s="6"/>
      <c r="J380" s="24"/>
      <c r="L380" s="22"/>
      <c r="M380" s="22"/>
      <c r="R380" s="22"/>
      <c r="S380" s="8"/>
      <c r="W380" s="22"/>
      <c r="AK380" s="9"/>
      <c r="AL380" s="7"/>
      <c r="AM380" s="9"/>
    </row>
    <row r="381" spans="8:39" x14ac:dyDescent="0.2">
      <c r="H381" s="6"/>
      <c r="J381" s="24"/>
      <c r="L381" s="22"/>
      <c r="M381" s="22"/>
      <c r="R381" s="22"/>
      <c r="S381" s="8"/>
      <c r="W381" s="22"/>
      <c r="AK381" s="9"/>
      <c r="AL381" s="7"/>
      <c r="AM381" s="9"/>
    </row>
    <row r="382" spans="8:39" x14ac:dyDescent="0.2">
      <c r="H382" s="6"/>
      <c r="J382" s="24"/>
      <c r="L382" s="22"/>
      <c r="M382" s="22"/>
      <c r="R382" s="22"/>
      <c r="S382" s="8"/>
      <c r="W382" s="22"/>
      <c r="AK382" s="9"/>
      <c r="AL382" s="7"/>
      <c r="AM382" s="9"/>
    </row>
    <row r="383" spans="8:39" x14ac:dyDescent="0.2">
      <c r="H383" s="6"/>
      <c r="J383" s="24"/>
      <c r="L383" s="22"/>
      <c r="M383" s="22"/>
      <c r="R383" s="22"/>
      <c r="S383" s="8"/>
      <c r="W383" s="22"/>
      <c r="AK383" s="9"/>
      <c r="AL383" s="7"/>
      <c r="AM383" s="9"/>
    </row>
    <row r="384" spans="8:39" x14ac:dyDescent="0.2">
      <c r="H384" s="6"/>
      <c r="J384" s="24"/>
      <c r="L384" s="22"/>
      <c r="M384" s="22"/>
      <c r="R384" s="22"/>
      <c r="S384" s="8"/>
      <c r="W384" s="22"/>
      <c r="AK384" s="9"/>
      <c r="AL384" s="7"/>
      <c r="AM384" s="9"/>
    </row>
    <row r="385" spans="8:39" x14ac:dyDescent="0.2">
      <c r="H385" s="6"/>
      <c r="J385" s="24"/>
      <c r="L385" s="22"/>
      <c r="M385" s="22"/>
      <c r="R385" s="22"/>
      <c r="S385" s="8"/>
      <c r="W385" s="22"/>
      <c r="AK385" s="9"/>
      <c r="AL385" s="7"/>
      <c r="AM385" s="9"/>
    </row>
    <row r="386" spans="8:39" x14ac:dyDescent="0.2">
      <c r="H386" s="6"/>
      <c r="J386" s="24"/>
      <c r="L386" s="22"/>
      <c r="M386" s="22"/>
      <c r="R386" s="22"/>
      <c r="S386" s="8"/>
      <c r="W386" s="22"/>
      <c r="AK386" s="9"/>
      <c r="AL386" s="7"/>
      <c r="AM386" s="9"/>
    </row>
    <row r="387" spans="8:39" x14ac:dyDescent="0.2">
      <c r="H387" s="6"/>
      <c r="J387" s="24"/>
      <c r="L387" s="22"/>
      <c r="M387" s="22"/>
      <c r="R387" s="22"/>
      <c r="S387" s="8"/>
      <c r="W387" s="22"/>
      <c r="AK387" s="9"/>
      <c r="AL387" s="7"/>
      <c r="AM387" s="9"/>
    </row>
    <row r="388" spans="8:39" x14ac:dyDescent="0.2">
      <c r="H388" s="6"/>
      <c r="J388" s="24"/>
      <c r="L388" s="22"/>
      <c r="M388" s="22"/>
      <c r="R388" s="22"/>
      <c r="S388" s="8"/>
      <c r="W388" s="22"/>
      <c r="AK388" s="9"/>
      <c r="AL388" s="7"/>
      <c r="AM388" s="9"/>
    </row>
    <row r="389" spans="8:39" x14ac:dyDescent="0.2">
      <c r="H389" s="6"/>
      <c r="J389" s="24"/>
      <c r="L389" s="22"/>
      <c r="M389" s="22"/>
      <c r="R389" s="22"/>
      <c r="S389" s="8"/>
      <c r="W389" s="22"/>
      <c r="AK389" s="9"/>
      <c r="AL389" s="7"/>
      <c r="AM389" s="9"/>
    </row>
    <row r="390" spans="8:39" x14ac:dyDescent="0.2">
      <c r="H390" s="6"/>
      <c r="J390" s="24"/>
      <c r="L390" s="22"/>
      <c r="M390" s="22"/>
      <c r="R390" s="22"/>
      <c r="S390" s="8"/>
      <c r="W390" s="22"/>
      <c r="AK390" s="9"/>
      <c r="AL390" s="7"/>
      <c r="AM390" s="9"/>
    </row>
    <row r="391" spans="8:39" x14ac:dyDescent="0.2">
      <c r="H391" s="6"/>
      <c r="J391" s="24"/>
      <c r="L391" s="22"/>
      <c r="M391" s="22"/>
      <c r="R391" s="22"/>
      <c r="S391" s="8"/>
      <c r="W391" s="22"/>
      <c r="AK391" s="9"/>
      <c r="AL391" s="7"/>
      <c r="AM391" s="9"/>
    </row>
    <row r="392" spans="8:39" x14ac:dyDescent="0.2">
      <c r="H392" s="6"/>
      <c r="J392" s="24"/>
      <c r="L392" s="22"/>
      <c r="M392" s="22"/>
      <c r="R392" s="22"/>
      <c r="S392" s="8"/>
      <c r="W392" s="22"/>
      <c r="AK392" s="9"/>
      <c r="AL392" s="7"/>
      <c r="AM392" s="9"/>
    </row>
    <row r="393" spans="8:39" x14ac:dyDescent="0.2">
      <c r="H393" s="6"/>
      <c r="J393" s="24"/>
      <c r="L393" s="22"/>
      <c r="M393" s="22"/>
      <c r="R393" s="22"/>
      <c r="S393" s="8"/>
      <c r="W393" s="22"/>
      <c r="AK393" s="9"/>
      <c r="AL393" s="7"/>
      <c r="AM393" s="9"/>
    </row>
    <row r="394" spans="8:39" x14ac:dyDescent="0.2">
      <c r="H394" s="6"/>
      <c r="J394" s="24"/>
      <c r="L394" s="22"/>
      <c r="M394" s="22"/>
      <c r="R394" s="22"/>
      <c r="S394" s="8"/>
      <c r="W394" s="22"/>
      <c r="AK394" s="9"/>
      <c r="AL394" s="7"/>
      <c r="AM394" s="9"/>
    </row>
    <row r="395" spans="8:39" x14ac:dyDescent="0.2">
      <c r="H395" s="6"/>
      <c r="J395" s="24"/>
      <c r="L395" s="22"/>
      <c r="M395" s="22"/>
      <c r="R395" s="22"/>
      <c r="S395" s="8"/>
      <c r="W395" s="22"/>
      <c r="AK395" s="9"/>
      <c r="AL395" s="7"/>
      <c r="AM395" s="9"/>
    </row>
    <row r="396" spans="8:39" x14ac:dyDescent="0.2">
      <c r="H396" s="6"/>
      <c r="J396" s="24"/>
      <c r="L396" s="22"/>
      <c r="M396" s="22"/>
      <c r="R396" s="22"/>
      <c r="S396" s="8"/>
      <c r="W396" s="22"/>
      <c r="AK396" s="9"/>
      <c r="AL396" s="7"/>
      <c r="AM396" s="9"/>
    </row>
    <row r="397" spans="8:39" x14ac:dyDescent="0.2">
      <c r="H397" s="6"/>
      <c r="J397" s="24"/>
      <c r="L397" s="22"/>
      <c r="M397" s="22"/>
      <c r="R397" s="22"/>
      <c r="S397" s="8"/>
      <c r="W397" s="22"/>
      <c r="AK397" s="9"/>
      <c r="AL397" s="7"/>
      <c r="AM397" s="9"/>
    </row>
    <row r="398" spans="8:39" x14ac:dyDescent="0.2">
      <c r="H398" s="6"/>
      <c r="J398" s="24"/>
      <c r="L398" s="22"/>
      <c r="M398" s="22"/>
      <c r="R398" s="22"/>
      <c r="S398" s="8"/>
      <c r="W398" s="22"/>
      <c r="AK398" s="9"/>
      <c r="AL398" s="7"/>
      <c r="AM398" s="9"/>
    </row>
    <row r="399" spans="8:39" x14ac:dyDescent="0.2">
      <c r="H399" s="6"/>
      <c r="J399" s="24"/>
      <c r="L399" s="22"/>
      <c r="M399" s="22"/>
      <c r="R399" s="22"/>
      <c r="S399" s="8"/>
      <c r="W399" s="22"/>
      <c r="AK399" s="9"/>
      <c r="AL399" s="7"/>
      <c r="AM399" s="9"/>
    </row>
    <row r="400" spans="8:39" x14ac:dyDescent="0.2">
      <c r="H400" s="6"/>
      <c r="J400" s="24"/>
      <c r="L400" s="22"/>
      <c r="M400" s="22"/>
      <c r="R400" s="22"/>
      <c r="S400" s="8"/>
      <c r="W400" s="22"/>
      <c r="AK400" s="9"/>
      <c r="AL400" s="7"/>
      <c r="AM400" s="9"/>
    </row>
    <row r="401" spans="8:39" x14ac:dyDescent="0.2">
      <c r="H401" s="6"/>
      <c r="J401" s="24"/>
      <c r="L401" s="22"/>
      <c r="M401" s="22"/>
      <c r="R401" s="22"/>
      <c r="S401" s="8"/>
      <c r="W401" s="22"/>
      <c r="AK401" s="9"/>
      <c r="AL401" s="7"/>
      <c r="AM401" s="9"/>
    </row>
    <row r="402" spans="8:39" x14ac:dyDescent="0.2">
      <c r="H402" s="6"/>
      <c r="J402" s="24"/>
      <c r="L402" s="22"/>
      <c r="M402" s="22"/>
      <c r="R402" s="22"/>
      <c r="S402" s="8"/>
      <c r="W402" s="22"/>
      <c r="AK402" s="9"/>
      <c r="AL402" s="7"/>
      <c r="AM402" s="9"/>
    </row>
    <row r="403" spans="8:39" x14ac:dyDescent="0.2">
      <c r="H403" s="6"/>
      <c r="J403" s="24"/>
      <c r="L403" s="22"/>
      <c r="M403" s="22"/>
      <c r="R403" s="22"/>
      <c r="S403" s="8"/>
      <c r="W403" s="22"/>
      <c r="AK403" s="9"/>
      <c r="AL403" s="7"/>
      <c r="AM403" s="9"/>
    </row>
    <row r="404" spans="8:39" x14ac:dyDescent="0.2">
      <c r="H404" s="6"/>
      <c r="J404" s="24"/>
      <c r="L404" s="22"/>
      <c r="M404" s="22"/>
      <c r="R404" s="22"/>
      <c r="S404" s="8"/>
      <c r="W404" s="22"/>
      <c r="AK404" s="9"/>
      <c r="AL404" s="7"/>
      <c r="AM404" s="9"/>
    </row>
    <row r="405" spans="8:39" x14ac:dyDescent="0.2">
      <c r="H405" s="6"/>
      <c r="J405" s="24"/>
      <c r="L405" s="22"/>
      <c r="M405" s="22"/>
      <c r="R405" s="22"/>
      <c r="S405" s="8"/>
      <c r="W405" s="22"/>
      <c r="AK405" s="9"/>
      <c r="AL405" s="7"/>
      <c r="AM405" s="9"/>
    </row>
    <row r="406" spans="8:39" x14ac:dyDescent="0.2">
      <c r="H406" s="6"/>
      <c r="J406" s="24"/>
      <c r="L406" s="22"/>
      <c r="M406" s="22"/>
      <c r="R406" s="22"/>
      <c r="S406" s="8"/>
      <c r="W406" s="22"/>
      <c r="AK406" s="9"/>
      <c r="AL406" s="7"/>
      <c r="AM406" s="9"/>
    </row>
    <row r="407" spans="8:39" x14ac:dyDescent="0.2">
      <c r="H407" s="6"/>
      <c r="J407" s="24"/>
      <c r="L407" s="22"/>
      <c r="M407" s="22"/>
      <c r="R407" s="22"/>
      <c r="S407" s="8"/>
      <c r="W407" s="22"/>
      <c r="AK407" s="9"/>
      <c r="AL407" s="7"/>
      <c r="AM407" s="9"/>
    </row>
    <row r="408" spans="8:39" x14ac:dyDescent="0.2">
      <c r="H408" s="6"/>
      <c r="J408" s="24"/>
      <c r="L408" s="22"/>
      <c r="M408" s="22"/>
      <c r="R408" s="22"/>
      <c r="S408" s="8"/>
      <c r="W408" s="22"/>
      <c r="AK408" s="9"/>
      <c r="AL408" s="7"/>
      <c r="AM408" s="9"/>
    </row>
    <row r="409" spans="8:39" x14ac:dyDescent="0.2">
      <c r="H409" s="6"/>
      <c r="J409" s="24"/>
      <c r="L409" s="22"/>
      <c r="M409" s="22"/>
      <c r="R409" s="22"/>
      <c r="S409" s="8"/>
      <c r="W409" s="22"/>
      <c r="AK409" s="9"/>
      <c r="AL409" s="7"/>
      <c r="AM409" s="9"/>
    </row>
    <row r="410" spans="8:39" x14ac:dyDescent="0.2">
      <c r="H410" s="6"/>
      <c r="J410" s="24"/>
      <c r="L410" s="22"/>
      <c r="M410" s="22"/>
      <c r="R410" s="22"/>
      <c r="S410" s="8"/>
      <c r="W410" s="22"/>
      <c r="AK410" s="9"/>
      <c r="AL410" s="7"/>
      <c r="AM410" s="9"/>
    </row>
    <row r="411" spans="8:39" x14ac:dyDescent="0.2">
      <c r="H411" s="6"/>
      <c r="J411" s="24"/>
      <c r="L411" s="22"/>
      <c r="M411" s="22"/>
      <c r="R411" s="22"/>
      <c r="S411" s="8"/>
      <c r="W411" s="22"/>
      <c r="AK411" s="9"/>
      <c r="AL411" s="7"/>
      <c r="AM411" s="9"/>
    </row>
    <row r="412" spans="8:39" x14ac:dyDescent="0.2">
      <c r="H412" s="6"/>
      <c r="J412" s="24"/>
      <c r="L412" s="22"/>
      <c r="M412" s="22"/>
      <c r="R412" s="22"/>
      <c r="S412" s="8"/>
      <c r="W412" s="22"/>
      <c r="AK412" s="9"/>
      <c r="AL412" s="7"/>
      <c r="AM412" s="9"/>
    </row>
    <row r="413" spans="8:39" x14ac:dyDescent="0.2">
      <c r="H413" s="6"/>
      <c r="J413" s="24"/>
      <c r="L413" s="22"/>
      <c r="M413" s="22"/>
      <c r="R413" s="22"/>
      <c r="S413" s="8"/>
      <c r="W413" s="22"/>
      <c r="AK413" s="9"/>
      <c r="AL413" s="7"/>
      <c r="AM413" s="9"/>
    </row>
    <row r="414" spans="8:39" x14ac:dyDescent="0.2">
      <c r="H414" s="6"/>
      <c r="J414" s="24"/>
      <c r="L414" s="22"/>
      <c r="M414" s="22"/>
      <c r="R414" s="22"/>
      <c r="S414" s="8"/>
      <c r="W414" s="22"/>
      <c r="AK414" s="9"/>
      <c r="AL414" s="7"/>
      <c r="AM414" s="9"/>
    </row>
    <row r="415" spans="8:39" x14ac:dyDescent="0.2">
      <c r="H415" s="6"/>
      <c r="J415" s="24"/>
      <c r="L415" s="22"/>
      <c r="M415" s="22"/>
      <c r="R415" s="22"/>
      <c r="S415" s="8"/>
      <c r="W415" s="22"/>
      <c r="AK415" s="9"/>
      <c r="AL415" s="7"/>
      <c r="AM415" s="9"/>
    </row>
    <row r="416" spans="8:39" x14ac:dyDescent="0.2">
      <c r="H416" s="6"/>
      <c r="J416" s="24"/>
      <c r="L416" s="22"/>
      <c r="M416" s="22"/>
      <c r="R416" s="22"/>
      <c r="S416" s="8"/>
      <c r="W416" s="22"/>
      <c r="AK416" s="9"/>
      <c r="AL416" s="7"/>
      <c r="AM416" s="9"/>
    </row>
    <row r="417" spans="8:39" x14ac:dyDescent="0.2">
      <c r="H417" s="6"/>
      <c r="J417" s="24"/>
      <c r="L417" s="22"/>
      <c r="M417" s="22"/>
      <c r="R417" s="22"/>
      <c r="S417" s="8"/>
      <c r="W417" s="22"/>
      <c r="AK417" s="9"/>
      <c r="AL417" s="7"/>
      <c r="AM417" s="9"/>
    </row>
    <row r="418" spans="8:39" x14ac:dyDescent="0.2">
      <c r="H418" s="6"/>
      <c r="J418" s="24"/>
      <c r="L418" s="22"/>
      <c r="M418" s="22"/>
      <c r="R418" s="22"/>
      <c r="S418" s="8"/>
      <c r="W418" s="22"/>
      <c r="AK418" s="9"/>
      <c r="AL418" s="7"/>
      <c r="AM418" s="9"/>
    </row>
    <row r="419" spans="8:39" x14ac:dyDescent="0.2">
      <c r="H419" s="6"/>
      <c r="J419" s="24"/>
      <c r="L419" s="22"/>
      <c r="M419" s="22"/>
      <c r="R419" s="22"/>
      <c r="S419" s="8"/>
      <c r="W419" s="22"/>
      <c r="AK419" s="9"/>
      <c r="AL419" s="7"/>
      <c r="AM419" s="9"/>
    </row>
    <row r="420" spans="8:39" x14ac:dyDescent="0.2">
      <c r="H420" s="6"/>
      <c r="J420" s="24"/>
      <c r="L420" s="22"/>
      <c r="M420" s="22"/>
      <c r="R420" s="22"/>
      <c r="S420" s="8"/>
      <c r="W420" s="22"/>
      <c r="AK420" s="9"/>
      <c r="AL420" s="7"/>
      <c r="AM420" s="9"/>
    </row>
    <row r="421" spans="8:39" x14ac:dyDescent="0.2">
      <c r="H421" s="6"/>
      <c r="J421" s="24"/>
      <c r="L421" s="22"/>
      <c r="M421" s="22"/>
      <c r="R421" s="22"/>
      <c r="S421" s="8"/>
      <c r="W421" s="22"/>
      <c r="AK421" s="9"/>
      <c r="AL421" s="7"/>
      <c r="AM421" s="9"/>
    </row>
    <row r="422" spans="8:39" x14ac:dyDescent="0.2">
      <c r="H422" s="6"/>
      <c r="J422" s="24"/>
      <c r="L422" s="22"/>
      <c r="M422" s="22"/>
      <c r="R422" s="22"/>
      <c r="S422" s="8"/>
      <c r="W422" s="22"/>
      <c r="AK422" s="9"/>
      <c r="AL422" s="7"/>
      <c r="AM422" s="9"/>
    </row>
    <row r="423" spans="8:39" x14ac:dyDescent="0.2">
      <c r="H423" s="6"/>
      <c r="J423" s="24"/>
      <c r="L423" s="22"/>
      <c r="M423" s="22"/>
      <c r="R423" s="22"/>
      <c r="S423" s="8"/>
      <c r="W423" s="22"/>
      <c r="AK423" s="9"/>
      <c r="AL423" s="7"/>
      <c r="AM423" s="9"/>
    </row>
    <row r="424" spans="8:39" x14ac:dyDescent="0.2">
      <c r="H424" s="6"/>
      <c r="J424" s="24"/>
      <c r="L424" s="22"/>
      <c r="M424" s="22"/>
      <c r="R424" s="22"/>
      <c r="S424" s="8"/>
      <c r="W424" s="22"/>
      <c r="AK424" s="9"/>
      <c r="AL424" s="7"/>
      <c r="AM424" s="9"/>
    </row>
    <row r="425" spans="8:39" x14ac:dyDescent="0.2">
      <c r="H425" s="6"/>
      <c r="J425" s="24"/>
      <c r="L425" s="22"/>
      <c r="M425" s="22"/>
      <c r="R425" s="22"/>
      <c r="S425" s="8"/>
      <c r="W425" s="22"/>
      <c r="AK425" s="9"/>
      <c r="AL425" s="7"/>
      <c r="AM425" s="9"/>
    </row>
    <row r="426" spans="8:39" x14ac:dyDescent="0.2">
      <c r="H426" s="6"/>
      <c r="J426" s="24"/>
      <c r="L426" s="22"/>
      <c r="M426" s="22"/>
      <c r="R426" s="22"/>
      <c r="S426" s="8"/>
      <c r="W426" s="22"/>
      <c r="AK426" s="9"/>
      <c r="AL426" s="7"/>
      <c r="AM426" s="9"/>
    </row>
    <row r="427" spans="8:39" x14ac:dyDescent="0.2">
      <c r="H427" s="6"/>
      <c r="J427" s="24"/>
      <c r="L427" s="22"/>
      <c r="M427" s="22"/>
      <c r="R427" s="22"/>
      <c r="S427" s="8"/>
      <c r="W427" s="22"/>
      <c r="AK427" s="9"/>
      <c r="AL427" s="7"/>
      <c r="AM427" s="9"/>
    </row>
    <row r="428" spans="8:39" x14ac:dyDescent="0.2">
      <c r="H428" s="6"/>
      <c r="J428" s="24"/>
      <c r="L428" s="22"/>
      <c r="M428" s="22"/>
      <c r="R428" s="22"/>
      <c r="S428" s="8"/>
      <c r="W428" s="22"/>
      <c r="AK428" s="9"/>
      <c r="AL428" s="7"/>
      <c r="AM428" s="9"/>
    </row>
    <row r="429" spans="8:39" x14ac:dyDescent="0.2">
      <c r="H429" s="6"/>
      <c r="J429" s="24"/>
      <c r="L429" s="22"/>
      <c r="M429" s="22"/>
      <c r="R429" s="22"/>
      <c r="S429" s="8"/>
      <c r="W429" s="22"/>
      <c r="AK429" s="9"/>
      <c r="AL429" s="7"/>
      <c r="AM429" s="9"/>
    </row>
    <row r="430" spans="8:39" x14ac:dyDescent="0.2">
      <c r="H430" s="6"/>
      <c r="J430" s="24"/>
      <c r="L430" s="22"/>
      <c r="M430" s="22"/>
      <c r="R430" s="22"/>
      <c r="S430" s="8"/>
      <c r="W430" s="22"/>
      <c r="AK430" s="9"/>
      <c r="AL430" s="7"/>
      <c r="AM430" s="9"/>
    </row>
    <row r="431" spans="8:39" x14ac:dyDescent="0.2">
      <c r="H431" s="6"/>
      <c r="J431" s="24"/>
      <c r="L431" s="22"/>
      <c r="M431" s="22"/>
      <c r="R431" s="22"/>
      <c r="S431" s="8"/>
      <c r="W431" s="22"/>
      <c r="AK431" s="9"/>
      <c r="AL431" s="7"/>
      <c r="AM431" s="9"/>
    </row>
    <row r="432" spans="8:39" x14ac:dyDescent="0.2">
      <c r="H432" s="6"/>
      <c r="J432" s="24"/>
      <c r="L432" s="22"/>
      <c r="M432" s="22"/>
      <c r="R432" s="22"/>
      <c r="S432" s="8"/>
      <c r="W432" s="22"/>
      <c r="AK432" s="9"/>
      <c r="AL432" s="7"/>
      <c r="AM432" s="9"/>
    </row>
    <row r="433" spans="8:39" x14ac:dyDescent="0.2">
      <c r="H433" s="6"/>
      <c r="J433" s="24"/>
      <c r="L433" s="22"/>
      <c r="M433" s="22"/>
      <c r="R433" s="22"/>
      <c r="S433" s="8"/>
      <c r="W433" s="22"/>
      <c r="AK433" s="9"/>
      <c r="AL433" s="7"/>
      <c r="AM433" s="9"/>
    </row>
    <row r="434" spans="8:39" x14ac:dyDescent="0.2">
      <c r="H434" s="6"/>
      <c r="J434" s="24"/>
      <c r="L434" s="22"/>
      <c r="M434" s="22"/>
      <c r="R434" s="22"/>
      <c r="S434" s="8"/>
      <c r="W434" s="22"/>
      <c r="AK434" s="9"/>
      <c r="AL434" s="7"/>
      <c r="AM434" s="9"/>
    </row>
    <row r="435" spans="8:39" x14ac:dyDescent="0.2">
      <c r="H435" s="6"/>
      <c r="J435" s="24"/>
      <c r="L435" s="22"/>
      <c r="M435" s="22"/>
      <c r="R435" s="22"/>
      <c r="S435" s="8"/>
      <c r="W435" s="22"/>
      <c r="AK435" s="9"/>
      <c r="AL435" s="7"/>
      <c r="AM435" s="9"/>
    </row>
    <row r="436" spans="8:39" x14ac:dyDescent="0.2">
      <c r="H436" s="6"/>
      <c r="J436" s="24"/>
      <c r="L436" s="22"/>
      <c r="M436" s="22"/>
      <c r="R436" s="22"/>
      <c r="S436" s="8"/>
      <c r="W436" s="22"/>
      <c r="AK436" s="9"/>
      <c r="AL436" s="7"/>
      <c r="AM436" s="9"/>
    </row>
    <row r="437" spans="8:39" x14ac:dyDescent="0.2">
      <c r="H437" s="6"/>
      <c r="J437" s="24"/>
      <c r="L437" s="22"/>
      <c r="M437" s="22"/>
      <c r="R437" s="22"/>
      <c r="S437" s="8"/>
      <c r="W437" s="22"/>
      <c r="AK437" s="9"/>
      <c r="AL437" s="7"/>
      <c r="AM437" s="9"/>
    </row>
    <row r="438" spans="8:39" x14ac:dyDescent="0.2">
      <c r="H438" s="6"/>
      <c r="J438" s="24"/>
      <c r="L438" s="22"/>
      <c r="M438" s="22"/>
      <c r="R438" s="22"/>
      <c r="S438" s="8"/>
      <c r="W438" s="22"/>
      <c r="AK438" s="9"/>
      <c r="AL438" s="7"/>
      <c r="AM438" s="9"/>
    </row>
    <row r="439" spans="8:39" x14ac:dyDescent="0.2">
      <c r="H439" s="6"/>
      <c r="J439" s="24"/>
      <c r="L439" s="22"/>
      <c r="M439" s="22"/>
      <c r="R439" s="22"/>
      <c r="S439" s="8"/>
      <c r="W439" s="22"/>
      <c r="AK439" s="9"/>
      <c r="AL439" s="7"/>
      <c r="AM439" s="9"/>
    </row>
    <row r="440" spans="8:39" x14ac:dyDescent="0.2">
      <c r="H440" s="6"/>
      <c r="J440" s="24"/>
      <c r="L440" s="22"/>
      <c r="M440" s="22"/>
      <c r="R440" s="22"/>
      <c r="S440" s="8"/>
      <c r="W440" s="22"/>
      <c r="AK440" s="9"/>
      <c r="AL440" s="7"/>
      <c r="AM440" s="9"/>
    </row>
    <row r="441" spans="8:39" x14ac:dyDescent="0.2">
      <c r="H441" s="6"/>
      <c r="J441" s="24"/>
      <c r="L441" s="22"/>
      <c r="M441" s="22"/>
      <c r="R441" s="22"/>
      <c r="S441" s="8"/>
      <c r="W441" s="22"/>
      <c r="AK441" s="9"/>
      <c r="AL441" s="7"/>
      <c r="AM441" s="9"/>
    </row>
    <row r="442" spans="8:39" x14ac:dyDescent="0.2">
      <c r="H442" s="6"/>
      <c r="J442" s="24"/>
      <c r="L442" s="22"/>
      <c r="M442" s="22"/>
      <c r="R442" s="22"/>
      <c r="S442" s="8"/>
      <c r="W442" s="22"/>
      <c r="AK442" s="9"/>
      <c r="AL442" s="7"/>
      <c r="AM442" s="9"/>
    </row>
    <row r="443" spans="8:39" x14ac:dyDescent="0.2">
      <c r="H443" s="6"/>
      <c r="J443" s="24"/>
      <c r="L443" s="22"/>
      <c r="M443" s="22"/>
      <c r="R443" s="22"/>
      <c r="S443" s="8"/>
      <c r="W443" s="22"/>
      <c r="AK443" s="9"/>
      <c r="AL443" s="7"/>
      <c r="AM443" s="9"/>
    </row>
    <row r="444" spans="8:39" x14ac:dyDescent="0.2">
      <c r="H444" s="6"/>
      <c r="J444" s="24"/>
      <c r="L444" s="22"/>
      <c r="M444" s="22"/>
      <c r="R444" s="22"/>
      <c r="S444" s="8"/>
      <c r="W444" s="22"/>
      <c r="AK444" s="9"/>
      <c r="AL444" s="7"/>
      <c r="AM444" s="9"/>
    </row>
    <row r="445" spans="8:39" x14ac:dyDescent="0.2">
      <c r="H445" s="6"/>
      <c r="J445" s="24"/>
      <c r="L445" s="22"/>
      <c r="M445" s="22"/>
      <c r="R445" s="22"/>
      <c r="S445" s="8"/>
      <c r="W445" s="22"/>
      <c r="AK445" s="9"/>
      <c r="AL445" s="7"/>
      <c r="AM445" s="9"/>
    </row>
    <row r="446" spans="8:39" x14ac:dyDescent="0.2">
      <c r="H446" s="6"/>
      <c r="J446" s="24"/>
      <c r="L446" s="22"/>
      <c r="M446" s="22"/>
      <c r="R446" s="22"/>
      <c r="S446" s="8"/>
      <c r="W446" s="22"/>
      <c r="AK446" s="9"/>
      <c r="AL446" s="7"/>
      <c r="AM446" s="9"/>
    </row>
    <row r="447" spans="8:39" x14ac:dyDescent="0.2">
      <c r="H447" s="6"/>
      <c r="J447" s="24"/>
      <c r="L447" s="22"/>
      <c r="M447" s="22"/>
      <c r="R447" s="22"/>
      <c r="S447" s="8"/>
      <c r="W447" s="22"/>
      <c r="AK447" s="9"/>
      <c r="AL447" s="7"/>
      <c r="AM447" s="9"/>
    </row>
    <row r="448" spans="8:39" x14ac:dyDescent="0.2">
      <c r="H448" s="6"/>
      <c r="J448" s="24"/>
      <c r="L448" s="22"/>
      <c r="M448" s="22"/>
      <c r="R448" s="22"/>
      <c r="S448" s="8"/>
      <c r="W448" s="22"/>
      <c r="AK448" s="9"/>
      <c r="AL448" s="7"/>
      <c r="AM448" s="9"/>
    </row>
    <row r="449" spans="8:39" x14ac:dyDescent="0.2">
      <c r="H449" s="6"/>
      <c r="J449" s="24"/>
      <c r="L449" s="22"/>
      <c r="M449" s="22"/>
      <c r="R449" s="22"/>
      <c r="S449" s="8"/>
      <c r="W449" s="22"/>
      <c r="AK449" s="9"/>
      <c r="AL449" s="7"/>
      <c r="AM449" s="9"/>
    </row>
    <row r="450" spans="8:39" x14ac:dyDescent="0.2">
      <c r="H450" s="6"/>
      <c r="J450" s="24"/>
      <c r="L450" s="22"/>
      <c r="M450" s="22"/>
      <c r="R450" s="22"/>
      <c r="S450" s="8"/>
      <c r="W450" s="22"/>
      <c r="AK450" s="9"/>
      <c r="AL450" s="7"/>
      <c r="AM450" s="9"/>
    </row>
    <row r="451" spans="8:39" x14ac:dyDescent="0.2">
      <c r="H451" s="6"/>
      <c r="J451" s="24"/>
      <c r="L451" s="22"/>
      <c r="M451" s="22"/>
      <c r="R451" s="22"/>
      <c r="S451" s="8"/>
      <c r="W451" s="22"/>
      <c r="AK451" s="9"/>
      <c r="AL451" s="7"/>
      <c r="AM451" s="9"/>
    </row>
    <row r="452" spans="8:39" x14ac:dyDescent="0.2">
      <c r="H452" s="6"/>
      <c r="J452" s="24"/>
      <c r="L452" s="22"/>
      <c r="M452" s="22"/>
      <c r="R452" s="22"/>
      <c r="S452" s="8"/>
      <c r="W452" s="22"/>
      <c r="AK452" s="9"/>
      <c r="AL452" s="7"/>
      <c r="AM452" s="9"/>
    </row>
    <row r="453" spans="8:39" x14ac:dyDescent="0.2">
      <c r="H453" s="6"/>
      <c r="J453" s="24"/>
      <c r="L453" s="22"/>
      <c r="M453" s="22"/>
      <c r="R453" s="22"/>
      <c r="S453" s="8"/>
      <c r="W453" s="22"/>
      <c r="AK453" s="9"/>
      <c r="AL453" s="7"/>
      <c r="AM453" s="9"/>
    </row>
    <row r="454" spans="8:39" x14ac:dyDescent="0.2">
      <c r="H454" s="6"/>
      <c r="J454" s="24"/>
      <c r="L454" s="22"/>
      <c r="M454" s="22"/>
      <c r="R454" s="22"/>
      <c r="S454" s="8"/>
      <c r="W454" s="22"/>
      <c r="AK454" s="9"/>
      <c r="AL454" s="7"/>
      <c r="AM454" s="9"/>
    </row>
    <row r="455" spans="8:39" x14ac:dyDescent="0.2">
      <c r="H455" s="6"/>
      <c r="J455" s="24"/>
      <c r="L455" s="22"/>
      <c r="M455" s="22"/>
      <c r="R455" s="22"/>
      <c r="S455" s="8"/>
      <c r="W455" s="22"/>
      <c r="AK455" s="9"/>
      <c r="AL455" s="7"/>
      <c r="AM455" s="9"/>
    </row>
    <row r="456" spans="8:39" x14ac:dyDescent="0.2">
      <c r="H456" s="6"/>
      <c r="J456" s="24"/>
      <c r="L456" s="22"/>
      <c r="M456" s="22"/>
      <c r="R456" s="22"/>
      <c r="S456" s="8"/>
      <c r="W456" s="22"/>
      <c r="AK456" s="9"/>
      <c r="AL456" s="7"/>
      <c r="AM456" s="9"/>
    </row>
    <row r="457" spans="8:39" x14ac:dyDescent="0.2">
      <c r="H457" s="6"/>
      <c r="J457" s="24"/>
      <c r="L457" s="22"/>
      <c r="M457" s="22"/>
      <c r="R457" s="22"/>
      <c r="S457" s="8"/>
      <c r="W457" s="22"/>
      <c r="AK457" s="9"/>
      <c r="AL457" s="7"/>
      <c r="AM457" s="9"/>
    </row>
    <row r="458" spans="8:39" x14ac:dyDescent="0.2">
      <c r="H458" s="6"/>
      <c r="J458" s="24"/>
      <c r="L458" s="22"/>
      <c r="M458" s="22"/>
      <c r="R458" s="22"/>
      <c r="S458" s="8"/>
      <c r="W458" s="22"/>
      <c r="AK458" s="9"/>
      <c r="AL458" s="7"/>
      <c r="AM458" s="9"/>
    </row>
    <row r="459" spans="8:39" x14ac:dyDescent="0.2">
      <c r="H459" s="6"/>
      <c r="J459" s="24"/>
      <c r="L459" s="22"/>
      <c r="M459" s="22"/>
      <c r="R459" s="22"/>
      <c r="S459" s="8"/>
      <c r="W459" s="22"/>
      <c r="AK459" s="9"/>
      <c r="AL459" s="7"/>
      <c r="AM459" s="9"/>
    </row>
    <row r="460" spans="8:39" x14ac:dyDescent="0.2">
      <c r="H460" s="6"/>
      <c r="J460" s="24"/>
      <c r="L460" s="22"/>
      <c r="M460" s="22"/>
      <c r="R460" s="22"/>
      <c r="S460" s="8"/>
      <c r="W460" s="22"/>
      <c r="AK460" s="9"/>
      <c r="AL460" s="7"/>
      <c r="AM460" s="9"/>
    </row>
    <row r="461" spans="8:39" x14ac:dyDescent="0.2">
      <c r="H461" s="6"/>
      <c r="J461" s="24"/>
      <c r="L461" s="22"/>
      <c r="M461" s="22"/>
      <c r="R461" s="22"/>
      <c r="S461" s="8"/>
      <c r="W461" s="22"/>
      <c r="AK461" s="9"/>
      <c r="AL461" s="7"/>
      <c r="AM461" s="9"/>
    </row>
    <row r="462" spans="8:39" x14ac:dyDescent="0.2">
      <c r="H462" s="6"/>
      <c r="J462" s="24"/>
      <c r="L462" s="22"/>
      <c r="M462" s="22"/>
      <c r="R462" s="22"/>
      <c r="S462" s="8"/>
      <c r="W462" s="22"/>
      <c r="AK462" s="9"/>
      <c r="AL462" s="7"/>
      <c r="AM462" s="9"/>
    </row>
    <row r="463" spans="8:39" x14ac:dyDescent="0.2">
      <c r="H463" s="6"/>
      <c r="J463" s="24"/>
      <c r="L463" s="22"/>
      <c r="M463" s="22"/>
      <c r="R463" s="22"/>
      <c r="S463" s="8"/>
      <c r="W463" s="22"/>
      <c r="AK463" s="9"/>
      <c r="AL463" s="7"/>
      <c r="AM463" s="9"/>
    </row>
    <row r="464" spans="8:39" x14ac:dyDescent="0.2">
      <c r="H464" s="6"/>
      <c r="J464" s="24"/>
      <c r="L464" s="22"/>
      <c r="M464" s="22"/>
      <c r="R464" s="22"/>
      <c r="S464" s="8"/>
      <c r="W464" s="22"/>
      <c r="AK464" s="9"/>
      <c r="AL464" s="7"/>
      <c r="AM464" s="9"/>
    </row>
    <row r="465" spans="8:39" x14ac:dyDescent="0.2">
      <c r="H465" s="6"/>
      <c r="J465" s="24"/>
      <c r="L465" s="22"/>
      <c r="M465" s="22"/>
      <c r="R465" s="22"/>
      <c r="S465" s="8"/>
      <c r="W465" s="22"/>
      <c r="AK465" s="9"/>
      <c r="AL465" s="7"/>
      <c r="AM465" s="9"/>
    </row>
    <row r="466" spans="8:39" x14ac:dyDescent="0.2">
      <c r="H466" s="6"/>
      <c r="J466" s="24"/>
      <c r="L466" s="22"/>
      <c r="M466" s="22"/>
      <c r="R466" s="22"/>
      <c r="S466" s="8"/>
      <c r="W466" s="22"/>
      <c r="AK466" s="9"/>
      <c r="AL466" s="7"/>
      <c r="AM466" s="9"/>
    </row>
    <row r="467" spans="8:39" x14ac:dyDescent="0.2">
      <c r="H467" s="6"/>
      <c r="J467" s="24"/>
      <c r="L467" s="22"/>
      <c r="M467" s="22"/>
      <c r="R467" s="22"/>
      <c r="S467" s="8"/>
      <c r="W467" s="22"/>
      <c r="AK467" s="9"/>
      <c r="AL467" s="7"/>
      <c r="AM467" s="9"/>
    </row>
    <row r="468" spans="8:39" x14ac:dyDescent="0.2">
      <c r="H468" s="6"/>
      <c r="J468" s="24"/>
      <c r="L468" s="22"/>
      <c r="M468" s="22"/>
      <c r="R468" s="22"/>
      <c r="S468" s="8"/>
      <c r="W468" s="22"/>
      <c r="AK468" s="9"/>
      <c r="AL468" s="7"/>
      <c r="AM468" s="9"/>
    </row>
    <row r="469" spans="8:39" x14ac:dyDescent="0.2">
      <c r="H469" s="6"/>
      <c r="J469" s="24"/>
      <c r="L469" s="22"/>
      <c r="M469" s="22"/>
      <c r="R469" s="22"/>
      <c r="S469" s="8"/>
      <c r="W469" s="22"/>
      <c r="AK469" s="9"/>
      <c r="AL469" s="7"/>
      <c r="AM469" s="9"/>
    </row>
    <row r="470" spans="8:39" x14ac:dyDescent="0.2">
      <c r="H470" s="6"/>
      <c r="J470" s="24"/>
      <c r="L470" s="22"/>
      <c r="M470" s="22"/>
      <c r="R470" s="22"/>
      <c r="S470" s="8"/>
      <c r="W470" s="22"/>
      <c r="AK470" s="9"/>
      <c r="AL470" s="7"/>
      <c r="AM470" s="9"/>
    </row>
    <row r="471" spans="8:39" x14ac:dyDescent="0.2">
      <c r="H471" s="6"/>
      <c r="J471" s="24"/>
      <c r="L471" s="22"/>
      <c r="M471" s="22"/>
      <c r="R471" s="22"/>
      <c r="S471" s="8"/>
      <c r="W471" s="22"/>
      <c r="AK471" s="9"/>
      <c r="AL471" s="7"/>
      <c r="AM471" s="9"/>
    </row>
    <row r="472" spans="8:39" x14ac:dyDescent="0.2">
      <c r="H472" s="6"/>
      <c r="J472" s="24"/>
      <c r="L472" s="22"/>
      <c r="M472" s="22"/>
      <c r="R472" s="22"/>
      <c r="S472" s="8"/>
      <c r="W472" s="22"/>
      <c r="AK472" s="9"/>
      <c r="AL472" s="7"/>
      <c r="AM472" s="9"/>
    </row>
    <row r="473" spans="8:39" x14ac:dyDescent="0.2">
      <c r="H473" s="6"/>
      <c r="J473" s="24"/>
      <c r="L473" s="22"/>
      <c r="M473" s="22"/>
      <c r="R473" s="22"/>
      <c r="S473" s="8"/>
      <c r="W473" s="22"/>
      <c r="AK473" s="9"/>
      <c r="AL473" s="7"/>
      <c r="AM473" s="9"/>
    </row>
    <row r="474" spans="8:39" x14ac:dyDescent="0.2">
      <c r="H474" s="6"/>
      <c r="J474" s="24"/>
      <c r="L474" s="22"/>
      <c r="M474" s="22"/>
      <c r="R474" s="22"/>
      <c r="S474" s="8"/>
      <c r="W474" s="22"/>
      <c r="AK474" s="9"/>
      <c r="AL474" s="7"/>
      <c r="AM474" s="9"/>
    </row>
    <row r="475" spans="8:39" x14ac:dyDescent="0.2">
      <c r="H475" s="6"/>
      <c r="J475" s="24"/>
      <c r="L475" s="22"/>
      <c r="M475" s="22"/>
      <c r="R475" s="22"/>
      <c r="S475" s="8"/>
      <c r="W475" s="22"/>
      <c r="AK475" s="9"/>
      <c r="AL475" s="7"/>
      <c r="AM475" s="9"/>
    </row>
    <row r="476" spans="8:39" x14ac:dyDescent="0.2">
      <c r="H476" s="6"/>
      <c r="J476" s="24"/>
      <c r="L476" s="22"/>
      <c r="M476" s="22"/>
      <c r="R476" s="22"/>
      <c r="S476" s="8"/>
      <c r="W476" s="22"/>
      <c r="AK476" s="9"/>
      <c r="AL476" s="7"/>
      <c r="AM476" s="9"/>
    </row>
    <row r="477" spans="8:39" x14ac:dyDescent="0.2">
      <c r="H477" s="6"/>
      <c r="J477" s="24"/>
      <c r="L477" s="22"/>
      <c r="M477" s="22"/>
      <c r="R477" s="22"/>
      <c r="S477" s="8"/>
      <c r="W477" s="22"/>
      <c r="AK477" s="9"/>
      <c r="AL477" s="7"/>
      <c r="AM477" s="9"/>
    </row>
    <row r="478" spans="8:39" x14ac:dyDescent="0.2">
      <c r="H478" s="6"/>
      <c r="J478" s="24"/>
      <c r="L478" s="22"/>
      <c r="M478" s="22"/>
      <c r="R478" s="22"/>
      <c r="S478" s="8"/>
      <c r="W478" s="22"/>
      <c r="AK478" s="9"/>
      <c r="AL478" s="7"/>
      <c r="AM478" s="9"/>
    </row>
    <row r="479" spans="8:39" x14ac:dyDescent="0.2">
      <c r="H479" s="6"/>
      <c r="J479" s="24"/>
      <c r="L479" s="22"/>
      <c r="M479" s="22"/>
      <c r="R479" s="22"/>
      <c r="S479" s="8"/>
      <c r="W479" s="22"/>
      <c r="AK479" s="9"/>
      <c r="AL479" s="7"/>
      <c r="AM479" s="9"/>
    </row>
    <row r="480" spans="8:39" x14ac:dyDescent="0.2">
      <c r="H480" s="6"/>
      <c r="J480" s="24"/>
      <c r="L480" s="22"/>
      <c r="M480" s="22"/>
      <c r="R480" s="22"/>
      <c r="S480" s="8"/>
      <c r="W480" s="22"/>
      <c r="AK480" s="9"/>
      <c r="AL480" s="7"/>
      <c r="AM480" s="9"/>
    </row>
    <row r="481" spans="8:39" x14ac:dyDescent="0.2">
      <c r="H481" s="6"/>
      <c r="J481" s="24"/>
      <c r="L481" s="22"/>
      <c r="M481" s="22"/>
      <c r="R481" s="22"/>
      <c r="S481" s="8"/>
      <c r="W481" s="22"/>
      <c r="AK481" s="9"/>
      <c r="AL481" s="7"/>
      <c r="AM481" s="9"/>
    </row>
    <row r="482" spans="8:39" x14ac:dyDescent="0.2">
      <c r="H482" s="6"/>
      <c r="J482" s="24"/>
      <c r="L482" s="22"/>
      <c r="M482" s="22"/>
      <c r="R482" s="22"/>
      <c r="S482" s="8"/>
      <c r="W482" s="22"/>
      <c r="AK482" s="9"/>
      <c r="AL482" s="7"/>
      <c r="AM482" s="9"/>
    </row>
    <row r="483" spans="8:39" x14ac:dyDescent="0.2">
      <c r="H483" s="6"/>
      <c r="J483" s="24"/>
      <c r="L483" s="22"/>
      <c r="M483" s="22"/>
      <c r="R483" s="22"/>
      <c r="S483" s="8"/>
      <c r="W483" s="22"/>
      <c r="AK483" s="9"/>
      <c r="AL483" s="7"/>
      <c r="AM483" s="9"/>
    </row>
    <row r="484" spans="8:39" x14ac:dyDescent="0.2">
      <c r="H484" s="6"/>
      <c r="J484" s="24"/>
      <c r="L484" s="22"/>
      <c r="M484" s="22"/>
      <c r="R484" s="22"/>
      <c r="S484" s="8"/>
      <c r="W484" s="22"/>
      <c r="AK484" s="9"/>
      <c r="AL484" s="7"/>
      <c r="AM484" s="9"/>
    </row>
    <row r="485" spans="8:39" x14ac:dyDescent="0.2">
      <c r="H485" s="6"/>
      <c r="J485" s="24"/>
      <c r="L485" s="22"/>
      <c r="M485" s="22"/>
      <c r="R485" s="22"/>
      <c r="S485" s="8"/>
      <c r="W485" s="22"/>
      <c r="AK485" s="9"/>
      <c r="AL485" s="7"/>
      <c r="AM485" s="9"/>
    </row>
    <row r="486" spans="8:39" x14ac:dyDescent="0.2">
      <c r="H486" s="6"/>
      <c r="J486" s="24"/>
      <c r="L486" s="22"/>
      <c r="M486" s="22"/>
      <c r="R486" s="22"/>
      <c r="S486" s="8"/>
      <c r="W486" s="22"/>
      <c r="AK486" s="9"/>
      <c r="AL486" s="7"/>
      <c r="AM486" s="9"/>
    </row>
    <row r="487" spans="8:39" x14ac:dyDescent="0.2">
      <c r="H487" s="6"/>
      <c r="J487" s="24"/>
      <c r="L487" s="22"/>
      <c r="M487" s="22"/>
      <c r="R487" s="22"/>
      <c r="S487" s="8"/>
      <c r="W487" s="22"/>
      <c r="AK487" s="9"/>
      <c r="AL487" s="7"/>
      <c r="AM487" s="9"/>
    </row>
    <row r="488" spans="8:39" x14ac:dyDescent="0.2">
      <c r="H488" s="6"/>
      <c r="J488" s="24"/>
      <c r="L488" s="22"/>
      <c r="M488" s="22"/>
      <c r="R488" s="22"/>
      <c r="S488" s="8"/>
      <c r="W488" s="22"/>
      <c r="AK488" s="9"/>
      <c r="AL488" s="7"/>
      <c r="AM488" s="9"/>
    </row>
    <row r="489" spans="8:39" x14ac:dyDescent="0.2">
      <c r="H489" s="6"/>
      <c r="J489" s="24"/>
      <c r="L489" s="22"/>
      <c r="M489" s="22"/>
      <c r="R489" s="22"/>
      <c r="S489" s="8"/>
      <c r="W489" s="22"/>
      <c r="AK489" s="9"/>
      <c r="AL489" s="7"/>
      <c r="AM489" s="9"/>
    </row>
    <row r="490" spans="8:39" x14ac:dyDescent="0.2">
      <c r="H490" s="6"/>
      <c r="J490" s="24"/>
      <c r="L490" s="22"/>
      <c r="M490" s="22"/>
      <c r="R490" s="22"/>
      <c r="S490" s="8"/>
      <c r="W490" s="22"/>
      <c r="AK490" s="9"/>
      <c r="AL490" s="7"/>
      <c r="AM490" s="9"/>
    </row>
    <row r="491" spans="8:39" x14ac:dyDescent="0.2">
      <c r="H491" s="6"/>
      <c r="J491" s="24"/>
      <c r="L491" s="22"/>
      <c r="M491" s="22"/>
      <c r="R491" s="22"/>
      <c r="S491" s="8"/>
      <c r="W491" s="22"/>
      <c r="AK491" s="9"/>
      <c r="AL491" s="7"/>
      <c r="AM491" s="9"/>
    </row>
    <row r="492" spans="8:39" x14ac:dyDescent="0.2">
      <c r="H492" s="6"/>
      <c r="J492" s="24"/>
      <c r="L492" s="22"/>
      <c r="M492" s="22"/>
      <c r="R492" s="22"/>
      <c r="S492" s="8"/>
      <c r="W492" s="22"/>
      <c r="AK492" s="9"/>
      <c r="AL492" s="7"/>
      <c r="AM492" s="9"/>
    </row>
    <row r="493" spans="8:39" x14ac:dyDescent="0.2">
      <c r="H493" s="6"/>
      <c r="J493" s="24"/>
      <c r="L493" s="22"/>
      <c r="M493" s="22"/>
      <c r="R493" s="22"/>
      <c r="S493" s="8"/>
      <c r="W493" s="22"/>
      <c r="AK493" s="9"/>
      <c r="AL493" s="7"/>
      <c r="AM493" s="9"/>
    </row>
    <row r="494" spans="8:39" x14ac:dyDescent="0.2">
      <c r="H494" s="6"/>
      <c r="J494" s="24"/>
      <c r="L494" s="22"/>
      <c r="M494" s="22"/>
      <c r="R494" s="22"/>
      <c r="S494" s="8"/>
      <c r="W494" s="22"/>
      <c r="AK494" s="9"/>
      <c r="AL494" s="7"/>
      <c r="AM494" s="9"/>
    </row>
    <row r="495" spans="8:39" x14ac:dyDescent="0.2">
      <c r="H495" s="6"/>
      <c r="J495" s="24"/>
      <c r="L495" s="22"/>
      <c r="M495" s="22"/>
      <c r="R495" s="22"/>
      <c r="S495" s="8"/>
      <c r="W495" s="22"/>
      <c r="AK495" s="9"/>
      <c r="AL495" s="7"/>
      <c r="AM495" s="9"/>
    </row>
    <row r="496" spans="8:39" x14ac:dyDescent="0.2">
      <c r="H496" s="6"/>
      <c r="J496" s="24"/>
      <c r="L496" s="22"/>
      <c r="M496" s="22"/>
      <c r="R496" s="22"/>
      <c r="S496" s="8"/>
      <c r="W496" s="22"/>
      <c r="AK496" s="9"/>
      <c r="AL496" s="7"/>
      <c r="AM496" s="9"/>
    </row>
    <row r="497" spans="8:39" x14ac:dyDescent="0.2">
      <c r="H497" s="6"/>
      <c r="J497" s="24"/>
      <c r="L497" s="22"/>
      <c r="M497" s="22"/>
      <c r="R497" s="22"/>
      <c r="S497" s="8"/>
      <c r="W497" s="22"/>
      <c r="AK497" s="9"/>
      <c r="AL497" s="7"/>
      <c r="AM497" s="9"/>
    </row>
    <row r="498" spans="8:39" x14ac:dyDescent="0.2">
      <c r="H498" s="6"/>
      <c r="J498" s="24"/>
      <c r="L498" s="22"/>
      <c r="M498" s="22"/>
      <c r="R498" s="22"/>
      <c r="S498" s="8"/>
      <c r="W498" s="22"/>
      <c r="AK498" s="9"/>
      <c r="AL498" s="7"/>
      <c r="AM498" s="9"/>
    </row>
    <row r="499" spans="8:39" x14ac:dyDescent="0.2">
      <c r="H499" s="6"/>
      <c r="J499" s="24"/>
      <c r="L499" s="22"/>
      <c r="M499" s="22"/>
      <c r="R499" s="22"/>
      <c r="S499" s="8"/>
      <c r="W499" s="22"/>
      <c r="AK499" s="9"/>
      <c r="AL499" s="7"/>
      <c r="AM499" s="9"/>
    </row>
    <row r="500" spans="8:39" x14ac:dyDescent="0.2">
      <c r="H500" s="6"/>
      <c r="J500" s="24"/>
      <c r="L500" s="22"/>
      <c r="M500" s="22"/>
      <c r="R500" s="22"/>
      <c r="S500" s="8"/>
      <c r="W500" s="22"/>
      <c r="AK500" s="9"/>
      <c r="AL500" s="7"/>
      <c r="AM500" s="9"/>
    </row>
    <row r="501" spans="8:39" x14ac:dyDescent="0.2">
      <c r="H501" s="6"/>
      <c r="J501" s="24"/>
      <c r="L501" s="22"/>
      <c r="M501" s="22"/>
      <c r="R501" s="22"/>
      <c r="S501" s="8"/>
      <c r="W501" s="22"/>
      <c r="AK501" s="9"/>
      <c r="AL501" s="7"/>
      <c r="AM501" s="9"/>
    </row>
    <row r="502" spans="8:39" x14ac:dyDescent="0.2">
      <c r="H502" s="6"/>
      <c r="J502" s="24"/>
      <c r="L502" s="22"/>
      <c r="M502" s="22"/>
      <c r="R502" s="22"/>
      <c r="S502" s="8"/>
      <c r="W502" s="22"/>
      <c r="AK502" s="9"/>
      <c r="AL502" s="7"/>
      <c r="AM502" s="9"/>
    </row>
    <row r="503" spans="8:39" x14ac:dyDescent="0.2">
      <c r="H503" s="6"/>
      <c r="J503" s="24"/>
      <c r="L503" s="22"/>
      <c r="M503" s="22"/>
      <c r="R503" s="22"/>
      <c r="S503" s="8"/>
      <c r="W503" s="22"/>
      <c r="AK503" s="9"/>
      <c r="AL503" s="7"/>
      <c r="AM503" s="9"/>
    </row>
    <row r="504" spans="8:39" x14ac:dyDescent="0.2">
      <c r="H504" s="6"/>
      <c r="J504" s="24"/>
      <c r="L504" s="22"/>
      <c r="M504" s="22"/>
      <c r="R504" s="22"/>
      <c r="S504" s="8"/>
      <c r="W504" s="22"/>
      <c r="AK504" s="9"/>
      <c r="AL504" s="7"/>
      <c r="AM504" s="9"/>
    </row>
    <row r="505" spans="8:39" x14ac:dyDescent="0.2">
      <c r="H505" s="6"/>
      <c r="J505" s="24"/>
      <c r="L505" s="22"/>
      <c r="M505" s="22"/>
      <c r="R505" s="22"/>
      <c r="S505" s="8"/>
      <c r="W505" s="22"/>
      <c r="AK505" s="9"/>
      <c r="AL505" s="7"/>
      <c r="AM505" s="9"/>
    </row>
    <row r="506" spans="8:39" x14ac:dyDescent="0.2">
      <c r="H506" s="6"/>
      <c r="J506" s="24"/>
      <c r="L506" s="22"/>
      <c r="M506" s="22"/>
      <c r="R506" s="22"/>
      <c r="S506" s="8"/>
      <c r="W506" s="22"/>
      <c r="AK506" s="9"/>
      <c r="AL506" s="7"/>
      <c r="AM506" s="9"/>
    </row>
    <row r="507" spans="8:39" x14ac:dyDescent="0.2">
      <c r="H507" s="6"/>
      <c r="J507" s="24"/>
      <c r="L507" s="22"/>
      <c r="M507" s="22"/>
      <c r="R507" s="22"/>
      <c r="S507" s="8"/>
      <c r="W507" s="22"/>
      <c r="AK507" s="9"/>
      <c r="AL507" s="7"/>
      <c r="AM507" s="9"/>
    </row>
    <row r="508" spans="8:39" x14ac:dyDescent="0.2">
      <c r="H508" s="6"/>
      <c r="J508" s="24"/>
      <c r="L508" s="22"/>
      <c r="M508" s="22"/>
      <c r="R508" s="22"/>
      <c r="S508" s="8"/>
      <c r="W508" s="22"/>
      <c r="AK508" s="9"/>
      <c r="AL508" s="7"/>
      <c r="AM508" s="9"/>
    </row>
    <row r="509" spans="8:39" x14ac:dyDescent="0.2">
      <c r="H509" s="6"/>
      <c r="J509" s="24"/>
      <c r="L509" s="22"/>
      <c r="M509" s="22"/>
      <c r="R509" s="22"/>
      <c r="S509" s="8"/>
      <c r="AK509" s="9"/>
      <c r="AL509" s="7"/>
      <c r="AM509" s="9"/>
    </row>
    <row r="510" spans="8:39" x14ac:dyDescent="0.2">
      <c r="H510" s="6"/>
      <c r="J510" s="24"/>
      <c r="L510" s="22"/>
      <c r="M510" s="22"/>
      <c r="R510" s="22"/>
      <c r="S510" s="8"/>
      <c r="AK510" s="9"/>
      <c r="AL510" s="7"/>
      <c r="AM510" s="9"/>
    </row>
    <row r="511" spans="8:39" x14ac:dyDescent="0.2">
      <c r="H511" s="6"/>
      <c r="J511" s="24"/>
      <c r="L511" s="22"/>
      <c r="M511" s="22"/>
      <c r="R511" s="22"/>
      <c r="S511" s="8"/>
      <c r="AK511" s="9"/>
      <c r="AL511" s="7"/>
      <c r="AM511" s="9"/>
    </row>
    <row r="512" spans="8:39" x14ac:dyDescent="0.2">
      <c r="H512" s="6"/>
      <c r="J512" s="24"/>
      <c r="L512" s="22"/>
      <c r="M512" s="22"/>
      <c r="R512" s="22"/>
      <c r="S512" s="8"/>
      <c r="AK512" s="9"/>
      <c r="AL512" s="7"/>
      <c r="AM512" s="9"/>
    </row>
    <row r="513" spans="8:39" x14ac:dyDescent="0.2">
      <c r="H513" s="6"/>
      <c r="J513" s="24"/>
      <c r="L513" s="22"/>
      <c r="M513" s="22"/>
      <c r="R513" s="22"/>
      <c r="S513" s="8"/>
      <c r="AK513" s="9"/>
      <c r="AL513" s="7"/>
      <c r="AM513" s="9"/>
    </row>
    <row r="514" spans="8:39" x14ac:dyDescent="0.2">
      <c r="H514" s="6"/>
      <c r="J514" s="24"/>
      <c r="L514" s="22"/>
      <c r="M514" s="22"/>
      <c r="R514" s="22"/>
      <c r="S514" s="8"/>
      <c r="AK514" s="9"/>
      <c r="AL514" s="7"/>
      <c r="AM514" s="9"/>
    </row>
    <row r="515" spans="8:39" x14ac:dyDescent="0.2">
      <c r="H515" s="6"/>
      <c r="J515" s="24"/>
      <c r="L515" s="22"/>
      <c r="M515" s="22"/>
      <c r="R515" s="22"/>
      <c r="S515" s="8"/>
      <c r="AK515" s="9"/>
      <c r="AL515" s="7"/>
      <c r="AM515" s="9"/>
    </row>
    <row r="516" spans="8:39" x14ac:dyDescent="0.2">
      <c r="H516" s="6"/>
      <c r="J516" s="24"/>
      <c r="L516" s="22"/>
      <c r="M516" s="22"/>
      <c r="R516" s="22"/>
      <c r="S516" s="8"/>
      <c r="AK516" s="9"/>
      <c r="AL516" s="7"/>
      <c r="AM516" s="9"/>
    </row>
    <row r="517" spans="8:39" x14ac:dyDescent="0.2">
      <c r="H517" s="6"/>
      <c r="J517" s="24"/>
      <c r="L517" s="22"/>
      <c r="M517" s="22"/>
      <c r="R517" s="22"/>
      <c r="S517" s="8"/>
      <c r="AK517" s="9"/>
      <c r="AL517" s="7"/>
      <c r="AM517" s="9"/>
    </row>
    <row r="518" spans="8:39" x14ac:dyDescent="0.2">
      <c r="H518" s="6"/>
      <c r="J518" s="24"/>
      <c r="L518" s="22"/>
      <c r="M518" s="22"/>
      <c r="R518" s="22"/>
      <c r="S518" s="8"/>
      <c r="AK518" s="9"/>
      <c r="AL518" s="7"/>
      <c r="AM518" s="9"/>
    </row>
    <row r="519" spans="8:39" x14ac:dyDescent="0.2">
      <c r="H519" s="6"/>
      <c r="J519" s="24"/>
      <c r="L519" s="22"/>
      <c r="M519" s="22"/>
      <c r="R519" s="22"/>
      <c r="S519" s="8"/>
      <c r="AK519" s="9"/>
      <c r="AL519" s="7"/>
      <c r="AM519" s="9"/>
    </row>
    <row r="520" spans="8:39" x14ac:dyDescent="0.2">
      <c r="H520" s="6"/>
      <c r="J520" s="24"/>
      <c r="L520" s="22"/>
      <c r="M520" s="22"/>
      <c r="R520" s="22"/>
      <c r="S520" s="8"/>
      <c r="AK520" s="9"/>
      <c r="AL520" s="7"/>
      <c r="AM520" s="9"/>
    </row>
    <row r="521" spans="8:39" x14ac:dyDescent="0.2">
      <c r="H521" s="6"/>
      <c r="J521" s="24"/>
      <c r="L521" s="22"/>
      <c r="M521" s="22"/>
      <c r="R521" s="22"/>
      <c r="S521" s="8"/>
      <c r="AK521" s="9"/>
      <c r="AL521" s="7"/>
      <c r="AM521" s="9"/>
    </row>
    <row r="522" spans="8:39" x14ac:dyDescent="0.2">
      <c r="H522" s="6"/>
      <c r="I522" s="37"/>
      <c r="J522" s="24"/>
      <c r="L522" s="22"/>
      <c r="M522" s="22"/>
      <c r="R522" s="22"/>
      <c r="S522" s="8"/>
      <c r="W522" s="22"/>
      <c r="AK522" s="9"/>
      <c r="AL522" s="7"/>
      <c r="AM522" s="9"/>
    </row>
    <row r="523" spans="8:39" x14ac:dyDescent="0.2">
      <c r="H523" s="6"/>
      <c r="I523" s="37"/>
      <c r="J523" s="24"/>
      <c r="L523" s="22"/>
      <c r="M523" s="22"/>
      <c r="R523" s="22"/>
      <c r="S523" s="8"/>
      <c r="W523" s="22"/>
      <c r="AK523" s="9"/>
      <c r="AL523" s="7"/>
      <c r="AM523" s="9"/>
    </row>
    <row r="524" spans="8:39" x14ac:dyDescent="0.2">
      <c r="H524" s="6"/>
      <c r="I524" s="37"/>
      <c r="J524" s="24"/>
      <c r="L524" s="22"/>
      <c r="M524" s="22"/>
      <c r="R524" s="22"/>
      <c r="S524" s="8"/>
      <c r="W524" s="22"/>
      <c r="AK524" s="9"/>
      <c r="AL524" s="7"/>
      <c r="AM524" s="9"/>
    </row>
    <row r="525" spans="8:39" x14ac:dyDescent="0.2">
      <c r="H525" s="6"/>
      <c r="I525" s="37"/>
      <c r="J525" s="24"/>
      <c r="L525" s="22"/>
      <c r="M525" s="22"/>
      <c r="R525" s="22"/>
      <c r="S525" s="8"/>
      <c r="W525" s="22"/>
      <c r="AK525" s="9"/>
      <c r="AL525" s="7"/>
      <c r="AM525" s="9"/>
    </row>
    <row r="526" spans="8:39" x14ac:dyDescent="0.2">
      <c r="H526" s="6"/>
      <c r="I526" s="37"/>
      <c r="J526" s="24"/>
      <c r="L526" s="22"/>
      <c r="M526" s="22"/>
      <c r="R526" s="22"/>
      <c r="S526" s="8"/>
      <c r="W526" s="22"/>
      <c r="AK526" s="9"/>
      <c r="AL526" s="7"/>
      <c r="AM526" s="9"/>
    </row>
    <row r="527" spans="8:39" x14ac:dyDescent="0.2">
      <c r="H527" s="6"/>
      <c r="I527" s="37"/>
      <c r="J527" s="24"/>
      <c r="L527" s="22"/>
      <c r="M527" s="22"/>
      <c r="R527" s="22"/>
      <c r="S527" s="8"/>
      <c r="W527" s="22"/>
      <c r="AK527" s="9"/>
      <c r="AL527" s="7"/>
      <c r="AM527" s="9"/>
    </row>
    <row r="528" spans="8:39" x14ac:dyDescent="0.2">
      <c r="H528" s="6"/>
      <c r="I528" s="37"/>
      <c r="J528" s="24"/>
      <c r="L528" s="22"/>
      <c r="M528" s="22"/>
      <c r="R528" s="22"/>
      <c r="S528" s="8"/>
      <c r="W528" s="22"/>
      <c r="AK528" s="9"/>
      <c r="AL528" s="7"/>
      <c r="AM528" s="9"/>
    </row>
    <row r="529" spans="8:39" x14ac:dyDescent="0.2">
      <c r="H529" s="6"/>
      <c r="I529" s="37"/>
      <c r="J529" s="24"/>
      <c r="L529" s="22"/>
      <c r="M529" s="22"/>
      <c r="R529" s="22"/>
      <c r="S529" s="8"/>
      <c r="W529" s="22"/>
      <c r="AK529" s="9"/>
      <c r="AL529" s="7"/>
      <c r="AM529" s="9"/>
    </row>
    <row r="530" spans="8:39" x14ac:dyDescent="0.2">
      <c r="H530" s="6"/>
      <c r="I530" s="37"/>
      <c r="J530" s="24"/>
      <c r="L530" s="22"/>
      <c r="M530" s="22"/>
      <c r="W530" s="22"/>
      <c r="AK530" s="9"/>
      <c r="AL530" s="7"/>
      <c r="AM530" s="9"/>
    </row>
    <row r="531" spans="8:39" x14ac:dyDescent="0.2">
      <c r="H531" s="6"/>
      <c r="I531" s="37"/>
      <c r="J531" s="24"/>
      <c r="L531" s="22"/>
      <c r="M531" s="22"/>
      <c r="W531" s="22"/>
      <c r="AK531" s="9"/>
      <c r="AL531" s="7"/>
      <c r="AM531" s="9"/>
    </row>
    <row r="532" spans="8:39" x14ac:dyDescent="0.2">
      <c r="H532" s="6"/>
      <c r="I532" s="37"/>
      <c r="J532" s="24"/>
      <c r="L532" s="22"/>
      <c r="M532" s="22"/>
      <c r="W532" s="22"/>
      <c r="AK532" s="9"/>
      <c r="AL532" s="7"/>
      <c r="AM532" s="9"/>
    </row>
    <row r="533" spans="8:39" x14ac:dyDescent="0.2">
      <c r="H533" s="6"/>
      <c r="I533" s="37"/>
      <c r="J533" s="24"/>
      <c r="L533" s="22"/>
      <c r="M533" s="22"/>
      <c r="W533" s="22"/>
      <c r="AK533" s="9"/>
      <c r="AL533" s="7"/>
      <c r="AM533" s="9"/>
    </row>
    <row r="534" spans="8:39" x14ac:dyDescent="0.2">
      <c r="H534" s="6"/>
      <c r="I534" s="37"/>
      <c r="J534" s="24"/>
      <c r="L534" s="22"/>
      <c r="M534" s="22"/>
      <c r="W534" s="22"/>
      <c r="AK534" s="9"/>
      <c r="AL534" s="7"/>
      <c r="AM534" s="9"/>
    </row>
    <row r="535" spans="8:39" x14ac:dyDescent="0.2">
      <c r="H535" s="1"/>
      <c r="J535" s="24"/>
      <c r="M535" s="22"/>
      <c r="AK535" s="9"/>
      <c r="AL535" s="7"/>
      <c r="AM535" s="9"/>
    </row>
    <row r="536" spans="8:39" x14ac:dyDescent="0.2">
      <c r="H536" s="1"/>
      <c r="J536" s="24"/>
      <c r="M536" s="22"/>
      <c r="AK536" s="9"/>
      <c r="AL536" s="7"/>
      <c r="AM536" s="9"/>
    </row>
    <row r="537" spans="8:39" x14ac:dyDescent="0.2">
      <c r="H537" s="1"/>
      <c r="J537" s="24"/>
      <c r="M537" s="22"/>
      <c r="AK537" s="9"/>
      <c r="AL537" s="7"/>
      <c r="AM537" s="9"/>
    </row>
    <row r="538" spans="8:39" x14ac:dyDescent="0.2">
      <c r="H538" s="1"/>
      <c r="J538" s="24"/>
      <c r="M538" s="22"/>
      <c r="AK538" s="9"/>
      <c r="AL538" s="7"/>
      <c r="AM538" s="9"/>
    </row>
    <row r="539" spans="8:39" x14ac:dyDescent="0.2">
      <c r="H539" s="1"/>
      <c r="J539" s="24"/>
      <c r="M539" s="22"/>
      <c r="AK539" s="9"/>
      <c r="AL539" s="7"/>
      <c r="AM539" s="9"/>
    </row>
    <row r="540" spans="8:39" x14ac:dyDescent="0.2">
      <c r="H540" s="1"/>
      <c r="J540" s="24"/>
      <c r="M540" s="22"/>
      <c r="AK540" s="9"/>
      <c r="AL540" s="7"/>
      <c r="AM540" s="9"/>
    </row>
    <row r="541" spans="8:39" x14ac:dyDescent="0.2">
      <c r="H541" s="1"/>
      <c r="J541" s="24"/>
      <c r="M541" s="22"/>
      <c r="AK541" s="9"/>
      <c r="AL541" s="7"/>
      <c r="AM541" s="9"/>
    </row>
    <row r="542" spans="8:39" x14ac:dyDescent="0.2">
      <c r="H542" s="1"/>
      <c r="J542" s="24"/>
      <c r="M542" s="22"/>
      <c r="AK542" s="9"/>
      <c r="AL542" s="7"/>
      <c r="AM542" s="9"/>
    </row>
    <row r="543" spans="8:39" x14ac:dyDescent="0.2">
      <c r="H543" s="1"/>
      <c r="J543" s="24"/>
      <c r="M543" s="22"/>
      <c r="AK543" s="9"/>
      <c r="AL543" s="7"/>
      <c r="AM543" s="9"/>
    </row>
    <row r="544" spans="8:39" x14ac:dyDescent="0.2">
      <c r="H544" s="1"/>
      <c r="J544" s="24"/>
      <c r="M544" s="22"/>
      <c r="AK544" s="9"/>
      <c r="AL544" s="7"/>
      <c r="AM544" s="9"/>
    </row>
    <row r="545" spans="8:39" x14ac:dyDescent="0.2">
      <c r="H545" s="1"/>
      <c r="J545" s="24"/>
      <c r="M545" s="22"/>
      <c r="AK545" s="9"/>
      <c r="AL545" s="7"/>
      <c r="AM545" s="9"/>
    </row>
    <row r="546" spans="8:39" x14ac:dyDescent="0.2">
      <c r="H546" s="1"/>
      <c r="J546" s="24"/>
      <c r="M546" s="22"/>
      <c r="AK546" s="9"/>
      <c r="AL546" s="7"/>
      <c r="AM546" s="9"/>
    </row>
    <row r="547" spans="8:39" x14ac:dyDescent="0.2">
      <c r="H547" s="1"/>
      <c r="J547" s="24"/>
      <c r="M547" s="22"/>
      <c r="AK547" s="9"/>
      <c r="AL547" s="7"/>
      <c r="AM547" s="9"/>
    </row>
    <row r="548" spans="8:39" x14ac:dyDescent="0.2">
      <c r="H548" s="1"/>
      <c r="L548" s="22"/>
      <c r="M548" s="22"/>
      <c r="AK548" s="9"/>
      <c r="AL548" s="7"/>
      <c r="AM548" s="9"/>
    </row>
    <row r="549" spans="8:39" x14ac:dyDescent="0.2">
      <c r="H549" s="1"/>
      <c r="L549" s="22"/>
      <c r="M549" s="22"/>
      <c r="AK549" s="9"/>
      <c r="AL549" s="7"/>
      <c r="AM549" s="9"/>
    </row>
    <row r="550" spans="8:39" x14ac:dyDescent="0.2">
      <c r="H550" s="1"/>
      <c r="L550" s="22"/>
      <c r="M550" s="22"/>
      <c r="AK550" s="9"/>
      <c r="AL550" s="7"/>
      <c r="AM550" s="9"/>
    </row>
    <row r="551" spans="8:39" x14ac:dyDescent="0.2">
      <c r="H551" s="1"/>
      <c r="L551" s="22"/>
      <c r="M551" s="22"/>
      <c r="AK551" s="9"/>
      <c r="AL551" s="7"/>
      <c r="AM551" s="9"/>
    </row>
    <row r="552" spans="8:39" x14ac:dyDescent="0.2">
      <c r="H552" s="1"/>
      <c r="L552" s="22"/>
      <c r="M552" s="22"/>
      <c r="AK552" s="9"/>
      <c r="AL552" s="7"/>
      <c r="AM552" s="9"/>
    </row>
    <row r="553" spans="8:39" x14ac:dyDescent="0.2">
      <c r="H553" s="1"/>
      <c r="L553" s="22"/>
      <c r="M553" s="22"/>
      <c r="AK553" s="9"/>
      <c r="AL553" s="7"/>
      <c r="AM553" s="9"/>
    </row>
    <row r="554" spans="8:39" x14ac:dyDescent="0.2">
      <c r="H554" s="1"/>
      <c r="L554" s="22"/>
      <c r="M554" s="22"/>
      <c r="AK554" s="9"/>
      <c r="AL554" s="7"/>
      <c r="AM554" s="9"/>
    </row>
    <row r="555" spans="8:39" x14ac:dyDescent="0.2">
      <c r="H555" s="1"/>
      <c r="L555" s="22"/>
      <c r="M555" s="22"/>
      <c r="AK555" s="9"/>
      <c r="AL555" s="7"/>
      <c r="AM555" s="9"/>
    </row>
    <row r="556" spans="8:39" x14ac:dyDescent="0.2">
      <c r="H556" s="1"/>
      <c r="L556" s="22"/>
      <c r="M556" s="22"/>
      <c r="R556" s="22"/>
      <c r="S556" s="8"/>
      <c r="AK556" s="9"/>
      <c r="AL556" s="7"/>
      <c r="AM556" s="9"/>
    </row>
    <row r="557" spans="8:39" x14ac:dyDescent="0.2">
      <c r="H557" s="1"/>
      <c r="L557" s="22"/>
      <c r="M557" s="22"/>
      <c r="R557" s="22"/>
      <c r="S557" s="8"/>
      <c r="AK557" s="9"/>
      <c r="AL557" s="7"/>
      <c r="AM557" s="9"/>
    </row>
    <row r="558" spans="8:39" x14ac:dyDescent="0.2">
      <c r="H558" s="1"/>
      <c r="L558" s="22"/>
      <c r="M558" s="22"/>
      <c r="R558" s="22"/>
      <c r="S558" s="8"/>
      <c r="AK558" s="9"/>
      <c r="AL558" s="7"/>
      <c r="AM558" s="9"/>
    </row>
    <row r="559" spans="8:39" x14ac:dyDescent="0.2">
      <c r="H559" s="1"/>
      <c r="L559" s="22"/>
      <c r="M559" s="22"/>
      <c r="R559" s="22"/>
      <c r="S559" s="8"/>
      <c r="AK559" s="9"/>
      <c r="AL559" s="7"/>
      <c r="AM559" s="9"/>
    </row>
    <row r="560" spans="8:39" x14ac:dyDescent="0.2">
      <c r="H560" s="1"/>
      <c r="L560" s="22"/>
      <c r="M560" s="22"/>
      <c r="R560" s="22"/>
      <c r="S560" s="8"/>
      <c r="AK560" s="9"/>
      <c r="AL560" s="7"/>
      <c r="AM560" s="9"/>
    </row>
    <row r="561" spans="8:39" x14ac:dyDescent="0.2">
      <c r="H561" s="6"/>
      <c r="I561" s="37"/>
      <c r="J561" s="24"/>
      <c r="L561" s="22"/>
      <c r="M561" s="22"/>
      <c r="R561" s="22"/>
      <c r="S561" s="8"/>
      <c r="AK561" s="9"/>
      <c r="AL561" s="7"/>
      <c r="AM561" s="9"/>
    </row>
    <row r="562" spans="8:39" x14ac:dyDescent="0.2">
      <c r="H562" s="6"/>
      <c r="I562" s="37"/>
      <c r="J562" s="24"/>
      <c r="L562" s="22"/>
      <c r="M562" s="22"/>
      <c r="R562" s="22"/>
      <c r="S562" s="8"/>
      <c r="AK562" s="9"/>
      <c r="AL562" s="7"/>
      <c r="AM562" s="9"/>
    </row>
    <row r="563" spans="8:39" x14ac:dyDescent="0.2">
      <c r="H563" s="6"/>
      <c r="I563" s="37"/>
      <c r="J563" s="24"/>
      <c r="L563" s="22"/>
      <c r="M563" s="22"/>
      <c r="R563" s="22"/>
      <c r="S563" s="8"/>
      <c r="AK563" s="9"/>
      <c r="AL563" s="7"/>
      <c r="AM563" s="9"/>
    </row>
    <row r="564" spans="8:39" x14ac:dyDescent="0.2">
      <c r="H564" s="6"/>
      <c r="I564" s="37"/>
      <c r="J564" s="24"/>
      <c r="L564" s="22"/>
      <c r="M564" s="22"/>
      <c r="R564" s="22"/>
      <c r="S564" s="8"/>
      <c r="AK564" s="9"/>
      <c r="AL564" s="7"/>
      <c r="AM564" s="9"/>
    </row>
    <row r="565" spans="8:39" x14ac:dyDescent="0.2">
      <c r="H565" s="6"/>
      <c r="I565" s="37"/>
      <c r="J565" s="24"/>
      <c r="L565" s="22"/>
      <c r="M565" s="22"/>
      <c r="R565" s="22"/>
      <c r="S565" s="8"/>
      <c r="AK565" s="9"/>
      <c r="AL565" s="7"/>
      <c r="AM565" s="9"/>
    </row>
    <row r="566" spans="8:39" x14ac:dyDescent="0.2">
      <c r="H566" s="6"/>
      <c r="I566" s="37"/>
      <c r="J566" s="24"/>
      <c r="L566" s="22"/>
      <c r="M566" s="22"/>
      <c r="R566" s="22"/>
      <c r="S566" s="8"/>
      <c r="AK566" s="9"/>
      <c r="AL566" s="7"/>
      <c r="AM566" s="9"/>
    </row>
    <row r="567" spans="8:39" x14ac:dyDescent="0.2">
      <c r="H567" s="6"/>
      <c r="I567" s="37"/>
      <c r="J567" s="24"/>
      <c r="L567" s="22"/>
      <c r="M567" s="22"/>
      <c r="R567" s="22"/>
      <c r="S567" s="8"/>
      <c r="AK567" s="9"/>
      <c r="AL567" s="7"/>
      <c r="AM567" s="9"/>
    </row>
    <row r="568" spans="8:39" x14ac:dyDescent="0.2">
      <c r="H568" s="6"/>
      <c r="I568" s="37"/>
      <c r="J568" s="24"/>
      <c r="L568" s="22"/>
      <c r="M568" s="22"/>
      <c r="R568" s="22"/>
      <c r="S568" s="8"/>
      <c r="AK568" s="9"/>
      <c r="AL568" s="7"/>
      <c r="AM568" s="9"/>
    </row>
    <row r="569" spans="8:39" x14ac:dyDescent="0.2">
      <c r="H569" s="6"/>
      <c r="I569" s="37"/>
      <c r="J569" s="24"/>
      <c r="L569" s="22"/>
      <c r="M569" s="22"/>
      <c r="R569" s="22"/>
      <c r="S569" s="8"/>
      <c r="AK569" s="9"/>
      <c r="AL569" s="7"/>
      <c r="AM569" s="9"/>
    </row>
    <row r="570" spans="8:39" x14ac:dyDescent="0.2">
      <c r="H570" s="6"/>
      <c r="I570" s="37"/>
      <c r="J570" s="24"/>
      <c r="L570" s="22"/>
      <c r="M570" s="22"/>
      <c r="R570" s="22"/>
      <c r="S570" s="8"/>
      <c r="AK570" s="9"/>
      <c r="AL570" s="7"/>
      <c r="AM570" s="9"/>
    </row>
    <row r="571" spans="8:39" x14ac:dyDescent="0.2">
      <c r="H571" s="6"/>
      <c r="I571" s="37"/>
      <c r="J571" s="24"/>
      <c r="L571" s="22"/>
      <c r="M571" s="22"/>
      <c r="R571" s="22"/>
      <c r="S571" s="8"/>
      <c r="AK571" s="9"/>
      <c r="AL571" s="7"/>
      <c r="AM571" s="9"/>
    </row>
    <row r="572" spans="8:39" x14ac:dyDescent="0.2">
      <c r="H572" s="6"/>
      <c r="I572" s="37"/>
      <c r="J572" s="24"/>
      <c r="L572" s="22"/>
      <c r="M572" s="22"/>
      <c r="R572" s="22"/>
      <c r="S572" s="8"/>
      <c r="AK572" s="9"/>
      <c r="AL572" s="7"/>
      <c r="AM572" s="9"/>
    </row>
    <row r="573" spans="8:39" x14ac:dyDescent="0.2">
      <c r="H573" s="6"/>
      <c r="I573" s="37"/>
      <c r="J573" s="24"/>
      <c r="L573" s="22"/>
      <c r="M573" s="22"/>
      <c r="R573" s="22"/>
      <c r="S573" s="8"/>
      <c r="AK573" s="9"/>
      <c r="AL573" s="7"/>
      <c r="AM573" s="9"/>
    </row>
    <row r="574" spans="8:39" x14ac:dyDescent="0.2">
      <c r="H574" s="6"/>
      <c r="I574" s="37"/>
      <c r="J574" s="24"/>
      <c r="L574" s="22"/>
      <c r="M574" s="22"/>
      <c r="R574" s="22"/>
      <c r="S574" s="8"/>
      <c r="AK574" s="9"/>
      <c r="AL574" s="7"/>
      <c r="AM574" s="9"/>
    </row>
    <row r="575" spans="8:39" x14ac:dyDescent="0.2">
      <c r="H575" s="6"/>
      <c r="I575" s="37"/>
      <c r="J575" s="24"/>
      <c r="L575" s="22"/>
      <c r="M575" s="22"/>
      <c r="R575" s="22"/>
      <c r="S575" s="8"/>
      <c r="AK575" s="9"/>
      <c r="AL575" s="7"/>
      <c r="AM575" s="9"/>
    </row>
    <row r="576" spans="8:39" x14ac:dyDescent="0.2">
      <c r="H576" s="6"/>
      <c r="I576" s="37"/>
      <c r="J576" s="24"/>
      <c r="L576" s="22"/>
      <c r="M576" s="22"/>
      <c r="R576" s="22"/>
      <c r="S576" s="8"/>
      <c r="AK576" s="9"/>
      <c r="AL576" s="7"/>
      <c r="AM576" s="9"/>
    </row>
    <row r="577" spans="8:39" x14ac:dyDescent="0.2">
      <c r="H577" s="6"/>
      <c r="I577" s="37"/>
      <c r="J577" s="24"/>
      <c r="L577" s="22"/>
      <c r="M577" s="22"/>
      <c r="R577" s="22"/>
      <c r="S577" s="8"/>
      <c r="AK577" s="9"/>
      <c r="AL577" s="7"/>
      <c r="AM577" s="9"/>
    </row>
    <row r="578" spans="8:39" x14ac:dyDescent="0.2">
      <c r="H578" s="6"/>
      <c r="I578" s="37"/>
      <c r="J578" s="24"/>
      <c r="L578" s="22"/>
      <c r="M578" s="22"/>
      <c r="R578" s="22"/>
      <c r="S578" s="8"/>
      <c r="AK578" s="9"/>
      <c r="AL578" s="7"/>
      <c r="AM578" s="9"/>
    </row>
    <row r="579" spans="8:39" x14ac:dyDescent="0.2">
      <c r="H579" s="6"/>
      <c r="I579" s="37"/>
      <c r="J579" s="24"/>
      <c r="L579" s="22"/>
      <c r="M579" s="22"/>
      <c r="R579" s="22"/>
      <c r="S579" s="8"/>
      <c r="AK579" s="9"/>
      <c r="AL579" s="7"/>
      <c r="AM579" s="9"/>
    </row>
    <row r="580" spans="8:39" x14ac:dyDescent="0.2">
      <c r="H580" s="6"/>
      <c r="I580" s="37"/>
      <c r="J580" s="24"/>
      <c r="L580" s="22"/>
      <c r="M580" s="22"/>
      <c r="R580" s="22"/>
      <c r="S580" s="8"/>
      <c r="AK580" s="9"/>
      <c r="AL580" s="7"/>
      <c r="AM580" s="9"/>
    </row>
    <row r="581" spans="8:39" x14ac:dyDescent="0.2">
      <c r="H581" s="6"/>
      <c r="I581" s="37"/>
      <c r="J581" s="24"/>
      <c r="L581" s="22"/>
      <c r="M581" s="22"/>
      <c r="R581" s="22"/>
      <c r="S581" s="8"/>
      <c r="AK581" s="9"/>
      <c r="AL581" s="7"/>
      <c r="AM581" s="9"/>
    </row>
    <row r="582" spans="8:39" x14ac:dyDescent="0.2">
      <c r="H582" s="6"/>
      <c r="I582" s="37"/>
      <c r="J582" s="24"/>
      <c r="L582" s="22"/>
      <c r="M582" s="22"/>
      <c r="R582" s="22"/>
      <c r="S582" s="8"/>
      <c r="AK582" s="9"/>
      <c r="AL582" s="7"/>
      <c r="AM582" s="9"/>
    </row>
    <row r="583" spans="8:39" x14ac:dyDescent="0.2">
      <c r="H583" s="6"/>
      <c r="I583" s="37"/>
      <c r="J583" s="24"/>
      <c r="L583" s="22"/>
      <c r="M583" s="22"/>
      <c r="R583" s="22"/>
      <c r="S583" s="8"/>
      <c r="AK583" s="9"/>
      <c r="AL583" s="7"/>
      <c r="AM583" s="9"/>
    </row>
    <row r="584" spans="8:39" x14ac:dyDescent="0.2">
      <c r="H584" s="6"/>
      <c r="I584" s="37"/>
      <c r="J584" s="24"/>
      <c r="L584" s="22"/>
      <c r="M584" s="22"/>
      <c r="R584" s="22"/>
      <c r="S584" s="8"/>
      <c r="AK584" s="9"/>
      <c r="AL584" s="7"/>
      <c r="AM584" s="9"/>
    </row>
    <row r="585" spans="8:39" x14ac:dyDescent="0.2">
      <c r="H585" s="6"/>
      <c r="I585" s="37"/>
      <c r="J585" s="24"/>
      <c r="L585" s="22"/>
      <c r="M585" s="22"/>
      <c r="R585" s="22"/>
      <c r="S585" s="8"/>
      <c r="AK585" s="9"/>
      <c r="AL585" s="7"/>
      <c r="AM585" s="9"/>
    </row>
    <row r="586" spans="8:39" x14ac:dyDescent="0.2">
      <c r="H586" s="6"/>
      <c r="I586" s="37"/>
      <c r="J586" s="24"/>
      <c r="L586" s="22"/>
      <c r="M586" s="22"/>
      <c r="R586" s="22"/>
      <c r="S586" s="8"/>
      <c r="AK586" s="9"/>
      <c r="AL586" s="7"/>
      <c r="AM586" s="9"/>
    </row>
    <row r="587" spans="8:39" x14ac:dyDescent="0.2">
      <c r="H587" s="6"/>
      <c r="I587" s="37"/>
      <c r="J587" s="24"/>
      <c r="L587" s="22"/>
      <c r="M587" s="22"/>
      <c r="R587" s="22"/>
      <c r="S587" s="8"/>
      <c r="AK587" s="9"/>
      <c r="AL587" s="7"/>
      <c r="AM587" s="9"/>
    </row>
    <row r="588" spans="8:39" x14ac:dyDescent="0.2">
      <c r="H588" s="6"/>
      <c r="I588" s="37"/>
      <c r="J588" s="24"/>
      <c r="L588" s="22"/>
      <c r="M588" s="22"/>
      <c r="R588" s="22"/>
      <c r="S588" s="8"/>
      <c r="AK588" s="9"/>
      <c r="AL588" s="7"/>
      <c r="AM588" s="9"/>
    </row>
    <row r="589" spans="8:39" x14ac:dyDescent="0.2">
      <c r="H589" s="6"/>
      <c r="I589" s="37"/>
      <c r="J589" s="24"/>
      <c r="L589" s="22"/>
      <c r="M589" s="22"/>
      <c r="R589" s="22"/>
      <c r="S589" s="8"/>
      <c r="AK589" s="9"/>
      <c r="AL589" s="7"/>
      <c r="AM589" s="9"/>
    </row>
    <row r="590" spans="8:39" x14ac:dyDescent="0.2">
      <c r="H590" s="6"/>
      <c r="I590" s="37"/>
      <c r="J590" s="24"/>
      <c r="L590" s="22"/>
      <c r="M590" s="22"/>
      <c r="R590" s="22"/>
      <c r="S590" s="8"/>
      <c r="AK590" s="9"/>
      <c r="AL590" s="7"/>
      <c r="AM590" s="9"/>
    </row>
    <row r="591" spans="8:39" x14ac:dyDescent="0.2">
      <c r="H591" s="6"/>
      <c r="I591" s="37"/>
      <c r="J591" s="24"/>
      <c r="L591" s="22"/>
      <c r="M591" s="22"/>
      <c r="R591" s="22"/>
      <c r="S591" s="8"/>
      <c r="AK591" s="9"/>
      <c r="AL591" s="7"/>
      <c r="AM591" s="9"/>
    </row>
    <row r="592" spans="8:39" x14ac:dyDescent="0.2">
      <c r="H592" s="6"/>
      <c r="I592" s="37"/>
      <c r="J592" s="24"/>
      <c r="L592" s="22"/>
      <c r="M592" s="22"/>
      <c r="R592" s="22"/>
      <c r="S592" s="8"/>
      <c r="AK592" s="9"/>
      <c r="AL592" s="7"/>
      <c r="AM592" s="9"/>
    </row>
    <row r="593" spans="8:39" x14ac:dyDescent="0.2">
      <c r="H593" s="6"/>
      <c r="I593" s="37"/>
      <c r="J593" s="24"/>
      <c r="L593" s="22"/>
      <c r="M593" s="22"/>
      <c r="R593" s="22"/>
      <c r="S593" s="8"/>
      <c r="AK593" s="9"/>
      <c r="AL593" s="7"/>
      <c r="AM593" s="9"/>
    </row>
    <row r="594" spans="8:39" x14ac:dyDescent="0.2">
      <c r="H594" s="6"/>
      <c r="I594" s="37"/>
      <c r="J594" s="24"/>
      <c r="L594" s="22"/>
      <c r="M594" s="22"/>
      <c r="R594" s="22"/>
      <c r="S594" s="8"/>
      <c r="AK594" s="9"/>
      <c r="AL594" s="7"/>
      <c r="AM594" s="9"/>
    </row>
    <row r="595" spans="8:39" x14ac:dyDescent="0.2">
      <c r="H595" s="6"/>
      <c r="I595" s="37"/>
      <c r="J595" s="24"/>
      <c r="L595" s="22"/>
      <c r="M595" s="22"/>
      <c r="R595" s="22"/>
      <c r="S595" s="8"/>
      <c r="AK595" s="9"/>
      <c r="AL595" s="7"/>
      <c r="AM595" s="9"/>
    </row>
    <row r="596" spans="8:39" x14ac:dyDescent="0.2">
      <c r="H596" s="6"/>
      <c r="I596" s="37"/>
      <c r="J596" s="24"/>
      <c r="L596" s="22"/>
      <c r="M596" s="22"/>
      <c r="R596" s="22"/>
      <c r="S596" s="8"/>
      <c r="AK596" s="9"/>
      <c r="AL596" s="7"/>
      <c r="AM596" s="9"/>
    </row>
    <row r="597" spans="8:39" x14ac:dyDescent="0.2">
      <c r="H597" s="6"/>
      <c r="I597" s="37"/>
      <c r="J597" s="24"/>
      <c r="L597" s="22"/>
      <c r="M597" s="22"/>
      <c r="R597" s="22"/>
      <c r="S597" s="8"/>
      <c r="AK597" s="9"/>
      <c r="AL597" s="7"/>
      <c r="AM597" s="9"/>
    </row>
    <row r="598" spans="8:39" x14ac:dyDescent="0.2">
      <c r="H598" s="6"/>
      <c r="I598" s="37"/>
      <c r="J598" s="24"/>
      <c r="L598" s="22"/>
      <c r="M598" s="22"/>
      <c r="R598" s="22"/>
      <c r="S598" s="8"/>
      <c r="AK598" s="9"/>
      <c r="AL598" s="7"/>
      <c r="AM598" s="9"/>
    </row>
    <row r="599" spans="8:39" x14ac:dyDescent="0.2">
      <c r="H599" s="6"/>
      <c r="I599" s="37"/>
      <c r="J599" s="24"/>
      <c r="L599" s="22"/>
      <c r="M599" s="22"/>
      <c r="R599" s="22"/>
      <c r="S599" s="8"/>
      <c r="AK599" s="9"/>
      <c r="AL599" s="7"/>
      <c r="AM599" s="9"/>
    </row>
    <row r="600" spans="8:39" x14ac:dyDescent="0.2">
      <c r="H600" s="6"/>
      <c r="I600" s="37"/>
      <c r="J600" s="24"/>
      <c r="L600" s="22"/>
      <c r="M600" s="22"/>
      <c r="R600" s="22"/>
      <c r="S600" s="8"/>
      <c r="AK600" s="9"/>
      <c r="AL600" s="7"/>
      <c r="AM600" s="9"/>
    </row>
    <row r="601" spans="8:39" x14ac:dyDescent="0.2">
      <c r="H601" s="6"/>
      <c r="I601" s="37"/>
      <c r="J601" s="24"/>
      <c r="L601" s="22"/>
      <c r="M601" s="22"/>
      <c r="R601" s="22"/>
      <c r="S601" s="8"/>
      <c r="AK601" s="9"/>
      <c r="AL601" s="7"/>
      <c r="AM601" s="9"/>
    </row>
    <row r="602" spans="8:39" x14ac:dyDescent="0.2">
      <c r="H602" s="6"/>
      <c r="I602" s="37"/>
      <c r="J602" s="24"/>
      <c r="L602" s="22"/>
      <c r="M602" s="22"/>
      <c r="R602" s="22"/>
      <c r="S602" s="8"/>
      <c r="AK602" s="9"/>
      <c r="AL602" s="7"/>
      <c r="AM602" s="9"/>
    </row>
    <row r="603" spans="8:39" x14ac:dyDescent="0.2">
      <c r="H603" s="6"/>
      <c r="I603" s="37"/>
      <c r="J603" s="24"/>
      <c r="L603" s="22"/>
      <c r="M603" s="22"/>
      <c r="R603" s="22"/>
      <c r="S603" s="8"/>
      <c r="AK603" s="9"/>
      <c r="AL603" s="7"/>
      <c r="AM603" s="9"/>
    </row>
    <row r="604" spans="8:39" x14ac:dyDescent="0.2">
      <c r="H604" s="6"/>
      <c r="I604" s="37"/>
      <c r="J604" s="24"/>
      <c r="L604" s="22"/>
      <c r="M604" s="22"/>
      <c r="R604" s="22"/>
      <c r="S604" s="8"/>
      <c r="AK604" s="9"/>
      <c r="AL604" s="7"/>
      <c r="AM604" s="9"/>
    </row>
    <row r="605" spans="8:39" x14ac:dyDescent="0.2">
      <c r="H605" s="6"/>
      <c r="I605" s="37"/>
      <c r="J605" s="24"/>
      <c r="L605" s="22"/>
      <c r="M605" s="22"/>
      <c r="R605" s="22"/>
      <c r="S605" s="8"/>
      <c r="AK605" s="9"/>
      <c r="AL605" s="7"/>
      <c r="AM605" s="9"/>
    </row>
    <row r="606" spans="8:39" x14ac:dyDescent="0.2">
      <c r="H606" s="6"/>
      <c r="I606" s="37"/>
      <c r="J606" s="24"/>
      <c r="L606" s="22"/>
      <c r="M606" s="22"/>
      <c r="R606" s="22"/>
      <c r="S606" s="8"/>
      <c r="AK606" s="9"/>
      <c r="AL606" s="7"/>
      <c r="AM606" s="9"/>
    </row>
    <row r="607" spans="8:39" x14ac:dyDescent="0.2">
      <c r="H607" s="6"/>
      <c r="I607" s="37"/>
      <c r="J607" s="24"/>
      <c r="L607" s="22"/>
      <c r="M607" s="22"/>
      <c r="R607" s="22"/>
      <c r="S607" s="8"/>
      <c r="AK607" s="9"/>
      <c r="AL607" s="7"/>
      <c r="AM607" s="9"/>
    </row>
    <row r="608" spans="8:39" x14ac:dyDescent="0.2">
      <c r="H608" s="6"/>
      <c r="I608" s="37"/>
      <c r="J608" s="24"/>
      <c r="L608" s="22"/>
      <c r="M608" s="22"/>
      <c r="R608" s="22"/>
      <c r="S608" s="8"/>
      <c r="AK608" s="9"/>
      <c r="AL608" s="7"/>
      <c r="AM608" s="9"/>
    </row>
    <row r="609" spans="8:39" x14ac:dyDescent="0.2">
      <c r="H609" s="6"/>
      <c r="I609" s="37"/>
      <c r="J609" s="24"/>
      <c r="L609" s="22"/>
      <c r="M609" s="22"/>
      <c r="R609" s="22"/>
      <c r="S609" s="8"/>
      <c r="AK609" s="9"/>
      <c r="AL609" s="7"/>
      <c r="AM609" s="9"/>
    </row>
    <row r="610" spans="8:39" x14ac:dyDescent="0.2">
      <c r="H610" s="6"/>
      <c r="I610" s="37"/>
      <c r="J610" s="24"/>
      <c r="L610" s="22"/>
      <c r="M610" s="22"/>
      <c r="R610" s="22"/>
      <c r="S610" s="8"/>
      <c r="AK610" s="9"/>
      <c r="AL610" s="7"/>
      <c r="AM610" s="9"/>
    </row>
    <row r="611" spans="8:39" x14ac:dyDescent="0.2">
      <c r="H611" s="6"/>
      <c r="I611" s="37"/>
      <c r="J611" s="24"/>
      <c r="L611" s="22"/>
      <c r="M611" s="22"/>
      <c r="R611" s="22"/>
      <c r="S611" s="8"/>
      <c r="AK611" s="9"/>
      <c r="AL611" s="7"/>
      <c r="AM611" s="9"/>
    </row>
    <row r="612" spans="8:39" x14ac:dyDescent="0.2">
      <c r="H612" s="6"/>
      <c r="I612" s="37"/>
      <c r="J612" s="24"/>
      <c r="L612" s="22"/>
      <c r="M612" s="22"/>
      <c r="R612" s="22"/>
      <c r="S612" s="8"/>
      <c r="AK612" s="9"/>
      <c r="AL612" s="7"/>
      <c r="AM612" s="9"/>
    </row>
    <row r="613" spans="8:39" x14ac:dyDescent="0.2">
      <c r="H613" s="6"/>
      <c r="I613" s="37"/>
      <c r="J613" s="24"/>
      <c r="L613" s="22"/>
      <c r="M613" s="22"/>
      <c r="R613" s="22"/>
      <c r="S613" s="8"/>
      <c r="AK613" s="9"/>
      <c r="AL613" s="7"/>
      <c r="AM613" s="9"/>
    </row>
    <row r="614" spans="8:39" x14ac:dyDescent="0.2">
      <c r="H614" s="6"/>
      <c r="I614" s="37"/>
      <c r="J614" s="24"/>
      <c r="L614" s="22"/>
      <c r="M614" s="22"/>
      <c r="R614" s="22"/>
      <c r="S614" s="8"/>
      <c r="AK614" s="9"/>
      <c r="AL614" s="7"/>
      <c r="AM614" s="9"/>
    </row>
    <row r="615" spans="8:39" x14ac:dyDescent="0.2">
      <c r="H615" s="6"/>
      <c r="I615" s="37"/>
      <c r="J615" s="24"/>
      <c r="L615" s="22"/>
      <c r="M615" s="22"/>
      <c r="R615" s="22"/>
      <c r="S615" s="8"/>
      <c r="AK615" s="9"/>
      <c r="AL615" s="7"/>
      <c r="AM615" s="9"/>
    </row>
    <row r="616" spans="8:39" x14ac:dyDescent="0.2">
      <c r="H616" s="6"/>
      <c r="I616" s="37"/>
      <c r="J616" s="24"/>
      <c r="L616" s="22"/>
      <c r="M616" s="22"/>
      <c r="R616" s="22"/>
      <c r="S616" s="8"/>
      <c r="AK616" s="9"/>
      <c r="AL616" s="7"/>
      <c r="AM616" s="9"/>
    </row>
    <row r="617" spans="8:39" x14ac:dyDescent="0.2">
      <c r="H617" s="6"/>
      <c r="I617" s="37"/>
      <c r="J617" s="24"/>
      <c r="L617" s="22"/>
      <c r="M617" s="22"/>
      <c r="R617" s="22"/>
      <c r="S617" s="8"/>
      <c r="AK617" s="9"/>
      <c r="AL617" s="7"/>
      <c r="AM617" s="9"/>
    </row>
    <row r="618" spans="8:39" x14ac:dyDescent="0.2">
      <c r="H618" s="6"/>
      <c r="I618" s="37"/>
      <c r="J618" s="24"/>
      <c r="L618" s="22"/>
      <c r="M618" s="22"/>
      <c r="R618" s="22"/>
      <c r="S618" s="8"/>
      <c r="AK618" s="9"/>
      <c r="AL618" s="7"/>
      <c r="AM618" s="9"/>
    </row>
    <row r="619" spans="8:39" x14ac:dyDescent="0.2">
      <c r="H619" s="6"/>
      <c r="I619" s="37"/>
      <c r="J619" s="24"/>
      <c r="L619" s="22"/>
      <c r="M619" s="22"/>
      <c r="R619" s="22"/>
      <c r="S619" s="8"/>
      <c r="AK619" s="9"/>
      <c r="AL619" s="7"/>
      <c r="AM619" s="9"/>
    </row>
    <row r="620" spans="8:39" x14ac:dyDescent="0.2">
      <c r="H620" s="6"/>
      <c r="I620" s="37"/>
      <c r="J620" s="24"/>
      <c r="L620" s="22"/>
      <c r="M620" s="22"/>
      <c r="R620" s="22"/>
      <c r="S620" s="8"/>
      <c r="AK620" s="9"/>
      <c r="AL620" s="7"/>
      <c r="AM620" s="9"/>
    </row>
    <row r="621" spans="8:39" x14ac:dyDescent="0.2">
      <c r="H621" s="6"/>
      <c r="I621" s="37"/>
      <c r="J621" s="24"/>
      <c r="L621" s="22"/>
      <c r="M621" s="22"/>
      <c r="AK621" s="9"/>
      <c r="AL621" s="7"/>
      <c r="AM621" s="9"/>
    </row>
    <row r="622" spans="8:39" x14ac:dyDescent="0.2">
      <c r="H622" s="6"/>
      <c r="I622" s="37"/>
      <c r="J622" s="24"/>
      <c r="L622" s="22"/>
      <c r="M622" s="22"/>
      <c r="AK622" s="9"/>
      <c r="AL622" s="7"/>
      <c r="AM622" s="9"/>
    </row>
    <row r="623" spans="8:39" x14ac:dyDescent="0.2">
      <c r="H623" s="6"/>
      <c r="I623" s="37"/>
      <c r="J623" s="24"/>
      <c r="L623" s="22"/>
      <c r="M623" s="22"/>
      <c r="AK623" s="9"/>
      <c r="AL623" s="7"/>
      <c r="AM623" s="9"/>
    </row>
    <row r="624" spans="8:39" x14ac:dyDescent="0.2">
      <c r="H624" s="6"/>
      <c r="I624" s="37"/>
      <c r="J624" s="24"/>
      <c r="L624" s="22"/>
      <c r="M624" s="22"/>
      <c r="AK624" s="9"/>
      <c r="AL624" s="7"/>
      <c r="AM624" s="9"/>
    </row>
    <row r="625" spans="8:39" x14ac:dyDescent="0.2">
      <c r="H625" s="6"/>
      <c r="I625" s="37"/>
      <c r="J625" s="24"/>
      <c r="L625" s="22"/>
      <c r="M625" s="22"/>
      <c r="AK625" s="9"/>
      <c r="AL625" s="7"/>
      <c r="AM625" s="9"/>
    </row>
    <row r="626" spans="8:39" x14ac:dyDescent="0.2">
      <c r="H626" s="6"/>
      <c r="I626" s="37"/>
      <c r="J626" s="24"/>
      <c r="M626" s="22"/>
      <c r="AK626" s="9"/>
      <c r="AL626" s="7"/>
      <c r="AM626" s="9"/>
    </row>
    <row r="627" spans="8:39" x14ac:dyDescent="0.2">
      <c r="H627" s="6"/>
      <c r="I627" s="37"/>
      <c r="J627" s="24"/>
      <c r="M627" s="22"/>
      <c r="AK627" s="9"/>
      <c r="AL627" s="7"/>
      <c r="AM627" s="9"/>
    </row>
    <row r="628" spans="8:39" x14ac:dyDescent="0.2">
      <c r="H628" s="6"/>
      <c r="I628" s="37"/>
      <c r="J628" s="24"/>
      <c r="M628" s="22"/>
      <c r="AK628" s="9"/>
      <c r="AL628" s="7"/>
      <c r="AM628" s="9"/>
    </row>
    <row r="629" spans="8:39" x14ac:dyDescent="0.2">
      <c r="H629" s="6"/>
      <c r="I629" s="37"/>
      <c r="J629" s="24"/>
      <c r="M629" s="22"/>
      <c r="AK629" s="9"/>
      <c r="AL629" s="7"/>
      <c r="AM629" s="9"/>
    </row>
    <row r="630" spans="8:39" x14ac:dyDescent="0.2">
      <c r="H630" s="6"/>
      <c r="I630" s="37"/>
      <c r="J630" s="24"/>
      <c r="M630" s="22"/>
      <c r="AK630" s="9"/>
      <c r="AL630" s="7"/>
      <c r="AM630" s="9"/>
    </row>
    <row r="631" spans="8:39" x14ac:dyDescent="0.2">
      <c r="H631" s="6"/>
      <c r="I631" s="37"/>
      <c r="J631" s="24"/>
      <c r="M631" s="22"/>
      <c r="AK631" s="9"/>
      <c r="AL631" s="7"/>
      <c r="AM631" s="9"/>
    </row>
    <row r="632" spans="8:39" x14ac:dyDescent="0.2">
      <c r="H632" s="6"/>
      <c r="I632" s="37"/>
      <c r="J632" s="24"/>
      <c r="M632" s="22"/>
      <c r="AK632" s="9"/>
      <c r="AL632" s="7"/>
      <c r="AM632" s="9"/>
    </row>
    <row r="633" spans="8:39" x14ac:dyDescent="0.2">
      <c r="H633" s="6"/>
      <c r="I633" s="37"/>
      <c r="J633" s="24"/>
      <c r="M633" s="22"/>
      <c r="AK633" s="9"/>
      <c r="AL633" s="7"/>
      <c r="AM633" s="9"/>
    </row>
    <row r="634" spans="8:39" x14ac:dyDescent="0.2">
      <c r="H634" s="6"/>
      <c r="I634" s="37"/>
      <c r="J634" s="24"/>
      <c r="M634" s="22"/>
      <c r="AK634" s="9"/>
      <c r="AL634" s="7"/>
      <c r="AM634" s="9"/>
    </row>
    <row r="635" spans="8:39" x14ac:dyDescent="0.2">
      <c r="H635" s="6"/>
      <c r="I635" s="37"/>
      <c r="J635" s="24"/>
      <c r="M635" s="22"/>
      <c r="AK635" s="9"/>
      <c r="AL635" s="7"/>
      <c r="AM635" s="9"/>
    </row>
    <row r="636" spans="8:39" x14ac:dyDescent="0.2">
      <c r="H636" s="6"/>
      <c r="I636" s="37"/>
      <c r="J636" s="24"/>
      <c r="M636" s="22"/>
      <c r="AK636" s="9"/>
      <c r="AL636" s="7"/>
      <c r="AM636" s="9"/>
    </row>
    <row r="637" spans="8:39" x14ac:dyDescent="0.2">
      <c r="H637" s="6"/>
      <c r="I637" s="37"/>
      <c r="J637" s="24"/>
      <c r="M637" s="22"/>
      <c r="AK637" s="9"/>
      <c r="AL637" s="7"/>
      <c r="AM637" s="9"/>
    </row>
    <row r="638" spans="8:39" x14ac:dyDescent="0.2">
      <c r="H638" s="6"/>
      <c r="I638" s="37"/>
      <c r="J638" s="24"/>
      <c r="M638" s="22"/>
      <c r="AK638" s="9"/>
      <c r="AL638" s="7"/>
      <c r="AM638" s="9"/>
    </row>
    <row r="639" spans="8:39" x14ac:dyDescent="0.2">
      <c r="H639" s="6"/>
      <c r="I639" s="37"/>
      <c r="J639" s="24"/>
      <c r="M639" s="22"/>
      <c r="AK639" s="9"/>
      <c r="AL639" s="7"/>
      <c r="AM639" s="9"/>
    </row>
    <row r="640" spans="8:39" x14ac:dyDescent="0.2">
      <c r="H640" s="6"/>
      <c r="I640" s="37"/>
      <c r="J640" s="24"/>
      <c r="M640" s="22"/>
      <c r="AK640" s="9"/>
      <c r="AL640" s="7"/>
      <c r="AM640" s="9"/>
    </row>
    <row r="641" spans="8:39" x14ac:dyDescent="0.2">
      <c r="H641" s="6"/>
      <c r="I641" s="37"/>
      <c r="J641" s="24"/>
      <c r="M641" s="22"/>
      <c r="AK641" s="9"/>
      <c r="AL641" s="7"/>
      <c r="AM641" s="9"/>
    </row>
    <row r="642" spans="8:39" x14ac:dyDescent="0.2">
      <c r="H642" s="6"/>
      <c r="I642" s="37"/>
      <c r="J642" s="24"/>
      <c r="M642" s="22"/>
      <c r="AK642" s="9"/>
      <c r="AL642" s="7"/>
      <c r="AM642" s="9"/>
    </row>
    <row r="643" spans="8:39" x14ac:dyDescent="0.2">
      <c r="H643" s="6"/>
      <c r="I643" s="37"/>
      <c r="J643" s="24"/>
      <c r="M643" s="22"/>
      <c r="AK643" s="9"/>
      <c r="AL643" s="7"/>
      <c r="AM643" s="9"/>
    </row>
    <row r="644" spans="8:39" x14ac:dyDescent="0.2">
      <c r="H644" s="6"/>
      <c r="I644" s="37"/>
      <c r="J644" s="24"/>
      <c r="M644" s="22"/>
      <c r="AK644" s="9"/>
      <c r="AL644" s="7"/>
      <c r="AM644" s="9"/>
    </row>
    <row r="645" spans="8:39" x14ac:dyDescent="0.2">
      <c r="H645" s="6"/>
      <c r="I645" s="37"/>
      <c r="J645" s="24"/>
      <c r="M645" s="22"/>
      <c r="AK645" s="9"/>
      <c r="AL645" s="7"/>
      <c r="AM645" s="9"/>
    </row>
    <row r="646" spans="8:39" x14ac:dyDescent="0.2">
      <c r="H646" s="6"/>
      <c r="I646" s="37"/>
      <c r="J646" s="24"/>
      <c r="M646" s="22"/>
      <c r="AK646" s="9"/>
      <c r="AL646" s="7"/>
      <c r="AM646" s="9"/>
    </row>
    <row r="647" spans="8:39" x14ac:dyDescent="0.2">
      <c r="H647" s="6"/>
      <c r="I647" s="37"/>
      <c r="J647" s="24"/>
      <c r="M647" s="22"/>
      <c r="AK647" s="9"/>
      <c r="AL647" s="7"/>
      <c r="AM647" s="9"/>
    </row>
    <row r="648" spans="8:39" x14ac:dyDescent="0.2">
      <c r="H648" s="6"/>
      <c r="I648" s="37"/>
      <c r="J648" s="24"/>
      <c r="M648" s="22"/>
      <c r="AK648" s="9"/>
      <c r="AL648" s="7"/>
      <c r="AM648" s="9"/>
    </row>
    <row r="649" spans="8:39" x14ac:dyDescent="0.2">
      <c r="H649" s="6"/>
      <c r="I649" s="37"/>
      <c r="J649" s="24"/>
      <c r="M649" s="22"/>
      <c r="AK649" s="9"/>
      <c r="AL649" s="7"/>
      <c r="AM649" s="9"/>
    </row>
    <row r="650" spans="8:39" x14ac:dyDescent="0.2">
      <c r="H650" s="6"/>
      <c r="I650" s="37"/>
      <c r="J650" s="24"/>
      <c r="M650" s="22"/>
      <c r="AK650" s="9"/>
      <c r="AL650" s="7"/>
      <c r="AM650" s="9"/>
    </row>
    <row r="651" spans="8:39" x14ac:dyDescent="0.2">
      <c r="H651" s="6"/>
      <c r="I651" s="37"/>
      <c r="J651" s="24"/>
      <c r="M651" s="22"/>
      <c r="AK651" s="9"/>
      <c r="AL651" s="7"/>
      <c r="AM651" s="9"/>
    </row>
    <row r="652" spans="8:39" x14ac:dyDescent="0.2">
      <c r="H652" s="6"/>
      <c r="I652" s="37"/>
      <c r="J652" s="24"/>
      <c r="M652" s="22"/>
      <c r="AK652" s="9"/>
      <c r="AL652" s="7"/>
      <c r="AM652" s="9"/>
    </row>
    <row r="653" spans="8:39" x14ac:dyDescent="0.2">
      <c r="H653" s="6"/>
      <c r="I653" s="37"/>
      <c r="J653" s="24"/>
      <c r="M653" s="22"/>
      <c r="AK653" s="9"/>
      <c r="AL653" s="7"/>
      <c r="AM653" s="9"/>
    </row>
    <row r="654" spans="8:39" x14ac:dyDescent="0.2">
      <c r="H654" s="6"/>
      <c r="I654" s="37"/>
      <c r="J654" s="24"/>
      <c r="M654" s="22"/>
      <c r="AK654" s="9"/>
      <c r="AL654" s="7"/>
      <c r="AM654" s="9"/>
    </row>
    <row r="655" spans="8:39" x14ac:dyDescent="0.2">
      <c r="H655" s="6"/>
      <c r="I655" s="37"/>
      <c r="J655" s="24"/>
      <c r="M655" s="22"/>
      <c r="AK655" s="9"/>
      <c r="AL655" s="7"/>
      <c r="AM655" s="9"/>
    </row>
    <row r="656" spans="8:39" x14ac:dyDescent="0.2">
      <c r="H656" s="6"/>
      <c r="I656" s="37"/>
      <c r="J656" s="24"/>
      <c r="M656" s="22"/>
      <c r="AK656" s="9"/>
      <c r="AL656" s="7"/>
      <c r="AM656" s="9"/>
    </row>
    <row r="657" spans="8:39" x14ac:dyDescent="0.2">
      <c r="H657" s="6"/>
      <c r="I657" s="37"/>
      <c r="J657" s="24"/>
      <c r="M657" s="22"/>
      <c r="AK657" s="9"/>
      <c r="AL657" s="7"/>
      <c r="AM657" s="9"/>
    </row>
    <row r="658" spans="8:39" x14ac:dyDescent="0.2">
      <c r="H658" s="6"/>
      <c r="I658" s="37"/>
      <c r="J658" s="24"/>
      <c r="M658" s="22"/>
      <c r="AK658" s="9"/>
      <c r="AL658" s="7"/>
      <c r="AM658" s="9"/>
    </row>
    <row r="659" spans="8:39" x14ac:dyDescent="0.2">
      <c r="H659" s="6"/>
      <c r="I659" s="37"/>
      <c r="J659" s="24"/>
      <c r="M659" s="22"/>
      <c r="AK659" s="9"/>
      <c r="AL659" s="7"/>
      <c r="AM659" s="9"/>
    </row>
    <row r="660" spans="8:39" x14ac:dyDescent="0.2">
      <c r="H660" s="6"/>
      <c r="I660" s="37"/>
      <c r="J660" s="24"/>
      <c r="M660" s="22"/>
      <c r="AK660" s="9"/>
      <c r="AL660" s="7"/>
      <c r="AM660" s="9"/>
    </row>
    <row r="661" spans="8:39" x14ac:dyDescent="0.2">
      <c r="H661" s="6"/>
      <c r="I661" s="37"/>
      <c r="J661" s="24"/>
      <c r="M661" s="22"/>
      <c r="AK661" s="9"/>
      <c r="AL661" s="7"/>
      <c r="AM661" s="9"/>
    </row>
    <row r="662" spans="8:39" x14ac:dyDescent="0.2">
      <c r="H662" s="6"/>
      <c r="I662" s="37"/>
      <c r="J662" s="24"/>
      <c r="M662" s="22"/>
      <c r="AK662" s="9"/>
      <c r="AL662" s="7"/>
      <c r="AM662" s="9"/>
    </row>
    <row r="663" spans="8:39" x14ac:dyDescent="0.2">
      <c r="H663" s="6"/>
      <c r="I663" s="37"/>
      <c r="J663" s="24"/>
      <c r="M663" s="22"/>
      <c r="AK663" s="9"/>
      <c r="AL663" s="7"/>
      <c r="AM663" s="9"/>
    </row>
    <row r="664" spans="8:39" x14ac:dyDescent="0.2">
      <c r="H664" s="6"/>
      <c r="I664" s="37"/>
      <c r="J664" s="24"/>
      <c r="M664" s="22"/>
      <c r="AK664" s="9"/>
      <c r="AL664" s="7"/>
      <c r="AM664" s="9"/>
    </row>
    <row r="665" spans="8:39" x14ac:dyDescent="0.2">
      <c r="H665" s="6"/>
      <c r="I665" s="37"/>
      <c r="J665" s="24"/>
      <c r="M665" s="22"/>
      <c r="AK665" s="9"/>
      <c r="AL665" s="7"/>
      <c r="AM665" s="9"/>
    </row>
    <row r="666" spans="8:39" x14ac:dyDescent="0.2">
      <c r="H666" s="6"/>
      <c r="I666" s="37"/>
      <c r="J666" s="24"/>
      <c r="M666" s="22"/>
      <c r="AK666" s="9"/>
      <c r="AL666" s="7"/>
      <c r="AM666" s="9"/>
    </row>
    <row r="667" spans="8:39" x14ac:dyDescent="0.2">
      <c r="H667" s="6"/>
      <c r="I667" s="37"/>
      <c r="J667" s="24"/>
      <c r="M667" s="22"/>
      <c r="AK667" s="9"/>
      <c r="AL667" s="7"/>
      <c r="AM667" s="9"/>
    </row>
    <row r="668" spans="8:39" x14ac:dyDescent="0.2">
      <c r="H668" s="6"/>
      <c r="I668" s="37"/>
      <c r="J668" s="24"/>
      <c r="M668" s="22"/>
      <c r="AK668" s="9"/>
      <c r="AL668" s="7"/>
      <c r="AM668" s="9"/>
    </row>
    <row r="669" spans="8:39" x14ac:dyDescent="0.2">
      <c r="H669" s="6"/>
      <c r="I669" s="37"/>
      <c r="J669" s="24"/>
      <c r="M669" s="22"/>
      <c r="AK669" s="9"/>
      <c r="AL669" s="7"/>
      <c r="AM669" s="9"/>
    </row>
    <row r="670" spans="8:39" x14ac:dyDescent="0.2">
      <c r="H670" s="6"/>
      <c r="I670" s="37"/>
      <c r="J670" s="24"/>
      <c r="M670" s="22"/>
      <c r="AK670" s="9"/>
      <c r="AL670" s="7"/>
      <c r="AM670" s="9"/>
    </row>
    <row r="671" spans="8:39" x14ac:dyDescent="0.2">
      <c r="H671" s="6"/>
      <c r="I671" s="37"/>
      <c r="J671" s="24"/>
      <c r="M671" s="22"/>
      <c r="AK671" s="9"/>
      <c r="AL671" s="7"/>
      <c r="AM671" s="9"/>
    </row>
    <row r="672" spans="8:39" x14ac:dyDescent="0.2">
      <c r="H672" s="6"/>
      <c r="I672" s="37"/>
      <c r="J672" s="24"/>
      <c r="M672" s="22"/>
      <c r="AK672" s="9"/>
      <c r="AL672" s="7"/>
      <c r="AM672" s="9"/>
    </row>
    <row r="673" spans="8:39" x14ac:dyDescent="0.2">
      <c r="H673" s="6"/>
      <c r="I673" s="37"/>
      <c r="J673" s="24"/>
      <c r="M673" s="22"/>
      <c r="AK673" s="9"/>
      <c r="AL673" s="7"/>
      <c r="AM673" s="9"/>
    </row>
    <row r="674" spans="8:39" x14ac:dyDescent="0.2">
      <c r="H674" s="6"/>
      <c r="I674" s="37"/>
      <c r="J674" s="24"/>
      <c r="M674" s="22"/>
      <c r="AK674" s="9"/>
      <c r="AL674" s="7"/>
      <c r="AM674" s="9"/>
    </row>
    <row r="675" spans="8:39" x14ac:dyDescent="0.2">
      <c r="H675" s="6"/>
      <c r="I675" s="37"/>
      <c r="J675" s="24"/>
      <c r="M675" s="22"/>
      <c r="AK675" s="9"/>
      <c r="AL675" s="7"/>
      <c r="AM675" s="9"/>
    </row>
    <row r="676" spans="8:39" x14ac:dyDescent="0.2">
      <c r="H676" s="6"/>
      <c r="I676" s="37"/>
      <c r="J676" s="24"/>
      <c r="M676" s="22"/>
      <c r="AK676" s="9"/>
      <c r="AL676" s="7"/>
      <c r="AM676" s="9"/>
    </row>
    <row r="677" spans="8:39" x14ac:dyDescent="0.2">
      <c r="H677" s="6"/>
      <c r="I677" s="37"/>
      <c r="J677" s="24"/>
      <c r="M677" s="22"/>
      <c r="AK677" s="9"/>
      <c r="AL677" s="7"/>
      <c r="AM677" s="9"/>
    </row>
    <row r="678" spans="8:39" x14ac:dyDescent="0.2">
      <c r="H678" s="1"/>
      <c r="I678" s="37"/>
      <c r="J678" s="24"/>
      <c r="L678" s="22"/>
      <c r="M678" s="22"/>
      <c r="AK678" s="9"/>
      <c r="AL678" s="7"/>
      <c r="AM678" s="9"/>
    </row>
    <row r="679" spans="8:39" x14ac:dyDescent="0.2">
      <c r="H679" s="1"/>
      <c r="I679" s="37"/>
      <c r="J679" s="24"/>
      <c r="L679" s="22"/>
      <c r="M679" s="22"/>
      <c r="AK679" s="9"/>
      <c r="AL679" s="7"/>
      <c r="AM679" s="9"/>
    </row>
    <row r="680" spans="8:39" x14ac:dyDescent="0.2">
      <c r="H680" s="1"/>
      <c r="I680" s="37"/>
      <c r="J680" s="24"/>
      <c r="L680" s="22"/>
      <c r="M680" s="22"/>
      <c r="AK680" s="9"/>
      <c r="AL680" s="7"/>
      <c r="AM680" s="9"/>
    </row>
    <row r="681" spans="8:39" x14ac:dyDescent="0.2">
      <c r="H681" s="1"/>
      <c r="I681" s="37"/>
      <c r="J681" s="24"/>
      <c r="L681" s="22"/>
      <c r="M681" s="22"/>
      <c r="AK681" s="9"/>
      <c r="AL681" s="7"/>
      <c r="AM681" s="9"/>
    </row>
    <row r="682" spans="8:39" x14ac:dyDescent="0.2">
      <c r="H682" s="1"/>
      <c r="I682" s="37"/>
      <c r="J682" s="24"/>
      <c r="L682" s="22"/>
      <c r="M682" s="22"/>
      <c r="AK682" s="9"/>
      <c r="AL682" s="7"/>
      <c r="AM682" s="9"/>
    </row>
    <row r="683" spans="8:39" x14ac:dyDescent="0.2">
      <c r="H683" s="1"/>
      <c r="I683" s="37"/>
      <c r="J683" s="24"/>
      <c r="L683" s="22"/>
      <c r="M683" s="22"/>
      <c r="AK683" s="9"/>
      <c r="AL683" s="7"/>
      <c r="AM683" s="9"/>
    </row>
    <row r="684" spans="8:39" x14ac:dyDescent="0.2">
      <c r="H684" s="1"/>
      <c r="I684" s="37"/>
      <c r="J684" s="24"/>
      <c r="L684" s="22"/>
      <c r="M684" s="22"/>
      <c r="AK684" s="9"/>
      <c r="AL684" s="7"/>
      <c r="AM684" s="9"/>
    </row>
    <row r="685" spans="8:39" x14ac:dyDescent="0.2">
      <c r="H685" s="1"/>
      <c r="I685" s="37"/>
      <c r="J685" s="24"/>
      <c r="L685" s="22"/>
      <c r="M685" s="22"/>
      <c r="AK685" s="9"/>
      <c r="AL685" s="7"/>
      <c r="AM685" s="9"/>
    </row>
    <row r="686" spans="8:39" x14ac:dyDescent="0.2">
      <c r="H686" s="1"/>
      <c r="I686" s="37"/>
      <c r="J686" s="24"/>
      <c r="L686" s="22"/>
      <c r="M686" s="22"/>
      <c r="AK686" s="9"/>
      <c r="AL686" s="7"/>
      <c r="AM686" s="9"/>
    </row>
    <row r="687" spans="8:39" x14ac:dyDescent="0.2">
      <c r="H687" s="1"/>
      <c r="I687" s="37"/>
      <c r="J687" s="24"/>
      <c r="L687" s="22"/>
      <c r="M687" s="22"/>
      <c r="AK687" s="9"/>
      <c r="AL687" s="7"/>
      <c r="AM687" s="9"/>
    </row>
    <row r="688" spans="8:39" x14ac:dyDescent="0.2">
      <c r="H688" s="1"/>
      <c r="I688" s="37"/>
      <c r="J688" s="24"/>
      <c r="L688" s="22"/>
      <c r="M688" s="22"/>
      <c r="AK688" s="9"/>
      <c r="AL688" s="7"/>
      <c r="AM688" s="9"/>
    </row>
    <row r="689" spans="8:39" x14ac:dyDescent="0.2">
      <c r="H689" s="1"/>
      <c r="I689" s="37"/>
      <c r="J689" s="24"/>
      <c r="L689" s="22"/>
      <c r="M689" s="22"/>
      <c r="AK689" s="9"/>
      <c r="AL689" s="7"/>
      <c r="AM689" s="9"/>
    </row>
    <row r="690" spans="8:39" x14ac:dyDescent="0.2">
      <c r="H690" s="1"/>
      <c r="I690" s="37"/>
      <c r="J690" s="24"/>
      <c r="L690" s="22"/>
      <c r="M690" s="22"/>
      <c r="AK690" s="9"/>
      <c r="AL690" s="7"/>
      <c r="AM690" s="9"/>
    </row>
    <row r="691" spans="8:39" x14ac:dyDescent="0.2">
      <c r="H691" s="1"/>
      <c r="I691" s="37"/>
      <c r="J691" s="24"/>
      <c r="L691" s="22"/>
      <c r="M691" s="22"/>
      <c r="AK691" s="9"/>
      <c r="AL691" s="7"/>
      <c r="AM691" s="9"/>
    </row>
    <row r="692" spans="8:39" x14ac:dyDescent="0.2">
      <c r="H692" s="1"/>
      <c r="I692" s="37"/>
      <c r="J692" s="24"/>
      <c r="L692" s="22"/>
      <c r="M692" s="22"/>
      <c r="AK692" s="9"/>
      <c r="AL692" s="7"/>
      <c r="AM692" s="9"/>
    </row>
    <row r="693" spans="8:39" x14ac:dyDescent="0.2">
      <c r="H693" s="1"/>
      <c r="I693" s="37"/>
      <c r="J693" s="24"/>
      <c r="L693" s="22"/>
      <c r="M693" s="22"/>
      <c r="AK693" s="9"/>
      <c r="AL693" s="7"/>
      <c r="AM693" s="9"/>
    </row>
    <row r="694" spans="8:39" x14ac:dyDescent="0.2">
      <c r="H694" s="1"/>
      <c r="I694" s="37"/>
      <c r="J694" s="24"/>
      <c r="L694" s="22"/>
      <c r="M694" s="22"/>
      <c r="AK694" s="9"/>
      <c r="AL694" s="7"/>
      <c r="AM694" s="9"/>
    </row>
    <row r="695" spans="8:39" x14ac:dyDescent="0.2">
      <c r="H695" s="1"/>
      <c r="I695" s="37"/>
      <c r="J695" s="24"/>
      <c r="L695" s="22"/>
      <c r="M695" s="22"/>
      <c r="AK695" s="9"/>
      <c r="AL695" s="7"/>
      <c r="AM695" s="9"/>
    </row>
    <row r="696" spans="8:39" x14ac:dyDescent="0.2">
      <c r="H696" s="1"/>
      <c r="I696" s="37"/>
      <c r="J696" s="24"/>
      <c r="L696" s="22"/>
      <c r="M696" s="22"/>
      <c r="AK696" s="9"/>
      <c r="AL696" s="7"/>
      <c r="AM696" s="9"/>
    </row>
    <row r="697" spans="8:39" x14ac:dyDescent="0.2">
      <c r="H697" s="1"/>
      <c r="I697" s="37"/>
      <c r="J697" s="24"/>
      <c r="L697" s="22"/>
      <c r="M697" s="22"/>
      <c r="AK697" s="9"/>
      <c r="AL697" s="7"/>
      <c r="AM697" s="9"/>
    </row>
    <row r="698" spans="8:39" x14ac:dyDescent="0.2">
      <c r="H698" s="1"/>
      <c r="I698" s="37"/>
      <c r="J698" s="24"/>
      <c r="L698" s="22"/>
      <c r="M698" s="22"/>
      <c r="AK698" s="9"/>
      <c r="AL698" s="7"/>
      <c r="AM698" s="9"/>
    </row>
    <row r="699" spans="8:39" x14ac:dyDescent="0.2">
      <c r="H699" s="1"/>
      <c r="I699" s="37"/>
      <c r="J699" s="24"/>
      <c r="L699" s="22"/>
      <c r="M699" s="22"/>
      <c r="AK699" s="9"/>
      <c r="AL699" s="7"/>
      <c r="AM699" s="9"/>
    </row>
    <row r="700" spans="8:39" x14ac:dyDescent="0.2">
      <c r="H700" s="1"/>
      <c r="I700" s="37"/>
      <c r="J700" s="24"/>
      <c r="L700" s="22"/>
      <c r="M700" s="22"/>
      <c r="AK700" s="9"/>
      <c r="AL700" s="7"/>
      <c r="AM700" s="9"/>
    </row>
    <row r="701" spans="8:39" x14ac:dyDescent="0.2">
      <c r="H701" s="1"/>
      <c r="I701" s="37"/>
      <c r="J701" s="24"/>
      <c r="L701" s="22"/>
      <c r="M701" s="22"/>
      <c r="AK701" s="9"/>
      <c r="AL701" s="7"/>
      <c r="AM701" s="9"/>
    </row>
    <row r="702" spans="8:39" x14ac:dyDescent="0.2">
      <c r="H702" s="1"/>
      <c r="I702" s="37"/>
      <c r="J702" s="24"/>
      <c r="L702" s="22"/>
      <c r="M702" s="22"/>
      <c r="AK702" s="9"/>
      <c r="AL702" s="7"/>
      <c r="AM702" s="9"/>
    </row>
    <row r="703" spans="8:39" x14ac:dyDescent="0.2">
      <c r="H703" s="1"/>
      <c r="I703" s="37"/>
      <c r="J703" s="24"/>
      <c r="L703" s="22"/>
      <c r="M703" s="22"/>
      <c r="AK703" s="9"/>
      <c r="AL703" s="7"/>
      <c r="AM703" s="9"/>
    </row>
    <row r="704" spans="8:39" x14ac:dyDescent="0.2">
      <c r="H704" s="1"/>
      <c r="J704" s="24"/>
      <c r="L704" s="22"/>
      <c r="M704" s="22"/>
      <c r="AK704" s="9"/>
      <c r="AL704" s="7"/>
      <c r="AM704" s="9"/>
    </row>
    <row r="705" spans="8:39" x14ac:dyDescent="0.2">
      <c r="H705" s="1"/>
      <c r="J705" s="24"/>
      <c r="L705" s="22"/>
      <c r="M705" s="22"/>
      <c r="AK705" s="9"/>
      <c r="AL705" s="7"/>
      <c r="AM705" s="9"/>
    </row>
    <row r="706" spans="8:39" x14ac:dyDescent="0.2">
      <c r="H706" s="1"/>
      <c r="J706" s="24"/>
      <c r="L706" s="22"/>
      <c r="M706" s="22"/>
      <c r="AK706" s="9"/>
      <c r="AL706" s="7"/>
      <c r="AM706" s="9"/>
    </row>
    <row r="707" spans="8:39" x14ac:dyDescent="0.2">
      <c r="H707" s="1"/>
      <c r="J707" s="24"/>
      <c r="L707" s="22"/>
      <c r="M707" s="22"/>
      <c r="AK707" s="9"/>
      <c r="AL707" s="7"/>
      <c r="AM707" s="9"/>
    </row>
    <row r="708" spans="8:39" x14ac:dyDescent="0.2">
      <c r="H708" s="1"/>
      <c r="J708" s="24"/>
      <c r="L708" s="22"/>
      <c r="M708" s="22"/>
      <c r="AK708" s="9"/>
      <c r="AL708" s="7"/>
      <c r="AM708" s="9"/>
    </row>
    <row r="709" spans="8:39" x14ac:dyDescent="0.2">
      <c r="H709" s="1"/>
      <c r="J709" s="24"/>
      <c r="L709" s="22"/>
      <c r="M709" s="22"/>
      <c r="AK709" s="9"/>
      <c r="AL709" s="7"/>
      <c r="AM709" s="9"/>
    </row>
    <row r="710" spans="8:39" x14ac:dyDescent="0.2">
      <c r="H710" s="1"/>
      <c r="J710" s="24"/>
      <c r="L710" s="22"/>
      <c r="M710" s="22"/>
      <c r="AK710" s="9"/>
      <c r="AL710" s="7"/>
      <c r="AM710" s="9"/>
    </row>
    <row r="711" spans="8:39" x14ac:dyDescent="0.2">
      <c r="H711" s="1"/>
      <c r="J711" s="24"/>
      <c r="L711" s="22"/>
      <c r="M711" s="22"/>
      <c r="AK711" s="9"/>
      <c r="AL711" s="7"/>
      <c r="AM711" s="9"/>
    </row>
    <row r="712" spans="8:39" x14ac:dyDescent="0.2">
      <c r="H712" s="1"/>
      <c r="J712" s="24"/>
      <c r="L712" s="22"/>
      <c r="M712" s="22"/>
      <c r="AK712" s="9"/>
      <c r="AL712" s="7"/>
      <c r="AM712" s="9"/>
    </row>
    <row r="713" spans="8:39" x14ac:dyDescent="0.2">
      <c r="H713" s="1"/>
      <c r="J713" s="24"/>
      <c r="L713" s="22"/>
      <c r="M713" s="22"/>
      <c r="AK713" s="9"/>
      <c r="AL713" s="7"/>
      <c r="AM713" s="9"/>
    </row>
    <row r="714" spans="8:39" x14ac:dyDescent="0.2">
      <c r="H714" s="1"/>
      <c r="J714" s="24"/>
      <c r="L714" s="22"/>
      <c r="M714" s="22"/>
      <c r="AK714" s="9"/>
      <c r="AL714" s="7"/>
      <c r="AM714" s="9"/>
    </row>
    <row r="715" spans="8:39" x14ac:dyDescent="0.2">
      <c r="H715" s="1"/>
      <c r="J715" s="24"/>
      <c r="L715" s="22"/>
      <c r="M715" s="22"/>
      <c r="AK715" s="9"/>
      <c r="AL715" s="7"/>
      <c r="AM715" s="9"/>
    </row>
    <row r="716" spans="8:39" x14ac:dyDescent="0.2">
      <c r="H716" s="1"/>
      <c r="J716" s="24"/>
      <c r="L716" s="22"/>
      <c r="M716" s="22"/>
      <c r="AK716" s="9"/>
      <c r="AL716" s="7"/>
      <c r="AM716" s="9"/>
    </row>
    <row r="717" spans="8:39" x14ac:dyDescent="0.2">
      <c r="H717" s="6"/>
      <c r="I717" s="37"/>
      <c r="J717" s="24"/>
      <c r="L717" s="22"/>
      <c r="M717" s="22"/>
      <c r="AK717" s="9"/>
      <c r="AL717" s="7"/>
      <c r="AM717" s="9"/>
    </row>
    <row r="718" spans="8:39" x14ac:dyDescent="0.2">
      <c r="H718" s="6"/>
      <c r="I718" s="37"/>
      <c r="J718" s="24"/>
      <c r="L718" s="22"/>
      <c r="M718" s="22"/>
      <c r="AK718" s="9"/>
      <c r="AL718" s="7"/>
      <c r="AM718" s="9"/>
    </row>
    <row r="719" spans="8:39" x14ac:dyDescent="0.2">
      <c r="H719" s="6"/>
      <c r="I719" s="37"/>
      <c r="J719" s="24"/>
      <c r="L719" s="22"/>
      <c r="M719" s="22"/>
      <c r="AK719" s="9"/>
      <c r="AL719" s="7"/>
      <c r="AM719" s="9"/>
    </row>
    <row r="720" spans="8:39" x14ac:dyDescent="0.2">
      <c r="H720" s="6"/>
      <c r="I720" s="37"/>
      <c r="J720" s="24"/>
      <c r="L720" s="22"/>
      <c r="M720" s="22"/>
      <c r="AK720" s="9"/>
      <c r="AL720" s="7"/>
      <c r="AM720" s="9"/>
    </row>
    <row r="721" spans="8:39" x14ac:dyDescent="0.2">
      <c r="H721" s="6"/>
      <c r="I721" s="37"/>
      <c r="J721" s="24"/>
      <c r="L721" s="22"/>
      <c r="M721" s="22"/>
      <c r="AK721" s="9"/>
      <c r="AL721" s="7"/>
      <c r="AM721" s="9"/>
    </row>
    <row r="722" spans="8:39" x14ac:dyDescent="0.2">
      <c r="H722" s="6"/>
      <c r="I722" s="37"/>
      <c r="J722" s="24"/>
      <c r="L722" s="22"/>
      <c r="M722" s="22"/>
      <c r="AK722" s="9"/>
      <c r="AL722" s="7"/>
      <c r="AM722" s="9"/>
    </row>
    <row r="723" spans="8:39" x14ac:dyDescent="0.2">
      <c r="H723" s="6"/>
      <c r="I723" s="37"/>
      <c r="J723" s="24"/>
      <c r="L723" s="22"/>
      <c r="M723" s="22"/>
      <c r="AK723" s="9"/>
      <c r="AL723" s="7"/>
      <c r="AM723" s="9"/>
    </row>
    <row r="724" spans="8:39" x14ac:dyDescent="0.2">
      <c r="H724" s="6"/>
      <c r="I724" s="37"/>
      <c r="J724" s="24"/>
      <c r="L724" s="22"/>
      <c r="M724" s="22"/>
      <c r="AK724" s="9"/>
      <c r="AL724" s="7"/>
      <c r="AM724" s="9"/>
    </row>
    <row r="725" spans="8:39" x14ac:dyDescent="0.2">
      <c r="H725" s="6"/>
      <c r="I725" s="37"/>
      <c r="J725" s="24"/>
      <c r="L725" s="22"/>
      <c r="M725" s="22"/>
      <c r="AK725" s="9"/>
      <c r="AL725" s="7"/>
      <c r="AM725" s="9"/>
    </row>
    <row r="726" spans="8:39" x14ac:dyDescent="0.2">
      <c r="H726" s="6"/>
      <c r="I726" s="37"/>
      <c r="J726" s="24"/>
      <c r="L726" s="22"/>
      <c r="M726" s="22"/>
      <c r="AK726" s="9"/>
      <c r="AL726" s="7"/>
      <c r="AM726" s="9"/>
    </row>
    <row r="727" spans="8:39" x14ac:dyDescent="0.2">
      <c r="H727" s="6"/>
      <c r="I727" s="37"/>
      <c r="J727" s="24"/>
      <c r="L727" s="22"/>
      <c r="M727" s="22"/>
      <c r="AK727" s="9"/>
      <c r="AL727" s="7"/>
      <c r="AM727" s="9"/>
    </row>
    <row r="728" spans="8:39" x14ac:dyDescent="0.2">
      <c r="H728" s="6"/>
      <c r="I728" s="37"/>
      <c r="J728" s="24"/>
      <c r="L728" s="22"/>
      <c r="M728" s="22"/>
      <c r="AK728" s="9"/>
      <c r="AL728" s="7"/>
      <c r="AM728" s="9"/>
    </row>
    <row r="729" spans="8:39" x14ac:dyDescent="0.2">
      <c r="H729" s="6"/>
      <c r="I729" s="37"/>
      <c r="J729" s="24"/>
      <c r="L729" s="22"/>
      <c r="M729" s="22"/>
      <c r="AK729" s="9"/>
      <c r="AL729" s="7"/>
      <c r="AM729" s="9"/>
    </row>
    <row r="730" spans="8:39" x14ac:dyDescent="0.2">
      <c r="H730" s="6"/>
      <c r="I730" s="37"/>
      <c r="J730" s="24"/>
      <c r="L730" s="22"/>
      <c r="M730" s="22"/>
      <c r="AK730" s="9"/>
      <c r="AL730" s="7"/>
      <c r="AM730" s="9"/>
    </row>
    <row r="731" spans="8:39" x14ac:dyDescent="0.2">
      <c r="H731" s="6"/>
      <c r="I731" s="37"/>
      <c r="J731" s="24"/>
      <c r="L731" s="22"/>
      <c r="M731" s="22"/>
      <c r="AK731" s="9"/>
      <c r="AL731" s="7"/>
      <c r="AM731" s="9"/>
    </row>
    <row r="732" spans="8:39" x14ac:dyDescent="0.2">
      <c r="H732" s="6"/>
      <c r="I732" s="37"/>
      <c r="J732" s="24"/>
      <c r="L732" s="22"/>
      <c r="M732" s="22"/>
      <c r="AK732" s="9"/>
      <c r="AL732" s="7"/>
      <c r="AM732" s="9"/>
    </row>
    <row r="733" spans="8:39" x14ac:dyDescent="0.2">
      <c r="H733" s="6"/>
      <c r="I733" s="37"/>
      <c r="J733" s="24"/>
      <c r="L733" s="22"/>
      <c r="M733" s="22"/>
      <c r="AK733" s="9"/>
      <c r="AL733" s="7"/>
      <c r="AM733" s="9"/>
    </row>
    <row r="734" spans="8:39" x14ac:dyDescent="0.2">
      <c r="H734" s="6"/>
      <c r="I734" s="37"/>
      <c r="J734" s="24"/>
      <c r="L734" s="22"/>
      <c r="M734" s="22"/>
      <c r="AK734" s="9"/>
      <c r="AL734" s="7"/>
      <c r="AM734" s="9"/>
    </row>
    <row r="735" spans="8:39" x14ac:dyDescent="0.2">
      <c r="H735" s="6"/>
      <c r="I735" s="37"/>
      <c r="J735" s="24"/>
      <c r="L735" s="22"/>
      <c r="M735" s="22"/>
      <c r="AK735" s="9"/>
      <c r="AL735" s="7"/>
      <c r="AM735" s="9"/>
    </row>
    <row r="736" spans="8:39" x14ac:dyDescent="0.2">
      <c r="H736" s="6"/>
      <c r="I736" s="37"/>
      <c r="J736" s="24"/>
      <c r="L736" s="22"/>
      <c r="M736" s="22"/>
      <c r="AK736" s="9"/>
      <c r="AL736" s="7"/>
      <c r="AM736" s="9"/>
    </row>
    <row r="737" spans="8:39" x14ac:dyDescent="0.2">
      <c r="H737" s="6"/>
      <c r="I737" s="37"/>
      <c r="J737" s="24"/>
      <c r="L737" s="22"/>
      <c r="M737" s="22"/>
      <c r="AK737" s="9"/>
      <c r="AL737" s="7"/>
      <c r="AM737" s="9"/>
    </row>
    <row r="738" spans="8:39" x14ac:dyDescent="0.2">
      <c r="H738" s="6"/>
      <c r="I738" s="37"/>
      <c r="J738" s="24"/>
      <c r="L738" s="22"/>
      <c r="M738" s="22"/>
      <c r="AK738" s="9"/>
      <c r="AL738" s="7"/>
      <c r="AM738" s="9"/>
    </row>
    <row r="739" spans="8:39" x14ac:dyDescent="0.2">
      <c r="H739" s="6"/>
      <c r="I739" s="37"/>
      <c r="J739" s="24"/>
      <c r="L739" s="22"/>
      <c r="M739" s="22"/>
      <c r="AK739" s="9"/>
      <c r="AL739" s="7"/>
      <c r="AM739" s="9"/>
    </row>
    <row r="740" spans="8:39" x14ac:dyDescent="0.2">
      <c r="H740" s="6"/>
      <c r="I740" s="37"/>
      <c r="J740" s="24"/>
      <c r="L740" s="22"/>
      <c r="M740" s="22"/>
      <c r="AK740" s="9"/>
      <c r="AL740" s="7"/>
      <c r="AM740" s="9"/>
    </row>
    <row r="741" spans="8:39" x14ac:dyDescent="0.2">
      <c r="H741" s="6"/>
      <c r="I741" s="37"/>
      <c r="J741" s="24"/>
      <c r="L741" s="22"/>
      <c r="M741" s="22"/>
      <c r="AK741" s="9"/>
      <c r="AL741" s="7"/>
      <c r="AM741" s="9"/>
    </row>
    <row r="742" spans="8:39" x14ac:dyDescent="0.2">
      <c r="H742" s="6"/>
      <c r="I742" s="37"/>
      <c r="J742" s="24"/>
      <c r="L742" s="22"/>
      <c r="M742" s="22"/>
      <c r="AK742" s="9"/>
      <c r="AL742" s="7"/>
      <c r="AM742" s="9"/>
    </row>
    <row r="743" spans="8:39" x14ac:dyDescent="0.2">
      <c r="H743" s="6"/>
      <c r="I743" s="37"/>
      <c r="J743" s="24"/>
      <c r="M743" s="22"/>
      <c r="AK743" s="9"/>
      <c r="AL743" s="7"/>
      <c r="AM743" s="9"/>
    </row>
    <row r="744" spans="8:39" x14ac:dyDescent="0.2">
      <c r="H744" s="6"/>
      <c r="I744" s="37"/>
      <c r="J744" s="24"/>
      <c r="M744" s="22"/>
      <c r="AK744" s="9"/>
      <c r="AL744" s="7"/>
      <c r="AM744" s="9"/>
    </row>
    <row r="745" spans="8:39" x14ac:dyDescent="0.2">
      <c r="H745" s="6"/>
      <c r="I745" s="37"/>
      <c r="J745" s="24"/>
      <c r="M745" s="22"/>
      <c r="AK745" s="9"/>
      <c r="AL745" s="7"/>
      <c r="AM745" s="9"/>
    </row>
    <row r="746" spans="8:39" x14ac:dyDescent="0.2">
      <c r="H746" s="6"/>
      <c r="I746" s="37"/>
      <c r="J746" s="24"/>
      <c r="M746" s="22"/>
      <c r="AK746" s="9"/>
      <c r="AL746" s="7"/>
      <c r="AM746" s="9"/>
    </row>
    <row r="747" spans="8:39" x14ac:dyDescent="0.2">
      <c r="H747" s="6"/>
      <c r="I747" s="37"/>
      <c r="J747" s="24"/>
      <c r="M747" s="22"/>
      <c r="AK747" s="9"/>
      <c r="AL747" s="7"/>
      <c r="AM747" s="9"/>
    </row>
    <row r="748" spans="8:39" x14ac:dyDescent="0.2">
      <c r="H748" s="6"/>
      <c r="I748" s="37"/>
      <c r="J748" s="24"/>
      <c r="M748" s="22"/>
      <c r="AK748" s="9"/>
      <c r="AL748" s="7"/>
      <c r="AM748" s="9"/>
    </row>
    <row r="749" spans="8:39" x14ac:dyDescent="0.2">
      <c r="H749" s="6"/>
      <c r="I749" s="37"/>
      <c r="J749" s="24"/>
      <c r="M749" s="22"/>
      <c r="AK749" s="9"/>
      <c r="AL749" s="7"/>
      <c r="AM749" s="9"/>
    </row>
    <row r="750" spans="8:39" x14ac:dyDescent="0.2">
      <c r="H750" s="6"/>
      <c r="I750" s="37"/>
      <c r="J750" s="24"/>
      <c r="M750" s="22"/>
      <c r="AK750" s="9"/>
      <c r="AL750" s="7"/>
      <c r="AM750" s="9"/>
    </row>
    <row r="751" spans="8:39" x14ac:dyDescent="0.2">
      <c r="H751" s="6"/>
      <c r="I751" s="37"/>
      <c r="J751" s="24"/>
      <c r="M751" s="22"/>
      <c r="AK751" s="9"/>
      <c r="AL751" s="7"/>
      <c r="AM751" s="9"/>
    </row>
    <row r="752" spans="8:39" x14ac:dyDescent="0.2">
      <c r="H752" s="6"/>
      <c r="I752" s="37"/>
      <c r="J752" s="24"/>
      <c r="M752" s="22"/>
      <c r="AK752" s="9"/>
      <c r="AL752" s="7"/>
      <c r="AM752" s="9"/>
    </row>
    <row r="753" spans="8:39" x14ac:dyDescent="0.2">
      <c r="H753" s="6"/>
      <c r="I753" s="37"/>
      <c r="J753" s="24"/>
      <c r="M753" s="22"/>
      <c r="AK753" s="9"/>
      <c r="AL753" s="7"/>
      <c r="AM753" s="9"/>
    </row>
    <row r="754" spans="8:39" x14ac:dyDescent="0.2">
      <c r="H754" s="6"/>
      <c r="I754" s="37"/>
      <c r="J754" s="24"/>
      <c r="M754" s="22"/>
      <c r="AK754" s="9"/>
      <c r="AL754" s="7"/>
      <c r="AM754" s="9"/>
    </row>
    <row r="755" spans="8:39" x14ac:dyDescent="0.2">
      <c r="H755" s="6"/>
      <c r="I755" s="37"/>
      <c r="J755" s="24"/>
      <c r="M755" s="22"/>
      <c r="AK755" s="9"/>
      <c r="AL755" s="7"/>
      <c r="AM755" s="9"/>
    </row>
    <row r="756" spans="8:39" x14ac:dyDescent="0.2">
      <c r="H756" s="6"/>
      <c r="I756" s="37"/>
      <c r="J756" s="24"/>
      <c r="M756" s="22"/>
      <c r="AK756" s="9"/>
      <c r="AL756" s="7"/>
      <c r="AM756" s="9"/>
    </row>
    <row r="757" spans="8:39" x14ac:dyDescent="0.2">
      <c r="H757" s="6"/>
      <c r="I757" s="37"/>
      <c r="J757" s="24"/>
      <c r="M757" s="22"/>
      <c r="AK757" s="9"/>
      <c r="AL757" s="7"/>
      <c r="AM757" s="9"/>
    </row>
    <row r="758" spans="8:39" x14ac:dyDescent="0.2">
      <c r="H758" s="6"/>
      <c r="I758" s="37"/>
      <c r="J758" s="24"/>
      <c r="M758" s="22"/>
      <c r="AK758" s="9"/>
      <c r="AL758" s="7"/>
      <c r="AM758" s="9"/>
    </row>
    <row r="759" spans="8:39" x14ac:dyDescent="0.2">
      <c r="H759" s="6"/>
      <c r="I759" s="37"/>
      <c r="J759" s="24"/>
      <c r="M759" s="22"/>
      <c r="AK759" s="9"/>
      <c r="AL759" s="7"/>
      <c r="AM759" s="9"/>
    </row>
    <row r="760" spans="8:39" x14ac:dyDescent="0.2">
      <c r="H760" s="6"/>
      <c r="I760" s="37"/>
      <c r="J760" s="24"/>
      <c r="M760" s="22"/>
      <c r="AK760" s="9"/>
      <c r="AL760" s="7"/>
      <c r="AM760" s="9"/>
    </row>
    <row r="761" spans="8:39" x14ac:dyDescent="0.2">
      <c r="H761" s="6"/>
      <c r="I761" s="37"/>
      <c r="J761" s="24"/>
      <c r="M761" s="22"/>
      <c r="AK761" s="9"/>
      <c r="AL761" s="7"/>
      <c r="AM761" s="9"/>
    </row>
    <row r="762" spans="8:39" x14ac:dyDescent="0.2">
      <c r="H762" s="6"/>
      <c r="I762" s="37"/>
      <c r="J762" s="24"/>
      <c r="M762" s="22"/>
      <c r="AK762" s="9"/>
      <c r="AL762" s="7"/>
      <c r="AM762" s="9"/>
    </row>
    <row r="763" spans="8:39" x14ac:dyDescent="0.2">
      <c r="H763" s="6"/>
      <c r="I763" s="37"/>
      <c r="J763" s="24"/>
      <c r="M763" s="22"/>
      <c r="AK763" s="9"/>
      <c r="AL763" s="7"/>
      <c r="AM763" s="9"/>
    </row>
    <row r="764" spans="8:39" x14ac:dyDescent="0.2">
      <c r="H764" s="6"/>
      <c r="I764" s="37"/>
      <c r="J764" s="24"/>
      <c r="M764" s="22"/>
      <c r="AK764" s="9"/>
      <c r="AL764" s="7"/>
      <c r="AM764" s="9"/>
    </row>
    <row r="765" spans="8:39" x14ac:dyDescent="0.2">
      <c r="H765" s="6"/>
      <c r="I765" s="37"/>
      <c r="J765" s="24"/>
      <c r="M765" s="22"/>
      <c r="AK765" s="9"/>
      <c r="AL765" s="7"/>
      <c r="AM765" s="9"/>
    </row>
    <row r="766" spans="8:39" x14ac:dyDescent="0.2">
      <c r="H766" s="6"/>
      <c r="I766" s="37"/>
      <c r="J766" s="24"/>
      <c r="M766" s="22"/>
      <c r="AK766" s="9"/>
      <c r="AL766" s="7"/>
      <c r="AM766" s="9"/>
    </row>
    <row r="767" spans="8:39" x14ac:dyDescent="0.2">
      <c r="H767" s="6"/>
      <c r="I767" s="37"/>
      <c r="J767" s="24"/>
      <c r="M767" s="22"/>
      <c r="AK767" s="9"/>
      <c r="AL767" s="7"/>
      <c r="AM767" s="9"/>
    </row>
    <row r="768" spans="8:39" x14ac:dyDescent="0.2">
      <c r="H768" s="6"/>
      <c r="I768" s="37"/>
      <c r="J768" s="24"/>
      <c r="M768" s="22"/>
      <c r="AK768" s="9"/>
      <c r="AL768" s="7"/>
      <c r="AM768" s="9"/>
    </row>
    <row r="769" spans="8:39" x14ac:dyDescent="0.2">
      <c r="H769" s="6"/>
      <c r="I769" s="37"/>
      <c r="J769" s="24"/>
      <c r="M769" s="22"/>
      <c r="AK769" s="9"/>
      <c r="AL769" s="7"/>
      <c r="AM769" s="9"/>
    </row>
    <row r="770" spans="8:39" x14ac:dyDescent="0.2">
      <c r="H770" s="6"/>
      <c r="I770" s="37"/>
      <c r="J770" s="24"/>
      <c r="M770" s="22"/>
      <c r="AK770" s="9"/>
      <c r="AL770" s="7"/>
      <c r="AM770" s="9"/>
    </row>
    <row r="771" spans="8:39" x14ac:dyDescent="0.2">
      <c r="H771" s="6"/>
      <c r="I771" s="37"/>
      <c r="J771" s="24"/>
      <c r="M771" s="22"/>
      <c r="AK771" s="9"/>
      <c r="AL771" s="7"/>
      <c r="AM771" s="9"/>
    </row>
    <row r="772" spans="8:39" x14ac:dyDescent="0.2">
      <c r="H772" s="6"/>
      <c r="I772" s="37"/>
      <c r="J772" s="24"/>
      <c r="M772" s="22"/>
      <c r="AK772" s="9"/>
      <c r="AL772" s="7"/>
      <c r="AM772" s="9"/>
    </row>
    <row r="773" spans="8:39" x14ac:dyDescent="0.2">
      <c r="H773" s="6"/>
      <c r="I773" s="37"/>
      <c r="J773" s="24"/>
      <c r="M773" s="22"/>
      <c r="AK773" s="9"/>
      <c r="AL773" s="7"/>
      <c r="AM773" s="9"/>
    </row>
    <row r="774" spans="8:39" x14ac:dyDescent="0.2">
      <c r="H774" s="6"/>
      <c r="I774" s="37"/>
      <c r="J774" s="24"/>
      <c r="M774" s="22"/>
      <c r="AK774" s="9"/>
      <c r="AL774" s="7"/>
      <c r="AM774" s="9"/>
    </row>
    <row r="775" spans="8:39" x14ac:dyDescent="0.2">
      <c r="H775" s="6"/>
      <c r="I775" s="37"/>
      <c r="J775" s="24"/>
      <c r="M775" s="22"/>
      <c r="AK775" s="9"/>
      <c r="AL775" s="7"/>
      <c r="AM775" s="9"/>
    </row>
    <row r="776" spans="8:39" x14ac:dyDescent="0.2">
      <c r="H776" s="6"/>
      <c r="I776" s="37"/>
      <c r="J776" s="24"/>
      <c r="M776" s="22"/>
      <c r="AK776" s="9"/>
      <c r="AL776" s="7"/>
      <c r="AM776" s="9"/>
    </row>
    <row r="777" spans="8:39" x14ac:dyDescent="0.2">
      <c r="H777" s="6"/>
      <c r="I777" s="37"/>
      <c r="J777" s="24"/>
      <c r="M777" s="22"/>
      <c r="AK777" s="9"/>
      <c r="AL777" s="7"/>
      <c r="AM777" s="9"/>
    </row>
    <row r="778" spans="8:39" x14ac:dyDescent="0.2">
      <c r="H778" s="6"/>
      <c r="I778" s="37"/>
      <c r="J778" s="24"/>
      <c r="M778" s="22"/>
      <c r="AK778" s="9"/>
      <c r="AL778" s="7"/>
      <c r="AM778" s="9"/>
    </row>
    <row r="779" spans="8:39" x14ac:dyDescent="0.2">
      <c r="H779" s="6"/>
      <c r="I779" s="37"/>
      <c r="J779" s="24"/>
      <c r="M779" s="22"/>
      <c r="AK779" s="9"/>
      <c r="AL779" s="7"/>
      <c r="AM779" s="9"/>
    </row>
    <row r="780" spans="8:39" x14ac:dyDescent="0.2">
      <c r="H780" s="6"/>
      <c r="I780" s="37"/>
      <c r="J780" s="24"/>
      <c r="M780" s="22"/>
      <c r="AK780" s="9"/>
      <c r="AL780" s="7"/>
      <c r="AM780" s="9"/>
    </row>
    <row r="781" spans="8:39" x14ac:dyDescent="0.2">
      <c r="H781" s="6"/>
      <c r="I781" s="37"/>
      <c r="J781" s="24"/>
      <c r="M781" s="22"/>
      <c r="AK781" s="9"/>
      <c r="AL781" s="7"/>
      <c r="AM781" s="9"/>
    </row>
    <row r="782" spans="8:39" x14ac:dyDescent="0.2">
      <c r="H782" s="6"/>
      <c r="I782" s="37"/>
      <c r="J782" s="24"/>
      <c r="M782" s="22"/>
      <c r="AK782" s="9"/>
      <c r="AL782" s="7"/>
      <c r="AM782" s="9"/>
    </row>
    <row r="783" spans="8:39" x14ac:dyDescent="0.2">
      <c r="H783" s="6"/>
      <c r="I783" s="37"/>
      <c r="J783" s="24"/>
      <c r="M783" s="22"/>
      <c r="AK783" s="9"/>
      <c r="AL783" s="7"/>
      <c r="AM783" s="9"/>
    </row>
    <row r="784" spans="8:39" x14ac:dyDescent="0.2">
      <c r="H784" s="6"/>
      <c r="I784" s="37"/>
      <c r="J784" s="24"/>
      <c r="M784" s="22"/>
      <c r="AK784" s="9"/>
      <c r="AL784" s="7"/>
      <c r="AM784" s="9"/>
    </row>
    <row r="785" spans="8:39" x14ac:dyDescent="0.2">
      <c r="H785" s="6"/>
      <c r="I785" s="37"/>
      <c r="J785" s="24"/>
      <c r="M785" s="22"/>
      <c r="AK785" s="9"/>
      <c r="AL785" s="7"/>
      <c r="AM785" s="9"/>
    </row>
    <row r="786" spans="8:39" x14ac:dyDescent="0.2">
      <c r="H786" s="6"/>
      <c r="I786" s="37"/>
      <c r="J786" s="24"/>
      <c r="M786" s="22"/>
      <c r="AK786" s="9"/>
      <c r="AL786" s="7"/>
      <c r="AM786" s="9"/>
    </row>
    <row r="787" spans="8:39" x14ac:dyDescent="0.2">
      <c r="H787" s="6"/>
      <c r="I787" s="37"/>
      <c r="J787" s="24"/>
      <c r="M787" s="22"/>
      <c r="AK787" s="9"/>
      <c r="AL787" s="7"/>
      <c r="AM787" s="9"/>
    </row>
    <row r="788" spans="8:39" x14ac:dyDescent="0.2">
      <c r="H788" s="6"/>
      <c r="I788" s="37"/>
      <c r="J788" s="24"/>
      <c r="M788" s="22"/>
      <c r="AK788" s="9"/>
      <c r="AL788" s="7"/>
      <c r="AM788" s="9"/>
    </row>
    <row r="789" spans="8:39" x14ac:dyDescent="0.2">
      <c r="H789" s="6"/>
      <c r="I789" s="37"/>
      <c r="J789" s="24"/>
      <c r="M789" s="22"/>
      <c r="AK789" s="9"/>
      <c r="AL789" s="7"/>
      <c r="AM789" s="9"/>
    </row>
    <row r="790" spans="8:39" x14ac:dyDescent="0.2">
      <c r="H790" s="6"/>
      <c r="I790" s="37"/>
      <c r="J790" s="24"/>
      <c r="M790" s="22"/>
      <c r="AK790" s="9"/>
      <c r="AL790" s="7"/>
      <c r="AM790" s="9"/>
    </row>
    <row r="791" spans="8:39" x14ac:dyDescent="0.2">
      <c r="H791" s="6"/>
      <c r="I791" s="37"/>
      <c r="J791" s="24"/>
      <c r="M791" s="22"/>
      <c r="AK791" s="9"/>
      <c r="AL791" s="7"/>
      <c r="AM791" s="9"/>
    </row>
    <row r="792" spans="8:39" x14ac:dyDescent="0.2">
      <c r="H792" s="6"/>
      <c r="I792" s="37"/>
      <c r="J792" s="24"/>
      <c r="M792" s="22"/>
      <c r="AK792" s="9"/>
      <c r="AL792" s="7"/>
      <c r="AM792" s="9"/>
    </row>
    <row r="793" spans="8:39" x14ac:dyDescent="0.2">
      <c r="H793" s="6"/>
      <c r="I793" s="37"/>
      <c r="J793" s="24"/>
      <c r="M793" s="22"/>
      <c r="AK793" s="9"/>
      <c r="AL793" s="7"/>
      <c r="AM793" s="9"/>
    </row>
    <row r="794" spans="8:39" x14ac:dyDescent="0.2">
      <c r="H794" s="6"/>
      <c r="I794" s="37"/>
      <c r="J794" s="24"/>
      <c r="M794" s="22"/>
      <c r="AK794" s="9"/>
      <c r="AL794" s="7"/>
      <c r="AM794" s="9"/>
    </row>
    <row r="795" spans="8:39" x14ac:dyDescent="0.2">
      <c r="H795" s="6"/>
      <c r="J795" s="24"/>
      <c r="M795" s="22"/>
      <c r="AK795" s="9"/>
      <c r="AL795" s="7"/>
      <c r="AM795" s="9"/>
    </row>
    <row r="796" spans="8:39" x14ac:dyDescent="0.2">
      <c r="H796" s="6"/>
      <c r="J796" s="24"/>
      <c r="M796" s="22"/>
      <c r="AK796" s="9"/>
      <c r="AL796" s="7"/>
      <c r="AM796" s="9"/>
    </row>
    <row r="797" spans="8:39" x14ac:dyDescent="0.2">
      <c r="H797" s="6"/>
      <c r="J797" s="24"/>
      <c r="M797" s="22"/>
      <c r="AK797" s="9"/>
      <c r="AL797" s="7"/>
      <c r="AM797" s="9"/>
    </row>
    <row r="798" spans="8:39" x14ac:dyDescent="0.2">
      <c r="H798" s="6"/>
      <c r="J798" s="24"/>
      <c r="M798" s="22"/>
      <c r="AK798" s="9"/>
      <c r="AL798" s="7"/>
      <c r="AM798" s="9"/>
    </row>
    <row r="799" spans="8:39" x14ac:dyDescent="0.2">
      <c r="H799" s="6"/>
      <c r="J799" s="24"/>
      <c r="M799" s="22"/>
      <c r="AK799" s="9"/>
      <c r="AL799" s="7"/>
      <c r="AM799" s="9"/>
    </row>
    <row r="800" spans="8:39" x14ac:dyDescent="0.2">
      <c r="H800" s="6"/>
      <c r="J800" s="24"/>
      <c r="M800" s="22"/>
      <c r="AK800" s="9"/>
      <c r="AL800" s="7"/>
      <c r="AM800" s="9"/>
    </row>
    <row r="801" spans="8:39" x14ac:dyDescent="0.2">
      <c r="H801" s="6"/>
      <c r="J801" s="24"/>
      <c r="M801" s="22"/>
      <c r="AK801" s="9"/>
      <c r="AL801" s="7"/>
      <c r="AM801" s="9"/>
    </row>
    <row r="802" spans="8:39" x14ac:dyDescent="0.2">
      <c r="H802" s="6"/>
      <c r="J802" s="24"/>
      <c r="M802" s="22"/>
      <c r="AK802" s="9"/>
      <c r="AL802" s="7"/>
      <c r="AM802" s="9"/>
    </row>
    <row r="803" spans="8:39" x14ac:dyDescent="0.2">
      <c r="H803" s="6"/>
      <c r="J803" s="24"/>
      <c r="M803" s="22"/>
      <c r="AK803" s="9"/>
      <c r="AL803" s="7"/>
      <c r="AM803" s="9"/>
    </row>
    <row r="804" spans="8:39" x14ac:dyDescent="0.2">
      <c r="H804" s="6"/>
      <c r="J804" s="24"/>
      <c r="M804" s="22"/>
      <c r="AK804" s="9"/>
      <c r="AL804" s="7"/>
      <c r="AM804" s="9"/>
    </row>
    <row r="805" spans="8:39" x14ac:dyDescent="0.2">
      <c r="H805" s="6"/>
      <c r="J805" s="24"/>
      <c r="M805" s="22"/>
      <c r="AK805" s="9"/>
      <c r="AL805" s="7"/>
      <c r="AM805" s="9"/>
    </row>
    <row r="806" spans="8:39" x14ac:dyDescent="0.2">
      <c r="H806" s="6"/>
      <c r="J806" s="24"/>
      <c r="M806" s="22"/>
      <c r="AK806" s="9"/>
      <c r="AL806" s="7"/>
      <c r="AM806" s="9"/>
    </row>
    <row r="807" spans="8:39" x14ac:dyDescent="0.2">
      <c r="H807" s="6"/>
      <c r="J807" s="24"/>
      <c r="M807" s="22"/>
      <c r="AK807" s="9"/>
      <c r="AL807" s="7"/>
      <c r="AM807" s="9"/>
    </row>
    <row r="808" spans="8:39" x14ac:dyDescent="0.2">
      <c r="H808" s="6"/>
      <c r="I808" s="38"/>
      <c r="J808" s="24"/>
      <c r="M808" s="22"/>
      <c r="AK808" s="9"/>
      <c r="AL808" s="7"/>
      <c r="AM808" s="9"/>
    </row>
    <row r="809" spans="8:39" x14ac:dyDescent="0.2">
      <c r="H809" s="6"/>
      <c r="I809" s="38"/>
      <c r="J809" s="24"/>
      <c r="M809" s="22"/>
      <c r="AK809" s="9"/>
      <c r="AL809" s="7"/>
      <c r="AM809" s="9"/>
    </row>
    <row r="810" spans="8:39" x14ac:dyDescent="0.2">
      <c r="H810" s="6"/>
      <c r="I810" s="38"/>
      <c r="J810" s="24"/>
      <c r="M810" s="22"/>
      <c r="AK810" s="9"/>
      <c r="AL810" s="7"/>
      <c r="AM810" s="9"/>
    </row>
    <row r="811" spans="8:39" x14ac:dyDescent="0.2">
      <c r="H811" s="6"/>
      <c r="I811" s="38"/>
      <c r="J811" s="24"/>
      <c r="M811" s="22"/>
      <c r="AK811" s="9"/>
      <c r="AL811" s="7"/>
      <c r="AM811" s="9"/>
    </row>
    <row r="812" spans="8:39" x14ac:dyDescent="0.2">
      <c r="H812" s="6"/>
      <c r="I812" s="38"/>
      <c r="J812" s="24"/>
      <c r="M812" s="22"/>
      <c r="AK812" s="9"/>
      <c r="AL812" s="7"/>
      <c r="AM812" s="9"/>
    </row>
    <row r="813" spans="8:39" x14ac:dyDescent="0.2">
      <c r="H813" s="6"/>
      <c r="I813" s="38"/>
      <c r="J813" s="24"/>
      <c r="M813" s="22"/>
      <c r="AK813" s="9"/>
      <c r="AL813" s="7"/>
      <c r="AM813" s="9"/>
    </row>
    <row r="814" spans="8:39" x14ac:dyDescent="0.2">
      <c r="H814" s="6"/>
      <c r="I814" s="38"/>
      <c r="J814" s="24"/>
      <c r="M814" s="22"/>
      <c r="AK814" s="9"/>
      <c r="AL814" s="7"/>
      <c r="AM814" s="9"/>
    </row>
    <row r="815" spans="8:39" x14ac:dyDescent="0.2">
      <c r="H815" s="6"/>
      <c r="I815" s="38"/>
      <c r="J815" s="24"/>
      <c r="M815" s="22"/>
      <c r="AK815" s="9"/>
      <c r="AL815" s="7"/>
      <c r="AM815" s="9"/>
    </row>
    <row r="816" spans="8:39" x14ac:dyDescent="0.2">
      <c r="H816" s="6"/>
      <c r="I816" s="38"/>
      <c r="J816" s="24"/>
      <c r="M816" s="22"/>
      <c r="AK816" s="9"/>
      <c r="AL816" s="7"/>
      <c r="AM816" s="9"/>
    </row>
    <row r="817" spans="8:39" x14ac:dyDescent="0.2">
      <c r="H817" s="6"/>
      <c r="I817" s="38"/>
      <c r="J817" s="24"/>
      <c r="M817" s="22"/>
      <c r="AK817" s="9"/>
      <c r="AL817" s="7"/>
      <c r="AM817" s="9"/>
    </row>
    <row r="818" spans="8:39" x14ac:dyDescent="0.2">
      <c r="H818" s="6"/>
      <c r="I818" s="38"/>
      <c r="J818" s="24"/>
      <c r="M818" s="22"/>
      <c r="AK818" s="9"/>
      <c r="AL818" s="7"/>
      <c r="AM818" s="9"/>
    </row>
    <row r="819" spans="8:39" x14ac:dyDescent="0.2">
      <c r="H819" s="6"/>
      <c r="I819" s="38"/>
      <c r="J819" s="24"/>
      <c r="M819" s="22"/>
      <c r="AK819" s="9"/>
      <c r="AL819" s="7"/>
      <c r="AM819" s="9"/>
    </row>
    <row r="820" spans="8:39" x14ac:dyDescent="0.2">
      <c r="H820" s="6"/>
      <c r="I820" s="38"/>
      <c r="J820" s="24"/>
      <c r="M820" s="22"/>
      <c r="AK820" s="9"/>
      <c r="AL820" s="7"/>
      <c r="AM820" s="9"/>
    </row>
    <row r="821" spans="8:39" x14ac:dyDescent="0.2">
      <c r="H821" s="6"/>
      <c r="I821" s="38"/>
      <c r="J821" s="24"/>
      <c r="M821" s="22"/>
      <c r="AK821" s="9"/>
      <c r="AL821" s="7"/>
      <c r="AM821" s="9"/>
    </row>
    <row r="822" spans="8:39" x14ac:dyDescent="0.2">
      <c r="H822" s="6"/>
      <c r="I822" s="38"/>
      <c r="J822" s="24"/>
      <c r="M822" s="22"/>
      <c r="AK822" s="9"/>
      <c r="AL822" s="7"/>
      <c r="AM822" s="9"/>
    </row>
    <row r="823" spans="8:39" x14ac:dyDescent="0.2">
      <c r="H823" s="6"/>
      <c r="I823" s="38"/>
      <c r="J823" s="24"/>
      <c r="M823" s="22"/>
      <c r="AK823" s="9"/>
      <c r="AL823" s="7"/>
      <c r="AM823" s="9"/>
    </row>
    <row r="824" spans="8:39" x14ac:dyDescent="0.2">
      <c r="H824" s="6"/>
      <c r="I824" s="38"/>
      <c r="J824" s="24"/>
      <c r="M824" s="22"/>
      <c r="AK824" s="9"/>
      <c r="AL824" s="7"/>
      <c r="AM824" s="9"/>
    </row>
    <row r="825" spans="8:39" x14ac:dyDescent="0.2">
      <c r="H825" s="6"/>
      <c r="I825" s="38"/>
      <c r="J825" s="24"/>
      <c r="M825" s="22"/>
      <c r="AK825" s="9"/>
      <c r="AL825" s="7"/>
      <c r="AM825" s="9"/>
    </row>
    <row r="826" spans="8:39" x14ac:dyDescent="0.2">
      <c r="H826" s="6"/>
      <c r="I826" s="38"/>
      <c r="J826" s="24"/>
      <c r="M826" s="22"/>
      <c r="AK826" s="9"/>
      <c r="AL826" s="7"/>
      <c r="AM826" s="9"/>
    </row>
    <row r="827" spans="8:39" x14ac:dyDescent="0.2">
      <c r="H827" s="6"/>
      <c r="I827" s="38"/>
      <c r="J827" s="24"/>
      <c r="M827" s="22"/>
      <c r="AK827" s="9"/>
      <c r="AL827" s="7"/>
      <c r="AM827" s="9"/>
    </row>
    <row r="828" spans="8:39" x14ac:dyDescent="0.2">
      <c r="H828" s="6"/>
      <c r="I828" s="38"/>
      <c r="J828" s="24"/>
      <c r="M828" s="22"/>
      <c r="AK828" s="9"/>
      <c r="AL828" s="7"/>
      <c r="AM828" s="9"/>
    </row>
    <row r="829" spans="8:39" x14ac:dyDescent="0.2">
      <c r="H829" s="6"/>
      <c r="I829" s="38"/>
      <c r="J829" s="24"/>
      <c r="M829" s="22"/>
      <c r="AK829" s="9"/>
      <c r="AL829" s="7"/>
      <c r="AM829" s="9"/>
    </row>
    <row r="830" spans="8:39" x14ac:dyDescent="0.2">
      <c r="H830" s="6"/>
      <c r="I830" s="38"/>
      <c r="J830" s="24"/>
      <c r="M830" s="22"/>
      <c r="AK830" s="9"/>
      <c r="AL830" s="7"/>
      <c r="AM830" s="9"/>
    </row>
    <row r="831" spans="8:39" x14ac:dyDescent="0.2">
      <c r="H831" s="6"/>
      <c r="I831" s="38"/>
      <c r="J831" s="24"/>
      <c r="M831" s="22"/>
      <c r="AK831" s="9"/>
      <c r="AL831" s="7"/>
      <c r="AM831" s="9"/>
    </row>
    <row r="832" spans="8:39" x14ac:dyDescent="0.2">
      <c r="H832" s="6"/>
      <c r="I832" s="38"/>
      <c r="J832" s="24"/>
      <c r="M832" s="22"/>
      <c r="AK832" s="9"/>
      <c r="AL832" s="7"/>
      <c r="AM832" s="9"/>
    </row>
    <row r="833" spans="8:39" x14ac:dyDescent="0.2">
      <c r="H833" s="6"/>
      <c r="I833" s="38"/>
      <c r="J833" s="24"/>
      <c r="M833" s="22"/>
      <c r="AK833" s="9"/>
      <c r="AL833" s="7"/>
      <c r="AM833" s="9"/>
    </row>
    <row r="834" spans="8:39" x14ac:dyDescent="0.2">
      <c r="H834" s="6"/>
      <c r="I834" s="38"/>
      <c r="J834" s="24"/>
      <c r="M834" s="22"/>
      <c r="AK834" s="9"/>
      <c r="AL834" s="7"/>
      <c r="AM834" s="9"/>
    </row>
    <row r="835" spans="8:39" x14ac:dyDescent="0.2">
      <c r="H835" s="6"/>
      <c r="I835" s="38"/>
      <c r="J835" s="24"/>
      <c r="M835" s="22"/>
      <c r="AK835" s="9"/>
      <c r="AL835" s="7"/>
      <c r="AM835" s="9"/>
    </row>
    <row r="836" spans="8:39" x14ac:dyDescent="0.2">
      <c r="H836" s="6"/>
      <c r="I836" s="38"/>
      <c r="J836" s="24"/>
      <c r="M836" s="22"/>
      <c r="AK836" s="9"/>
      <c r="AL836" s="7"/>
      <c r="AM836" s="9"/>
    </row>
    <row r="837" spans="8:39" x14ac:dyDescent="0.2">
      <c r="H837" s="6"/>
      <c r="I837" s="38"/>
      <c r="J837" s="24"/>
      <c r="M837" s="22"/>
      <c r="AK837" s="9"/>
      <c r="AL837" s="7"/>
      <c r="AM837" s="9"/>
    </row>
    <row r="838" spans="8:39" x14ac:dyDescent="0.2">
      <c r="H838" s="6"/>
      <c r="I838" s="38"/>
      <c r="J838" s="24"/>
      <c r="M838" s="22"/>
      <c r="AK838" s="9"/>
      <c r="AL838" s="7"/>
      <c r="AM838" s="9"/>
    </row>
    <row r="839" spans="8:39" x14ac:dyDescent="0.2">
      <c r="H839" s="6"/>
      <c r="I839" s="38"/>
      <c r="J839" s="24"/>
      <c r="M839" s="22"/>
      <c r="AK839" s="9"/>
      <c r="AL839" s="7"/>
      <c r="AM839" s="9"/>
    </row>
    <row r="840" spans="8:39" x14ac:dyDescent="0.2">
      <c r="H840" s="6"/>
      <c r="I840" s="38"/>
      <c r="J840" s="24"/>
      <c r="M840" s="22"/>
      <c r="AK840" s="9"/>
      <c r="AL840" s="7"/>
      <c r="AM840" s="9"/>
    </row>
    <row r="841" spans="8:39" x14ac:dyDescent="0.2">
      <c r="H841" s="6"/>
      <c r="I841" s="38"/>
      <c r="J841" s="24"/>
      <c r="M841" s="22"/>
      <c r="AK841" s="9"/>
      <c r="AL841" s="7"/>
      <c r="AM841" s="9"/>
    </row>
    <row r="842" spans="8:39" x14ac:dyDescent="0.2">
      <c r="H842" s="6"/>
      <c r="I842" s="38"/>
      <c r="J842" s="24"/>
      <c r="M842" s="22"/>
      <c r="AK842" s="9"/>
      <c r="AL842" s="7"/>
      <c r="AM842" s="9"/>
    </row>
    <row r="843" spans="8:39" x14ac:dyDescent="0.2">
      <c r="H843" s="6"/>
      <c r="I843" s="38"/>
      <c r="J843" s="24"/>
      <c r="M843" s="22"/>
      <c r="AK843" s="9"/>
      <c r="AL843" s="7"/>
      <c r="AM843" s="9"/>
    </row>
    <row r="844" spans="8:39" x14ac:dyDescent="0.2">
      <c r="H844" s="6"/>
      <c r="I844" s="38"/>
      <c r="J844" s="24"/>
      <c r="M844" s="22"/>
      <c r="AK844" s="9"/>
      <c r="AL844" s="7"/>
      <c r="AM844" s="9"/>
    </row>
    <row r="845" spans="8:39" x14ac:dyDescent="0.2">
      <c r="H845" s="6"/>
      <c r="I845" s="38"/>
      <c r="J845" s="24"/>
      <c r="M845" s="22"/>
      <c r="AK845" s="9"/>
      <c r="AL845" s="7"/>
      <c r="AM845" s="9"/>
    </row>
    <row r="846" spans="8:39" x14ac:dyDescent="0.2">
      <c r="H846" s="6"/>
      <c r="I846" s="38"/>
      <c r="J846" s="24"/>
      <c r="M846" s="22"/>
      <c r="AK846" s="9"/>
      <c r="AL846" s="7"/>
      <c r="AM846" s="9"/>
    </row>
    <row r="847" spans="8:39" x14ac:dyDescent="0.2">
      <c r="H847" s="6"/>
      <c r="I847" s="38"/>
      <c r="J847" s="24"/>
      <c r="M847" s="22"/>
      <c r="AK847" s="9"/>
      <c r="AL847" s="7"/>
      <c r="AM847" s="9"/>
    </row>
    <row r="848" spans="8:39" x14ac:dyDescent="0.2">
      <c r="H848" s="6"/>
      <c r="I848" s="38"/>
      <c r="J848" s="24"/>
      <c r="M848" s="22"/>
      <c r="AK848" s="9"/>
      <c r="AL848" s="7"/>
      <c r="AM848" s="9"/>
    </row>
    <row r="849" spans="8:39" x14ac:dyDescent="0.2">
      <c r="H849" s="6"/>
      <c r="I849" s="38"/>
      <c r="J849" s="24"/>
      <c r="M849" s="22"/>
      <c r="AK849" s="9"/>
      <c r="AL849" s="7"/>
      <c r="AM849" s="9"/>
    </row>
    <row r="850" spans="8:39" x14ac:dyDescent="0.2">
      <c r="H850" s="6"/>
      <c r="I850" s="38"/>
      <c r="J850" s="24"/>
      <c r="M850" s="22"/>
      <c r="AK850" s="9"/>
      <c r="AL850" s="7"/>
      <c r="AM850" s="9"/>
    </row>
    <row r="851" spans="8:39" x14ac:dyDescent="0.2">
      <c r="H851" s="6"/>
      <c r="I851" s="38"/>
      <c r="J851" s="24"/>
      <c r="M851" s="22"/>
      <c r="AK851" s="9"/>
      <c r="AL851" s="7"/>
      <c r="AM851" s="9"/>
    </row>
    <row r="852" spans="8:39" x14ac:dyDescent="0.2">
      <c r="H852" s="6"/>
      <c r="I852" s="38"/>
      <c r="J852" s="24"/>
      <c r="M852" s="22"/>
      <c r="AK852" s="9"/>
      <c r="AL852" s="7"/>
      <c r="AM852" s="9"/>
    </row>
    <row r="853" spans="8:39" x14ac:dyDescent="0.2">
      <c r="H853" s="6"/>
      <c r="I853" s="38"/>
      <c r="J853" s="24"/>
      <c r="M853" s="22"/>
      <c r="AK853" s="9"/>
      <c r="AL853" s="7"/>
      <c r="AM853" s="9"/>
    </row>
    <row r="854" spans="8:39" x14ac:dyDescent="0.2">
      <c r="H854" s="6"/>
      <c r="I854" s="38"/>
      <c r="J854" s="24"/>
      <c r="M854" s="22"/>
      <c r="AK854" s="9"/>
      <c r="AL854" s="7"/>
      <c r="AM854" s="9"/>
    </row>
    <row r="855" spans="8:39" x14ac:dyDescent="0.2">
      <c r="H855" s="6"/>
      <c r="I855" s="38"/>
      <c r="J855" s="24"/>
      <c r="M855" s="22"/>
      <c r="AK855" s="9"/>
      <c r="AL855" s="7"/>
      <c r="AM855" s="9"/>
    </row>
    <row r="856" spans="8:39" x14ac:dyDescent="0.2">
      <c r="H856" s="6"/>
      <c r="I856" s="38"/>
      <c r="J856" s="24"/>
      <c r="M856" s="22"/>
      <c r="AK856" s="9"/>
      <c r="AL856" s="7"/>
      <c r="AM856" s="9"/>
    </row>
    <row r="857" spans="8:39" x14ac:dyDescent="0.2">
      <c r="H857" s="6"/>
      <c r="I857" s="38"/>
      <c r="J857" s="24"/>
      <c r="M857" s="22"/>
      <c r="AK857" s="9"/>
      <c r="AL857" s="7"/>
      <c r="AM857" s="9"/>
    </row>
    <row r="858" spans="8:39" x14ac:dyDescent="0.2">
      <c r="H858" s="6"/>
      <c r="I858" s="38"/>
      <c r="J858" s="24"/>
      <c r="M858" s="22"/>
      <c r="AK858" s="9"/>
      <c r="AL858" s="7"/>
      <c r="AM858" s="9"/>
    </row>
    <row r="859" spans="8:39" x14ac:dyDescent="0.2">
      <c r="H859" s="6"/>
      <c r="I859" s="38"/>
      <c r="J859" s="24"/>
      <c r="M859" s="22"/>
      <c r="AK859" s="9"/>
      <c r="AL859" s="7"/>
      <c r="AM859" s="9"/>
    </row>
    <row r="860" spans="8:39" x14ac:dyDescent="0.2">
      <c r="H860" s="6"/>
      <c r="I860" s="38"/>
      <c r="J860" s="24"/>
      <c r="M860" s="22"/>
      <c r="AK860" s="9"/>
      <c r="AL860" s="7"/>
      <c r="AM860" s="9"/>
    </row>
    <row r="861" spans="8:39" x14ac:dyDescent="0.2">
      <c r="H861" s="6"/>
      <c r="I861" s="38"/>
      <c r="J861" s="24"/>
      <c r="M861" s="22"/>
      <c r="AK861" s="9"/>
      <c r="AL861" s="7"/>
      <c r="AM861" s="9"/>
    </row>
    <row r="862" spans="8:39" x14ac:dyDescent="0.2">
      <c r="H862" s="6"/>
      <c r="I862" s="38"/>
      <c r="J862" s="24"/>
      <c r="M862" s="22"/>
      <c r="AK862" s="9"/>
      <c r="AL862" s="7"/>
      <c r="AM862" s="9"/>
    </row>
    <row r="863" spans="8:39" x14ac:dyDescent="0.2">
      <c r="H863" s="6"/>
      <c r="I863" s="38"/>
      <c r="J863" s="24"/>
      <c r="M863" s="22"/>
      <c r="AK863" s="9"/>
      <c r="AL863" s="7"/>
      <c r="AM863" s="9"/>
    </row>
    <row r="864" spans="8:39" x14ac:dyDescent="0.2">
      <c r="H864" s="6"/>
      <c r="I864" s="38"/>
      <c r="J864" s="24"/>
      <c r="M864" s="22"/>
      <c r="AK864" s="9"/>
      <c r="AL864" s="7"/>
      <c r="AM864" s="9"/>
    </row>
    <row r="865" spans="8:39" x14ac:dyDescent="0.2">
      <c r="H865" s="6"/>
      <c r="I865" s="38"/>
      <c r="J865" s="24"/>
      <c r="M865" s="22"/>
      <c r="AK865" s="9"/>
      <c r="AL865" s="7"/>
      <c r="AM865" s="9"/>
    </row>
    <row r="866" spans="8:39" x14ac:dyDescent="0.2">
      <c r="H866" s="6"/>
      <c r="I866" s="38"/>
      <c r="J866" s="24"/>
      <c r="M866" s="22"/>
      <c r="AK866" s="9"/>
      <c r="AL866" s="7"/>
      <c r="AM866" s="9"/>
    </row>
    <row r="867" spans="8:39" x14ac:dyDescent="0.2">
      <c r="H867" s="6"/>
      <c r="I867" s="38"/>
      <c r="J867" s="24"/>
      <c r="M867" s="22"/>
      <c r="AK867" s="9"/>
      <c r="AL867" s="7"/>
      <c r="AM867" s="9"/>
    </row>
    <row r="868" spans="8:39" x14ac:dyDescent="0.2">
      <c r="H868" s="6"/>
      <c r="I868" s="38"/>
      <c r="J868" s="24"/>
      <c r="M868" s="22"/>
      <c r="AK868" s="9"/>
      <c r="AL868" s="7"/>
      <c r="AM868" s="9"/>
    </row>
    <row r="869" spans="8:39" x14ac:dyDescent="0.2">
      <c r="H869" s="6"/>
      <c r="I869" s="38"/>
      <c r="J869" s="24"/>
      <c r="M869" s="22"/>
      <c r="AK869" s="9"/>
      <c r="AL869" s="7"/>
      <c r="AM869" s="9"/>
    </row>
    <row r="870" spans="8:39" x14ac:dyDescent="0.2">
      <c r="H870" s="6"/>
      <c r="I870" s="38"/>
      <c r="J870" s="24"/>
      <c r="M870" s="22"/>
      <c r="AK870" s="9"/>
      <c r="AL870" s="7"/>
      <c r="AM870" s="9"/>
    </row>
    <row r="871" spans="8:39" x14ac:dyDescent="0.2">
      <c r="H871" s="6"/>
      <c r="I871" s="38"/>
      <c r="J871" s="24"/>
      <c r="M871" s="22"/>
      <c r="AK871" s="9"/>
      <c r="AL871" s="7"/>
      <c r="AM871" s="9"/>
    </row>
    <row r="872" spans="8:39" x14ac:dyDescent="0.2">
      <c r="H872" s="6"/>
      <c r="I872" s="38"/>
      <c r="J872" s="24"/>
      <c r="M872" s="22"/>
      <c r="AK872" s="9"/>
      <c r="AL872" s="7"/>
      <c r="AM872" s="9"/>
    </row>
    <row r="873" spans="8:39" x14ac:dyDescent="0.2">
      <c r="H873" s="6"/>
      <c r="I873" s="38"/>
      <c r="J873" s="24"/>
      <c r="M873" s="22"/>
      <c r="AK873" s="9"/>
      <c r="AL873" s="7"/>
      <c r="AM873" s="9"/>
    </row>
    <row r="874" spans="8:39" x14ac:dyDescent="0.2">
      <c r="H874" s="6"/>
      <c r="I874" s="38"/>
      <c r="J874" s="24"/>
      <c r="M874" s="22"/>
      <c r="AK874" s="9"/>
      <c r="AL874" s="7"/>
      <c r="AM874" s="9"/>
    </row>
    <row r="875" spans="8:39" x14ac:dyDescent="0.2">
      <c r="H875" s="6"/>
      <c r="I875" s="38"/>
      <c r="J875" s="24"/>
      <c r="M875" s="22"/>
      <c r="AK875" s="9"/>
      <c r="AL875" s="7"/>
      <c r="AM875" s="9"/>
    </row>
    <row r="876" spans="8:39" x14ac:dyDescent="0.2">
      <c r="H876" s="6"/>
      <c r="I876" s="38"/>
      <c r="J876" s="24"/>
      <c r="M876" s="22"/>
      <c r="AK876" s="9"/>
      <c r="AL876" s="7"/>
      <c r="AM876" s="9"/>
    </row>
    <row r="877" spans="8:39" x14ac:dyDescent="0.2">
      <c r="H877" s="6"/>
      <c r="I877" s="38"/>
      <c r="J877" s="24"/>
      <c r="M877" s="22"/>
      <c r="AK877" s="9"/>
      <c r="AL877" s="7"/>
      <c r="AM877" s="9"/>
    </row>
    <row r="878" spans="8:39" x14ac:dyDescent="0.2">
      <c r="H878" s="6"/>
      <c r="I878" s="38"/>
      <c r="J878" s="24"/>
      <c r="M878" s="22"/>
      <c r="AK878" s="9"/>
      <c r="AL878" s="7"/>
      <c r="AM878" s="9"/>
    </row>
    <row r="879" spans="8:39" x14ac:dyDescent="0.2">
      <c r="H879" s="6"/>
      <c r="I879" s="38"/>
      <c r="J879" s="24"/>
      <c r="M879" s="22"/>
      <c r="AK879" s="9"/>
      <c r="AL879" s="7"/>
      <c r="AM879" s="9"/>
    </row>
    <row r="880" spans="8:39" x14ac:dyDescent="0.2">
      <c r="H880" s="6"/>
      <c r="I880" s="38"/>
      <c r="J880" s="24"/>
      <c r="M880" s="22"/>
      <c r="AK880" s="9"/>
      <c r="AL880" s="7"/>
      <c r="AM880" s="9"/>
    </row>
    <row r="881" spans="8:39" x14ac:dyDescent="0.2">
      <c r="H881" s="6"/>
      <c r="I881" s="38"/>
      <c r="J881" s="24"/>
      <c r="M881" s="22"/>
      <c r="AK881" s="9"/>
      <c r="AL881" s="7"/>
      <c r="AM881" s="9"/>
    </row>
    <row r="882" spans="8:39" x14ac:dyDescent="0.2">
      <c r="H882" s="6"/>
      <c r="I882" s="38"/>
      <c r="J882" s="24"/>
      <c r="M882" s="22"/>
      <c r="AK882" s="9"/>
      <c r="AL882" s="7"/>
      <c r="AM882" s="9"/>
    </row>
    <row r="883" spans="8:39" x14ac:dyDescent="0.2">
      <c r="H883" s="6"/>
      <c r="I883" s="38"/>
      <c r="J883" s="24"/>
      <c r="M883" s="22"/>
      <c r="AK883" s="9"/>
      <c r="AL883" s="7"/>
      <c r="AM883" s="9"/>
    </row>
    <row r="884" spans="8:39" x14ac:dyDescent="0.2">
      <c r="H884" s="6"/>
      <c r="I884" s="38"/>
      <c r="J884" s="24"/>
      <c r="M884" s="22"/>
      <c r="AK884" s="9"/>
      <c r="AL884" s="7"/>
      <c r="AM884" s="9"/>
    </row>
    <row r="885" spans="8:39" x14ac:dyDescent="0.2">
      <c r="H885" s="6"/>
      <c r="I885" s="38"/>
      <c r="J885" s="24"/>
      <c r="M885" s="22"/>
      <c r="AK885" s="9"/>
      <c r="AL885" s="7"/>
      <c r="AM885" s="9"/>
    </row>
    <row r="886" spans="8:39" x14ac:dyDescent="0.2">
      <c r="H886" s="6"/>
      <c r="I886" s="38"/>
      <c r="J886" s="24"/>
      <c r="M886" s="22"/>
      <c r="AK886" s="9"/>
      <c r="AL886" s="7"/>
      <c r="AM886" s="9"/>
    </row>
    <row r="887" spans="8:39" x14ac:dyDescent="0.2">
      <c r="H887" s="6"/>
      <c r="I887" s="38"/>
      <c r="J887" s="24"/>
      <c r="M887" s="22"/>
      <c r="AK887" s="9"/>
      <c r="AL887" s="7"/>
      <c r="AM887" s="9"/>
    </row>
    <row r="888" spans="8:39" x14ac:dyDescent="0.2">
      <c r="H888" s="6"/>
      <c r="I888" s="38"/>
      <c r="J888" s="24"/>
      <c r="M888" s="22"/>
      <c r="AK888" s="9"/>
      <c r="AL888" s="7"/>
      <c r="AM888" s="9"/>
    </row>
    <row r="889" spans="8:39" x14ac:dyDescent="0.2">
      <c r="H889" s="6"/>
      <c r="I889" s="38"/>
      <c r="J889" s="24"/>
      <c r="M889" s="22"/>
      <c r="AK889" s="9"/>
      <c r="AL889" s="7"/>
      <c r="AM889" s="9"/>
    </row>
    <row r="890" spans="8:39" x14ac:dyDescent="0.2">
      <c r="H890" s="6"/>
      <c r="I890" s="38"/>
      <c r="J890" s="24"/>
      <c r="M890" s="22"/>
      <c r="AK890" s="9"/>
      <c r="AL890" s="7"/>
      <c r="AM890" s="9"/>
    </row>
    <row r="891" spans="8:39" x14ac:dyDescent="0.2">
      <c r="H891" s="6"/>
      <c r="I891" s="38"/>
      <c r="J891" s="24"/>
      <c r="M891" s="22"/>
      <c r="AK891" s="9"/>
      <c r="AL891" s="7"/>
      <c r="AM891" s="9"/>
    </row>
    <row r="892" spans="8:39" x14ac:dyDescent="0.2">
      <c r="H892" s="6"/>
      <c r="I892" s="38"/>
      <c r="J892" s="24"/>
      <c r="M892" s="22"/>
      <c r="AK892" s="9"/>
      <c r="AL892" s="7"/>
      <c r="AM892" s="9"/>
    </row>
    <row r="893" spans="8:39" x14ac:dyDescent="0.2">
      <c r="H893" s="6"/>
      <c r="I893" s="38"/>
      <c r="J893" s="24"/>
      <c r="M893" s="22"/>
      <c r="AK893" s="9"/>
      <c r="AL893" s="7"/>
      <c r="AM893" s="9"/>
    </row>
    <row r="894" spans="8:39" x14ac:dyDescent="0.2">
      <c r="H894" s="6"/>
      <c r="I894" s="38"/>
      <c r="J894" s="24"/>
      <c r="M894" s="22"/>
      <c r="AK894" s="9"/>
      <c r="AL894" s="7"/>
      <c r="AM894" s="9"/>
    </row>
    <row r="895" spans="8:39" x14ac:dyDescent="0.2">
      <c r="H895" s="6"/>
      <c r="I895" s="38"/>
      <c r="J895" s="24"/>
      <c r="M895" s="22"/>
      <c r="AK895" s="9"/>
      <c r="AL895" s="7"/>
      <c r="AM895" s="9"/>
    </row>
    <row r="896" spans="8:39" x14ac:dyDescent="0.2">
      <c r="H896" s="6"/>
      <c r="I896" s="38"/>
      <c r="J896" s="24"/>
      <c r="M896" s="22"/>
      <c r="AK896" s="9"/>
      <c r="AL896" s="7"/>
      <c r="AM896" s="9"/>
    </row>
    <row r="897" spans="8:39" x14ac:dyDescent="0.2">
      <c r="H897" s="6"/>
      <c r="I897" s="38"/>
      <c r="J897" s="24"/>
      <c r="M897" s="22"/>
      <c r="AK897" s="9"/>
      <c r="AL897" s="7"/>
      <c r="AM897" s="9"/>
    </row>
    <row r="898" spans="8:39" x14ac:dyDescent="0.2">
      <c r="H898" s="6"/>
      <c r="I898" s="38"/>
      <c r="J898" s="24"/>
      <c r="M898" s="22"/>
      <c r="AK898" s="9"/>
      <c r="AL898" s="7"/>
      <c r="AM898" s="9"/>
    </row>
    <row r="899" spans="8:39" x14ac:dyDescent="0.2">
      <c r="H899" s="6"/>
      <c r="I899" s="38"/>
      <c r="J899" s="24"/>
      <c r="M899" s="22"/>
      <c r="AK899" s="9"/>
      <c r="AL899" s="7"/>
      <c r="AM899" s="9"/>
    </row>
    <row r="900" spans="8:39" x14ac:dyDescent="0.2">
      <c r="H900" s="6"/>
      <c r="I900" s="38"/>
      <c r="J900" s="24"/>
      <c r="M900" s="22"/>
      <c r="AK900" s="9"/>
      <c r="AL900" s="7"/>
      <c r="AM900" s="9"/>
    </row>
    <row r="901" spans="8:39" x14ac:dyDescent="0.2">
      <c r="H901" s="6"/>
      <c r="I901" s="38"/>
      <c r="J901" s="24"/>
      <c r="M901" s="22"/>
      <c r="AK901" s="9"/>
      <c r="AL901" s="7"/>
      <c r="AM901" s="9"/>
    </row>
    <row r="902" spans="8:39" x14ac:dyDescent="0.2">
      <c r="H902" s="6"/>
      <c r="I902" s="38"/>
      <c r="J902" s="24"/>
      <c r="M902" s="22"/>
      <c r="AK902" s="9"/>
      <c r="AL902" s="7"/>
      <c r="AM902" s="9"/>
    </row>
    <row r="903" spans="8:39" x14ac:dyDescent="0.2">
      <c r="H903" s="6"/>
      <c r="I903" s="38"/>
      <c r="J903" s="24"/>
      <c r="M903" s="22"/>
      <c r="AK903" s="9"/>
      <c r="AL903" s="7"/>
      <c r="AM903" s="9"/>
    </row>
    <row r="904" spans="8:39" x14ac:dyDescent="0.2">
      <c r="H904" s="6"/>
      <c r="I904" s="38"/>
      <c r="J904" s="24"/>
      <c r="M904" s="22"/>
      <c r="AK904" s="9"/>
      <c r="AL904" s="7"/>
      <c r="AM904" s="9"/>
    </row>
    <row r="905" spans="8:39" x14ac:dyDescent="0.2">
      <c r="H905" s="6"/>
      <c r="I905" s="38"/>
      <c r="J905" s="24"/>
      <c r="M905" s="22"/>
      <c r="AK905" s="9"/>
      <c r="AL905" s="7"/>
      <c r="AM905" s="9"/>
    </row>
    <row r="906" spans="8:39" x14ac:dyDescent="0.2">
      <c r="H906" s="6"/>
      <c r="I906" s="38"/>
      <c r="J906" s="24"/>
      <c r="M906" s="22"/>
      <c r="AK906" s="9"/>
      <c r="AL906" s="7"/>
      <c r="AM906" s="9"/>
    </row>
    <row r="907" spans="8:39" x14ac:dyDescent="0.2">
      <c r="H907" s="6"/>
      <c r="I907" s="38"/>
      <c r="J907" s="24"/>
      <c r="M907" s="22"/>
      <c r="AK907" s="9"/>
      <c r="AL907" s="7"/>
      <c r="AM907" s="9"/>
    </row>
    <row r="908" spans="8:39" x14ac:dyDescent="0.2">
      <c r="H908" s="6"/>
      <c r="I908" s="38"/>
      <c r="J908" s="24"/>
      <c r="M908" s="22"/>
      <c r="AK908" s="9"/>
      <c r="AL908" s="7"/>
      <c r="AM908" s="9"/>
    </row>
    <row r="909" spans="8:39" x14ac:dyDescent="0.2">
      <c r="H909" s="6"/>
      <c r="I909" s="38"/>
      <c r="J909" s="24"/>
      <c r="M909" s="22"/>
      <c r="AK909" s="9"/>
      <c r="AL909" s="7"/>
      <c r="AM909" s="9"/>
    </row>
    <row r="910" spans="8:39" x14ac:dyDescent="0.2">
      <c r="H910" s="6"/>
      <c r="I910" s="38"/>
      <c r="J910" s="24"/>
      <c r="M910" s="22"/>
      <c r="AK910" s="9"/>
      <c r="AL910" s="7"/>
      <c r="AM910" s="9"/>
    </row>
    <row r="911" spans="8:39" x14ac:dyDescent="0.2">
      <c r="H911" s="6"/>
      <c r="I911" s="38"/>
      <c r="J911" s="24"/>
      <c r="M911" s="22"/>
      <c r="AK911" s="9"/>
      <c r="AL911" s="7"/>
      <c r="AM911" s="9"/>
    </row>
    <row r="912" spans="8:39" x14ac:dyDescent="0.2">
      <c r="H912" s="6"/>
      <c r="I912" s="38"/>
      <c r="J912" s="24"/>
      <c r="M912" s="22"/>
      <c r="AK912" s="9"/>
      <c r="AL912" s="7"/>
      <c r="AM912" s="9"/>
    </row>
    <row r="913" spans="8:39" x14ac:dyDescent="0.2">
      <c r="H913" s="6"/>
      <c r="I913" s="38"/>
      <c r="J913" s="24"/>
      <c r="M913" s="22"/>
      <c r="AK913" s="9"/>
      <c r="AL913" s="7"/>
      <c r="AM913" s="9"/>
    </row>
    <row r="914" spans="8:39" x14ac:dyDescent="0.2">
      <c r="H914" s="6"/>
      <c r="I914" s="38"/>
      <c r="J914" s="24"/>
      <c r="M914" s="22"/>
      <c r="AK914" s="9"/>
      <c r="AL914" s="7"/>
      <c r="AM914" s="9"/>
    </row>
    <row r="915" spans="8:39" x14ac:dyDescent="0.2">
      <c r="H915" s="6"/>
      <c r="I915" s="38"/>
      <c r="J915" s="24"/>
      <c r="M915" s="22"/>
      <c r="AK915" s="9"/>
      <c r="AL915" s="7"/>
      <c r="AM915" s="9"/>
    </row>
    <row r="916" spans="8:39" x14ac:dyDescent="0.2">
      <c r="H916" s="6"/>
      <c r="I916" s="38"/>
      <c r="J916" s="24"/>
      <c r="M916" s="22"/>
      <c r="AK916" s="9"/>
      <c r="AL916" s="7"/>
      <c r="AM916" s="9"/>
    </row>
    <row r="917" spans="8:39" x14ac:dyDescent="0.2">
      <c r="H917" s="6"/>
      <c r="I917" s="38"/>
      <c r="J917" s="24"/>
      <c r="M917" s="22"/>
      <c r="AK917" s="9"/>
      <c r="AL917" s="7"/>
      <c r="AM917" s="9"/>
    </row>
    <row r="918" spans="8:39" x14ac:dyDescent="0.2">
      <c r="H918" s="6"/>
      <c r="I918" s="38"/>
      <c r="J918" s="24"/>
      <c r="M918" s="22"/>
      <c r="AK918" s="9"/>
      <c r="AL918" s="7"/>
      <c r="AM918" s="9"/>
    </row>
    <row r="919" spans="8:39" x14ac:dyDescent="0.2">
      <c r="H919" s="6"/>
      <c r="I919" s="38"/>
      <c r="J919" s="24"/>
      <c r="M919" s="22"/>
      <c r="AK919" s="9"/>
      <c r="AL919" s="7"/>
      <c r="AM919" s="9"/>
    </row>
    <row r="920" spans="8:39" x14ac:dyDescent="0.2">
      <c r="H920" s="6"/>
      <c r="I920" s="38"/>
      <c r="J920" s="24"/>
      <c r="M920" s="22"/>
      <c r="AK920" s="9"/>
      <c r="AL920" s="7"/>
      <c r="AM920" s="9"/>
    </row>
    <row r="921" spans="8:39" x14ac:dyDescent="0.2">
      <c r="H921" s="6"/>
      <c r="I921" s="38"/>
      <c r="J921" s="24"/>
      <c r="M921" s="22"/>
      <c r="AK921" s="9"/>
      <c r="AL921" s="7"/>
      <c r="AM921" s="9"/>
    </row>
    <row r="922" spans="8:39" x14ac:dyDescent="0.2">
      <c r="H922" s="6"/>
      <c r="I922" s="38"/>
      <c r="J922" s="24"/>
      <c r="M922" s="22"/>
      <c r="AK922" s="9"/>
      <c r="AL922" s="7"/>
      <c r="AM922" s="9"/>
    </row>
    <row r="923" spans="8:39" x14ac:dyDescent="0.2">
      <c r="H923" s="6"/>
      <c r="I923" s="38"/>
      <c r="J923" s="24"/>
      <c r="M923" s="22"/>
      <c r="AK923" s="9"/>
      <c r="AL923" s="7"/>
      <c r="AM923" s="9"/>
    </row>
    <row r="924" spans="8:39" x14ac:dyDescent="0.2">
      <c r="H924" s="6"/>
      <c r="I924" s="38"/>
      <c r="J924" s="24"/>
      <c r="M924" s="22"/>
      <c r="AK924" s="9"/>
      <c r="AL924" s="7"/>
      <c r="AM924" s="9"/>
    </row>
    <row r="925" spans="8:39" x14ac:dyDescent="0.2">
      <c r="H925" s="6"/>
      <c r="I925" s="38"/>
      <c r="J925" s="24"/>
      <c r="M925" s="22"/>
      <c r="AK925" s="9"/>
      <c r="AL925" s="7"/>
      <c r="AM925" s="9"/>
    </row>
    <row r="926" spans="8:39" x14ac:dyDescent="0.2">
      <c r="H926" s="6"/>
      <c r="I926" s="38"/>
      <c r="J926" s="24"/>
      <c r="M926" s="22"/>
      <c r="AK926" s="9"/>
      <c r="AL926" s="7"/>
      <c r="AM926" s="9"/>
    </row>
    <row r="927" spans="8:39" x14ac:dyDescent="0.2">
      <c r="H927" s="6"/>
      <c r="I927" s="38"/>
      <c r="J927" s="24"/>
      <c r="M927" s="22"/>
      <c r="AK927" s="9"/>
      <c r="AL927" s="7"/>
      <c r="AM927" s="9"/>
    </row>
    <row r="928" spans="8:39" x14ac:dyDescent="0.2">
      <c r="H928" s="6"/>
      <c r="I928" s="38"/>
      <c r="J928" s="24"/>
      <c r="M928" s="22"/>
      <c r="AK928" s="9"/>
      <c r="AL928" s="7"/>
      <c r="AM928" s="9"/>
    </row>
    <row r="929" spans="8:39" x14ac:dyDescent="0.2">
      <c r="H929" s="6"/>
      <c r="I929" s="38"/>
      <c r="J929" s="24"/>
      <c r="M929" s="22"/>
      <c r="AK929" s="9"/>
      <c r="AL929" s="7"/>
      <c r="AM929" s="9"/>
    </row>
    <row r="930" spans="8:39" x14ac:dyDescent="0.2">
      <c r="H930" s="6"/>
      <c r="I930" s="38"/>
      <c r="J930" s="24"/>
      <c r="M930" s="22"/>
      <c r="AK930" s="9"/>
      <c r="AL930" s="7"/>
      <c r="AM930" s="9"/>
    </row>
    <row r="931" spans="8:39" x14ac:dyDescent="0.2">
      <c r="H931" s="6"/>
      <c r="I931" s="38"/>
      <c r="J931" s="24"/>
      <c r="M931" s="22"/>
      <c r="AK931" s="9"/>
      <c r="AL931" s="7"/>
      <c r="AM931" s="9"/>
    </row>
    <row r="932" spans="8:39" x14ac:dyDescent="0.2">
      <c r="H932" s="6"/>
      <c r="I932" s="38"/>
      <c r="J932" s="24"/>
      <c r="M932" s="22"/>
      <c r="AK932" s="9"/>
      <c r="AL932" s="7"/>
      <c r="AM932" s="9"/>
    </row>
    <row r="933" spans="8:39" x14ac:dyDescent="0.2">
      <c r="H933" s="6"/>
      <c r="I933" s="38"/>
      <c r="J933" s="24"/>
      <c r="M933" s="22"/>
      <c r="AK933" s="9"/>
      <c r="AL933" s="7"/>
      <c r="AM933" s="9"/>
    </row>
    <row r="934" spans="8:39" x14ac:dyDescent="0.2">
      <c r="H934" s="6"/>
      <c r="I934" s="38"/>
      <c r="J934" s="24"/>
      <c r="M934" s="22"/>
      <c r="AK934" s="9"/>
      <c r="AL934" s="7"/>
      <c r="AM934" s="9"/>
    </row>
    <row r="935" spans="8:39" x14ac:dyDescent="0.2">
      <c r="H935" s="6"/>
      <c r="I935" s="38"/>
      <c r="J935" s="24"/>
      <c r="M935" s="22"/>
      <c r="AK935" s="9"/>
      <c r="AL935" s="7"/>
      <c r="AM935" s="9"/>
    </row>
    <row r="936" spans="8:39" x14ac:dyDescent="0.2">
      <c r="H936" s="6"/>
      <c r="I936" s="38"/>
      <c r="J936" s="24"/>
      <c r="M936" s="22"/>
      <c r="AK936" s="9"/>
      <c r="AL936" s="7"/>
      <c r="AM936" s="9"/>
    </row>
    <row r="937" spans="8:39" x14ac:dyDescent="0.2">
      <c r="H937" s="6"/>
      <c r="I937" s="38"/>
      <c r="J937" s="24"/>
      <c r="M937" s="22"/>
      <c r="AK937" s="9"/>
      <c r="AL937" s="7"/>
      <c r="AM937" s="9"/>
    </row>
    <row r="938" spans="8:39" x14ac:dyDescent="0.2">
      <c r="H938" s="6"/>
      <c r="I938" s="38"/>
      <c r="J938" s="24"/>
      <c r="M938" s="22"/>
      <c r="AK938" s="9"/>
      <c r="AL938" s="7"/>
      <c r="AM938" s="9"/>
    </row>
    <row r="939" spans="8:39" x14ac:dyDescent="0.2">
      <c r="H939" s="6"/>
      <c r="I939" s="38"/>
      <c r="J939" s="24"/>
      <c r="M939" s="22"/>
      <c r="AK939" s="9"/>
      <c r="AL939" s="7"/>
      <c r="AM939" s="9"/>
    </row>
    <row r="940" spans="8:39" x14ac:dyDescent="0.2">
      <c r="H940" s="6"/>
      <c r="I940" s="38"/>
      <c r="J940" s="24"/>
      <c r="M940" s="22"/>
      <c r="AK940" s="9"/>
      <c r="AL940" s="7"/>
      <c r="AM940" s="9"/>
    </row>
    <row r="941" spans="8:39" x14ac:dyDescent="0.2">
      <c r="H941" s="6"/>
      <c r="I941" s="38"/>
      <c r="J941" s="24"/>
      <c r="M941" s="22"/>
      <c r="AK941" s="9"/>
      <c r="AL941" s="7"/>
      <c r="AM941" s="9"/>
    </row>
    <row r="942" spans="8:39" x14ac:dyDescent="0.2">
      <c r="H942" s="6"/>
      <c r="I942" s="38"/>
      <c r="J942" s="24"/>
      <c r="M942" s="22"/>
      <c r="AK942" s="9"/>
      <c r="AL942" s="7"/>
      <c r="AM942" s="9"/>
    </row>
    <row r="943" spans="8:39" x14ac:dyDescent="0.2">
      <c r="H943" s="6"/>
      <c r="I943" s="38"/>
      <c r="J943" s="24"/>
      <c r="M943" s="22"/>
      <c r="AK943" s="9"/>
      <c r="AL943" s="7"/>
      <c r="AM943" s="9"/>
    </row>
    <row r="944" spans="8:39" x14ac:dyDescent="0.2">
      <c r="H944" s="6"/>
      <c r="I944" s="38"/>
      <c r="J944" s="24"/>
      <c r="M944" s="22"/>
      <c r="AK944" s="9"/>
      <c r="AL944" s="7"/>
      <c r="AM944" s="9"/>
    </row>
    <row r="945" spans="8:39" x14ac:dyDescent="0.2">
      <c r="H945" s="6"/>
      <c r="I945" s="38"/>
      <c r="J945" s="24"/>
      <c r="M945" s="22"/>
      <c r="AK945" s="9"/>
      <c r="AL945" s="7"/>
      <c r="AM945" s="9"/>
    </row>
    <row r="946" spans="8:39" x14ac:dyDescent="0.2">
      <c r="H946" s="6"/>
      <c r="I946" s="38"/>
      <c r="J946" s="24"/>
      <c r="M946" s="22"/>
      <c r="AK946" s="9"/>
      <c r="AL946" s="7"/>
      <c r="AM946" s="9"/>
    </row>
    <row r="947" spans="8:39" x14ac:dyDescent="0.2">
      <c r="H947" s="6"/>
      <c r="I947" s="38"/>
      <c r="J947" s="24"/>
      <c r="M947" s="22"/>
      <c r="AK947" s="9"/>
      <c r="AL947" s="7"/>
      <c r="AM947" s="9"/>
    </row>
    <row r="948" spans="8:39" x14ac:dyDescent="0.2">
      <c r="H948" s="6"/>
      <c r="I948" s="38"/>
      <c r="J948" s="24"/>
      <c r="M948" s="22"/>
      <c r="AK948" s="9"/>
      <c r="AL948" s="7"/>
      <c r="AM948" s="9"/>
    </row>
    <row r="949" spans="8:39" x14ac:dyDescent="0.2">
      <c r="H949" s="6"/>
      <c r="I949" s="38"/>
      <c r="J949" s="24"/>
      <c r="M949" s="22"/>
      <c r="AK949" s="9"/>
      <c r="AL949" s="7"/>
      <c r="AM949" s="9"/>
    </row>
    <row r="950" spans="8:39" x14ac:dyDescent="0.2">
      <c r="H950" s="6"/>
      <c r="I950" s="38"/>
      <c r="J950" s="24"/>
      <c r="M950" s="22"/>
      <c r="AK950" s="9"/>
      <c r="AL950" s="7"/>
      <c r="AM950" s="9"/>
    </row>
    <row r="951" spans="8:39" x14ac:dyDescent="0.2">
      <c r="H951" s="6"/>
      <c r="I951" s="38"/>
      <c r="J951" s="24"/>
      <c r="M951" s="22"/>
      <c r="AK951" s="9"/>
      <c r="AL951" s="7"/>
      <c r="AM951" s="9"/>
    </row>
    <row r="952" spans="8:39" x14ac:dyDescent="0.2">
      <c r="H952" s="6"/>
      <c r="I952" s="38"/>
      <c r="J952" s="24"/>
      <c r="M952" s="22"/>
      <c r="AK952" s="9"/>
      <c r="AL952" s="7"/>
      <c r="AM952" s="9"/>
    </row>
    <row r="953" spans="8:39" x14ac:dyDescent="0.2">
      <c r="H953" s="6"/>
      <c r="I953" s="38"/>
      <c r="J953" s="24"/>
      <c r="M953" s="22"/>
      <c r="AK953" s="9"/>
      <c r="AL953" s="7"/>
      <c r="AM953" s="9"/>
    </row>
    <row r="954" spans="8:39" x14ac:dyDescent="0.2">
      <c r="H954" s="6"/>
      <c r="I954" s="38"/>
      <c r="J954" s="24"/>
      <c r="M954" s="22"/>
      <c r="AK954" s="9"/>
      <c r="AL954" s="7"/>
      <c r="AM954" s="9"/>
    </row>
    <row r="955" spans="8:39" x14ac:dyDescent="0.2">
      <c r="H955" s="6"/>
      <c r="I955" s="38"/>
      <c r="J955" s="24"/>
      <c r="M955" s="22"/>
      <c r="AK955" s="9"/>
      <c r="AL955" s="7"/>
      <c r="AM955" s="9"/>
    </row>
    <row r="956" spans="8:39" x14ac:dyDescent="0.2">
      <c r="H956" s="6"/>
      <c r="I956" s="38"/>
      <c r="J956" s="24"/>
      <c r="M956" s="22"/>
      <c r="AK956" s="9"/>
      <c r="AL956" s="7"/>
      <c r="AM956" s="9"/>
    </row>
    <row r="957" spans="8:39" x14ac:dyDescent="0.2">
      <c r="H957" s="6"/>
      <c r="I957" s="38"/>
      <c r="J957" s="24"/>
      <c r="M957" s="22"/>
      <c r="AK957" s="9"/>
      <c r="AL957" s="7"/>
      <c r="AM957" s="9"/>
    </row>
    <row r="958" spans="8:39" x14ac:dyDescent="0.2">
      <c r="H958" s="6"/>
      <c r="I958" s="38"/>
      <c r="J958" s="24"/>
      <c r="M958" s="22"/>
      <c r="AK958" s="9"/>
      <c r="AL958" s="7"/>
      <c r="AM958" s="9"/>
    </row>
    <row r="959" spans="8:39" x14ac:dyDescent="0.2">
      <c r="H959" s="6"/>
      <c r="I959" s="38"/>
      <c r="J959" s="24"/>
      <c r="M959" s="22"/>
      <c r="AK959" s="9"/>
      <c r="AL959" s="7"/>
      <c r="AM959" s="9"/>
    </row>
    <row r="960" spans="8:39" x14ac:dyDescent="0.2">
      <c r="H960" s="6"/>
      <c r="I960" s="38"/>
      <c r="J960" s="24"/>
      <c r="M960" s="22"/>
      <c r="AK960" s="9"/>
      <c r="AL960" s="7"/>
      <c r="AM960" s="9"/>
    </row>
    <row r="961" spans="8:39" x14ac:dyDescent="0.2">
      <c r="H961" s="6"/>
      <c r="I961" s="38"/>
      <c r="J961" s="24"/>
      <c r="M961" s="22"/>
      <c r="AK961" s="9"/>
      <c r="AL961" s="7"/>
      <c r="AM961" s="9"/>
    </row>
    <row r="962" spans="8:39" x14ac:dyDescent="0.2">
      <c r="H962" s="6"/>
      <c r="I962" s="38"/>
      <c r="J962" s="24"/>
      <c r="M962" s="22"/>
      <c r="AK962" s="9"/>
      <c r="AL962" s="7"/>
      <c r="AM962" s="9"/>
    </row>
    <row r="963" spans="8:39" x14ac:dyDescent="0.2">
      <c r="H963" s="6"/>
      <c r="I963" s="38"/>
      <c r="J963" s="24"/>
      <c r="M963" s="22"/>
      <c r="AK963" s="9"/>
      <c r="AL963" s="7"/>
      <c r="AM963" s="9"/>
    </row>
    <row r="964" spans="8:39" x14ac:dyDescent="0.2">
      <c r="H964" s="6"/>
      <c r="I964" s="38"/>
      <c r="J964" s="24"/>
      <c r="M964" s="22"/>
      <c r="AK964" s="9"/>
      <c r="AL964" s="7"/>
      <c r="AM964" s="9"/>
    </row>
    <row r="965" spans="8:39" x14ac:dyDescent="0.2">
      <c r="H965" s="6"/>
      <c r="I965" s="38"/>
      <c r="J965" s="24"/>
      <c r="M965" s="22"/>
      <c r="AK965" s="9"/>
      <c r="AL965" s="7"/>
      <c r="AM965" s="9"/>
    </row>
    <row r="966" spans="8:39" x14ac:dyDescent="0.2">
      <c r="H966" s="6"/>
      <c r="I966" s="38"/>
      <c r="J966" s="24"/>
      <c r="M966" s="22"/>
      <c r="AK966" s="9"/>
      <c r="AL966" s="7"/>
      <c r="AM966" s="9"/>
    </row>
    <row r="967" spans="8:39" x14ac:dyDescent="0.2">
      <c r="H967" s="6"/>
      <c r="I967" s="38"/>
      <c r="J967" s="24"/>
      <c r="M967" s="22"/>
      <c r="AK967" s="9"/>
      <c r="AL967" s="7"/>
      <c r="AM967" s="9"/>
    </row>
    <row r="968" spans="8:39" x14ac:dyDescent="0.2">
      <c r="H968" s="6"/>
      <c r="I968" s="38"/>
      <c r="J968" s="24"/>
      <c r="M968" s="22"/>
      <c r="AK968" s="9"/>
      <c r="AL968" s="7"/>
      <c r="AM968" s="9"/>
    </row>
    <row r="969" spans="8:39" x14ac:dyDescent="0.2">
      <c r="H969" s="6"/>
      <c r="I969" s="38"/>
      <c r="J969" s="24"/>
      <c r="M969" s="22"/>
      <c r="AK969" s="9"/>
      <c r="AL969" s="7"/>
      <c r="AM969" s="9"/>
    </row>
    <row r="970" spans="8:39" x14ac:dyDescent="0.2">
      <c r="H970" s="6"/>
      <c r="I970" s="38"/>
      <c r="J970" s="24"/>
      <c r="M970" s="22"/>
      <c r="AK970" s="9"/>
      <c r="AL970" s="7"/>
      <c r="AM970" s="9"/>
    </row>
    <row r="971" spans="8:39" x14ac:dyDescent="0.2">
      <c r="H971" s="6"/>
      <c r="I971" s="38"/>
      <c r="J971" s="24"/>
      <c r="M971" s="22"/>
      <c r="AK971" s="9"/>
      <c r="AL971" s="7"/>
      <c r="AM971" s="9"/>
    </row>
    <row r="972" spans="8:39" x14ac:dyDescent="0.2">
      <c r="H972" s="6"/>
      <c r="I972" s="38"/>
      <c r="J972" s="24"/>
      <c r="M972" s="22"/>
      <c r="AK972" s="9"/>
      <c r="AL972" s="7"/>
      <c r="AM972" s="9"/>
    </row>
    <row r="973" spans="8:39" x14ac:dyDescent="0.2">
      <c r="H973" s="6"/>
      <c r="I973" s="38"/>
      <c r="J973" s="24"/>
      <c r="M973" s="22"/>
      <c r="AK973" s="9"/>
      <c r="AL973" s="7"/>
      <c r="AM973" s="9"/>
    </row>
    <row r="974" spans="8:39" x14ac:dyDescent="0.2">
      <c r="H974" s="6"/>
      <c r="I974" s="38"/>
      <c r="J974" s="24"/>
      <c r="M974" s="22"/>
      <c r="AK974" s="9"/>
      <c r="AL974" s="7"/>
      <c r="AM974" s="9"/>
    </row>
    <row r="975" spans="8:39" x14ac:dyDescent="0.2">
      <c r="H975" s="6"/>
      <c r="I975" s="38"/>
      <c r="J975" s="24"/>
      <c r="M975" s="22"/>
      <c r="AK975" s="9"/>
      <c r="AL975" s="7"/>
      <c r="AM975" s="9"/>
    </row>
    <row r="976" spans="8:39" x14ac:dyDescent="0.2">
      <c r="H976" s="6"/>
      <c r="I976" s="38"/>
      <c r="J976" s="24"/>
      <c r="M976" s="22"/>
      <c r="AK976" s="9"/>
      <c r="AL976" s="7"/>
      <c r="AM976" s="9"/>
    </row>
    <row r="977" spans="8:39" x14ac:dyDescent="0.2">
      <c r="H977" s="6"/>
      <c r="I977" s="37"/>
      <c r="J977" s="24"/>
      <c r="M977" s="22"/>
      <c r="AK977" s="9"/>
      <c r="AL977" s="7"/>
      <c r="AM977" s="9"/>
    </row>
    <row r="978" spans="8:39" x14ac:dyDescent="0.2">
      <c r="H978" s="6"/>
      <c r="I978" s="37"/>
      <c r="J978" s="24"/>
      <c r="M978" s="22"/>
      <c r="AK978" s="9"/>
      <c r="AL978" s="7"/>
      <c r="AM978" s="9"/>
    </row>
    <row r="979" spans="8:39" x14ac:dyDescent="0.2">
      <c r="H979" s="6"/>
      <c r="I979" s="37"/>
      <c r="J979" s="24"/>
      <c r="M979" s="22"/>
      <c r="AK979" s="9"/>
      <c r="AL979" s="7"/>
      <c r="AM979" s="9"/>
    </row>
    <row r="980" spans="8:39" x14ac:dyDescent="0.2">
      <c r="H980" s="6"/>
      <c r="I980" s="37"/>
      <c r="J980" s="24"/>
      <c r="M980" s="22"/>
      <c r="AK980" s="9"/>
      <c r="AL980" s="7"/>
      <c r="AM980" s="9"/>
    </row>
    <row r="981" spans="8:39" x14ac:dyDescent="0.2">
      <c r="H981" s="6"/>
      <c r="I981" s="37"/>
      <c r="J981" s="24"/>
      <c r="M981" s="22"/>
      <c r="AK981" s="9"/>
      <c r="AL981" s="7"/>
      <c r="AM981" s="9"/>
    </row>
    <row r="982" spans="8:39" x14ac:dyDescent="0.2">
      <c r="H982" s="6"/>
      <c r="I982" s="37"/>
      <c r="J982" s="24"/>
      <c r="M982" s="22"/>
      <c r="AK982" s="9"/>
      <c r="AL982" s="7"/>
      <c r="AM982" s="9"/>
    </row>
    <row r="983" spans="8:39" x14ac:dyDescent="0.2">
      <c r="H983" s="6"/>
      <c r="I983" s="37"/>
      <c r="J983" s="24"/>
      <c r="M983" s="22"/>
      <c r="AK983" s="9"/>
      <c r="AL983" s="7"/>
      <c r="AM983" s="9"/>
    </row>
    <row r="984" spans="8:39" x14ac:dyDescent="0.2">
      <c r="H984" s="6"/>
      <c r="I984" s="37"/>
      <c r="J984" s="24"/>
      <c r="M984" s="22"/>
      <c r="AK984" s="9"/>
      <c r="AL984" s="7"/>
      <c r="AM984" s="9"/>
    </row>
    <row r="985" spans="8:39" x14ac:dyDescent="0.2">
      <c r="H985" s="6"/>
      <c r="I985" s="37"/>
      <c r="J985" s="24"/>
      <c r="M985" s="22"/>
      <c r="AK985" s="9"/>
      <c r="AL985" s="7"/>
      <c r="AM985" s="9"/>
    </row>
    <row r="986" spans="8:39" x14ac:dyDescent="0.2">
      <c r="H986" s="6"/>
      <c r="I986" s="37"/>
      <c r="J986" s="24"/>
      <c r="M986" s="22"/>
      <c r="AK986" s="9"/>
      <c r="AL986" s="7"/>
      <c r="AM986" s="9"/>
    </row>
    <row r="987" spans="8:39" x14ac:dyDescent="0.2">
      <c r="H987" s="6"/>
      <c r="I987" s="37"/>
      <c r="J987" s="24"/>
      <c r="M987" s="22"/>
      <c r="AK987" s="9"/>
      <c r="AL987" s="7"/>
      <c r="AM987" s="9"/>
    </row>
    <row r="988" spans="8:39" x14ac:dyDescent="0.2">
      <c r="H988" s="6"/>
      <c r="I988" s="37"/>
      <c r="J988" s="24"/>
      <c r="M988" s="22"/>
      <c r="AK988" s="9"/>
      <c r="AL988" s="7"/>
      <c r="AM988" s="9"/>
    </row>
    <row r="989" spans="8:39" x14ac:dyDescent="0.2">
      <c r="H989" s="6"/>
      <c r="I989" s="37"/>
      <c r="J989" s="24"/>
      <c r="M989" s="22"/>
      <c r="AK989" s="9"/>
      <c r="AL989" s="7"/>
      <c r="AM989" s="9"/>
    </row>
    <row r="990" spans="8:39" x14ac:dyDescent="0.2">
      <c r="H990" s="6"/>
      <c r="I990" s="37"/>
      <c r="J990" s="24"/>
      <c r="M990" s="22"/>
      <c r="AK990" s="9"/>
      <c r="AL990" s="7"/>
      <c r="AM990" s="9"/>
    </row>
    <row r="991" spans="8:39" x14ac:dyDescent="0.2">
      <c r="H991" s="6"/>
      <c r="I991" s="37"/>
      <c r="J991" s="24"/>
      <c r="M991" s="22"/>
      <c r="AK991" s="9"/>
      <c r="AL991" s="7"/>
      <c r="AM991" s="9"/>
    </row>
    <row r="992" spans="8:39" x14ac:dyDescent="0.2">
      <c r="H992" s="6"/>
      <c r="I992" s="37"/>
      <c r="J992" s="24"/>
      <c r="M992" s="22"/>
      <c r="AK992" s="9"/>
      <c r="AL992" s="7"/>
      <c r="AM992" s="9"/>
    </row>
    <row r="993" spans="8:39" x14ac:dyDescent="0.2">
      <c r="H993" s="6"/>
      <c r="I993" s="37"/>
      <c r="J993" s="24"/>
      <c r="M993" s="22"/>
      <c r="AK993" s="9"/>
      <c r="AL993" s="7"/>
      <c r="AM993" s="9"/>
    </row>
    <row r="994" spans="8:39" x14ac:dyDescent="0.2">
      <c r="H994" s="6"/>
      <c r="I994" s="37"/>
      <c r="J994" s="24"/>
      <c r="M994" s="22"/>
      <c r="AK994" s="9"/>
      <c r="AL994" s="7"/>
      <c r="AM994" s="9"/>
    </row>
    <row r="995" spans="8:39" x14ac:dyDescent="0.2">
      <c r="H995" s="6"/>
      <c r="I995" s="37"/>
      <c r="J995" s="24"/>
      <c r="M995" s="22"/>
      <c r="AK995" s="9"/>
      <c r="AL995" s="7"/>
      <c r="AM995" s="9"/>
    </row>
    <row r="996" spans="8:39" x14ac:dyDescent="0.2">
      <c r="H996" s="6"/>
      <c r="I996" s="37"/>
      <c r="J996" s="24"/>
      <c r="M996" s="22"/>
      <c r="AK996" s="9"/>
      <c r="AL996" s="7"/>
      <c r="AM996" s="9"/>
    </row>
    <row r="997" spans="8:39" x14ac:dyDescent="0.2">
      <c r="H997" s="6"/>
      <c r="I997" s="37"/>
      <c r="J997" s="24"/>
      <c r="M997" s="22"/>
      <c r="AK997" s="9"/>
      <c r="AL997" s="7"/>
      <c r="AM997" s="9"/>
    </row>
    <row r="998" spans="8:39" x14ac:dyDescent="0.2">
      <c r="H998" s="6"/>
      <c r="I998" s="37"/>
      <c r="J998" s="24"/>
      <c r="M998" s="22"/>
      <c r="AK998" s="9"/>
      <c r="AL998" s="7"/>
      <c r="AM998" s="9"/>
    </row>
    <row r="999" spans="8:39" x14ac:dyDescent="0.2">
      <c r="H999" s="6"/>
      <c r="I999" s="37"/>
      <c r="J999" s="24"/>
      <c r="M999" s="22"/>
      <c r="AK999" s="9"/>
      <c r="AL999" s="7"/>
      <c r="AM999" s="9"/>
    </row>
    <row r="1000" spans="8:39" x14ac:dyDescent="0.2">
      <c r="H1000" s="6"/>
      <c r="I1000" s="37"/>
      <c r="J1000" s="24"/>
      <c r="M1000" s="22"/>
      <c r="AK1000" s="9"/>
      <c r="AL1000" s="7"/>
      <c r="AM1000" s="9"/>
    </row>
    <row r="1001" spans="8:39" x14ac:dyDescent="0.2">
      <c r="H1001" s="6"/>
      <c r="I1001" s="37"/>
      <c r="J1001" s="24"/>
      <c r="M1001" s="22"/>
      <c r="AK1001" s="9"/>
      <c r="AL1001" s="7"/>
      <c r="AM1001" s="9"/>
    </row>
    <row r="1002" spans="8:39" x14ac:dyDescent="0.2">
      <c r="H1002" s="6"/>
      <c r="I1002" s="37"/>
      <c r="J1002" s="24"/>
      <c r="M1002" s="22"/>
      <c r="AK1002" s="9"/>
      <c r="AL1002" s="7"/>
      <c r="AM1002" s="9"/>
    </row>
    <row r="1003" spans="8:39" x14ac:dyDescent="0.2">
      <c r="H1003" s="6"/>
      <c r="I1003" s="38"/>
      <c r="J1003" s="24"/>
      <c r="M1003" s="22"/>
      <c r="AK1003" s="9"/>
      <c r="AL1003" s="7"/>
      <c r="AM1003" s="9"/>
    </row>
    <row r="1004" spans="8:39" x14ac:dyDescent="0.2">
      <c r="H1004" s="6"/>
      <c r="I1004" s="38"/>
      <c r="J1004" s="24"/>
      <c r="M1004" s="22"/>
      <c r="AK1004" s="9"/>
      <c r="AL1004" s="7"/>
      <c r="AM1004" s="9"/>
    </row>
    <row r="1005" spans="8:39" x14ac:dyDescent="0.2">
      <c r="H1005" s="6"/>
      <c r="I1005" s="38"/>
      <c r="J1005" s="24"/>
      <c r="M1005" s="22"/>
      <c r="AK1005" s="9"/>
      <c r="AL1005" s="7"/>
      <c r="AM1005" s="9"/>
    </row>
    <row r="1006" spans="8:39" x14ac:dyDescent="0.2">
      <c r="H1006" s="6"/>
      <c r="I1006" s="38"/>
      <c r="J1006" s="24"/>
      <c r="M1006" s="22"/>
      <c r="AK1006" s="9"/>
      <c r="AL1006" s="7"/>
      <c r="AM1006" s="9"/>
    </row>
    <row r="1007" spans="8:39" x14ac:dyDescent="0.2">
      <c r="H1007" s="6"/>
      <c r="I1007" s="38"/>
      <c r="J1007" s="24"/>
      <c r="M1007" s="22"/>
      <c r="AK1007" s="9"/>
      <c r="AL1007" s="7"/>
      <c r="AM1007" s="9"/>
    </row>
    <row r="1008" spans="8:39" x14ac:dyDescent="0.2">
      <c r="H1008" s="6"/>
      <c r="I1008" s="38"/>
      <c r="J1008" s="24"/>
      <c r="M1008" s="22"/>
      <c r="AK1008" s="9"/>
      <c r="AL1008" s="7"/>
      <c r="AM1008" s="9"/>
    </row>
    <row r="1009" spans="8:39" x14ac:dyDescent="0.2">
      <c r="H1009" s="6"/>
      <c r="I1009" s="38"/>
      <c r="J1009" s="24"/>
      <c r="M1009" s="22"/>
      <c r="AK1009" s="9"/>
      <c r="AL1009" s="7"/>
      <c r="AM1009" s="9"/>
    </row>
    <row r="1010" spans="8:39" x14ac:dyDescent="0.2">
      <c r="H1010" s="6"/>
      <c r="I1010" s="38"/>
      <c r="J1010" s="24"/>
      <c r="M1010" s="22"/>
      <c r="AK1010" s="9"/>
      <c r="AL1010" s="7"/>
      <c r="AM1010" s="9"/>
    </row>
    <row r="1011" spans="8:39" x14ac:dyDescent="0.2">
      <c r="H1011" s="6"/>
      <c r="I1011" s="38"/>
      <c r="J1011" s="24"/>
      <c r="M1011" s="22"/>
      <c r="AK1011" s="9"/>
      <c r="AL1011" s="7"/>
      <c r="AM1011" s="9"/>
    </row>
    <row r="1012" spans="8:39" x14ac:dyDescent="0.2">
      <c r="H1012" s="6"/>
      <c r="I1012" s="38"/>
      <c r="J1012" s="24"/>
      <c r="M1012" s="22"/>
      <c r="AK1012" s="9"/>
      <c r="AL1012" s="7"/>
      <c r="AM1012" s="9"/>
    </row>
    <row r="1013" spans="8:39" x14ac:dyDescent="0.2">
      <c r="H1013" s="6"/>
      <c r="I1013" s="38"/>
      <c r="J1013" s="24"/>
      <c r="M1013" s="22"/>
      <c r="AK1013" s="9"/>
      <c r="AL1013" s="7"/>
      <c r="AM1013" s="9"/>
    </row>
    <row r="1014" spans="8:39" x14ac:dyDescent="0.2">
      <c r="H1014" s="6"/>
      <c r="I1014" s="38"/>
      <c r="J1014" s="24"/>
      <c r="M1014" s="22"/>
      <c r="AK1014" s="9"/>
      <c r="AL1014" s="7"/>
      <c r="AM1014" s="9"/>
    </row>
    <row r="1015" spans="8:39" x14ac:dyDescent="0.2">
      <c r="H1015" s="6"/>
      <c r="I1015" s="38"/>
      <c r="J1015" s="24"/>
      <c r="M1015" s="22"/>
      <c r="AK1015" s="9"/>
      <c r="AL1015" s="7"/>
      <c r="AM1015" s="9"/>
    </row>
    <row r="1016" spans="8:39" x14ac:dyDescent="0.2">
      <c r="H1016" s="6"/>
      <c r="I1016" s="37"/>
      <c r="J1016" s="24"/>
      <c r="M1016" s="22"/>
      <c r="AK1016" s="9"/>
      <c r="AL1016" s="7"/>
      <c r="AM1016" s="9"/>
    </row>
    <row r="1017" spans="8:39" x14ac:dyDescent="0.2">
      <c r="H1017" s="6"/>
      <c r="I1017" s="37"/>
      <c r="J1017" s="24"/>
      <c r="M1017" s="22"/>
      <c r="AK1017" s="9"/>
      <c r="AL1017" s="7"/>
      <c r="AM1017" s="9"/>
    </row>
    <row r="1018" spans="8:39" x14ac:dyDescent="0.2">
      <c r="H1018" s="6"/>
      <c r="I1018" s="37"/>
      <c r="J1018" s="24"/>
      <c r="M1018" s="22"/>
      <c r="AK1018" s="9"/>
      <c r="AL1018" s="7"/>
      <c r="AM1018" s="9"/>
    </row>
    <row r="1019" spans="8:39" x14ac:dyDescent="0.2">
      <c r="H1019" s="6"/>
      <c r="I1019" s="37"/>
      <c r="J1019" s="24"/>
      <c r="M1019" s="22"/>
      <c r="AK1019" s="9"/>
      <c r="AL1019" s="7"/>
      <c r="AM1019" s="9"/>
    </row>
    <row r="1020" spans="8:39" x14ac:dyDescent="0.2">
      <c r="H1020" s="6"/>
      <c r="I1020" s="37"/>
      <c r="J1020" s="24"/>
      <c r="M1020" s="22"/>
      <c r="AK1020" s="9"/>
      <c r="AL1020" s="7"/>
      <c r="AM1020" s="9"/>
    </row>
    <row r="1021" spans="8:39" x14ac:dyDescent="0.2">
      <c r="H1021" s="6"/>
      <c r="I1021" s="37"/>
      <c r="J1021" s="24"/>
      <c r="M1021" s="22"/>
      <c r="AK1021" s="9"/>
      <c r="AL1021" s="7"/>
      <c r="AM1021" s="9"/>
    </row>
    <row r="1022" spans="8:39" x14ac:dyDescent="0.2">
      <c r="H1022" s="6"/>
      <c r="I1022" s="37"/>
      <c r="J1022" s="24"/>
      <c r="M1022" s="22"/>
      <c r="AK1022" s="9"/>
      <c r="AL1022" s="7"/>
      <c r="AM1022" s="9"/>
    </row>
    <row r="1023" spans="8:39" x14ac:dyDescent="0.2">
      <c r="H1023" s="6"/>
      <c r="I1023" s="37"/>
      <c r="J1023" s="24"/>
      <c r="M1023" s="22"/>
      <c r="AK1023" s="9"/>
      <c r="AL1023" s="7"/>
      <c r="AM1023" s="9"/>
    </row>
    <row r="1024" spans="8:39" x14ac:dyDescent="0.2">
      <c r="H1024" s="6"/>
      <c r="I1024" s="37"/>
      <c r="J1024" s="24"/>
      <c r="M1024" s="22"/>
      <c r="AK1024" s="9"/>
      <c r="AL1024" s="7"/>
      <c r="AM1024" s="9"/>
    </row>
    <row r="1025" spans="8:39" x14ac:dyDescent="0.2">
      <c r="H1025" s="6"/>
      <c r="I1025" s="37"/>
      <c r="J1025" s="24"/>
      <c r="M1025" s="22"/>
      <c r="AK1025" s="9"/>
      <c r="AL1025" s="7"/>
      <c r="AM1025" s="9"/>
    </row>
    <row r="1026" spans="8:39" x14ac:dyDescent="0.2">
      <c r="H1026" s="6"/>
      <c r="I1026" s="37"/>
      <c r="J1026" s="24"/>
      <c r="M1026" s="22"/>
      <c r="AK1026" s="9"/>
      <c r="AL1026" s="7"/>
      <c r="AM1026" s="9"/>
    </row>
    <row r="1027" spans="8:39" x14ac:dyDescent="0.2">
      <c r="H1027" s="6"/>
      <c r="I1027" s="37"/>
      <c r="J1027" s="24"/>
      <c r="M1027" s="22"/>
      <c r="AK1027" s="9"/>
      <c r="AL1027" s="7"/>
      <c r="AM1027" s="9"/>
    </row>
    <row r="1028" spans="8:39" x14ac:dyDescent="0.2">
      <c r="H1028" s="6"/>
      <c r="I1028" s="37"/>
      <c r="J1028" s="24"/>
      <c r="M1028" s="22"/>
      <c r="AK1028" s="9"/>
      <c r="AL1028" s="7"/>
      <c r="AM1028" s="9"/>
    </row>
    <row r="1029" spans="8:39" x14ac:dyDescent="0.2">
      <c r="H1029" s="6"/>
      <c r="I1029" s="37"/>
      <c r="J1029" s="24"/>
      <c r="M1029" s="22"/>
      <c r="AK1029" s="9"/>
      <c r="AL1029" s="7"/>
      <c r="AM1029" s="9"/>
    </row>
    <row r="1030" spans="8:39" x14ac:dyDescent="0.2">
      <c r="H1030" s="6"/>
      <c r="I1030" s="37"/>
      <c r="J1030" s="24"/>
      <c r="M1030" s="22"/>
      <c r="AK1030" s="9"/>
      <c r="AL1030" s="7"/>
      <c r="AM1030" s="9"/>
    </row>
    <row r="1031" spans="8:39" x14ac:dyDescent="0.2">
      <c r="H1031" s="6"/>
      <c r="I1031" s="37"/>
      <c r="J1031" s="24"/>
      <c r="M1031" s="22"/>
      <c r="AK1031" s="9"/>
      <c r="AL1031" s="7"/>
      <c r="AM1031" s="9"/>
    </row>
    <row r="1032" spans="8:39" x14ac:dyDescent="0.2">
      <c r="H1032" s="6"/>
      <c r="I1032" s="37"/>
      <c r="J1032" s="24"/>
      <c r="M1032" s="22"/>
      <c r="AK1032" s="9"/>
      <c r="AL1032" s="7"/>
      <c r="AM1032" s="9"/>
    </row>
    <row r="1033" spans="8:39" x14ac:dyDescent="0.2">
      <c r="H1033" s="6"/>
      <c r="I1033" s="37"/>
      <c r="J1033" s="24"/>
      <c r="M1033" s="22"/>
      <c r="AK1033" s="9"/>
      <c r="AL1033" s="7"/>
      <c r="AM1033" s="9"/>
    </row>
    <row r="1034" spans="8:39" x14ac:dyDescent="0.2">
      <c r="H1034" s="6"/>
      <c r="I1034" s="37"/>
      <c r="J1034" s="24"/>
      <c r="M1034" s="22"/>
      <c r="AK1034" s="9"/>
      <c r="AL1034" s="7"/>
      <c r="AM1034" s="9"/>
    </row>
    <row r="1035" spans="8:39" x14ac:dyDescent="0.2">
      <c r="H1035" s="6"/>
      <c r="I1035" s="37"/>
      <c r="J1035" s="24"/>
      <c r="M1035" s="22"/>
      <c r="AK1035" s="9"/>
      <c r="AL1035" s="7"/>
      <c r="AM1035" s="9"/>
    </row>
    <row r="1036" spans="8:39" x14ac:dyDescent="0.2">
      <c r="H1036" s="6"/>
      <c r="I1036" s="37"/>
      <c r="J1036" s="24"/>
      <c r="M1036" s="22"/>
      <c r="AK1036" s="9"/>
      <c r="AL1036" s="7"/>
      <c r="AM1036" s="9"/>
    </row>
    <row r="1037" spans="8:39" x14ac:dyDescent="0.2">
      <c r="H1037" s="6"/>
      <c r="I1037" s="37"/>
      <c r="J1037" s="24"/>
      <c r="M1037" s="22"/>
      <c r="AK1037" s="9"/>
      <c r="AL1037" s="7"/>
      <c r="AM1037" s="9"/>
    </row>
    <row r="1038" spans="8:39" x14ac:dyDescent="0.2">
      <c r="H1038" s="6"/>
      <c r="I1038" s="37"/>
      <c r="J1038" s="24"/>
      <c r="M1038" s="22"/>
      <c r="AK1038" s="9"/>
      <c r="AL1038" s="7"/>
      <c r="AM1038" s="9"/>
    </row>
    <row r="1039" spans="8:39" x14ac:dyDescent="0.2">
      <c r="H1039" s="6"/>
      <c r="I1039" s="37"/>
      <c r="J1039" s="24"/>
      <c r="M1039" s="22"/>
      <c r="AK1039" s="9"/>
      <c r="AL1039" s="7"/>
      <c r="AM1039" s="9"/>
    </row>
    <row r="1040" spans="8:39" x14ac:dyDescent="0.2">
      <c r="H1040" s="6"/>
      <c r="I1040" s="37"/>
      <c r="J1040" s="24"/>
      <c r="M1040" s="22"/>
      <c r="AK1040" s="9"/>
      <c r="AL1040" s="7"/>
      <c r="AM1040" s="9"/>
    </row>
    <row r="1041" spans="8:39" x14ac:dyDescent="0.2">
      <c r="H1041" s="6"/>
      <c r="I1041" s="37"/>
      <c r="J1041" s="24"/>
      <c r="M1041" s="22"/>
      <c r="AK1041" s="9"/>
      <c r="AL1041" s="7"/>
      <c r="AM1041" s="9"/>
    </row>
    <row r="1042" spans="8:39" x14ac:dyDescent="0.2">
      <c r="H1042" s="6"/>
      <c r="I1042" s="37"/>
      <c r="J1042" s="24"/>
      <c r="M1042" s="22"/>
      <c r="AK1042" s="9"/>
      <c r="AL1042" s="7"/>
      <c r="AM1042" s="9"/>
    </row>
    <row r="1043" spans="8:39" x14ac:dyDescent="0.2">
      <c r="H1043" s="6"/>
      <c r="I1043" s="37"/>
      <c r="J1043" s="24"/>
      <c r="M1043" s="22"/>
      <c r="AK1043" s="9"/>
      <c r="AL1043" s="7"/>
      <c r="AM1043" s="9"/>
    </row>
    <row r="1044" spans="8:39" x14ac:dyDescent="0.2">
      <c r="H1044" s="6"/>
      <c r="I1044" s="37"/>
      <c r="J1044" s="24"/>
      <c r="M1044" s="22"/>
      <c r="AK1044" s="9"/>
      <c r="AL1044" s="7"/>
      <c r="AM1044" s="9"/>
    </row>
    <row r="1045" spans="8:39" x14ac:dyDescent="0.2">
      <c r="H1045" s="6"/>
      <c r="I1045" s="37"/>
      <c r="J1045" s="24"/>
      <c r="M1045" s="22"/>
      <c r="AK1045" s="9"/>
      <c r="AL1045" s="7"/>
      <c r="AM1045" s="9"/>
    </row>
    <row r="1046" spans="8:39" x14ac:dyDescent="0.2">
      <c r="H1046" s="6"/>
      <c r="I1046" s="37"/>
      <c r="J1046" s="24"/>
      <c r="M1046" s="22"/>
      <c r="AK1046" s="9"/>
      <c r="AL1046" s="7"/>
      <c r="AM1046" s="9"/>
    </row>
    <row r="1047" spans="8:39" x14ac:dyDescent="0.2">
      <c r="H1047" s="6"/>
      <c r="I1047" s="37"/>
      <c r="J1047" s="24"/>
      <c r="M1047" s="22"/>
      <c r="AK1047" s="9"/>
      <c r="AL1047" s="7"/>
      <c r="AM1047" s="9"/>
    </row>
    <row r="1048" spans="8:39" x14ac:dyDescent="0.2">
      <c r="H1048" s="6"/>
      <c r="I1048" s="37"/>
      <c r="J1048" s="24"/>
      <c r="M1048" s="22"/>
      <c r="AK1048" s="9"/>
      <c r="AL1048" s="7"/>
      <c r="AM1048" s="9"/>
    </row>
    <row r="1049" spans="8:39" x14ac:dyDescent="0.2">
      <c r="H1049" s="6"/>
      <c r="I1049" s="37"/>
      <c r="J1049" s="24"/>
      <c r="M1049" s="22"/>
      <c r="AK1049" s="9"/>
      <c r="AL1049" s="7"/>
      <c r="AM1049" s="9"/>
    </row>
    <row r="1050" spans="8:39" x14ac:dyDescent="0.2">
      <c r="H1050" s="6"/>
      <c r="I1050" s="37"/>
      <c r="J1050" s="24"/>
      <c r="M1050" s="22"/>
      <c r="AK1050" s="9"/>
      <c r="AL1050" s="7"/>
      <c r="AM1050" s="9"/>
    </row>
    <row r="1051" spans="8:39" x14ac:dyDescent="0.2">
      <c r="H1051" s="6"/>
      <c r="I1051" s="37"/>
      <c r="J1051" s="24"/>
      <c r="M1051" s="22"/>
      <c r="AK1051" s="9"/>
      <c r="AL1051" s="7"/>
      <c r="AM1051" s="9"/>
    </row>
    <row r="1052" spans="8:39" x14ac:dyDescent="0.2">
      <c r="H1052" s="6"/>
      <c r="I1052" s="37"/>
      <c r="J1052" s="24"/>
      <c r="M1052" s="22"/>
      <c r="AK1052" s="9"/>
      <c r="AL1052" s="7"/>
      <c r="AM1052" s="9"/>
    </row>
    <row r="1053" spans="8:39" x14ac:dyDescent="0.2">
      <c r="H1053" s="6"/>
      <c r="I1053" s="37"/>
      <c r="J1053" s="24"/>
      <c r="M1053" s="22"/>
      <c r="AK1053" s="9"/>
      <c r="AL1053" s="7"/>
      <c r="AM1053" s="9"/>
    </row>
    <row r="1054" spans="8:39" x14ac:dyDescent="0.2">
      <c r="H1054" s="6"/>
      <c r="I1054" s="37"/>
      <c r="J1054" s="24"/>
      <c r="M1054" s="22"/>
      <c r="AK1054" s="9"/>
      <c r="AL1054" s="7"/>
      <c r="AM1054" s="9"/>
    </row>
    <row r="1055" spans="8:39" x14ac:dyDescent="0.2">
      <c r="H1055" s="6"/>
      <c r="I1055" s="37"/>
      <c r="J1055" s="24"/>
      <c r="M1055" s="22"/>
      <c r="AK1055" s="9"/>
      <c r="AL1055" s="7"/>
      <c r="AM1055" s="9"/>
    </row>
    <row r="1056" spans="8:39" x14ac:dyDescent="0.2">
      <c r="H1056" s="6"/>
      <c r="I1056" s="37"/>
      <c r="J1056" s="24"/>
      <c r="M1056" s="22"/>
      <c r="AK1056" s="9"/>
      <c r="AL1056" s="7"/>
      <c r="AM1056" s="9"/>
    </row>
    <row r="1057" spans="8:39" x14ac:dyDescent="0.2">
      <c r="H1057" s="6"/>
      <c r="I1057" s="37"/>
      <c r="J1057" s="24"/>
      <c r="M1057" s="22"/>
      <c r="AK1057" s="9"/>
      <c r="AL1057" s="7"/>
      <c r="AM1057" s="9"/>
    </row>
    <row r="1058" spans="8:39" x14ac:dyDescent="0.2">
      <c r="H1058" s="6"/>
      <c r="I1058" s="37"/>
      <c r="J1058" s="24"/>
      <c r="M1058" s="22"/>
      <c r="AK1058" s="9"/>
      <c r="AL1058" s="7"/>
      <c r="AM1058" s="9"/>
    </row>
    <row r="1059" spans="8:39" x14ac:dyDescent="0.2">
      <c r="H1059" s="6"/>
      <c r="I1059" s="37"/>
      <c r="J1059" s="24"/>
      <c r="M1059" s="22"/>
      <c r="AK1059" s="9"/>
      <c r="AL1059" s="7"/>
      <c r="AM1059" s="9"/>
    </row>
    <row r="1060" spans="8:39" x14ac:dyDescent="0.2">
      <c r="H1060" s="6"/>
      <c r="I1060" s="37"/>
      <c r="J1060" s="24"/>
      <c r="M1060" s="22"/>
      <c r="AK1060" s="9"/>
      <c r="AL1060" s="7"/>
      <c r="AM1060" s="9"/>
    </row>
    <row r="1061" spans="8:39" x14ac:dyDescent="0.2">
      <c r="H1061" s="6"/>
      <c r="I1061" s="37"/>
      <c r="J1061" s="24"/>
      <c r="M1061" s="22"/>
      <c r="AK1061" s="9"/>
      <c r="AL1061" s="7"/>
      <c r="AM1061" s="9"/>
    </row>
    <row r="1062" spans="8:39" x14ac:dyDescent="0.2">
      <c r="H1062" s="6"/>
      <c r="I1062" s="37"/>
      <c r="J1062" s="24"/>
      <c r="M1062" s="22"/>
      <c r="AK1062" s="9"/>
      <c r="AL1062" s="7"/>
      <c r="AM1062" s="9"/>
    </row>
    <row r="1063" spans="8:39" x14ac:dyDescent="0.2">
      <c r="H1063" s="6"/>
      <c r="I1063" s="37"/>
      <c r="J1063" s="24"/>
      <c r="M1063" s="22"/>
      <c r="AK1063" s="9"/>
      <c r="AL1063" s="7"/>
      <c r="AM1063" s="9"/>
    </row>
    <row r="1064" spans="8:39" x14ac:dyDescent="0.2">
      <c r="H1064" s="6"/>
      <c r="I1064" s="37"/>
      <c r="J1064" s="24"/>
      <c r="M1064" s="22"/>
      <c r="AK1064" s="9"/>
      <c r="AL1064" s="7"/>
      <c r="AM1064" s="9"/>
    </row>
    <row r="1065" spans="8:39" x14ac:dyDescent="0.2">
      <c r="H1065" s="6"/>
      <c r="I1065" s="37"/>
      <c r="J1065" s="24"/>
      <c r="M1065" s="22"/>
      <c r="AK1065" s="9"/>
      <c r="AL1065" s="7"/>
      <c r="AM1065" s="9"/>
    </row>
    <row r="1066" spans="8:39" x14ac:dyDescent="0.2">
      <c r="H1066" s="6"/>
      <c r="I1066" s="37"/>
      <c r="J1066" s="24"/>
      <c r="M1066" s="22"/>
      <c r="AK1066" s="9"/>
      <c r="AL1066" s="7"/>
      <c r="AM1066" s="9"/>
    </row>
    <row r="1067" spans="8:39" x14ac:dyDescent="0.2">
      <c r="H1067" s="6"/>
      <c r="I1067" s="37"/>
      <c r="J1067" s="24"/>
      <c r="M1067" s="22"/>
      <c r="AK1067" s="9"/>
      <c r="AL1067" s="7"/>
      <c r="AM1067" s="9"/>
    </row>
    <row r="1068" spans="8:39" x14ac:dyDescent="0.2">
      <c r="H1068" s="6"/>
      <c r="I1068" s="37"/>
      <c r="J1068" s="24"/>
      <c r="M1068" s="22"/>
      <c r="AK1068" s="9"/>
      <c r="AL1068" s="7"/>
      <c r="AM1068" s="9"/>
    </row>
    <row r="1069" spans="8:39" x14ac:dyDescent="0.2">
      <c r="H1069" s="6"/>
      <c r="I1069" s="37"/>
      <c r="J1069" s="24"/>
      <c r="M1069" s="22"/>
      <c r="AK1069" s="9"/>
      <c r="AL1069" s="7"/>
      <c r="AM1069" s="9"/>
    </row>
    <row r="1070" spans="8:39" x14ac:dyDescent="0.2">
      <c r="H1070" s="6"/>
      <c r="I1070" s="37"/>
      <c r="J1070" s="24"/>
      <c r="M1070" s="22"/>
      <c r="AK1070" s="9"/>
      <c r="AL1070" s="7"/>
      <c r="AM1070" s="9"/>
    </row>
    <row r="1071" spans="8:39" x14ac:dyDescent="0.2">
      <c r="H1071" s="6"/>
      <c r="I1071" s="37"/>
      <c r="J1071" s="24"/>
      <c r="M1071" s="22"/>
      <c r="AK1071" s="9"/>
      <c r="AL1071" s="7"/>
      <c r="AM1071" s="9"/>
    </row>
    <row r="1072" spans="8:39" x14ac:dyDescent="0.2">
      <c r="H1072" s="6"/>
      <c r="I1072" s="37"/>
      <c r="J1072" s="24"/>
      <c r="M1072" s="22"/>
      <c r="AK1072" s="9"/>
      <c r="AL1072" s="7"/>
      <c r="AM1072" s="9"/>
    </row>
    <row r="1073" spans="8:39" x14ac:dyDescent="0.2">
      <c r="H1073" s="6"/>
      <c r="I1073" s="37"/>
      <c r="J1073" s="24"/>
      <c r="M1073" s="22"/>
      <c r="AK1073" s="9"/>
      <c r="AL1073" s="7"/>
      <c r="AM1073" s="9"/>
    </row>
    <row r="1074" spans="8:39" x14ac:dyDescent="0.2">
      <c r="H1074" s="6"/>
      <c r="I1074" s="37"/>
      <c r="J1074" s="24"/>
      <c r="M1074" s="22"/>
      <c r="AK1074" s="9"/>
      <c r="AL1074" s="7"/>
      <c r="AM1074" s="9"/>
    </row>
    <row r="1075" spans="8:39" x14ac:dyDescent="0.2">
      <c r="H1075" s="6"/>
      <c r="I1075" s="37"/>
      <c r="J1075" s="24"/>
      <c r="M1075" s="22"/>
      <c r="AK1075" s="9"/>
      <c r="AL1075" s="7"/>
      <c r="AM1075" s="9"/>
    </row>
    <row r="1076" spans="8:39" x14ac:dyDescent="0.2">
      <c r="H1076" s="6"/>
      <c r="I1076" s="37"/>
      <c r="J1076" s="24"/>
      <c r="M1076" s="22"/>
      <c r="AK1076" s="9"/>
      <c r="AL1076" s="7"/>
      <c r="AM1076" s="9"/>
    </row>
    <row r="1077" spans="8:39" x14ac:dyDescent="0.2">
      <c r="H1077" s="6"/>
      <c r="I1077" s="37"/>
      <c r="J1077" s="24"/>
      <c r="M1077" s="22"/>
      <c r="AK1077" s="9"/>
      <c r="AL1077" s="7"/>
      <c r="AM1077" s="9"/>
    </row>
    <row r="1078" spans="8:39" x14ac:dyDescent="0.2">
      <c r="H1078" s="6"/>
      <c r="I1078" s="37"/>
      <c r="J1078" s="24"/>
      <c r="M1078" s="22"/>
      <c r="AK1078" s="9"/>
      <c r="AL1078" s="7"/>
      <c r="AM1078" s="9"/>
    </row>
    <row r="1079" spans="8:39" x14ac:dyDescent="0.2">
      <c r="H1079" s="6"/>
      <c r="I1079" s="37"/>
      <c r="J1079" s="24"/>
      <c r="M1079" s="22"/>
      <c r="AK1079" s="9"/>
      <c r="AL1079" s="7"/>
      <c r="AM1079" s="9"/>
    </row>
    <row r="1080" spans="8:39" x14ac:dyDescent="0.2">
      <c r="H1080" s="6"/>
      <c r="I1080" s="37"/>
      <c r="J1080" s="24"/>
      <c r="M1080" s="22"/>
      <c r="AK1080" s="9"/>
      <c r="AL1080" s="7"/>
      <c r="AM1080" s="9"/>
    </row>
    <row r="1081" spans="8:39" x14ac:dyDescent="0.2">
      <c r="H1081" s="6"/>
      <c r="I1081" s="37"/>
      <c r="J1081" s="24"/>
      <c r="M1081" s="22"/>
      <c r="AK1081" s="9"/>
      <c r="AL1081" s="7"/>
      <c r="AM1081" s="9"/>
    </row>
    <row r="1082" spans="8:39" x14ac:dyDescent="0.2">
      <c r="H1082" s="6"/>
      <c r="I1082" s="37"/>
      <c r="J1082" s="24"/>
      <c r="M1082" s="22"/>
      <c r="AK1082" s="9"/>
      <c r="AL1082" s="7"/>
      <c r="AM1082" s="9"/>
    </row>
    <row r="1083" spans="8:39" x14ac:dyDescent="0.2">
      <c r="H1083" s="6"/>
      <c r="I1083" s="37"/>
      <c r="J1083" s="24"/>
      <c r="M1083" s="22"/>
      <c r="AK1083" s="9"/>
      <c r="AL1083" s="7"/>
      <c r="AM1083" s="9"/>
    </row>
    <row r="1084" spans="8:39" x14ac:dyDescent="0.2">
      <c r="H1084" s="6"/>
      <c r="I1084" s="37"/>
      <c r="J1084" s="24"/>
      <c r="M1084" s="22"/>
      <c r="AK1084" s="9"/>
      <c r="AL1084" s="7"/>
      <c r="AM1084" s="9"/>
    </row>
    <row r="1085" spans="8:39" x14ac:dyDescent="0.2">
      <c r="H1085" s="6"/>
      <c r="I1085" s="37"/>
      <c r="J1085" s="24"/>
      <c r="M1085" s="22"/>
      <c r="AK1085" s="9"/>
      <c r="AL1085" s="7"/>
      <c r="AM1085" s="9"/>
    </row>
    <row r="1086" spans="8:39" x14ac:dyDescent="0.2">
      <c r="H1086" s="6"/>
      <c r="I1086" s="37"/>
      <c r="J1086" s="24"/>
      <c r="M1086" s="22"/>
      <c r="AK1086" s="9"/>
      <c r="AL1086" s="7"/>
      <c r="AM1086" s="9"/>
    </row>
    <row r="1087" spans="8:39" x14ac:dyDescent="0.2">
      <c r="H1087" s="6"/>
      <c r="I1087" s="37"/>
      <c r="J1087" s="24"/>
      <c r="M1087" s="22"/>
      <c r="AK1087" s="9"/>
      <c r="AL1087" s="7"/>
      <c r="AM1087" s="9"/>
    </row>
    <row r="1088" spans="8:39" x14ac:dyDescent="0.2">
      <c r="H1088" s="6"/>
      <c r="I1088" s="37"/>
      <c r="J1088" s="24"/>
      <c r="M1088" s="22"/>
      <c r="AK1088" s="9"/>
      <c r="AL1088" s="7"/>
      <c r="AM1088" s="9"/>
    </row>
    <row r="1089" spans="8:39" x14ac:dyDescent="0.2">
      <c r="H1089" s="6"/>
      <c r="I1089" s="37"/>
      <c r="J1089" s="24"/>
      <c r="M1089" s="22"/>
      <c r="AK1089" s="9"/>
      <c r="AL1089" s="7"/>
      <c r="AM1089" s="9"/>
    </row>
    <row r="1090" spans="8:39" x14ac:dyDescent="0.2">
      <c r="H1090" s="6"/>
      <c r="I1090" s="37"/>
      <c r="J1090" s="24"/>
      <c r="M1090" s="22"/>
      <c r="AK1090" s="9"/>
      <c r="AL1090" s="7"/>
      <c r="AM1090" s="9"/>
    </row>
    <row r="1091" spans="8:39" x14ac:dyDescent="0.2">
      <c r="H1091" s="6"/>
      <c r="I1091" s="37"/>
      <c r="J1091" s="24"/>
      <c r="M1091" s="22"/>
      <c r="AK1091" s="9"/>
      <c r="AL1091" s="7"/>
      <c r="AM1091" s="9"/>
    </row>
    <row r="1092" spans="8:39" x14ac:dyDescent="0.2">
      <c r="H1092" s="6"/>
      <c r="I1092" s="37"/>
      <c r="J1092" s="24"/>
      <c r="M1092" s="22"/>
      <c r="AK1092" s="9"/>
      <c r="AL1092" s="7"/>
      <c r="AM1092" s="9"/>
    </row>
    <row r="1093" spans="8:39" x14ac:dyDescent="0.2">
      <c r="H1093" s="6"/>
      <c r="I1093" s="37"/>
      <c r="J1093" s="24"/>
      <c r="M1093" s="22"/>
      <c r="AK1093" s="9"/>
      <c r="AL1093" s="7"/>
      <c r="AM1093" s="9"/>
    </row>
    <row r="1094" spans="8:39" x14ac:dyDescent="0.2">
      <c r="H1094" s="6"/>
      <c r="I1094" s="37"/>
      <c r="J1094" s="24"/>
      <c r="M1094" s="22"/>
      <c r="AK1094" s="9"/>
      <c r="AL1094" s="7"/>
      <c r="AM1094" s="9"/>
    </row>
    <row r="1095" spans="8:39" x14ac:dyDescent="0.2">
      <c r="H1095" s="6"/>
      <c r="I1095" s="37"/>
      <c r="J1095" s="24"/>
      <c r="M1095" s="22"/>
      <c r="AK1095" s="9"/>
      <c r="AL1095" s="7"/>
      <c r="AM1095" s="9"/>
    </row>
    <row r="1096" spans="8:39" x14ac:dyDescent="0.2">
      <c r="H1096" s="6"/>
      <c r="I1096" s="37"/>
      <c r="J1096" s="24"/>
      <c r="M1096" s="22"/>
      <c r="AK1096" s="9"/>
      <c r="AL1096" s="7"/>
      <c r="AM1096" s="9"/>
    </row>
    <row r="1097" spans="8:39" x14ac:dyDescent="0.2">
      <c r="H1097" s="6"/>
      <c r="I1097" s="37"/>
      <c r="J1097" s="24"/>
      <c r="M1097" s="22"/>
      <c r="AK1097" s="9"/>
      <c r="AL1097" s="7"/>
      <c r="AM1097" s="9"/>
    </row>
    <row r="1098" spans="8:39" x14ac:dyDescent="0.2">
      <c r="H1098" s="6"/>
      <c r="I1098" s="37"/>
      <c r="J1098" s="24"/>
      <c r="M1098" s="22"/>
      <c r="AK1098" s="9"/>
      <c r="AL1098" s="7"/>
      <c r="AM1098" s="9"/>
    </row>
    <row r="1099" spans="8:39" x14ac:dyDescent="0.2">
      <c r="H1099" s="6"/>
      <c r="I1099" s="37"/>
      <c r="J1099" s="24"/>
      <c r="M1099" s="22"/>
      <c r="AK1099" s="9"/>
      <c r="AL1099" s="7"/>
      <c r="AM1099" s="9"/>
    </row>
    <row r="1100" spans="8:39" x14ac:dyDescent="0.2">
      <c r="H1100" s="6"/>
      <c r="I1100" s="37"/>
      <c r="J1100" s="24"/>
      <c r="M1100" s="22"/>
      <c r="AK1100" s="9"/>
      <c r="AL1100" s="7"/>
      <c r="AM1100" s="9"/>
    </row>
    <row r="1101" spans="8:39" x14ac:dyDescent="0.2">
      <c r="H1101" s="6"/>
      <c r="I1101" s="37"/>
      <c r="J1101" s="24"/>
      <c r="M1101" s="22"/>
      <c r="AK1101" s="9"/>
      <c r="AL1101" s="7"/>
      <c r="AM1101" s="9"/>
    </row>
    <row r="1102" spans="8:39" x14ac:dyDescent="0.2">
      <c r="H1102" s="6"/>
      <c r="I1102" s="37"/>
      <c r="J1102" s="24"/>
      <c r="M1102" s="22"/>
      <c r="AK1102" s="9"/>
      <c r="AL1102" s="7"/>
      <c r="AM1102" s="9"/>
    </row>
    <row r="1103" spans="8:39" x14ac:dyDescent="0.2">
      <c r="H1103" s="6"/>
      <c r="I1103" s="37"/>
      <c r="J1103" s="24"/>
      <c r="M1103" s="22"/>
      <c r="AK1103" s="9"/>
      <c r="AL1103" s="7"/>
      <c r="AM1103" s="9"/>
    </row>
    <row r="1104" spans="8:39" x14ac:dyDescent="0.2">
      <c r="H1104" s="6"/>
      <c r="I1104" s="37"/>
      <c r="J1104" s="24"/>
      <c r="M1104" s="22"/>
      <c r="AK1104" s="9"/>
      <c r="AL1104" s="7"/>
      <c r="AM1104" s="9"/>
    </row>
    <row r="1105" spans="8:39" x14ac:dyDescent="0.2">
      <c r="H1105" s="6"/>
      <c r="I1105" s="37"/>
      <c r="J1105" s="24"/>
      <c r="M1105" s="22"/>
      <c r="AK1105" s="9"/>
      <c r="AL1105" s="7"/>
      <c r="AM1105" s="9"/>
    </row>
    <row r="1106" spans="8:39" x14ac:dyDescent="0.2">
      <c r="H1106" s="6"/>
      <c r="I1106" s="37"/>
      <c r="J1106" s="24"/>
      <c r="M1106" s="22"/>
      <c r="AK1106" s="9"/>
      <c r="AL1106" s="7"/>
      <c r="AM1106" s="9"/>
    </row>
    <row r="1107" spans="8:39" x14ac:dyDescent="0.2">
      <c r="H1107" s="6"/>
      <c r="I1107" s="37"/>
      <c r="J1107" s="24"/>
      <c r="M1107" s="22"/>
      <c r="AK1107" s="9"/>
      <c r="AL1107" s="7"/>
      <c r="AM1107" s="9"/>
    </row>
    <row r="1108" spans="8:39" x14ac:dyDescent="0.2">
      <c r="H1108" s="6"/>
      <c r="I1108" s="37"/>
      <c r="J1108" s="24"/>
      <c r="M1108" s="22"/>
      <c r="AK1108" s="9"/>
      <c r="AL1108" s="7"/>
      <c r="AM1108" s="9"/>
    </row>
    <row r="1109" spans="8:39" x14ac:dyDescent="0.2">
      <c r="H1109" s="6"/>
      <c r="I1109" s="37"/>
      <c r="J1109" s="24"/>
      <c r="M1109" s="22"/>
      <c r="AK1109" s="9"/>
      <c r="AL1109" s="7"/>
      <c r="AM1109" s="9"/>
    </row>
    <row r="1110" spans="8:39" x14ac:dyDescent="0.2">
      <c r="H1110" s="6"/>
      <c r="I1110" s="37"/>
      <c r="J1110" s="24"/>
      <c r="M1110" s="22"/>
      <c r="AK1110" s="9"/>
      <c r="AL1110" s="7"/>
      <c r="AM1110" s="9"/>
    </row>
    <row r="1111" spans="8:39" x14ac:dyDescent="0.2">
      <c r="H1111" s="6"/>
      <c r="I1111" s="37"/>
      <c r="J1111" s="24"/>
      <c r="M1111" s="22"/>
      <c r="AK1111" s="9"/>
      <c r="AL1111" s="7"/>
      <c r="AM1111" s="9"/>
    </row>
    <row r="1112" spans="8:39" x14ac:dyDescent="0.2">
      <c r="H1112" s="6"/>
      <c r="I1112" s="37"/>
      <c r="J1112" s="24"/>
      <c r="M1112" s="22"/>
      <c r="AK1112" s="9"/>
      <c r="AL1112" s="7"/>
      <c r="AM1112" s="9"/>
    </row>
    <row r="1113" spans="8:39" x14ac:dyDescent="0.2">
      <c r="H1113" s="6"/>
      <c r="I1113" s="37"/>
      <c r="J1113" s="24"/>
      <c r="M1113" s="22"/>
      <c r="AK1113" s="9"/>
      <c r="AL1113" s="7"/>
      <c r="AM1113" s="9"/>
    </row>
    <row r="1114" spans="8:39" x14ac:dyDescent="0.2">
      <c r="H1114" s="6"/>
      <c r="I1114" s="37"/>
      <c r="J1114" s="24"/>
      <c r="M1114" s="22"/>
      <c r="AK1114" s="9"/>
      <c r="AL1114" s="7"/>
      <c r="AM1114" s="9"/>
    </row>
    <row r="1115" spans="8:39" x14ac:dyDescent="0.2">
      <c r="H1115" s="6"/>
      <c r="I1115" s="37"/>
      <c r="J1115" s="24"/>
      <c r="M1115" s="22"/>
      <c r="AK1115" s="9"/>
      <c r="AL1115" s="7"/>
      <c r="AM1115" s="9"/>
    </row>
    <row r="1116" spans="8:39" x14ac:dyDescent="0.2">
      <c r="H1116" s="6"/>
      <c r="I1116" s="37"/>
      <c r="J1116" s="24"/>
      <c r="M1116" s="22"/>
      <c r="AK1116" s="9"/>
      <c r="AL1116" s="7"/>
      <c r="AM1116" s="9"/>
    </row>
    <row r="1117" spans="8:39" x14ac:dyDescent="0.2">
      <c r="H1117" s="6"/>
      <c r="I1117" s="37"/>
      <c r="J1117" s="24"/>
      <c r="M1117" s="22"/>
      <c r="AK1117" s="9"/>
      <c r="AL1117" s="7"/>
      <c r="AM1117" s="9"/>
    </row>
    <row r="1118" spans="8:39" x14ac:dyDescent="0.2">
      <c r="H1118" s="6"/>
      <c r="I1118" s="37"/>
      <c r="J1118" s="24"/>
      <c r="M1118" s="22"/>
      <c r="AK1118" s="9"/>
      <c r="AL1118" s="7"/>
      <c r="AM1118" s="9"/>
    </row>
    <row r="1119" spans="8:39" x14ac:dyDescent="0.2">
      <c r="H1119" s="6"/>
      <c r="I1119" s="37"/>
      <c r="J1119" s="24"/>
      <c r="M1119" s="22"/>
      <c r="AK1119" s="9"/>
      <c r="AL1119" s="7"/>
      <c r="AM1119" s="9"/>
    </row>
    <row r="1120" spans="8:39" x14ac:dyDescent="0.2">
      <c r="H1120" s="6"/>
      <c r="J1120" s="24"/>
      <c r="M1120" s="22"/>
      <c r="AK1120" s="9"/>
      <c r="AL1120" s="7"/>
      <c r="AM1120" s="9"/>
    </row>
    <row r="1121" spans="8:39" x14ac:dyDescent="0.2">
      <c r="H1121" s="6"/>
      <c r="J1121" s="24"/>
      <c r="M1121" s="22"/>
      <c r="AK1121" s="9"/>
      <c r="AL1121" s="7"/>
      <c r="AM1121" s="9"/>
    </row>
    <row r="1122" spans="8:39" x14ac:dyDescent="0.2">
      <c r="H1122" s="6"/>
      <c r="J1122" s="24"/>
      <c r="M1122" s="22"/>
      <c r="AK1122" s="9"/>
      <c r="AL1122" s="7"/>
      <c r="AM1122" s="9"/>
    </row>
    <row r="1123" spans="8:39" x14ac:dyDescent="0.2">
      <c r="H1123" s="6"/>
      <c r="J1123" s="24"/>
      <c r="M1123" s="22"/>
      <c r="AK1123" s="9"/>
      <c r="AL1123" s="7"/>
      <c r="AM1123" s="9"/>
    </row>
    <row r="1124" spans="8:39" x14ac:dyDescent="0.2">
      <c r="H1124" s="6"/>
      <c r="J1124" s="24"/>
      <c r="M1124" s="22"/>
      <c r="AK1124" s="9"/>
      <c r="AL1124" s="7"/>
      <c r="AM1124" s="9"/>
    </row>
    <row r="1125" spans="8:39" x14ac:dyDescent="0.2">
      <c r="H1125" s="6"/>
      <c r="J1125" s="24"/>
      <c r="M1125" s="22"/>
      <c r="AK1125" s="9"/>
      <c r="AL1125" s="7"/>
      <c r="AM1125" s="9"/>
    </row>
    <row r="1126" spans="8:39" x14ac:dyDescent="0.2">
      <c r="H1126" s="6"/>
      <c r="J1126" s="24"/>
      <c r="M1126" s="22"/>
      <c r="AK1126" s="9"/>
      <c r="AL1126" s="7"/>
      <c r="AM1126" s="9"/>
    </row>
    <row r="1127" spans="8:39" x14ac:dyDescent="0.2">
      <c r="H1127" s="6"/>
      <c r="J1127" s="24"/>
      <c r="M1127" s="22"/>
      <c r="AK1127" s="9"/>
      <c r="AL1127" s="7"/>
      <c r="AM1127" s="9"/>
    </row>
    <row r="1128" spans="8:39" x14ac:dyDescent="0.2">
      <c r="H1128" s="6"/>
      <c r="J1128" s="24"/>
      <c r="M1128" s="22"/>
      <c r="AK1128" s="9"/>
      <c r="AL1128" s="7"/>
      <c r="AM1128" s="9"/>
    </row>
    <row r="1129" spans="8:39" x14ac:dyDescent="0.2">
      <c r="H1129" s="6"/>
      <c r="J1129" s="24"/>
      <c r="M1129" s="22"/>
      <c r="AK1129" s="9"/>
      <c r="AL1129" s="7"/>
      <c r="AM1129" s="9"/>
    </row>
    <row r="1130" spans="8:39" x14ac:dyDescent="0.2">
      <c r="H1130" s="6"/>
      <c r="J1130" s="24"/>
      <c r="M1130" s="22"/>
      <c r="AK1130" s="9"/>
      <c r="AL1130" s="7"/>
      <c r="AM1130" s="9"/>
    </row>
    <row r="1131" spans="8:39" x14ac:dyDescent="0.2">
      <c r="H1131" s="6"/>
      <c r="J1131" s="24"/>
      <c r="M1131" s="22"/>
      <c r="AK1131" s="9"/>
      <c r="AL1131" s="7"/>
      <c r="AM1131" s="9"/>
    </row>
    <row r="1132" spans="8:39" x14ac:dyDescent="0.2">
      <c r="H1132" s="6"/>
      <c r="J1132" s="24"/>
      <c r="M1132" s="22"/>
      <c r="AK1132" s="9"/>
      <c r="AL1132" s="7"/>
      <c r="AM1132" s="9"/>
    </row>
    <row r="1133" spans="8:39" x14ac:dyDescent="0.2">
      <c r="H1133" s="6"/>
      <c r="I1133" s="37"/>
      <c r="J1133" s="24"/>
      <c r="M1133" s="22"/>
      <c r="AK1133" s="9"/>
      <c r="AL1133" s="7"/>
      <c r="AM1133" s="9"/>
    </row>
    <row r="1134" spans="8:39" x14ac:dyDescent="0.2">
      <c r="H1134" s="6"/>
      <c r="I1134" s="37"/>
      <c r="J1134" s="24"/>
      <c r="M1134" s="22"/>
      <c r="AK1134" s="9"/>
      <c r="AL1134" s="7"/>
      <c r="AM1134" s="9"/>
    </row>
    <row r="1135" spans="8:39" x14ac:dyDescent="0.2">
      <c r="H1135" s="6"/>
      <c r="I1135" s="37"/>
      <c r="J1135" s="24"/>
      <c r="M1135" s="22"/>
      <c r="AK1135" s="9"/>
      <c r="AL1135" s="7"/>
      <c r="AM1135" s="9"/>
    </row>
    <row r="1136" spans="8:39" x14ac:dyDescent="0.2">
      <c r="H1136" s="6"/>
      <c r="I1136" s="37"/>
      <c r="J1136" s="24"/>
      <c r="M1136" s="22"/>
      <c r="AK1136" s="9"/>
      <c r="AL1136" s="7"/>
      <c r="AM1136" s="9"/>
    </row>
    <row r="1137" spans="8:39" x14ac:dyDescent="0.2">
      <c r="H1137" s="6"/>
      <c r="I1137" s="37"/>
      <c r="J1137" s="24"/>
      <c r="M1137" s="22"/>
      <c r="AK1137" s="9"/>
      <c r="AL1137" s="7"/>
      <c r="AM1137" s="9"/>
    </row>
    <row r="1138" spans="8:39" x14ac:dyDescent="0.2">
      <c r="H1138" s="6"/>
      <c r="I1138" s="37"/>
      <c r="J1138" s="24"/>
      <c r="M1138" s="22"/>
      <c r="AK1138" s="9"/>
      <c r="AL1138" s="7"/>
      <c r="AM1138" s="9"/>
    </row>
    <row r="1139" spans="8:39" x14ac:dyDescent="0.2">
      <c r="H1139" s="6"/>
      <c r="I1139" s="37"/>
      <c r="J1139" s="24"/>
      <c r="M1139" s="22"/>
      <c r="AK1139" s="9"/>
      <c r="AL1139" s="7"/>
      <c r="AM1139" s="9"/>
    </row>
    <row r="1140" spans="8:39" x14ac:dyDescent="0.2">
      <c r="H1140" s="6"/>
      <c r="I1140" s="37"/>
      <c r="J1140" s="24"/>
      <c r="M1140" s="22"/>
      <c r="AK1140" s="9"/>
      <c r="AL1140" s="7"/>
      <c r="AM1140" s="9"/>
    </row>
    <row r="1141" spans="8:39" x14ac:dyDescent="0.2">
      <c r="H1141" s="6"/>
      <c r="I1141" s="37"/>
      <c r="J1141" s="24"/>
      <c r="M1141" s="22"/>
      <c r="AK1141" s="9"/>
      <c r="AL1141" s="7"/>
      <c r="AM1141" s="9"/>
    </row>
    <row r="1142" spans="8:39" x14ac:dyDescent="0.2">
      <c r="H1142" s="6"/>
      <c r="I1142" s="37"/>
      <c r="J1142" s="24"/>
      <c r="M1142" s="22"/>
      <c r="AK1142" s="9"/>
      <c r="AL1142" s="7"/>
      <c r="AM1142" s="9"/>
    </row>
    <row r="1143" spans="8:39" x14ac:dyDescent="0.2">
      <c r="H1143" s="6"/>
      <c r="I1143" s="37"/>
      <c r="J1143" s="24"/>
      <c r="M1143" s="22"/>
      <c r="AK1143" s="9"/>
      <c r="AL1143" s="7"/>
      <c r="AM1143" s="9"/>
    </row>
    <row r="1144" spans="8:39" x14ac:dyDescent="0.2">
      <c r="H1144" s="6"/>
      <c r="I1144" s="37"/>
      <c r="J1144" s="24"/>
      <c r="M1144" s="22"/>
      <c r="AK1144" s="9"/>
      <c r="AL1144" s="7"/>
      <c r="AM1144" s="9"/>
    </row>
    <row r="1145" spans="8:39" x14ac:dyDescent="0.2">
      <c r="H1145" s="6"/>
      <c r="I1145" s="37"/>
      <c r="J1145" s="24"/>
      <c r="M1145" s="22"/>
      <c r="AK1145" s="9"/>
      <c r="AL1145" s="7"/>
      <c r="AM1145" s="9"/>
    </row>
    <row r="1146" spans="8:39" x14ac:dyDescent="0.2">
      <c r="H1146" s="6"/>
      <c r="I1146" s="37"/>
      <c r="J1146" s="24"/>
      <c r="M1146" s="22"/>
      <c r="AK1146" s="9"/>
      <c r="AL1146" s="7"/>
      <c r="AM1146" s="9"/>
    </row>
    <row r="1147" spans="8:39" x14ac:dyDescent="0.2">
      <c r="H1147" s="6"/>
      <c r="I1147" s="37"/>
      <c r="J1147" s="24"/>
      <c r="M1147" s="22"/>
      <c r="AK1147" s="9"/>
      <c r="AL1147" s="7"/>
      <c r="AM1147" s="9"/>
    </row>
    <row r="1148" spans="8:39" x14ac:dyDescent="0.2">
      <c r="H1148" s="6"/>
      <c r="I1148" s="37"/>
      <c r="J1148" s="24"/>
      <c r="M1148" s="22"/>
      <c r="AK1148" s="9"/>
      <c r="AL1148" s="7"/>
      <c r="AM1148" s="9"/>
    </row>
    <row r="1149" spans="8:39" x14ac:dyDescent="0.2">
      <c r="H1149" s="6"/>
      <c r="I1149" s="37"/>
      <c r="J1149" s="24"/>
      <c r="M1149" s="22"/>
      <c r="AK1149" s="9"/>
      <c r="AL1149" s="7"/>
      <c r="AM1149" s="9"/>
    </row>
    <row r="1150" spans="8:39" x14ac:dyDescent="0.2">
      <c r="H1150" s="6"/>
      <c r="I1150" s="37"/>
      <c r="J1150" s="24"/>
      <c r="M1150" s="22"/>
      <c r="AK1150" s="9"/>
      <c r="AL1150" s="7"/>
      <c r="AM1150" s="9"/>
    </row>
    <row r="1151" spans="8:39" x14ac:dyDescent="0.2">
      <c r="H1151" s="6"/>
      <c r="I1151" s="37"/>
      <c r="J1151" s="24"/>
      <c r="M1151" s="22"/>
      <c r="AK1151" s="9"/>
      <c r="AL1151" s="7"/>
      <c r="AM1151" s="9"/>
    </row>
    <row r="1152" spans="8:39" x14ac:dyDescent="0.2">
      <c r="H1152" s="6"/>
      <c r="I1152" s="37"/>
      <c r="J1152" s="24"/>
      <c r="M1152" s="22"/>
      <c r="AK1152" s="9"/>
      <c r="AL1152" s="7"/>
      <c r="AM1152" s="9"/>
    </row>
    <row r="1153" spans="8:39" x14ac:dyDescent="0.2">
      <c r="H1153" s="6"/>
      <c r="I1153" s="37"/>
      <c r="J1153" s="24"/>
      <c r="M1153" s="22"/>
      <c r="AK1153" s="9"/>
      <c r="AL1153" s="7"/>
      <c r="AM1153" s="9"/>
    </row>
    <row r="1154" spans="8:39" x14ac:dyDescent="0.2">
      <c r="H1154" s="6"/>
      <c r="I1154" s="37"/>
      <c r="J1154" s="24"/>
      <c r="M1154" s="22"/>
      <c r="AK1154" s="9"/>
      <c r="AL1154" s="7"/>
      <c r="AM1154" s="9"/>
    </row>
    <row r="1155" spans="8:39" x14ac:dyDescent="0.2">
      <c r="H1155" s="6"/>
      <c r="I1155" s="37"/>
      <c r="J1155" s="24"/>
      <c r="M1155" s="22"/>
      <c r="AK1155" s="9"/>
      <c r="AL1155" s="7"/>
      <c r="AM1155" s="9"/>
    </row>
    <row r="1156" spans="8:39" x14ac:dyDescent="0.2">
      <c r="H1156" s="6"/>
      <c r="I1156" s="37"/>
      <c r="J1156" s="24"/>
      <c r="M1156" s="22"/>
      <c r="AK1156" s="9"/>
      <c r="AL1156" s="7"/>
      <c r="AM1156" s="9"/>
    </row>
    <row r="1157" spans="8:39" x14ac:dyDescent="0.2">
      <c r="H1157" s="6"/>
      <c r="I1157" s="37"/>
      <c r="J1157" s="24"/>
      <c r="M1157" s="22"/>
      <c r="AK1157" s="9"/>
      <c r="AL1157" s="7"/>
      <c r="AM1157" s="9"/>
    </row>
    <row r="1158" spans="8:39" x14ac:dyDescent="0.2">
      <c r="H1158" s="6"/>
      <c r="I1158" s="37"/>
      <c r="J1158" s="24"/>
      <c r="M1158" s="22"/>
      <c r="AK1158" s="9"/>
      <c r="AL1158" s="7"/>
      <c r="AM1158" s="9"/>
    </row>
    <row r="1159" spans="8:39" x14ac:dyDescent="0.2">
      <c r="H1159" s="6"/>
      <c r="I1159" s="37"/>
      <c r="J1159" s="24"/>
      <c r="M1159" s="22"/>
      <c r="AK1159" s="9"/>
      <c r="AL1159" s="7"/>
      <c r="AM1159" s="9"/>
    </row>
    <row r="1160" spans="8:39" x14ac:dyDescent="0.2">
      <c r="H1160" s="6"/>
      <c r="I1160" s="37"/>
      <c r="J1160" s="24"/>
      <c r="M1160" s="22"/>
      <c r="AK1160" s="9"/>
      <c r="AL1160" s="7"/>
      <c r="AM1160" s="9"/>
    </row>
    <row r="1161" spans="8:39" x14ac:dyDescent="0.2">
      <c r="H1161" s="6"/>
      <c r="I1161" s="37"/>
      <c r="J1161" s="24"/>
      <c r="M1161" s="22"/>
      <c r="AK1161" s="9"/>
      <c r="AL1161" s="7"/>
      <c r="AM1161" s="9"/>
    </row>
    <row r="1162" spans="8:39" x14ac:dyDescent="0.2">
      <c r="H1162" s="6"/>
      <c r="I1162" s="37"/>
      <c r="J1162" s="24"/>
      <c r="M1162" s="22"/>
      <c r="AK1162" s="9"/>
      <c r="AL1162" s="7"/>
      <c r="AM1162" s="9"/>
    </row>
    <row r="1163" spans="8:39" x14ac:dyDescent="0.2">
      <c r="H1163" s="6"/>
      <c r="I1163" s="37"/>
      <c r="J1163" s="24"/>
      <c r="M1163" s="22"/>
      <c r="AK1163" s="9"/>
      <c r="AL1163" s="7"/>
      <c r="AM1163" s="9"/>
    </row>
    <row r="1164" spans="8:39" x14ac:dyDescent="0.2">
      <c r="H1164" s="6"/>
      <c r="I1164" s="37"/>
      <c r="J1164" s="24"/>
      <c r="M1164" s="22"/>
      <c r="AK1164" s="9"/>
      <c r="AL1164" s="7"/>
      <c r="AM1164" s="9"/>
    </row>
    <row r="1165" spans="8:39" x14ac:dyDescent="0.2">
      <c r="H1165" s="6"/>
      <c r="I1165" s="37"/>
      <c r="J1165" s="24"/>
      <c r="M1165" s="22"/>
      <c r="AK1165" s="9"/>
      <c r="AL1165" s="7"/>
      <c r="AM1165" s="9"/>
    </row>
    <row r="1166" spans="8:39" x14ac:dyDescent="0.2">
      <c r="H1166" s="6"/>
      <c r="I1166" s="37"/>
      <c r="J1166" s="24"/>
      <c r="M1166" s="22"/>
      <c r="AK1166" s="9"/>
      <c r="AL1166" s="7"/>
      <c r="AM1166" s="9"/>
    </row>
    <row r="1167" spans="8:39" x14ac:dyDescent="0.2">
      <c r="H1167" s="6"/>
      <c r="I1167" s="37"/>
      <c r="J1167" s="24"/>
      <c r="M1167" s="22"/>
      <c r="AK1167" s="9"/>
      <c r="AL1167" s="7"/>
      <c r="AM1167" s="9"/>
    </row>
    <row r="1168" spans="8:39" x14ac:dyDescent="0.2">
      <c r="H1168" s="6"/>
      <c r="I1168" s="37"/>
      <c r="J1168" s="24"/>
      <c r="M1168" s="22"/>
      <c r="AK1168" s="9"/>
      <c r="AL1168" s="7"/>
      <c r="AM1168" s="9"/>
    </row>
    <row r="1169" spans="8:39" x14ac:dyDescent="0.2">
      <c r="H1169" s="6"/>
      <c r="I1169" s="37"/>
      <c r="J1169" s="24"/>
      <c r="M1169" s="22"/>
      <c r="AK1169" s="9"/>
      <c r="AL1169" s="7"/>
      <c r="AM1169" s="9"/>
    </row>
    <row r="1170" spans="8:39" x14ac:dyDescent="0.2">
      <c r="H1170" s="6"/>
      <c r="I1170" s="37"/>
      <c r="J1170" s="24"/>
      <c r="M1170" s="22"/>
      <c r="AK1170" s="9"/>
      <c r="AL1170" s="7"/>
      <c r="AM1170" s="9"/>
    </row>
    <row r="1171" spans="8:39" x14ac:dyDescent="0.2">
      <c r="H1171" s="6"/>
      <c r="I1171" s="37"/>
      <c r="J1171" s="24"/>
      <c r="M1171" s="22"/>
      <c r="AK1171" s="9"/>
      <c r="AL1171" s="7"/>
      <c r="AM1171" s="9"/>
    </row>
    <row r="1172" spans="8:39" x14ac:dyDescent="0.2">
      <c r="H1172" s="6"/>
      <c r="I1172" s="37"/>
      <c r="J1172" s="24"/>
      <c r="M1172" s="22"/>
      <c r="AK1172" s="9"/>
      <c r="AL1172" s="7"/>
      <c r="AM1172" s="9"/>
    </row>
    <row r="1173" spans="8:39" x14ac:dyDescent="0.2">
      <c r="H1173" s="6"/>
      <c r="I1173" s="37"/>
      <c r="J1173" s="24"/>
      <c r="M1173" s="22"/>
      <c r="AK1173" s="9"/>
      <c r="AL1173" s="7"/>
      <c r="AM1173" s="9"/>
    </row>
    <row r="1174" spans="8:39" x14ac:dyDescent="0.2">
      <c r="H1174" s="6"/>
      <c r="I1174" s="37"/>
      <c r="J1174" s="24"/>
      <c r="M1174" s="22"/>
      <c r="AK1174" s="9"/>
      <c r="AL1174" s="7"/>
      <c r="AM1174" s="9"/>
    </row>
    <row r="1175" spans="8:39" x14ac:dyDescent="0.2">
      <c r="H1175" s="6"/>
      <c r="I1175" s="37"/>
      <c r="J1175" s="24"/>
      <c r="M1175" s="22"/>
      <c r="AK1175" s="9"/>
      <c r="AL1175" s="7"/>
      <c r="AM1175" s="9"/>
    </row>
    <row r="1176" spans="8:39" x14ac:dyDescent="0.2">
      <c r="H1176" s="6"/>
      <c r="I1176" s="37"/>
      <c r="J1176" s="24"/>
      <c r="M1176" s="22"/>
      <c r="AK1176" s="9"/>
      <c r="AL1176" s="7"/>
      <c r="AM1176" s="9"/>
    </row>
    <row r="1177" spans="8:39" x14ac:dyDescent="0.2">
      <c r="H1177" s="6"/>
      <c r="I1177" s="37"/>
      <c r="J1177" s="24"/>
      <c r="M1177" s="22"/>
      <c r="AK1177" s="9"/>
      <c r="AL1177" s="7"/>
      <c r="AM1177" s="9"/>
    </row>
    <row r="1178" spans="8:39" x14ac:dyDescent="0.2">
      <c r="H1178" s="6"/>
      <c r="I1178" s="37"/>
      <c r="J1178" s="24"/>
      <c r="M1178" s="22"/>
      <c r="AK1178" s="9"/>
      <c r="AL1178" s="7"/>
      <c r="AM1178" s="9"/>
    </row>
    <row r="1179" spans="8:39" x14ac:dyDescent="0.2">
      <c r="H1179" s="6"/>
      <c r="I1179" s="37"/>
      <c r="J1179" s="24"/>
      <c r="M1179" s="22"/>
      <c r="AK1179" s="9"/>
      <c r="AL1179" s="7"/>
      <c r="AM1179" s="9"/>
    </row>
    <row r="1180" spans="8:39" x14ac:dyDescent="0.2">
      <c r="H1180" s="6"/>
      <c r="I1180" s="37"/>
      <c r="J1180" s="24"/>
      <c r="M1180" s="22"/>
      <c r="AK1180" s="9"/>
      <c r="AL1180" s="7"/>
      <c r="AM1180" s="9"/>
    </row>
    <row r="1181" spans="8:39" x14ac:dyDescent="0.2">
      <c r="H1181" s="6"/>
      <c r="I1181" s="37"/>
      <c r="J1181" s="24"/>
      <c r="M1181" s="22"/>
      <c r="AK1181" s="9"/>
      <c r="AL1181" s="7"/>
      <c r="AM1181" s="9"/>
    </row>
    <row r="1182" spans="8:39" x14ac:dyDescent="0.2">
      <c r="H1182" s="6"/>
      <c r="I1182" s="37"/>
      <c r="J1182" s="24"/>
      <c r="M1182" s="22"/>
      <c r="AK1182" s="9"/>
      <c r="AL1182" s="7"/>
      <c r="AM1182" s="9"/>
    </row>
    <row r="1183" spans="8:39" x14ac:dyDescent="0.2">
      <c r="H1183" s="6"/>
      <c r="I1183" s="37"/>
      <c r="J1183" s="24"/>
      <c r="M1183" s="22"/>
      <c r="AK1183" s="9"/>
      <c r="AL1183" s="7"/>
      <c r="AM1183" s="9"/>
    </row>
    <row r="1184" spans="8:39" x14ac:dyDescent="0.2">
      <c r="H1184" s="6"/>
      <c r="I1184" s="37"/>
      <c r="J1184" s="24"/>
      <c r="M1184" s="22"/>
      <c r="AK1184" s="9"/>
      <c r="AL1184" s="7"/>
      <c r="AM1184" s="9"/>
    </row>
    <row r="1185" spans="8:39" x14ac:dyDescent="0.2">
      <c r="H1185" s="6"/>
      <c r="I1185" s="37"/>
      <c r="J1185" s="24"/>
      <c r="M1185" s="22"/>
      <c r="AK1185" s="9"/>
      <c r="AL1185" s="7"/>
      <c r="AM1185" s="9"/>
    </row>
    <row r="1186" spans="8:39" x14ac:dyDescent="0.2">
      <c r="H1186" s="6"/>
      <c r="I1186" s="37"/>
      <c r="J1186" s="24"/>
      <c r="M1186" s="22"/>
      <c r="AK1186" s="9"/>
      <c r="AL1186" s="7"/>
      <c r="AM1186" s="9"/>
    </row>
    <row r="1187" spans="8:39" x14ac:dyDescent="0.2">
      <c r="H1187" s="6"/>
      <c r="I1187" s="37"/>
      <c r="J1187" s="24"/>
      <c r="M1187" s="22"/>
      <c r="AK1187" s="9"/>
      <c r="AL1187" s="7"/>
      <c r="AM1187" s="9"/>
    </row>
    <row r="1188" spans="8:39" x14ac:dyDescent="0.2">
      <c r="H1188" s="6"/>
      <c r="I1188" s="37"/>
      <c r="J1188" s="24"/>
      <c r="M1188" s="22"/>
      <c r="AK1188" s="9"/>
      <c r="AL1188" s="7"/>
      <c r="AM1188" s="9"/>
    </row>
    <row r="1189" spans="8:39" x14ac:dyDescent="0.2">
      <c r="H1189" s="6"/>
      <c r="I1189" s="37"/>
      <c r="J1189" s="24"/>
      <c r="M1189" s="22"/>
      <c r="AK1189" s="9"/>
      <c r="AL1189" s="7"/>
      <c r="AM1189" s="9"/>
    </row>
    <row r="1190" spans="8:39" x14ac:dyDescent="0.2">
      <c r="H1190" s="6"/>
      <c r="I1190" s="37"/>
      <c r="J1190" s="24"/>
      <c r="M1190" s="22"/>
      <c r="AK1190" s="9"/>
      <c r="AL1190" s="7"/>
      <c r="AM1190" s="9"/>
    </row>
    <row r="1191" spans="8:39" x14ac:dyDescent="0.2">
      <c r="H1191" s="6"/>
      <c r="I1191" s="37"/>
      <c r="J1191" s="24"/>
      <c r="M1191" s="22"/>
      <c r="AK1191" s="9"/>
      <c r="AL1191" s="7"/>
      <c r="AM1191" s="9"/>
    </row>
    <row r="1192" spans="8:39" x14ac:dyDescent="0.2">
      <c r="H1192" s="6"/>
      <c r="I1192" s="37"/>
      <c r="J1192" s="24"/>
      <c r="M1192" s="22"/>
      <c r="AK1192" s="9"/>
      <c r="AL1192" s="7"/>
      <c r="AM1192" s="9"/>
    </row>
    <row r="1193" spans="8:39" x14ac:dyDescent="0.2">
      <c r="H1193" s="6"/>
      <c r="I1193" s="37"/>
      <c r="J1193" s="24"/>
      <c r="M1193" s="22"/>
      <c r="AK1193" s="9"/>
      <c r="AL1193" s="7"/>
      <c r="AM1193" s="9"/>
    </row>
    <row r="1194" spans="8:39" x14ac:dyDescent="0.2">
      <c r="H1194" s="6"/>
      <c r="I1194" s="37"/>
      <c r="J1194" s="24"/>
      <c r="M1194" s="22"/>
      <c r="AK1194" s="9"/>
      <c r="AL1194" s="7"/>
      <c r="AM1194" s="9"/>
    </row>
    <row r="1195" spans="8:39" x14ac:dyDescent="0.2">
      <c r="H1195" s="6"/>
      <c r="I1195" s="37"/>
      <c r="J1195" s="24"/>
      <c r="M1195" s="22"/>
      <c r="AK1195" s="9"/>
      <c r="AL1195" s="7"/>
      <c r="AM1195" s="9"/>
    </row>
    <row r="1196" spans="8:39" x14ac:dyDescent="0.2">
      <c r="H1196" s="6"/>
      <c r="I1196" s="37"/>
      <c r="J1196" s="24"/>
      <c r="M1196" s="22"/>
      <c r="AK1196" s="9"/>
      <c r="AL1196" s="7"/>
      <c r="AM1196" s="9"/>
    </row>
    <row r="1197" spans="8:39" x14ac:dyDescent="0.2">
      <c r="H1197" s="6"/>
      <c r="I1197" s="37"/>
      <c r="J1197" s="24"/>
      <c r="M1197" s="22"/>
      <c r="AK1197" s="9"/>
      <c r="AL1197" s="7"/>
      <c r="AM1197" s="9"/>
    </row>
    <row r="1198" spans="8:39" x14ac:dyDescent="0.2">
      <c r="H1198" s="6"/>
      <c r="I1198" s="38"/>
      <c r="J1198" s="24"/>
      <c r="M1198" s="22"/>
      <c r="AK1198" s="9"/>
      <c r="AL1198" s="7"/>
      <c r="AM1198" s="9"/>
    </row>
    <row r="1199" spans="8:39" x14ac:dyDescent="0.2">
      <c r="H1199" s="6"/>
      <c r="I1199" s="38"/>
      <c r="J1199" s="24"/>
      <c r="M1199" s="22"/>
      <c r="AK1199" s="9"/>
      <c r="AL1199" s="7"/>
      <c r="AM1199" s="9"/>
    </row>
    <row r="1200" spans="8:39" x14ac:dyDescent="0.2">
      <c r="H1200" s="6"/>
      <c r="I1200" s="38"/>
      <c r="J1200" s="24"/>
      <c r="M1200" s="22"/>
      <c r="AK1200" s="9"/>
      <c r="AL1200" s="7"/>
      <c r="AM1200" s="9"/>
    </row>
    <row r="1201" spans="8:39" x14ac:dyDescent="0.2">
      <c r="H1201" s="6"/>
      <c r="I1201" s="38"/>
      <c r="J1201" s="24"/>
      <c r="M1201" s="22"/>
      <c r="AK1201" s="9"/>
      <c r="AL1201" s="7"/>
      <c r="AM1201" s="9"/>
    </row>
    <row r="1202" spans="8:39" x14ac:dyDescent="0.2">
      <c r="H1202" s="6"/>
      <c r="I1202" s="38"/>
      <c r="J1202" s="24"/>
      <c r="M1202" s="22"/>
      <c r="AK1202" s="9"/>
      <c r="AL1202" s="7"/>
      <c r="AM1202" s="9"/>
    </row>
    <row r="1203" spans="8:39" x14ac:dyDescent="0.2">
      <c r="H1203" s="6"/>
      <c r="I1203" s="38"/>
      <c r="J1203" s="24"/>
      <c r="M1203" s="22"/>
      <c r="AK1203" s="9"/>
      <c r="AL1203" s="7"/>
      <c r="AM1203" s="9"/>
    </row>
    <row r="1204" spans="8:39" x14ac:dyDescent="0.2">
      <c r="H1204" s="6"/>
      <c r="I1204" s="38"/>
      <c r="J1204" s="24"/>
      <c r="M1204" s="22"/>
      <c r="AK1204" s="9"/>
      <c r="AL1204" s="7"/>
      <c r="AM1204" s="9"/>
    </row>
    <row r="1205" spans="8:39" x14ac:dyDescent="0.2">
      <c r="H1205" s="6"/>
      <c r="I1205" s="38"/>
      <c r="J1205" s="24"/>
      <c r="M1205" s="22"/>
      <c r="AK1205" s="9"/>
      <c r="AL1205" s="7"/>
      <c r="AM1205" s="9"/>
    </row>
    <row r="1206" spans="8:39" x14ac:dyDescent="0.2">
      <c r="H1206" s="6"/>
      <c r="I1206" s="38"/>
      <c r="J1206" s="24"/>
      <c r="M1206" s="22"/>
      <c r="AK1206" s="9"/>
      <c r="AL1206" s="7"/>
      <c r="AM1206" s="9"/>
    </row>
    <row r="1207" spans="8:39" x14ac:dyDescent="0.2">
      <c r="H1207" s="6"/>
      <c r="I1207" s="38"/>
      <c r="J1207" s="24"/>
      <c r="M1207" s="22"/>
      <c r="AK1207" s="9"/>
      <c r="AL1207" s="7"/>
      <c r="AM1207" s="9"/>
    </row>
    <row r="1208" spans="8:39" x14ac:dyDescent="0.2">
      <c r="H1208" s="6"/>
      <c r="I1208" s="38"/>
      <c r="J1208" s="24"/>
      <c r="M1208" s="22"/>
      <c r="AK1208" s="9"/>
      <c r="AL1208" s="7"/>
      <c r="AM1208" s="9"/>
    </row>
    <row r="1209" spans="8:39" x14ac:dyDescent="0.2">
      <c r="H1209" s="6"/>
      <c r="I1209" s="38"/>
      <c r="J1209" s="24"/>
      <c r="M1209" s="22"/>
      <c r="AK1209" s="9"/>
      <c r="AL1209" s="7"/>
      <c r="AM1209" s="9"/>
    </row>
    <row r="1210" spans="8:39" x14ac:dyDescent="0.2">
      <c r="H1210" s="6"/>
      <c r="I1210" s="38"/>
      <c r="J1210" s="24"/>
      <c r="M1210" s="22"/>
      <c r="AK1210" s="9"/>
      <c r="AL1210" s="7"/>
      <c r="AM1210" s="9"/>
    </row>
    <row r="1211" spans="8:39" x14ac:dyDescent="0.2">
      <c r="H1211" s="6"/>
      <c r="I1211" s="38"/>
      <c r="J1211" s="24"/>
      <c r="M1211" s="22"/>
      <c r="AK1211" s="9"/>
      <c r="AL1211" s="7"/>
      <c r="AM1211" s="9"/>
    </row>
    <row r="1212" spans="8:39" x14ac:dyDescent="0.2">
      <c r="H1212" s="6"/>
      <c r="I1212" s="38"/>
      <c r="J1212" s="24"/>
      <c r="M1212" s="22"/>
      <c r="AK1212" s="9"/>
      <c r="AL1212" s="7"/>
      <c r="AM1212" s="9"/>
    </row>
    <row r="1213" spans="8:39" x14ac:dyDescent="0.2">
      <c r="H1213" s="6"/>
      <c r="I1213" s="38"/>
      <c r="J1213" s="24"/>
      <c r="M1213" s="22"/>
      <c r="AK1213" s="9"/>
      <c r="AL1213" s="7"/>
      <c r="AM1213" s="9"/>
    </row>
    <row r="1214" spans="8:39" x14ac:dyDescent="0.2">
      <c r="H1214" s="6"/>
      <c r="I1214" s="38"/>
      <c r="J1214" s="24"/>
      <c r="M1214" s="22"/>
      <c r="AK1214" s="9"/>
      <c r="AL1214" s="7"/>
      <c r="AM1214" s="9"/>
    </row>
    <row r="1215" spans="8:39" x14ac:dyDescent="0.2">
      <c r="H1215" s="6"/>
      <c r="I1215" s="38"/>
      <c r="J1215" s="24"/>
      <c r="M1215" s="22"/>
      <c r="AK1215" s="9"/>
      <c r="AL1215" s="7"/>
      <c r="AM1215" s="9"/>
    </row>
    <row r="1216" spans="8:39" x14ac:dyDescent="0.2">
      <c r="H1216" s="6"/>
      <c r="I1216" s="38"/>
      <c r="J1216" s="24"/>
      <c r="M1216" s="22"/>
      <c r="AK1216" s="9"/>
      <c r="AL1216" s="7"/>
      <c r="AM1216" s="9"/>
    </row>
    <row r="1217" spans="8:39" x14ac:dyDescent="0.2">
      <c r="H1217" s="6"/>
      <c r="I1217" s="38"/>
      <c r="J1217" s="24"/>
      <c r="M1217" s="22"/>
      <c r="AK1217" s="9"/>
      <c r="AL1217" s="7"/>
      <c r="AM1217" s="9"/>
    </row>
    <row r="1218" spans="8:39" x14ac:dyDescent="0.2">
      <c r="H1218" s="6"/>
      <c r="I1218" s="38"/>
      <c r="J1218" s="24"/>
      <c r="M1218" s="22"/>
      <c r="AK1218" s="9"/>
      <c r="AL1218" s="7"/>
      <c r="AM1218" s="9"/>
    </row>
    <row r="1219" spans="8:39" x14ac:dyDescent="0.2">
      <c r="H1219" s="6"/>
      <c r="I1219" s="38"/>
      <c r="J1219" s="24"/>
      <c r="M1219" s="22"/>
      <c r="AK1219" s="9"/>
      <c r="AL1219" s="7"/>
      <c r="AM1219" s="9"/>
    </row>
    <row r="1220" spans="8:39" x14ac:dyDescent="0.2">
      <c r="H1220" s="6"/>
      <c r="I1220" s="38"/>
      <c r="J1220" s="24"/>
      <c r="M1220" s="22"/>
      <c r="AK1220" s="9"/>
      <c r="AL1220" s="7"/>
      <c r="AM1220" s="9"/>
    </row>
    <row r="1221" spans="8:39" x14ac:dyDescent="0.2">
      <c r="H1221" s="6"/>
      <c r="I1221" s="38"/>
      <c r="J1221" s="24"/>
      <c r="M1221" s="22"/>
      <c r="AK1221" s="9"/>
      <c r="AL1221" s="7"/>
      <c r="AM1221" s="9"/>
    </row>
    <row r="1222" spans="8:39" x14ac:dyDescent="0.2">
      <c r="H1222" s="6"/>
      <c r="I1222" s="38"/>
      <c r="J1222" s="24"/>
      <c r="M1222" s="22"/>
      <c r="AK1222" s="9"/>
      <c r="AL1222" s="7"/>
      <c r="AM1222" s="9"/>
    </row>
    <row r="1223" spans="8:39" x14ac:dyDescent="0.2">
      <c r="H1223" s="6"/>
      <c r="I1223" s="38"/>
      <c r="J1223" s="24"/>
      <c r="M1223" s="22"/>
      <c r="AK1223" s="9"/>
      <c r="AL1223" s="7"/>
      <c r="AM1223" s="9"/>
    </row>
    <row r="1224" spans="8:39" x14ac:dyDescent="0.2">
      <c r="H1224" s="6"/>
      <c r="I1224" s="38"/>
      <c r="J1224" s="24"/>
      <c r="M1224" s="22"/>
      <c r="AK1224" s="9"/>
      <c r="AL1224" s="7"/>
      <c r="AM1224" s="9"/>
    </row>
    <row r="1225" spans="8:39" x14ac:dyDescent="0.2">
      <c r="H1225" s="6"/>
      <c r="I1225" s="38"/>
      <c r="J1225" s="24"/>
      <c r="M1225" s="22"/>
      <c r="AK1225" s="9"/>
      <c r="AL1225" s="7"/>
      <c r="AM1225" s="9"/>
    </row>
    <row r="1226" spans="8:39" x14ac:dyDescent="0.2">
      <c r="H1226" s="6"/>
      <c r="I1226" s="38"/>
      <c r="J1226" s="24"/>
      <c r="M1226" s="22"/>
      <c r="AK1226" s="9"/>
      <c r="AL1226" s="7"/>
      <c r="AM1226" s="9"/>
    </row>
    <row r="1227" spans="8:39" x14ac:dyDescent="0.2">
      <c r="H1227" s="6"/>
      <c r="I1227" s="38"/>
      <c r="J1227" s="24"/>
      <c r="M1227" s="22"/>
      <c r="AK1227" s="9"/>
      <c r="AL1227" s="7"/>
      <c r="AM1227" s="9"/>
    </row>
    <row r="1228" spans="8:39" x14ac:dyDescent="0.2">
      <c r="H1228" s="6"/>
      <c r="I1228" s="38"/>
      <c r="J1228" s="24"/>
      <c r="M1228" s="22"/>
      <c r="AK1228" s="9"/>
      <c r="AL1228" s="7"/>
      <c r="AM1228" s="9"/>
    </row>
    <row r="1229" spans="8:39" x14ac:dyDescent="0.2">
      <c r="H1229" s="6"/>
      <c r="I1229" s="38"/>
      <c r="J1229" s="24"/>
      <c r="M1229" s="22"/>
      <c r="AK1229" s="9"/>
      <c r="AL1229" s="7"/>
      <c r="AM1229" s="9"/>
    </row>
    <row r="1230" spans="8:39" x14ac:dyDescent="0.2">
      <c r="H1230" s="6"/>
      <c r="I1230" s="38"/>
      <c r="J1230" s="24"/>
      <c r="M1230" s="22"/>
      <c r="AK1230" s="9"/>
      <c r="AL1230" s="7"/>
      <c r="AM1230" s="9"/>
    </row>
    <row r="1231" spans="8:39" x14ac:dyDescent="0.2">
      <c r="H1231" s="6"/>
      <c r="I1231" s="38"/>
      <c r="J1231" s="24"/>
      <c r="M1231" s="22"/>
      <c r="AK1231" s="9"/>
      <c r="AL1231" s="7"/>
      <c r="AM1231" s="9"/>
    </row>
    <row r="1232" spans="8:39" x14ac:dyDescent="0.2">
      <c r="H1232" s="6"/>
      <c r="I1232" s="38"/>
      <c r="J1232" s="24"/>
      <c r="M1232" s="22"/>
      <c r="AK1232" s="9"/>
      <c r="AL1232" s="7"/>
      <c r="AM1232" s="9"/>
    </row>
    <row r="1233" spans="8:39" x14ac:dyDescent="0.2">
      <c r="H1233" s="6"/>
      <c r="I1233" s="38"/>
      <c r="J1233" s="24"/>
      <c r="M1233" s="22"/>
      <c r="AK1233" s="9"/>
      <c r="AL1233" s="7"/>
      <c r="AM1233" s="9"/>
    </row>
    <row r="1234" spans="8:39" x14ac:dyDescent="0.2">
      <c r="H1234" s="6"/>
      <c r="I1234" s="38"/>
      <c r="J1234" s="24"/>
      <c r="M1234" s="22"/>
      <c r="AK1234" s="9"/>
      <c r="AL1234" s="7"/>
      <c r="AM1234" s="9"/>
    </row>
    <row r="1235" spans="8:39" x14ac:dyDescent="0.2">
      <c r="H1235" s="6"/>
      <c r="I1235" s="38"/>
      <c r="J1235" s="24"/>
      <c r="M1235" s="22"/>
      <c r="AK1235" s="9"/>
      <c r="AL1235" s="7"/>
      <c r="AM1235" s="9"/>
    </row>
    <row r="1236" spans="8:39" x14ac:dyDescent="0.2">
      <c r="H1236" s="6"/>
      <c r="I1236" s="38"/>
      <c r="J1236" s="24"/>
      <c r="M1236" s="22"/>
      <c r="AK1236" s="9"/>
      <c r="AL1236" s="7"/>
      <c r="AM1236" s="9"/>
    </row>
    <row r="1237" spans="8:39" x14ac:dyDescent="0.2">
      <c r="H1237" s="6"/>
      <c r="I1237" s="38"/>
      <c r="J1237" s="24"/>
      <c r="M1237" s="22"/>
      <c r="AK1237" s="9"/>
      <c r="AL1237" s="7"/>
      <c r="AM1237" s="9"/>
    </row>
    <row r="1238" spans="8:39" x14ac:dyDescent="0.2">
      <c r="H1238" s="6"/>
      <c r="I1238" s="38"/>
      <c r="J1238" s="24"/>
      <c r="M1238" s="22"/>
      <c r="AK1238" s="9"/>
      <c r="AL1238" s="7"/>
      <c r="AM1238" s="9"/>
    </row>
    <row r="1239" spans="8:39" x14ac:dyDescent="0.2">
      <c r="H1239" s="6"/>
      <c r="I1239" s="38"/>
      <c r="J1239" s="24"/>
      <c r="M1239" s="22"/>
      <c r="AK1239" s="9"/>
      <c r="AL1239" s="7"/>
      <c r="AM1239" s="9"/>
    </row>
    <row r="1240" spans="8:39" x14ac:dyDescent="0.2">
      <c r="H1240" s="6"/>
      <c r="I1240" s="38"/>
      <c r="J1240" s="24"/>
      <c r="M1240" s="22"/>
      <c r="AK1240" s="9"/>
      <c r="AL1240" s="7"/>
      <c r="AM1240" s="9"/>
    </row>
    <row r="1241" spans="8:39" x14ac:dyDescent="0.2">
      <c r="H1241" s="6"/>
      <c r="I1241" s="38"/>
      <c r="J1241" s="24"/>
      <c r="M1241" s="22"/>
      <c r="AK1241" s="9"/>
      <c r="AL1241" s="7"/>
      <c r="AM1241" s="9"/>
    </row>
    <row r="1242" spans="8:39" x14ac:dyDescent="0.2">
      <c r="H1242" s="6"/>
      <c r="I1242" s="38"/>
      <c r="J1242" s="24"/>
      <c r="M1242" s="22"/>
      <c r="AK1242" s="9"/>
      <c r="AL1242" s="7"/>
      <c r="AM1242" s="9"/>
    </row>
    <row r="1243" spans="8:39" x14ac:dyDescent="0.2">
      <c r="H1243" s="6"/>
      <c r="I1243" s="38"/>
      <c r="J1243" s="24"/>
      <c r="M1243" s="22"/>
      <c r="AK1243" s="9"/>
      <c r="AL1243" s="7"/>
      <c r="AM1243" s="9"/>
    </row>
    <row r="1244" spans="8:39" x14ac:dyDescent="0.2">
      <c r="H1244" s="6"/>
      <c r="I1244" s="38"/>
      <c r="J1244" s="24"/>
      <c r="M1244" s="22"/>
      <c r="AK1244" s="9"/>
      <c r="AL1244" s="7"/>
      <c r="AM1244" s="9"/>
    </row>
    <row r="1245" spans="8:39" x14ac:dyDescent="0.2">
      <c r="H1245" s="6"/>
      <c r="I1245" s="38"/>
      <c r="J1245" s="24"/>
      <c r="M1245" s="22"/>
      <c r="AK1245" s="9"/>
      <c r="AL1245" s="7"/>
      <c r="AM1245" s="9"/>
    </row>
    <row r="1246" spans="8:39" x14ac:dyDescent="0.2">
      <c r="H1246" s="6"/>
      <c r="I1246" s="38"/>
      <c r="J1246" s="24"/>
      <c r="M1246" s="22"/>
      <c r="AK1246" s="9"/>
      <c r="AL1246" s="7"/>
      <c r="AM1246" s="9"/>
    </row>
    <row r="1247" spans="8:39" x14ac:dyDescent="0.2">
      <c r="H1247" s="6"/>
      <c r="I1247" s="38"/>
      <c r="J1247" s="24"/>
      <c r="M1247" s="22"/>
      <c r="AK1247" s="9"/>
      <c r="AL1247" s="7"/>
      <c r="AM1247" s="9"/>
    </row>
    <row r="1248" spans="8:39" x14ac:dyDescent="0.2">
      <c r="H1248" s="6"/>
      <c r="I1248" s="38"/>
      <c r="J1248" s="24"/>
      <c r="M1248" s="22"/>
      <c r="AK1248" s="9"/>
      <c r="AL1248" s="7"/>
      <c r="AM1248" s="9"/>
    </row>
    <row r="1249" spans="8:39" x14ac:dyDescent="0.2">
      <c r="H1249" s="6"/>
      <c r="I1249" s="38"/>
      <c r="J1249" s="24"/>
      <c r="M1249" s="22"/>
      <c r="AK1249" s="9"/>
      <c r="AL1249" s="7"/>
      <c r="AM1249" s="9"/>
    </row>
    <row r="1250" spans="8:39" x14ac:dyDescent="0.2">
      <c r="H1250" s="6"/>
      <c r="I1250" s="38"/>
      <c r="J1250" s="24"/>
      <c r="M1250" s="22"/>
      <c r="AK1250" s="9"/>
      <c r="AL1250" s="7"/>
      <c r="AM1250" s="9"/>
    </row>
    <row r="1251" spans="8:39" x14ac:dyDescent="0.2">
      <c r="H1251" s="6"/>
      <c r="I1251" s="38"/>
      <c r="J1251" s="24"/>
      <c r="M1251" s="22"/>
      <c r="AK1251" s="9"/>
      <c r="AL1251" s="7"/>
      <c r="AM1251" s="9"/>
    </row>
    <row r="1252" spans="8:39" x14ac:dyDescent="0.2">
      <c r="H1252" s="6"/>
      <c r="I1252" s="38"/>
      <c r="J1252" s="24"/>
      <c r="M1252" s="22"/>
      <c r="AK1252" s="9"/>
      <c r="AL1252" s="7"/>
      <c r="AM1252" s="9"/>
    </row>
    <row r="1253" spans="8:39" x14ac:dyDescent="0.2">
      <c r="H1253" s="6"/>
      <c r="I1253" s="38"/>
      <c r="J1253" s="24"/>
      <c r="M1253" s="22"/>
      <c r="AK1253" s="9"/>
      <c r="AL1253" s="7"/>
      <c r="AM1253" s="9"/>
    </row>
    <row r="1254" spans="8:39" x14ac:dyDescent="0.2">
      <c r="H1254" s="6"/>
      <c r="I1254" s="38"/>
      <c r="J1254" s="24"/>
      <c r="M1254" s="22"/>
      <c r="AK1254" s="9"/>
      <c r="AL1254" s="7"/>
      <c r="AM1254" s="9"/>
    </row>
    <row r="1255" spans="8:39" x14ac:dyDescent="0.2">
      <c r="H1255" s="6"/>
      <c r="I1255" s="38"/>
      <c r="J1255" s="24"/>
      <c r="M1255" s="22"/>
      <c r="AK1255" s="9"/>
      <c r="AL1255" s="7"/>
      <c r="AM1255" s="9"/>
    </row>
    <row r="1256" spans="8:39" x14ac:dyDescent="0.2">
      <c r="H1256" s="6"/>
      <c r="I1256" s="38"/>
      <c r="J1256" s="24"/>
      <c r="M1256" s="22"/>
      <c r="AK1256" s="9"/>
      <c r="AL1256" s="7"/>
      <c r="AM1256" s="9"/>
    </row>
    <row r="1257" spans="8:39" x14ac:dyDescent="0.2">
      <c r="H1257" s="6"/>
      <c r="I1257" s="38"/>
      <c r="J1257" s="24"/>
      <c r="M1257" s="22"/>
      <c r="AK1257" s="9"/>
      <c r="AL1257" s="7"/>
      <c r="AM1257" s="9"/>
    </row>
    <row r="1258" spans="8:39" x14ac:dyDescent="0.2">
      <c r="H1258" s="6"/>
      <c r="I1258" s="38"/>
      <c r="J1258" s="24"/>
      <c r="M1258" s="22"/>
      <c r="AK1258" s="9"/>
      <c r="AL1258" s="7"/>
      <c r="AM1258" s="9"/>
    </row>
    <row r="1259" spans="8:39" x14ac:dyDescent="0.2">
      <c r="H1259" s="6"/>
      <c r="I1259" s="38"/>
      <c r="J1259" s="24"/>
      <c r="M1259" s="22"/>
      <c r="AK1259" s="9"/>
      <c r="AL1259" s="7"/>
      <c r="AM1259" s="9"/>
    </row>
    <row r="1260" spans="8:39" x14ac:dyDescent="0.2">
      <c r="H1260" s="6"/>
      <c r="I1260" s="38"/>
      <c r="J1260" s="24"/>
      <c r="M1260" s="22"/>
      <c r="AK1260" s="9"/>
      <c r="AL1260" s="7"/>
      <c r="AM1260" s="9"/>
    </row>
    <row r="1261" spans="8:39" x14ac:dyDescent="0.2">
      <c r="H1261" s="6"/>
      <c r="I1261" s="38"/>
      <c r="J1261" s="24"/>
      <c r="M1261" s="22"/>
      <c r="AK1261" s="9"/>
      <c r="AL1261" s="7"/>
      <c r="AM1261" s="9"/>
    </row>
    <row r="1262" spans="8:39" x14ac:dyDescent="0.2">
      <c r="H1262" s="6"/>
      <c r="I1262" s="38"/>
      <c r="J1262" s="24"/>
      <c r="M1262" s="22"/>
      <c r="AK1262" s="9"/>
      <c r="AL1262" s="7"/>
      <c r="AM1262" s="9"/>
    </row>
    <row r="1263" spans="8:39" x14ac:dyDescent="0.2">
      <c r="H1263" s="6"/>
      <c r="I1263" s="38"/>
      <c r="J1263" s="24"/>
      <c r="M1263" s="22"/>
      <c r="AK1263" s="9"/>
      <c r="AL1263" s="7"/>
      <c r="AM1263" s="9"/>
    </row>
    <row r="1264" spans="8:39" x14ac:dyDescent="0.2">
      <c r="H1264" s="6"/>
      <c r="I1264" s="38"/>
      <c r="J1264" s="24"/>
      <c r="M1264" s="22"/>
      <c r="AK1264" s="9"/>
      <c r="AL1264" s="7"/>
      <c r="AM1264" s="9"/>
    </row>
    <row r="1265" spans="8:39" x14ac:dyDescent="0.2">
      <c r="H1265" s="6"/>
      <c r="I1265" s="38"/>
      <c r="J1265" s="24"/>
      <c r="M1265" s="22"/>
      <c r="AK1265" s="9"/>
      <c r="AL1265" s="7"/>
      <c r="AM1265" s="9"/>
    </row>
    <row r="1266" spans="8:39" x14ac:dyDescent="0.2">
      <c r="H1266" s="6"/>
      <c r="I1266" s="38"/>
      <c r="J1266" s="24"/>
      <c r="M1266" s="22"/>
      <c r="AK1266" s="9"/>
      <c r="AL1266" s="7"/>
      <c r="AM1266" s="9"/>
    </row>
    <row r="1267" spans="8:39" x14ac:dyDescent="0.2">
      <c r="H1267" s="6"/>
      <c r="I1267" s="38"/>
      <c r="J1267" s="24"/>
      <c r="M1267" s="22"/>
      <c r="AK1267" s="9"/>
      <c r="AL1267" s="7"/>
      <c r="AM1267" s="9"/>
    </row>
    <row r="1268" spans="8:39" x14ac:dyDescent="0.2">
      <c r="H1268" s="6"/>
      <c r="I1268" s="38"/>
      <c r="J1268" s="24"/>
      <c r="M1268" s="22"/>
      <c r="AK1268" s="9"/>
      <c r="AL1268" s="7"/>
      <c r="AM1268" s="9"/>
    </row>
    <row r="1269" spans="8:39" x14ac:dyDescent="0.2">
      <c r="H1269" s="6"/>
      <c r="I1269" s="38"/>
      <c r="J1269" s="24"/>
      <c r="M1269" s="22"/>
      <c r="AK1269" s="9"/>
      <c r="AL1269" s="7"/>
      <c r="AM1269" s="9"/>
    </row>
    <row r="1270" spans="8:39" x14ac:dyDescent="0.2">
      <c r="H1270" s="6"/>
      <c r="I1270" s="38"/>
      <c r="J1270" s="24"/>
      <c r="M1270" s="22"/>
      <c r="AK1270" s="9"/>
      <c r="AL1270" s="7"/>
      <c r="AM1270" s="9"/>
    </row>
    <row r="1271" spans="8:39" x14ac:dyDescent="0.2">
      <c r="H1271" s="6"/>
      <c r="I1271" s="38"/>
      <c r="J1271" s="24"/>
      <c r="M1271" s="22"/>
      <c r="AK1271" s="9"/>
      <c r="AL1271" s="7"/>
      <c r="AM1271" s="9"/>
    </row>
    <row r="1272" spans="8:39" x14ac:dyDescent="0.2">
      <c r="H1272" s="6"/>
      <c r="I1272" s="38"/>
      <c r="J1272" s="24"/>
      <c r="M1272" s="22"/>
      <c r="AK1272" s="9"/>
      <c r="AL1272" s="7"/>
      <c r="AM1272" s="9"/>
    </row>
    <row r="1273" spans="8:39" x14ac:dyDescent="0.2">
      <c r="H1273" s="6"/>
      <c r="I1273" s="38"/>
      <c r="J1273" s="24"/>
      <c r="M1273" s="22"/>
      <c r="AK1273" s="9"/>
      <c r="AL1273" s="7"/>
      <c r="AM1273" s="9"/>
    </row>
    <row r="1274" spans="8:39" x14ac:dyDescent="0.2">
      <c r="H1274" s="6"/>
      <c r="I1274" s="38"/>
      <c r="J1274" s="24"/>
      <c r="M1274" s="22"/>
      <c r="AK1274" s="9"/>
      <c r="AL1274" s="7"/>
      <c r="AM1274" s="9"/>
    </row>
    <row r="1275" spans="8:39" x14ac:dyDescent="0.2">
      <c r="H1275" s="6"/>
      <c r="I1275" s="38"/>
      <c r="J1275" s="24"/>
      <c r="M1275" s="22"/>
      <c r="AK1275" s="9"/>
      <c r="AL1275" s="7"/>
      <c r="AM1275" s="9"/>
    </row>
    <row r="1276" spans="8:39" x14ac:dyDescent="0.2">
      <c r="H1276" s="6"/>
      <c r="I1276" s="37"/>
      <c r="J1276" s="24"/>
      <c r="M1276" s="22"/>
      <c r="AK1276" s="9"/>
      <c r="AL1276" s="7"/>
      <c r="AM1276" s="9"/>
    </row>
    <row r="1277" spans="8:39" x14ac:dyDescent="0.2">
      <c r="H1277" s="6"/>
      <c r="I1277" s="37"/>
      <c r="J1277" s="24"/>
      <c r="M1277" s="22"/>
      <c r="AK1277" s="9"/>
      <c r="AL1277" s="7"/>
      <c r="AM1277" s="9"/>
    </row>
    <row r="1278" spans="8:39" x14ac:dyDescent="0.2">
      <c r="H1278" s="6"/>
      <c r="I1278" s="37"/>
      <c r="J1278" s="24"/>
      <c r="M1278" s="22"/>
      <c r="AK1278" s="9"/>
      <c r="AL1278" s="7"/>
      <c r="AM1278" s="9"/>
    </row>
    <row r="1279" spans="8:39" x14ac:dyDescent="0.2">
      <c r="H1279" s="6"/>
      <c r="I1279" s="37"/>
      <c r="J1279" s="24"/>
      <c r="M1279" s="22"/>
      <c r="AK1279" s="9"/>
      <c r="AL1279" s="7"/>
      <c r="AM1279" s="9"/>
    </row>
    <row r="1280" spans="8:39" x14ac:dyDescent="0.2">
      <c r="H1280" s="6"/>
      <c r="I1280" s="37"/>
      <c r="J1280" s="24"/>
      <c r="M1280" s="22"/>
      <c r="AK1280" s="9"/>
      <c r="AL1280" s="7"/>
      <c r="AM1280" s="9"/>
    </row>
    <row r="1281" spans="8:39" x14ac:dyDescent="0.2">
      <c r="H1281" s="6"/>
      <c r="I1281" s="37"/>
      <c r="J1281" s="24"/>
      <c r="M1281" s="22"/>
      <c r="AK1281" s="9"/>
      <c r="AL1281" s="7"/>
      <c r="AM1281" s="9"/>
    </row>
    <row r="1282" spans="8:39" x14ac:dyDescent="0.2">
      <c r="H1282" s="6"/>
      <c r="I1282" s="37"/>
      <c r="J1282" s="24"/>
      <c r="M1282" s="22"/>
      <c r="AK1282" s="9"/>
      <c r="AL1282" s="7"/>
      <c r="AM1282" s="9"/>
    </row>
    <row r="1283" spans="8:39" x14ac:dyDescent="0.2">
      <c r="H1283" s="6"/>
      <c r="I1283" s="37"/>
      <c r="J1283" s="24"/>
      <c r="M1283" s="22"/>
      <c r="AK1283" s="9"/>
      <c r="AL1283" s="7"/>
      <c r="AM1283" s="9"/>
    </row>
    <row r="1284" spans="8:39" x14ac:dyDescent="0.2">
      <c r="H1284" s="6"/>
      <c r="I1284" s="37"/>
      <c r="J1284" s="24"/>
      <c r="M1284" s="22"/>
      <c r="AK1284" s="9"/>
      <c r="AL1284" s="7"/>
      <c r="AM1284" s="9"/>
    </row>
    <row r="1285" spans="8:39" x14ac:dyDescent="0.2">
      <c r="H1285" s="6"/>
      <c r="I1285" s="37"/>
      <c r="J1285" s="24"/>
      <c r="M1285" s="22"/>
      <c r="AK1285" s="9"/>
      <c r="AL1285" s="7"/>
      <c r="AM1285" s="9"/>
    </row>
    <row r="1286" spans="8:39" x14ac:dyDescent="0.2">
      <c r="H1286" s="6"/>
      <c r="I1286" s="37"/>
      <c r="J1286" s="24"/>
      <c r="M1286" s="22"/>
      <c r="AK1286" s="9"/>
      <c r="AL1286" s="7"/>
      <c r="AM1286" s="9"/>
    </row>
    <row r="1287" spans="8:39" x14ac:dyDescent="0.2">
      <c r="H1287" s="6"/>
      <c r="I1287" s="37"/>
      <c r="J1287" s="24"/>
      <c r="M1287" s="22"/>
      <c r="AK1287" s="9"/>
      <c r="AL1287" s="7"/>
      <c r="AM1287" s="9"/>
    </row>
    <row r="1288" spans="8:39" x14ac:dyDescent="0.2">
      <c r="H1288" s="6"/>
      <c r="I1288" s="37"/>
      <c r="J1288" s="24"/>
      <c r="M1288" s="22"/>
      <c r="AK1288" s="9"/>
      <c r="AL1288" s="7"/>
      <c r="AM1288" s="9"/>
    </row>
    <row r="1289" spans="8:39" x14ac:dyDescent="0.2">
      <c r="H1289" s="6"/>
      <c r="I1289" s="37"/>
      <c r="J1289" s="24"/>
      <c r="M1289" s="22"/>
      <c r="AK1289" s="9"/>
      <c r="AL1289" s="7"/>
      <c r="AM1289" s="9"/>
    </row>
    <row r="1290" spans="8:39" x14ac:dyDescent="0.2">
      <c r="H1290" s="6"/>
      <c r="I1290" s="37"/>
      <c r="J1290" s="24"/>
      <c r="M1290" s="22"/>
      <c r="AK1290" s="9"/>
      <c r="AL1290" s="7"/>
      <c r="AM1290" s="9"/>
    </row>
    <row r="1291" spans="8:39" x14ac:dyDescent="0.2">
      <c r="H1291" s="6"/>
      <c r="I1291" s="37"/>
      <c r="J1291" s="24"/>
      <c r="M1291" s="22"/>
      <c r="AK1291" s="9"/>
      <c r="AL1291" s="7"/>
      <c r="AM1291" s="9"/>
    </row>
    <row r="1292" spans="8:39" x14ac:dyDescent="0.2">
      <c r="H1292" s="6"/>
      <c r="I1292" s="37"/>
      <c r="J1292" s="24"/>
      <c r="M1292" s="22"/>
      <c r="AK1292" s="9"/>
      <c r="AL1292" s="7"/>
      <c r="AM1292" s="9"/>
    </row>
    <row r="1293" spans="8:39" x14ac:dyDescent="0.2">
      <c r="H1293" s="6"/>
      <c r="I1293" s="37"/>
      <c r="J1293" s="24"/>
      <c r="M1293" s="22"/>
      <c r="AK1293" s="9"/>
      <c r="AL1293" s="7"/>
      <c r="AM1293" s="9"/>
    </row>
    <row r="1294" spans="8:39" x14ac:dyDescent="0.2">
      <c r="H1294" s="6"/>
      <c r="I1294" s="37"/>
      <c r="J1294" s="24"/>
      <c r="M1294" s="22"/>
      <c r="AK1294" s="9"/>
      <c r="AL1294" s="7"/>
      <c r="AM1294" s="9"/>
    </row>
    <row r="1295" spans="8:39" x14ac:dyDescent="0.2">
      <c r="H1295" s="6"/>
      <c r="I1295" s="37"/>
      <c r="J1295" s="24"/>
      <c r="M1295" s="22"/>
      <c r="AK1295" s="9"/>
      <c r="AL1295" s="7"/>
      <c r="AM1295" s="9"/>
    </row>
    <row r="1296" spans="8:39" x14ac:dyDescent="0.2">
      <c r="H1296" s="6"/>
      <c r="I1296" s="37"/>
      <c r="J1296" s="24"/>
      <c r="M1296" s="22"/>
      <c r="AK1296" s="9"/>
      <c r="AL1296" s="7"/>
      <c r="AM1296" s="9"/>
    </row>
    <row r="1297" spans="8:39" x14ac:dyDescent="0.2">
      <c r="H1297" s="6"/>
      <c r="I1297" s="37"/>
      <c r="J1297" s="24"/>
      <c r="M1297" s="22"/>
      <c r="AK1297" s="9"/>
      <c r="AL1297" s="7"/>
      <c r="AM1297" s="9"/>
    </row>
    <row r="1298" spans="8:39" x14ac:dyDescent="0.2">
      <c r="H1298" s="6"/>
      <c r="I1298" s="37"/>
      <c r="J1298" s="24"/>
      <c r="M1298" s="22"/>
      <c r="AK1298" s="9"/>
      <c r="AL1298" s="7"/>
      <c r="AM1298" s="9"/>
    </row>
    <row r="1299" spans="8:39" x14ac:dyDescent="0.2">
      <c r="H1299" s="6"/>
      <c r="I1299" s="37"/>
      <c r="J1299" s="24"/>
      <c r="M1299" s="22"/>
      <c r="AK1299" s="9"/>
      <c r="AL1299" s="7"/>
      <c r="AM1299" s="9"/>
    </row>
    <row r="1300" spans="8:39" x14ac:dyDescent="0.2">
      <c r="H1300" s="6"/>
      <c r="I1300" s="37"/>
      <c r="J1300" s="24"/>
      <c r="M1300" s="22"/>
      <c r="AK1300" s="9"/>
      <c r="AL1300" s="7"/>
      <c r="AM1300" s="9"/>
    </row>
    <row r="1301" spans="8:39" x14ac:dyDescent="0.2">
      <c r="H1301" s="6"/>
      <c r="I1301" s="37"/>
      <c r="J1301" s="24"/>
      <c r="M1301" s="22"/>
      <c r="AK1301" s="9"/>
      <c r="AL1301" s="7"/>
      <c r="AM1301" s="9"/>
    </row>
    <row r="1302" spans="8:39" x14ac:dyDescent="0.2">
      <c r="H1302" s="6"/>
      <c r="I1302" s="38"/>
      <c r="J1302" s="24"/>
      <c r="M1302" s="22"/>
      <c r="AK1302" s="9"/>
      <c r="AL1302" s="7"/>
      <c r="AM1302" s="9"/>
    </row>
    <row r="1303" spans="8:39" x14ac:dyDescent="0.2">
      <c r="H1303" s="6"/>
      <c r="I1303" s="38"/>
      <c r="J1303" s="24"/>
      <c r="M1303" s="22"/>
      <c r="AK1303" s="9"/>
      <c r="AL1303" s="7"/>
      <c r="AM1303" s="9"/>
    </row>
    <row r="1304" spans="8:39" x14ac:dyDescent="0.2">
      <c r="H1304" s="6"/>
      <c r="I1304" s="38"/>
      <c r="J1304" s="24"/>
      <c r="M1304" s="22"/>
      <c r="AK1304" s="9"/>
      <c r="AL1304" s="7"/>
      <c r="AM1304" s="9"/>
    </row>
    <row r="1305" spans="8:39" x14ac:dyDescent="0.2">
      <c r="H1305" s="6"/>
      <c r="I1305" s="38"/>
      <c r="J1305" s="24"/>
      <c r="M1305" s="22"/>
      <c r="AK1305" s="9"/>
      <c r="AL1305" s="7"/>
      <c r="AM1305" s="9"/>
    </row>
    <row r="1306" spans="8:39" x14ac:dyDescent="0.2">
      <c r="H1306" s="6"/>
      <c r="I1306" s="38"/>
      <c r="J1306" s="24"/>
      <c r="M1306" s="22"/>
      <c r="AK1306" s="9"/>
      <c r="AL1306" s="7"/>
      <c r="AM1306" s="9"/>
    </row>
    <row r="1307" spans="8:39" x14ac:dyDescent="0.2">
      <c r="H1307" s="6"/>
      <c r="I1307" s="38"/>
      <c r="J1307" s="24"/>
      <c r="M1307" s="22"/>
      <c r="AK1307" s="9"/>
      <c r="AL1307" s="7"/>
      <c r="AM1307" s="9"/>
    </row>
    <row r="1308" spans="8:39" x14ac:dyDescent="0.2">
      <c r="H1308" s="6"/>
      <c r="I1308" s="38"/>
      <c r="J1308" s="24"/>
      <c r="M1308" s="22"/>
      <c r="AK1308" s="9"/>
      <c r="AL1308" s="7"/>
      <c r="AM1308" s="9"/>
    </row>
    <row r="1309" spans="8:39" x14ac:dyDescent="0.2">
      <c r="H1309" s="6"/>
      <c r="I1309" s="38"/>
      <c r="J1309" s="24"/>
      <c r="M1309" s="22"/>
      <c r="AK1309" s="9"/>
      <c r="AL1309" s="7"/>
      <c r="AM1309" s="9"/>
    </row>
    <row r="1310" spans="8:39" x14ac:dyDescent="0.2">
      <c r="H1310" s="6"/>
      <c r="I1310" s="38"/>
      <c r="J1310" s="24"/>
      <c r="M1310" s="22"/>
      <c r="AK1310" s="9"/>
      <c r="AL1310" s="7"/>
      <c r="AM1310" s="9"/>
    </row>
    <row r="1311" spans="8:39" x14ac:dyDescent="0.2">
      <c r="H1311" s="6"/>
      <c r="I1311" s="38"/>
      <c r="J1311" s="24"/>
      <c r="M1311" s="22"/>
      <c r="AK1311" s="9"/>
      <c r="AL1311" s="7"/>
      <c r="AM1311" s="9"/>
    </row>
    <row r="1312" spans="8:39" x14ac:dyDescent="0.2">
      <c r="H1312" s="6"/>
      <c r="I1312" s="38"/>
      <c r="J1312" s="24"/>
      <c r="M1312" s="22"/>
      <c r="AK1312" s="9"/>
      <c r="AL1312" s="7"/>
      <c r="AM1312" s="9"/>
    </row>
    <row r="1313" spans="8:39" x14ac:dyDescent="0.2">
      <c r="H1313" s="6"/>
      <c r="I1313" s="38"/>
      <c r="J1313" s="24"/>
      <c r="M1313" s="22"/>
      <c r="AK1313" s="9"/>
      <c r="AL1313" s="7"/>
      <c r="AM1313" s="9"/>
    </row>
    <row r="1314" spans="8:39" x14ac:dyDescent="0.2">
      <c r="H1314" s="6"/>
      <c r="I1314" s="38"/>
      <c r="J1314" s="24"/>
      <c r="M1314" s="22"/>
      <c r="AK1314" s="9"/>
      <c r="AL1314" s="7"/>
      <c r="AM1314" s="9"/>
    </row>
    <row r="1315" spans="8:39" x14ac:dyDescent="0.2">
      <c r="H1315" s="6"/>
      <c r="I1315" s="38"/>
      <c r="J1315" s="24"/>
      <c r="M1315" s="22"/>
      <c r="AK1315" s="9"/>
      <c r="AL1315" s="7"/>
      <c r="AM1315" s="9"/>
    </row>
    <row r="1316" spans="8:39" x14ac:dyDescent="0.2">
      <c r="H1316" s="6"/>
      <c r="I1316" s="38"/>
      <c r="J1316" s="24"/>
      <c r="M1316" s="22"/>
      <c r="AK1316" s="9"/>
      <c r="AL1316" s="7"/>
      <c r="AM1316" s="9"/>
    </row>
    <row r="1317" spans="8:39" x14ac:dyDescent="0.2">
      <c r="H1317" s="6"/>
      <c r="I1317" s="38"/>
      <c r="J1317" s="24"/>
      <c r="M1317" s="22"/>
      <c r="AK1317" s="9"/>
      <c r="AL1317" s="7"/>
      <c r="AM1317" s="9"/>
    </row>
    <row r="1318" spans="8:39" x14ac:dyDescent="0.2">
      <c r="H1318" s="6"/>
      <c r="I1318" s="38"/>
      <c r="J1318" s="24"/>
      <c r="M1318" s="22"/>
      <c r="AK1318" s="9"/>
      <c r="AL1318" s="7"/>
      <c r="AM1318" s="9"/>
    </row>
    <row r="1319" spans="8:39" x14ac:dyDescent="0.2">
      <c r="H1319" s="6"/>
      <c r="I1319" s="38"/>
      <c r="J1319" s="24"/>
      <c r="M1319" s="22"/>
      <c r="AK1319" s="9"/>
      <c r="AL1319" s="7"/>
      <c r="AM1319" s="9"/>
    </row>
    <row r="1320" spans="8:39" x14ac:dyDescent="0.2">
      <c r="H1320" s="6"/>
      <c r="I1320" s="38"/>
      <c r="J1320" s="24"/>
      <c r="M1320" s="22"/>
      <c r="AK1320" s="9"/>
      <c r="AL1320" s="7"/>
      <c r="AM1320" s="9"/>
    </row>
    <row r="1321" spans="8:39" x14ac:dyDescent="0.2">
      <c r="H1321" s="6"/>
      <c r="I1321" s="38"/>
      <c r="J1321" s="24"/>
      <c r="M1321" s="22"/>
      <c r="AK1321" s="9"/>
      <c r="AL1321" s="7"/>
      <c r="AM1321" s="9"/>
    </row>
    <row r="1322" spans="8:39" x14ac:dyDescent="0.2">
      <c r="H1322" s="6"/>
      <c r="I1322" s="38"/>
      <c r="J1322" s="24"/>
      <c r="M1322" s="22"/>
      <c r="AK1322" s="9"/>
      <c r="AL1322" s="7"/>
      <c r="AM1322" s="9"/>
    </row>
    <row r="1323" spans="8:39" x14ac:dyDescent="0.2">
      <c r="H1323" s="6"/>
      <c r="I1323" s="38"/>
      <c r="J1323" s="24"/>
      <c r="M1323" s="22"/>
      <c r="AK1323" s="9"/>
      <c r="AL1323" s="7"/>
      <c r="AM1323" s="9"/>
    </row>
    <row r="1324" spans="8:39" x14ac:dyDescent="0.2">
      <c r="H1324" s="6"/>
      <c r="I1324" s="38"/>
      <c r="J1324" s="24"/>
      <c r="M1324" s="22"/>
      <c r="AK1324" s="9"/>
      <c r="AL1324" s="7"/>
      <c r="AM1324" s="9"/>
    </row>
    <row r="1325" spans="8:39" x14ac:dyDescent="0.2">
      <c r="H1325" s="6"/>
      <c r="I1325" s="38"/>
      <c r="J1325" s="24"/>
      <c r="M1325" s="22"/>
      <c r="AK1325" s="9"/>
      <c r="AL1325" s="7"/>
      <c r="AM1325" s="9"/>
    </row>
    <row r="1326" spans="8:39" x14ac:dyDescent="0.2">
      <c r="H1326" s="6"/>
      <c r="I1326" s="38"/>
      <c r="J1326" s="24"/>
      <c r="M1326" s="22"/>
      <c r="AK1326" s="9"/>
      <c r="AL1326" s="7"/>
      <c r="AM1326" s="9"/>
    </row>
    <row r="1327" spans="8:39" x14ac:dyDescent="0.2">
      <c r="H1327" s="6"/>
      <c r="I1327" s="38"/>
      <c r="J1327" s="24"/>
      <c r="M1327" s="22"/>
      <c r="AK1327" s="9"/>
      <c r="AL1327" s="7"/>
      <c r="AM1327" s="9"/>
    </row>
    <row r="1328" spans="8:39" x14ac:dyDescent="0.2">
      <c r="H1328" s="6"/>
      <c r="I1328" s="38"/>
      <c r="J1328" s="24"/>
      <c r="M1328" s="22"/>
      <c r="AK1328" s="9"/>
      <c r="AL1328" s="7"/>
      <c r="AM1328" s="9"/>
    </row>
    <row r="1329" spans="8:39" x14ac:dyDescent="0.2">
      <c r="H1329" s="6"/>
      <c r="I1329" s="38"/>
      <c r="J1329" s="24"/>
      <c r="M1329" s="22"/>
      <c r="AK1329" s="9"/>
      <c r="AL1329" s="7"/>
      <c r="AM1329" s="9"/>
    </row>
    <row r="1330" spans="8:39" x14ac:dyDescent="0.2">
      <c r="H1330" s="6"/>
      <c r="I1330" s="38"/>
      <c r="J1330" s="24"/>
      <c r="M1330" s="22"/>
      <c r="AK1330" s="9"/>
      <c r="AL1330" s="7"/>
      <c r="AM1330" s="9"/>
    </row>
    <row r="1331" spans="8:39" x14ac:dyDescent="0.2">
      <c r="H1331" s="6"/>
      <c r="I1331" s="38"/>
      <c r="J1331" s="24"/>
      <c r="M1331" s="22"/>
      <c r="AK1331" s="9"/>
      <c r="AL1331" s="7"/>
      <c r="AM1331" s="9"/>
    </row>
    <row r="1332" spans="8:39" x14ac:dyDescent="0.2">
      <c r="H1332" s="6"/>
      <c r="I1332" s="38"/>
      <c r="J1332" s="24"/>
      <c r="M1332" s="22"/>
      <c r="AK1332" s="9"/>
      <c r="AL1332" s="7"/>
      <c r="AM1332" s="9"/>
    </row>
    <row r="1333" spans="8:39" x14ac:dyDescent="0.2">
      <c r="H1333" s="6"/>
      <c r="I1333" s="38"/>
      <c r="J1333" s="24"/>
      <c r="M1333" s="22"/>
      <c r="AK1333" s="9"/>
      <c r="AL1333" s="7"/>
      <c r="AM1333" s="9"/>
    </row>
    <row r="1334" spans="8:39" x14ac:dyDescent="0.2">
      <c r="H1334" s="6"/>
      <c r="I1334" s="38"/>
      <c r="J1334" s="24"/>
      <c r="M1334" s="22"/>
      <c r="AK1334" s="9"/>
      <c r="AL1334" s="7"/>
      <c r="AM1334" s="9"/>
    </row>
    <row r="1335" spans="8:39" x14ac:dyDescent="0.2">
      <c r="H1335" s="6"/>
      <c r="I1335" s="38"/>
      <c r="J1335" s="24"/>
      <c r="M1335" s="22"/>
      <c r="AK1335" s="9"/>
      <c r="AL1335" s="7"/>
      <c r="AM1335" s="9"/>
    </row>
    <row r="1336" spans="8:39" x14ac:dyDescent="0.2">
      <c r="H1336" s="6"/>
      <c r="I1336" s="38"/>
      <c r="J1336" s="24"/>
      <c r="M1336" s="22"/>
      <c r="AK1336" s="9"/>
      <c r="AL1336" s="7"/>
      <c r="AM1336" s="9"/>
    </row>
    <row r="1337" spans="8:39" x14ac:dyDescent="0.2">
      <c r="H1337" s="6"/>
      <c r="I1337" s="38"/>
      <c r="J1337" s="24"/>
      <c r="M1337" s="22"/>
      <c r="AK1337" s="9"/>
      <c r="AL1337" s="7"/>
      <c r="AM1337" s="9"/>
    </row>
    <row r="1338" spans="8:39" x14ac:dyDescent="0.2">
      <c r="H1338" s="6"/>
      <c r="I1338" s="38"/>
      <c r="J1338" s="24"/>
      <c r="M1338" s="22"/>
      <c r="AK1338" s="9"/>
      <c r="AL1338" s="7"/>
      <c r="AM1338" s="9"/>
    </row>
    <row r="1339" spans="8:39" x14ac:dyDescent="0.2">
      <c r="H1339" s="6"/>
      <c r="I1339" s="38"/>
      <c r="J1339" s="24"/>
      <c r="M1339" s="22"/>
      <c r="AK1339" s="9"/>
      <c r="AL1339" s="7"/>
      <c r="AM1339" s="9"/>
    </row>
    <row r="1340" spans="8:39" x14ac:dyDescent="0.2">
      <c r="H1340" s="6"/>
      <c r="I1340" s="38"/>
      <c r="J1340" s="24"/>
      <c r="M1340" s="22"/>
      <c r="AK1340" s="9"/>
      <c r="AL1340" s="7"/>
      <c r="AM1340" s="9"/>
    </row>
    <row r="1341" spans="8:39" x14ac:dyDescent="0.2">
      <c r="H1341" s="6"/>
      <c r="I1341" s="38"/>
      <c r="J1341" s="24"/>
      <c r="M1341" s="22"/>
      <c r="AK1341" s="9"/>
      <c r="AL1341" s="7"/>
      <c r="AM1341" s="9"/>
    </row>
    <row r="1342" spans="8:39" x14ac:dyDescent="0.2">
      <c r="H1342" s="6"/>
      <c r="I1342" s="38"/>
      <c r="J1342" s="24"/>
      <c r="M1342" s="22"/>
      <c r="AK1342" s="9"/>
      <c r="AL1342" s="7"/>
      <c r="AM1342" s="9"/>
    </row>
    <row r="1343" spans="8:39" x14ac:dyDescent="0.2">
      <c r="H1343" s="6"/>
      <c r="I1343" s="38"/>
      <c r="J1343" s="24"/>
      <c r="M1343" s="22"/>
      <c r="AK1343" s="9"/>
      <c r="AL1343" s="7"/>
      <c r="AM1343" s="9"/>
    </row>
    <row r="1344" spans="8:39" x14ac:dyDescent="0.2">
      <c r="H1344" s="6"/>
      <c r="I1344" s="38"/>
      <c r="J1344" s="24"/>
      <c r="M1344" s="22"/>
      <c r="AK1344" s="9"/>
      <c r="AL1344" s="7"/>
      <c r="AM1344" s="9"/>
    </row>
    <row r="1345" spans="8:39" x14ac:dyDescent="0.2">
      <c r="H1345" s="6"/>
      <c r="I1345" s="38"/>
      <c r="J1345" s="24"/>
      <c r="M1345" s="22"/>
      <c r="AK1345" s="9"/>
      <c r="AL1345" s="7"/>
      <c r="AM1345" s="9"/>
    </row>
    <row r="1346" spans="8:39" x14ac:dyDescent="0.2">
      <c r="H1346" s="6"/>
      <c r="I1346" s="38"/>
      <c r="J1346" s="24"/>
      <c r="M1346" s="22"/>
      <c r="AK1346" s="9"/>
      <c r="AL1346" s="7"/>
      <c r="AM1346" s="9"/>
    </row>
    <row r="1347" spans="8:39" x14ac:dyDescent="0.2">
      <c r="H1347" s="6"/>
      <c r="I1347" s="38"/>
      <c r="J1347" s="24"/>
      <c r="M1347" s="22"/>
      <c r="AK1347" s="9"/>
      <c r="AL1347" s="7"/>
      <c r="AM1347" s="9"/>
    </row>
    <row r="1348" spans="8:39" x14ac:dyDescent="0.2">
      <c r="H1348" s="6"/>
      <c r="I1348" s="38"/>
      <c r="J1348" s="24"/>
      <c r="M1348" s="22"/>
      <c r="AK1348" s="9"/>
      <c r="AL1348" s="7"/>
      <c r="AM1348" s="9"/>
    </row>
    <row r="1349" spans="8:39" x14ac:dyDescent="0.2">
      <c r="H1349" s="6"/>
      <c r="I1349" s="38"/>
      <c r="J1349" s="24"/>
      <c r="M1349" s="22"/>
      <c r="AK1349" s="9"/>
      <c r="AL1349" s="7"/>
      <c r="AM1349" s="9"/>
    </row>
    <row r="1350" spans="8:39" x14ac:dyDescent="0.2">
      <c r="H1350" s="6"/>
      <c r="I1350" s="38"/>
      <c r="J1350" s="24"/>
      <c r="M1350" s="22"/>
      <c r="AK1350" s="9"/>
      <c r="AL1350" s="7"/>
      <c r="AM1350" s="9"/>
    </row>
    <row r="1351" spans="8:39" x14ac:dyDescent="0.2">
      <c r="H1351" s="6"/>
      <c r="I1351" s="38"/>
      <c r="J1351" s="24"/>
      <c r="M1351" s="22"/>
      <c r="AK1351" s="9"/>
      <c r="AL1351" s="7"/>
      <c r="AM1351" s="9"/>
    </row>
    <row r="1352" spans="8:39" x14ac:dyDescent="0.2">
      <c r="H1352" s="6"/>
      <c r="I1352" s="38"/>
      <c r="J1352" s="24"/>
      <c r="M1352" s="22"/>
      <c r="AK1352" s="9"/>
      <c r="AL1352" s="7"/>
      <c r="AM1352" s="9"/>
    </row>
    <row r="1353" spans="8:39" x14ac:dyDescent="0.2">
      <c r="H1353" s="6"/>
      <c r="I1353" s="38"/>
      <c r="J1353" s="24"/>
      <c r="M1353" s="22"/>
      <c r="AK1353" s="9"/>
      <c r="AL1353" s="7"/>
      <c r="AM1353" s="9"/>
    </row>
    <row r="1354" spans="8:39" x14ac:dyDescent="0.2">
      <c r="H1354" s="6"/>
      <c r="I1354" s="38"/>
      <c r="J1354" s="24"/>
      <c r="M1354" s="22"/>
      <c r="AK1354" s="9"/>
      <c r="AL1354" s="7"/>
      <c r="AM1354" s="9"/>
    </row>
    <row r="1355" spans="8:39" x14ac:dyDescent="0.2">
      <c r="H1355" s="6"/>
      <c r="I1355" s="38"/>
      <c r="J1355" s="24"/>
      <c r="M1355" s="22"/>
      <c r="AK1355" s="9"/>
      <c r="AL1355" s="7"/>
      <c r="AM1355" s="9"/>
    </row>
    <row r="1356" spans="8:39" x14ac:dyDescent="0.2">
      <c r="H1356" s="6"/>
      <c r="I1356" s="38"/>
      <c r="J1356" s="24"/>
      <c r="M1356" s="22"/>
      <c r="AK1356" s="9"/>
      <c r="AL1356" s="7"/>
      <c r="AM1356" s="9"/>
    </row>
    <row r="1357" spans="8:39" x14ac:dyDescent="0.2">
      <c r="H1357" s="6"/>
      <c r="I1357" s="38"/>
      <c r="J1357" s="24"/>
      <c r="M1357" s="22"/>
      <c r="AK1357" s="9"/>
      <c r="AL1357" s="7"/>
      <c r="AM1357" s="9"/>
    </row>
    <row r="1358" spans="8:39" x14ac:dyDescent="0.2">
      <c r="H1358" s="6"/>
      <c r="I1358" s="38"/>
      <c r="J1358" s="24"/>
      <c r="M1358" s="22"/>
      <c r="AK1358" s="9"/>
      <c r="AL1358" s="7"/>
      <c r="AM1358" s="9"/>
    </row>
    <row r="1359" spans="8:39" x14ac:dyDescent="0.2">
      <c r="H1359" s="6"/>
      <c r="I1359" s="38"/>
      <c r="J1359" s="24"/>
      <c r="M1359" s="22"/>
      <c r="AK1359" s="9"/>
      <c r="AL1359" s="7"/>
      <c r="AM1359" s="9"/>
    </row>
    <row r="1360" spans="8:39" x14ac:dyDescent="0.2">
      <c r="H1360" s="6"/>
      <c r="I1360" s="38"/>
      <c r="J1360" s="24"/>
      <c r="M1360" s="22"/>
      <c r="AK1360" s="9"/>
      <c r="AL1360" s="7"/>
      <c r="AM1360" s="9"/>
    </row>
    <row r="1361" spans="8:39" x14ac:dyDescent="0.2">
      <c r="H1361" s="6"/>
      <c r="I1361" s="38"/>
      <c r="J1361" s="24"/>
      <c r="M1361" s="22"/>
      <c r="AK1361" s="9"/>
      <c r="AL1361" s="7"/>
      <c r="AM1361" s="9"/>
    </row>
    <row r="1362" spans="8:39" x14ac:dyDescent="0.2">
      <c r="H1362" s="6"/>
      <c r="I1362" s="38"/>
      <c r="J1362" s="24"/>
      <c r="M1362" s="22"/>
      <c r="R1362" s="22"/>
      <c r="S1362" s="8"/>
      <c r="AK1362" s="9"/>
      <c r="AL1362" s="7"/>
      <c r="AM1362" s="9"/>
    </row>
    <row r="1363" spans="8:39" x14ac:dyDescent="0.2">
      <c r="H1363" s="6"/>
      <c r="I1363" s="38"/>
      <c r="J1363" s="24"/>
      <c r="M1363" s="22"/>
      <c r="R1363" s="22"/>
      <c r="S1363" s="8"/>
      <c r="AK1363" s="9"/>
      <c r="AL1363" s="7"/>
      <c r="AM1363" s="9"/>
    </row>
    <row r="1364" spans="8:39" x14ac:dyDescent="0.2">
      <c r="H1364" s="6"/>
      <c r="I1364" s="38"/>
      <c r="J1364" s="24"/>
      <c r="M1364" s="22"/>
      <c r="R1364" s="22"/>
      <c r="S1364" s="8"/>
      <c r="AK1364" s="9"/>
      <c r="AL1364" s="7"/>
      <c r="AM1364" s="9"/>
    </row>
    <row r="1365" spans="8:39" x14ac:dyDescent="0.2">
      <c r="H1365" s="6"/>
      <c r="I1365" s="38"/>
      <c r="J1365" s="24"/>
      <c r="M1365" s="22"/>
      <c r="R1365" s="22"/>
      <c r="S1365" s="8"/>
      <c r="AK1365" s="9"/>
      <c r="AL1365" s="7"/>
      <c r="AM1365" s="9"/>
    </row>
    <row r="1366" spans="8:39" x14ac:dyDescent="0.2">
      <c r="H1366" s="6"/>
      <c r="I1366" s="38"/>
      <c r="J1366" s="24"/>
      <c r="M1366" s="22"/>
      <c r="R1366" s="22"/>
      <c r="S1366" s="8"/>
      <c r="AK1366" s="9"/>
      <c r="AL1366" s="7"/>
      <c r="AM1366" s="9"/>
    </row>
    <row r="1367" spans="8:39" x14ac:dyDescent="0.2">
      <c r="H1367" s="6"/>
      <c r="J1367" s="24"/>
      <c r="L1367" s="22"/>
      <c r="M1367" s="22"/>
      <c r="R1367" s="22"/>
      <c r="S1367" s="8"/>
      <c r="W1367" s="22"/>
      <c r="AK1367" s="9"/>
      <c r="AL1367" s="7"/>
      <c r="AM1367" s="9"/>
    </row>
    <row r="1368" spans="8:39" x14ac:dyDescent="0.2">
      <c r="H1368" s="6"/>
      <c r="J1368" s="24"/>
      <c r="L1368" s="22"/>
      <c r="M1368" s="22"/>
      <c r="R1368" s="22"/>
      <c r="S1368" s="8"/>
      <c r="W1368" s="22"/>
      <c r="AK1368" s="9"/>
      <c r="AL1368" s="7"/>
      <c r="AM1368" s="9"/>
    </row>
    <row r="1369" spans="8:39" x14ac:dyDescent="0.2">
      <c r="H1369" s="6"/>
      <c r="J1369" s="24"/>
      <c r="L1369" s="22"/>
      <c r="M1369" s="22"/>
      <c r="R1369" s="22"/>
      <c r="S1369" s="8"/>
      <c r="W1369" s="22"/>
      <c r="AK1369" s="9"/>
      <c r="AL1369" s="7"/>
      <c r="AM1369" s="9"/>
    </row>
    <row r="1370" spans="8:39" x14ac:dyDescent="0.2">
      <c r="H1370" s="6"/>
      <c r="J1370" s="24"/>
      <c r="L1370" s="22"/>
      <c r="M1370" s="22"/>
      <c r="R1370" s="22"/>
      <c r="S1370" s="8"/>
      <c r="W1370" s="22"/>
      <c r="AK1370" s="9"/>
      <c r="AL1370" s="7"/>
      <c r="AM1370" s="9"/>
    </row>
    <row r="1371" spans="8:39" x14ac:dyDescent="0.2">
      <c r="H1371" s="6"/>
      <c r="J1371" s="24"/>
      <c r="L1371" s="22"/>
      <c r="M1371" s="22"/>
      <c r="R1371" s="22"/>
      <c r="S1371" s="8"/>
      <c r="W1371" s="22"/>
      <c r="AK1371" s="9"/>
      <c r="AL1371" s="7"/>
      <c r="AM1371" s="9"/>
    </row>
    <row r="1372" spans="8:39" x14ac:dyDescent="0.2">
      <c r="H1372" s="6"/>
      <c r="J1372" s="24"/>
      <c r="L1372" s="22"/>
      <c r="M1372" s="22"/>
      <c r="R1372" s="22"/>
      <c r="S1372" s="8"/>
      <c r="W1372" s="22"/>
      <c r="AK1372" s="9"/>
      <c r="AL1372" s="7"/>
      <c r="AM1372" s="9"/>
    </row>
    <row r="1373" spans="8:39" x14ac:dyDescent="0.2">
      <c r="H1373" s="6"/>
      <c r="J1373" s="24"/>
      <c r="L1373" s="22"/>
      <c r="M1373" s="22"/>
      <c r="R1373" s="22"/>
      <c r="S1373" s="8"/>
      <c r="W1373" s="22"/>
      <c r="AK1373" s="9"/>
      <c r="AL1373" s="7"/>
      <c r="AM1373" s="9"/>
    </row>
    <row r="1374" spans="8:39" x14ac:dyDescent="0.2">
      <c r="H1374" s="6"/>
      <c r="J1374" s="24"/>
      <c r="L1374" s="22"/>
      <c r="M1374" s="22"/>
      <c r="R1374" s="22"/>
      <c r="S1374" s="8"/>
      <c r="W1374" s="22"/>
      <c r="AK1374" s="9"/>
      <c r="AL1374" s="7"/>
      <c r="AM1374" s="9"/>
    </row>
    <row r="1375" spans="8:39" x14ac:dyDescent="0.2">
      <c r="H1375" s="6"/>
      <c r="J1375" s="24"/>
      <c r="L1375" s="22"/>
      <c r="M1375" s="22"/>
      <c r="R1375" s="22"/>
      <c r="S1375" s="8"/>
      <c r="W1375" s="22"/>
      <c r="AK1375" s="9"/>
      <c r="AL1375" s="7"/>
      <c r="AM1375" s="9"/>
    </row>
    <row r="1376" spans="8:39" x14ac:dyDescent="0.2">
      <c r="H1376" s="6"/>
      <c r="J1376" s="24"/>
      <c r="L1376" s="22"/>
      <c r="M1376" s="22"/>
      <c r="R1376" s="22"/>
      <c r="S1376" s="8"/>
      <c r="W1376" s="22"/>
      <c r="AK1376" s="9"/>
      <c r="AL1376" s="7"/>
      <c r="AM1376" s="9"/>
    </row>
    <row r="1377" spans="8:39" x14ac:dyDescent="0.2">
      <c r="H1377" s="6"/>
      <c r="J1377" s="24"/>
      <c r="L1377" s="22"/>
      <c r="M1377" s="22"/>
      <c r="R1377" s="22"/>
      <c r="S1377" s="8"/>
      <c r="W1377" s="22"/>
      <c r="AK1377" s="9"/>
      <c r="AL1377" s="7"/>
      <c r="AM1377" s="9"/>
    </row>
    <row r="1378" spans="8:39" x14ac:dyDescent="0.2">
      <c r="H1378" s="6"/>
      <c r="J1378" s="24"/>
      <c r="L1378" s="22"/>
      <c r="M1378" s="22"/>
      <c r="R1378" s="22"/>
      <c r="S1378" s="8"/>
      <c r="W1378" s="22"/>
      <c r="AK1378" s="9"/>
      <c r="AL1378" s="7"/>
      <c r="AM1378" s="9"/>
    </row>
    <row r="1379" spans="8:39" x14ac:dyDescent="0.2">
      <c r="H1379" s="6"/>
      <c r="J1379" s="24"/>
      <c r="L1379" s="22"/>
      <c r="M1379" s="22"/>
      <c r="R1379" s="22"/>
      <c r="S1379" s="8"/>
      <c r="W1379" s="22"/>
      <c r="AK1379" s="9"/>
      <c r="AL1379" s="7"/>
      <c r="AM1379" s="9"/>
    </row>
    <row r="1380" spans="8:39" x14ac:dyDescent="0.2">
      <c r="H1380" s="6"/>
      <c r="J1380" s="24"/>
      <c r="L1380" s="22"/>
      <c r="M1380" s="22"/>
      <c r="R1380" s="22"/>
      <c r="S1380" s="8"/>
      <c r="W1380" s="22"/>
      <c r="AK1380" s="9"/>
      <c r="AL1380" s="7"/>
      <c r="AM1380" s="9"/>
    </row>
    <row r="1381" spans="8:39" x14ac:dyDescent="0.2">
      <c r="H1381" s="6"/>
      <c r="J1381" s="24"/>
      <c r="L1381" s="22"/>
      <c r="M1381" s="22"/>
      <c r="R1381" s="22"/>
      <c r="S1381" s="8"/>
      <c r="W1381" s="22"/>
      <c r="AK1381" s="9"/>
      <c r="AL1381" s="7"/>
      <c r="AM1381" s="9"/>
    </row>
    <row r="1382" spans="8:39" x14ac:dyDescent="0.2">
      <c r="H1382" s="6"/>
      <c r="J1382" s="24"/>
      <c r="L1382" s="22"/>
      <c r="M1382" s="22"/>
      <c r="R1382" s="22"/>
      <c r="S1382" s="8"/>
      <c r="W1382" s="22"/>
      <c r="AK1382" s="9"/>
      <c r="AL1382" s="7"/>
      <c r="AM1382" s="9"/>
    </row>
    <row r="1383" spans="8:39" x14ac:dyDescent="0.2">
      <c r="H1383" s="6"/>
      <c r="J1383" s="24"/>
      <c r="L1383" s="22"/>
      <c r="M1383" s="22"/>
      <c r="R1383" s="22"/>
      <c r="S1383" s="8"/>
      <c r="W1383" s="22"/>
      <c r="AK1383" s="9"/>
      <c r="AL1383" s="7"/>
      <c r="AM1383" s="9"/>
    </row>
    <row r="1384" spans="8:39" x14ac:dyDescent="0.2">
      <c r="H1384" s="6"/>
      <c r="J1384" s="24"/>
      <c r="L1384" s="22"/>
      <c r="M1384" s="22"/>
      <c r="R1384" s="22"/>
      <c r="S1384" s="8"/>
      <c r="W1384" s="22"/>
      <c r="AK1384" s="9"/>
      <c r="AL1384" s="7"/>
      <c r="AM1384" s="9"/>
    </row>
    <row r="1385" spans="8:39" x14ac:dyDescent="0.2">
      <c r="H1385" s="6"/>
      <c r="J1385" s="24"/>
      <c r="L1385" s="22"/>
      <c r="M1385" s="22"/>
      <c r="R1385" s="22"/>
      <c r="S1385" s="8"/>
      <c r="W1385" s="22"/>
      <c r="AK1385" s="9"/>
      <c r="AL1385" s="7"/>
      <c r="AM1385" s="9"/>
    </row>
    <row r="1386" spans="8:39" x14ac:dyDescent="0.2">
      <c r="H1386" s="6"/>
      <c r="J1386" s="24"/>
      <c r="L1386" s="22"/>
      <c r="M1386" s="22"/>
      <c r="R1386" s="22"/>
      <c r="S1386" s="8"/>
      <c r="W1386" s="22"/>
      <c r="AK1386" s="9"/>
      <c r="AL1386" s="7"/>
      <c r="AM1386" s="9"/>
    </row>
    <row r="1387" spans="8:39" x14ac:dyDescent="0.2">
      <c r="H1387" s="6"/>
      <c r="J1387" s="24"/>
      <c r="L1387" s="22"/>
      <c r="M1387" s="22"/>
      <c r="R1387" s="22"/>
      <c r="S1387" s="8"/>
      <c r="W1387" s="22"/>
      <c r="AK1387" s="9"/>
      <c r="AL1387" s="7"/>
      <c r="AM1387" s="9"/>
    </row>
    <row r="1388" spans="8:39" x14ac:dyDescent="0.2">
      <c r="H1388" s="6"/>
      <c r="J1388" s="24"/>
      <c r="L1388" s="22"/>
      <c r="M1388" s="22"/>
      <c r="R1388" s="22"/>
      <c r="S1388" s="8"/>
      <c r="W1388" s="22"/>
      <c r="AK1388" s="9"/>
      <c r="AL1388" s="7"/>
      <c r="AM1388" s="9"/>
    </row>
    <row r="1389" spans="8:39" x14ac:dyDescent="0.2">
      <c r="H1389" s="6"/>
      <c r="J1389" s="24"/>
      <c r="L1389" s="22"/>
      <c r="M1389" s="22"/>
      <c r="R1389" s="22"/>
      <c r="S1389" s="8"/>
      <c r="W1389" s="22"/>
      <c r="AK1389" s="9"/>
      <c r="AL1389" s="7"/>
      <c r="AM1389" s="9"/>
    </row>
    <row r="1390" spans="8:39" x14ac:dyDescent="0.2">
      <c r="H1390" s="6"/>
      <c r="J1390" s="24"/>
      <c r="L1390" s="22"/>
      <c r="M1390" s="22"/>
      <c r="R1390" s="22"/>
      <c r="S1390" s="8"/>
      <c r="W1390" s="22"/>
      <c r="AK1390" s="9"/>
      <c r="AL1390" s="7"/>
      <c r="AM1390" s="9"/>
    </row>
    <row r="1391" spans="8:39" x14ac:dyDescent="0.2">
      <c r="H1391" s="6"/>
      <c r="J1391" s="24"/>
      <c r="L1391" s="22"/>
      <c r="M1391" s="22"/>
      <c r="R1391" s="22"/>
      <c r="S1391" s="8"/>
      <c r="W1391" s="22"/>
      <c r="AK1391" s="9"/>
      <c r="AL1391" s="7"/>
      <c r="AM1391" s="9"/>
    </row>
    <row r="1392" spans="8:39" x14ac:dyDescent="0.2">
      <c r="H1392" s="6"/>
      <c r="J1392" s="24"/>
      <c r="L1392" s="22"/>
      <c r="M1392" s="22"/>
      <c r="R1392" s="22"/>
      <c r="S1392" s="8"/>
      <c r="W1392" s="22"/>
      <c r="AK1392" s="9"/>
      <c r="AL1392" s="7"/>
      <c r="AM1392" s="9"/>
    </row>
    <row r="1393" spans="8:39" x14ac:dyDescent="0.2">
      <c r="H1393" s="6"/>
      <c r="J1393" s="24"/>
      <c r="L1393" s="22"/>
      <c r="M1393" s="22"/>
      <c r="R1393" s="22"/>
      <c r="S1393" s="8"/>
      <c r="W1393" s="22"/>
      <c r="AK1393" s="9"/>
      <c r="AL1393" s="7"/>
      <c r="AM1393" s="9"/>
    </row>
    <row r="1394" spans="8:39" x14ac:dyDescent="0.2">
      <c r="H1394" s="6"/>
      <c r="J1394" s="24"/>
      <c r="L1394" s="22"/>
      <c r="M1394" s="22"/>
      <c r="R1394" s="22"/>
      <c r="S1394" s="8"/>
      <c r="W1394" s="22"/>
      <c r="AK1394" s="9"/>
      <c r="AL1394" s="7"/>
      <c r="AM1394" s="9"/>
    </row>
    <row r="1395" spans="8:39" x14ac:dyDescent="0.2">
      <c r="H1395" s="6"/>
      <c r="J1395" s="24"/>
      <c r="L1395" s="22"/>
      <c r="M1395" s="22"/>
      <c r="R1395" s="22"/>
      <c r="S1395" s="8"/>
      <c r="W1395" s="22"/>
      <c r="AK1395" s="9"/>
      <c r="AL1395" s="7"/>
      <c r="AM1395" s="9"/>
    </row>
    <row r="1396" spans="8:39" x14ac:dyDescent="0.2">
      <c r="H1396" s="6"/>
      <c r="J1396" s="24"/>
      <c r="L1396" s="22"/>
      <c r="M1396" s="22"/>
      <c r="R1396" s="22"/>
      <c r="S1396" s="8"/>
      <c r="W1396" s="22"/>
      <c r="AK1396" s="9"/>
      <c r="AL1396" s="7"/>
      <c r="AM1396" s="9"/>
    </row>
    <row r="1397" spans="8:39" x14ac:dyDescent="0.2">
      <c r="H1397" s="6"/>
      <c r="J1397" s="24"/>
      <c r="L1397" s="22"/>
      <c r="M1397" s="22"/>
      <c r="R1397" s="22"/>
      <c r="S1397" s="8"/>
      <c r="W1397" s="22"/>
      <c r="AK1397" s="9"/>
      <c r="AL1397" s="7"/>
      <c r="AM1397" s="9"/>
    </row>
    <row r="1398" spans="8:39" x14ac:dyDescent="0.2">
      <c r="H1398" s="6"/>
      <c r="J1398" s="24"/>
      <c r="L1398" s="22"/>
      <c r="M1398" s="22"/>
      <c r="R1398" s="22"/>
      <c r="S1398" s="8"/>
      <c r="W1398" s="22"/>
      <c r="AK1398" s="9"/>
      <c r="AL1398" s="7"/>
      <c r="AM1398" s="9"/>
    </row>
    <row r="1399" spans="8:39" x14ac:dyDescent="0.2">
      <c r="H1399" s="6"/>
      <c r="J1399" s="24"/>
      <c r="L1399" s="22"/>
      <c r="M1399" s="22"/>
      <c r="R1399" s="22"/>
      <c r="S1399" s="8"/>
      <c r="W1399" s="22"/>
      <c r="AK1399" s="9"/>
      <c r="AL1399" s="7"/>
      <c r="AM1399" s="9"/>
    </row>
    <row r="1400" spans="8:39" x14ac:dyDescent="0.2">
      <c r="H1400" s="6"/>
      <c r="J1400" s="24"/>
      <c r="L1400" s="22"/>
      <c r="M1400" s="22"/>
      <c r="R1400" s="22"/>
      <c r="S1400" s="8"/>
      <c r="W1400" s="22"/>
      <c r="AK1400" s="9"/>
      <c r="AL1400" s="7"/>
      <c r="AM1400" s="9"/>
    </row>
    <row r="1401" spans="8:39" x14ac:dyDescent="0.2">
      <c r="H1401" s="6"/>
      <c r="J1401" s="24"/>
      <c r="L1401" s="22"/>
      <c r="M1401" s="22"/>
      <c r="R1401" s="22"/>
      <c r="S1401" s="8"/>
      <c r="W1401" s="22"/>
      <c r="AK1401" s="9"/>
      <c r="AL1401" s="7"/>
      <c r="AM1401" s="9"/>
    </row>
    <row r="1402" spans="8:39" x14ac:dyDescent="0.2">
      <c r="H1402" s="6"/>
      <c r="J1402" s="24"/>
      <c r="L1402" s="22"/>
      <c r="M1402" s="22"/>
      <c r="R1402" s="22"/>
      <c r="S1402" s="8"/>
      <c r="W1402" s="22"/>
      <c r="AK1402" s="9"/>
      <c r="AL1402" s="7"/>
      <c r="AM1402" s="9"/>
    </row>
    <row r="1403" spans="8:39" x14ac:dyDescent="0.2">
      <c r="H1403" s="6"/>
      <c r="J1403" s="24"/>
      <c r="L1403" s="22"/>
      <c r="M1403" s="22"/>
      <c r="R1403" s="22"/>
      <c r="S1403" s="8"/>
      <c r="W1403" s="22"/>
      <c r="AK1403" s="9"/>
      <c r="AL1403" s="7"/>
      <c r="AM1403" s="9"/>
    </row>
    <row r="1404" spans="8:39" x14ac:dyDescent="0.2">
      <c r="H1404" s="6"/>
      <c r="J1404" s="24"/>
      <c r="L1404" s="22"/>
      <c r="M1404" s="22"/>
      <c r="R1404" s="22"/>
      <c r="S1404" s="8"/>
      <c r="W1404" s="22"/>
      <c r="AK1404" s="9"/>
      <c r="AL1404" s="7"/>
      <c r="AM1404" s="9"/>
    </row>
    <row r="1405" spans="8:39" x14ac:dyDescent="0.2">
      <c r="H1405" s="6"/>
      <c r="J1405" s="24"/>
      <c r="L1405" s="22"/>
      <c r="M1405" s="22"/>
      <c r="R1405" s="22"/>
      <c r="S1405" s="8"/>
      <c r="W1405" s="22"/>
      <c r="AK1405" s="9"/>
      <c r="AL1405" s="7"/>
      <c r="AM1405" s="9"/>
    </row>
    <row r="1406" spans="8:39" x14ac:dyDescent="0.2">
      <c r="H1406" s="6"/>
      <c r="J1406" s="24"/>
      <c r="L1406" s="22"/>
      <c r="M1406" s="22"/>
      <c r="R1406" s="22"/>
      <c r="S1406" s="8"/>
      <c r="W1406" s="22"/>
      <c r="AK1406" s="9"/>
      <c r="AL1406" s="7"/>
      <c r="AM1406" s="9"/>
    </row>
    <row r="1407" spans="8:39" x14ac:dyDescent="0.2">
      <c r="H1407" s="6"/>
      <c r="J1407" s="24"/>
      <c r="L1407" s="22"/>
      <c r="M1407" s="22"/>
      <c r="R1407" s="22"/>
      <c r="S1407" s="8"/>
      <c r="W1407" s="22"/>
      <c r="AK1407" s="9"/>
      <c r="AL1407" s="7"/>
      <c r="AM1407" s="9"/>
    </row>
    <row r="1408" spans="8:39" x14ac:dyDescent="0.2">
      <c r="H1408" s="6"/>
      <c r="J1408" s="24"/>
      <c r="L1408" s="22"/>
      <c r="M1408" s="22"/>
      <c r="R1408" s="22"/>
      <c r="S1408" s="8"/>
      <c r="W1408" s="22"/>
      <c r="AK1408" s="9"/>
      <c r="AL1408" s="7"/>
      <c r="AM1408" s="9"/>
    </row>
    <row r="1409" spans="8:39" x14ac:dyDescent="0.2">
      <c r="H1409" s="6"/>
      <c r="J1409" s="24"/>
      <c r="L1409" s="22"/>
      <c r="M1409" s="22"/>
      <c r="R1409" s="22"/>
      <c r="S1409" s="8"/>
      <c r="W1409" s="22"/>
      <c r="AK1409" s="9"/>
      <c r="AL1409" s="7"/>
      <c r="AM1409" s="9"/>
    </row>
    <row r="1410" spans="8:39" x14ac:dyDescent="0.2">
      <c r="H1410" s="6"/>
      <c r="J1410" s="24"/>
      <c r="L1410" s="22"/>
      <c r="M1410" s="22"/>
      <c r="R1410" s="22"/>
      <c r="S1410" s="8"/>
      <c r="W1410" s="22"/>
      <c r="AK1410" s="9"/>
      <c r="AL1410" s="7"/>
      <c r="AM1410" s="9"/>
    </row>
    <row r="1411" spans="8:39" x14ac:dyDescent="0.2">
      <c r="H1411" s="6"/>
      <c r="J1411" s="24"/>
      <c r="L1411" s="22"/>
      <c r="M1411" s="22"/>
      <c r="R1411" s="22"/>
      <c r="S1411" s="8"/>
      <c r="W1411" s="22"/>
      <c r="AK1411" s="9"/>
      <c r="AL1411" s="7"/>
      <c r="AM1411" s="9"/>
    </row>
    <row r="1412" spans="8:39" x14ac:dyDescent="0.2">
      <c r="H1412" s="6"/>
      <c r="J1412" s="24"/>
      <c r="L1412" s="22"/>
      <c r="M1412" s="22"/>
      <c r="R1412" s="22"/>
      <c r="S1412" s="8"/>
      <c r="W1412" s="22"/>
      <c r="AK1412" s="9"/>
      <c r="AL1412" s="7"/>
      <c r="AM1412" s="9"/>
    </row>
    <row r="1413" spans="8:39" x14ac:dyDescent="0.2">
      <c r="H1413" s="6"/>
      <c r="J1413" s="24"/>
      <c r="L1413" s="22"/>
      <c r="M1413" s="22"/>
      <c r="R1413" s="22"/>
      <c r="S1413" s="8"/>
      <c r="W1413" s="22"/>
      <c r="AK1413" s="9"/>
      <c r="AL1413" s="7"/>
      <c r="AM1413" s="9"/>
    </row>
    <row r="1414" spans="8:39" x14ac:dyDescent="0.2">
      <c r="H1414" s="6"/>
      <c r="J1414" s="24"/>
      <c r="L1414" s="22"/>
      <c r="M1414" s="22"/>
      <c r="R1414" s="22"/>
      <c r="S1414" s="8"/>
      <c r="W1414" s="22"/>
      <c r="AK1414" s="9"/>
      <c r="AL1414" s="7"/>
      <c r="AM1414" s="9"/>
    </row>
    <row r="1415" spans="8:39" x14ac:dyDescent="0.2">
      <c r="H1415" s="6"/>
      <c r="J1415" s="24"/>
      <c r="L1415" s="22"/>
      <c r="M1415" s="22"/>
      <c r="R1415" s="22"/>
      <c r="S1415" s="8"/>
      <c r="W1415" s="22"/>
      <c r="AK1415" s="9"/>
      <c r="AL1415" s="7"/>
      <c r="AM1415" s="9"/>
    </row>
    <row r="1416" spans="8:39" x14ac:dyDescent="0.2">
      <c r="H1416" s="6"/>
      <c r="J1416" s="24"/>
      <c r="L1416" s="22"/>
      <c r="M1416" s="22"/>
      <c r="R1416" s="22"/>
      <c r="S1416" s="8"/>
      <c r="W1416" s="22"/>
      <c r="AK1416" s="9"/>
      <c r="AL1416" s="7"/>
      <c r="AM1416" s="9"/>
    </row>
    <row r="1417" spans="8:39" x14ac:dyDescent="0.2">
      <c r="H1417" s="6"/>
      <c r="J1417" s="24"/>
      <c r="L1417" s="22"/>
      <c r="M1417" s="22"/>
      <c r="R1417" s="22"/>
      <c r="S1417" s="8"/>
      <c r="W1417" s="22"/>
      <c r="AK1417" s="9"/>
      <c r="AL1417" s="7"/>
      <c r="AM1417" s="9"/>
    </row>
    <row r="1418" spans="8:39" x14ac:dyDescent="0.2">
      <c r="H1418" s="6"/>
      <c r="J1418" s="24"/>
      <c r="L1418" s="22"/>
      <c r="M1418" s="22"/>
      <c r="R1418" s="22"/>
      <c r="S1418" s="8"/>
      <c r="W1418" s="22"/>
      <c r="AK1418" s="9"/>
      <c r="AL1418" s="7"/>
      <c r="AM1418" s="9"/>
    </row>
    <row r="1419" spans="8:39" x14ac:dyDescent="0.2">
      <c r="H1419" s="6"/>
      <c r="J1419" s="24"/>
      <c r="L1419" s="22"/>
      <c r="M1419" s="22"/>
      <c r="R1419" s="22"/>
      <c r="S1419" s="8"/>
      <c r="W1419" s="22"/>
      <c r="AK1419" s="9"/>
      <c r="AL1419" s="7"/>
      <c r="AM1419" s="9"/>
    </row>
    <row r="1420" spans="8:39" x14ac:dyDescent="0.2">
      <c r="H1420" s="6"/>
      <c r="J1420" s="24"/>
      <c r="L1420" s="22"/>
      <c r="M1420" s="22"/>
      <c r="R1420" s="22"/>
      <c r="S1420" s="8"/>
      <c r="W1420" s="22"/>
      <c r="AK1420" s="9"/>
      <c r="AL1420" s="7"/>
      <c r="AM1420" s="9"/>
    </row>
    <row r="1421" spans="8:39" x14ac:dyDescent="0.2">
      <c r="H1421" s="6"/>
      <c r="J1421" s="24"/>
      <c r="L1421" s="22"/>
      <c r="M1421" s="22"/>
      <c r="R1421" s="22"/>
      <c r="S1421" s="8"/>
      <c r="W1421" s="22"/>
      <c r="AK1421" s="9"/>
      <c r="AL1421" s="7"/>
      <c r="AM1421" s="9"/>
    </row>
    <row r="1422" spans="8:39" x14ac:dyDescent="0.2">
      <c r="H1422" s="6"/>
      <c r="J1422" s="24"/>
      <c r="L1422" s="22"/>
      <c r="M1422" s="22"/>
      <c r="R1422" s="22"/>
      <c r="S1422" s="8"/>
      <c r="W1422" s="22"/>
      <c r="AK1422" s="9"/>
      <c r="AL1422" s="7"/>
      <c r="AM1422" s="9"/>
    </row>
    <row r="1423" spans="8:39" x14ac:dyDescent="0.2">
      <c r="H1423" s="6"/>
      <c r="J1423" s="24"/>
      <c r="L1423" s="22"/>
      <c r="M1423" s="22"/>
      <c r="R1423" s="22"/>
      <c r="S1423" s="8"/>
      <c r="W1423" s="22"/>
      <c r="AK1423" s="9"/>
      <c r="AL1423" s="7"/>
      <c r="AM1423" s="9"/>
    </row>
    <row r="1424" spans="8:39" x14ac:dyDescent="0.2">
      <c r="H1424" s="6"/>
      <c r="J1424" s="24"/>
      <c r="L1424" s="22"/>
      <c r="M1424" s="22"/>
      <c r="R1424" s="22"/>
      <c r="S1424" s="8"/>
      <c r="W1424" s="22"/>
      <c r="AK1424" s="9"/>
      <c r="AL1424" s="7"/>
      <c r="AM1424" s="9"/>
    </row>
    <row r="1425" spans="8:39" x14ac:dyDescent="0.2">
      <c r="H1425" s="6"/>
      <c r="J1425" s="24"/>
      <c r="L1425" s="22"/>
      <c r="M1425" s="22"/>
      <c r="R1425" s="22"/>
      <c r="S1425" s="8"/>
      <c r="W1425" s="22"/>
      <c r="AK1425" s="9"/>
      <c r="AL1425" s="7"/>
      <c r="AM1425" s="9"/>
    </row>
    <row r="1426" spans="8:39" x14ac:dyDescent="0.2">
      <c r="H1426" s="6"/>
      <c r="J1426" s="24"/>
      <c r="L1426" s="22"/>
      <c r="M1426" s="22"/>
      <c r="R1426" s="22"/>
      <c r="S1426" s="8"/>
      <c r="W1426" s="22"/>
      <c r="AK1426" s="9"/>
      <c r="AL1426" s="7"/>
      <c r="AM1426" s="9"/>
    </row>
    <row r="1427" spans="8:39" x14ac:dyDescent="0.2">
      <c r="H1427" s="6"/>
      <c r="J1427" s="24"/>
      <c r="L1427" s="22"/>
      <c r="M1427" s="22"/>
      <c r="R1427" s="22"/>
      <c r="S1427" s="8"/>
      <c r="W1427" s="22"/>
      <c r="AK1427" s="9"/>
      <c r="AL1427" s="7"/>
      <c r="AM1427" s="9"/>
    </row>
    <row r="1428" spans="8:39" x14ac:dyDescent="0.2">
      <c r="H1428" s="6"/>
      <c r="J1428" s="24"/>
      <c r="L1428" s="22"/>
      <c r="M1428" s="22"/>
      <c r="R1428" s="22"/>
      <c r="S1428" s="8"/>
      <c r="W1428" s="22"/>
      <c r="AK1428" s="9"/>
      <c r="AL1428" s="7"/>
      <c r="AM1428" s="9"/>
    </row>
    <row r="1429" spans="8:39" x14ac:dyDescent="0.2">
      <c r="H1429" s="6"/>
      <c r="J1429" s="24"/>
      <c r="L1429" s="22"/>
      <c r="M1429" s="22"/>
      <c r="R1429" s="22"/>
      <c r="S1429" s="8"/>
      <c r="W1429" s="22"/>
      <c r="AK1429" s="9"/>
      <c r="AL1429" s="7"/>
      <c r="AM1429" s="9"/>
    </row>
    <row r="1430" spans="8:39" x14ac:dyDescent="0.2">
      <c r="H1430" s="6"/>
      <c r="J1430" s="24"/>
      <c r="L1430" s="22"/>
      <c r="M1430" s="22"/>
      <c r="R1430" s="22"/>
      <c r="S1430" s="8"/>
      <c r="W1430" s="22"/>
      <c r="AK1430" s="9"/>
      <c r="AL1430" s="7"/>
      <c r="AM1430" s="9"/>
    </row>
    <row r="1431" spans="8:39" x14ac:dyDescent="0.2">
      <c r="H1431" s="6"/>
      <c r="J1431" s="24"/>
      <c r="L1431" s="22"/>
      <c r="M1431" s="22"/>
      <c r="R1431" s="22"/>
      <c r="S1431" s="8"/>
      <c r="W1431" s="22"/>
      <c r="AK1431" s="9"/>
      <c r="AL1431" s="7"/>
      <c r="AM1431" s="9"/>
    </row>
    <row r="1432" spans="8:39" x14ac:dyDescent="0.2">
      <c r="H1432" s="6"/>
      <c r="J1432" s="24"/>
      <c r="L1432" s="22"/>
      <c r="M1432" s="22"/>
      <c r="R1432" s="22"/>
      <c r="S1432" s="8"/>
      <c r="W1432" s="22"/>
      <c r="AK1432" s="9"/>
      <c r="AL1432" s="7"/>
      <c r="AM1432" s="9"/>
    </row>
    <row r="1433" spans="8:39" x14ac:dyDescent="0.2">
      <c r="H1433" s="6"/>
      <c r="J1433" s="24"/>
      <c r="L1433" s="22"/>
      <c r="M1433" s="22"/>
      <c r="R1433" s="22"/>
      <c r="S1433" s="8"/>
      <c r="W1433" s="22"/>
      <c r="AK1433" s="9"/>
      <c r="AL1433" s="7"/>
      <c r="AM1433" s="9"/>
    </row>
    <row r="1434" spans="8:39" x14ac:dyDescent="0.2">
      <c r="H1434" s="6"/>
      <c r="J1434" s="24"/>
      <c r="L1434" s="22"/>
      <c r="M1434" s="22"/>
      <c r="R1434" s="22"/>
      <c r="S1434" s="8"/>
      <c r="W1434" s="22"/>
      <c r="AK1434" s="9"/>
      <c r="AL1434" s="7"/>
      <c r="AM1434" s="9"/>
    </row>
    <row r="1435" spans="8:39" x14ac:dyDescent="0.2">
      <c r="H1435" s="6"/>
      <c r="J1435" s="24"/>
      <c r="L1435" s="22"/>
      <c r="M1435" s="22"/>
      <c r="R1435" s="22"/>
      <c r="S1435" s="8"/>
      <c r="W1435" s="22"/>
      <c r="AK1435" s="9"/>
      <c r="AL1435" s="7"/>
      <c r="AM1435" s="9"/>
    </row>
    <row r="1436" spans="8:39" x14ac:dyDescent="0.2">
      <c r="H1436" s="6"/>
      <c r="J1436" s="24"/>
      <c r="L1436" s="22"/>
      <c r="M1436" s="22"/>
      <c r="R1436" s="22"/>
      <c r="S1436" s="8"/>
      <c r="W1436" s="22"/>
      <c r="AK1436" s="9"/>
      <c r="AL1436" s="7"/>
      <c r="AM1436" s="9"/>
    </row>
    <row r="1437" spans="8:39" x14ac:dyDescent="0.2">
      <c r="H1437" s="6"/>
      <c r="J1437" s="24"/>
      <c r="L1437" s="22"/>
      <c r="M1437" s="22"/>
      <c r="R1437" s="22"/>
      <c r="S1437" s="8"/>
      <c r="W1437" s="22"/>
      <c r="AK1437" s="9"/>
      <c r="AL1437" s="7"/>
      <c r="AM1437" s="9"/>
    </row>
    <row r="1438" spans="8:39" x14ac:dyDescent="0.2">
      <c r="H1438" s="6"/>
      <c r="J1438" s="24"/>
      <c r="L1438" s="22"/>
      <c r="M1438" s="22"/>
      <c r="R1438" s="22"/>
      <c r="S1438" s="8"/>
      <c r="W1438" s="22"/>
      <c r="AK1438" s="9"/>
      <c r="AL1438" s="7"/>
      <c r="AM1438" s="9"/>
    </row>
    <row r="1439" spans="8:39" x14ac:dyDescent="0.2">
      <c r="H1439" s="6"/>
      <c r="J1439" s="24"/>
      <c r="L1439" s="22"/>
      <c r="M1439" s="22"/>
      <c r="R1439" s="22"/>
      <c r="S1439" s="8"/>
      <c r="W1439" s="22"/>
      <c r="AK1439" s="9"/>
      <c r="AL1439" s="7"/>
      <c r="AM1439" s="9"/>
    </row>
    <row r="1440" spans="8:39" x14ac:dyDescent="0.2">
      <c r="H1440" s="6"/>
      <c r="J1440" s="24"/>
      <c r="L1440" s="22"/>
      <c r="M1440" s="22"/>
      <c r="R1440" s="22"/>
      <c r="S1440" s="8"/>
      <c r="W1440" s="22"/>
      <c r="AK1440" s="9"/>
      <c r="AL1440" s="7"/>
      <c r="AM1440" s="9"/>
    </row>
    <row r="1441" spans="8:39" x14ac:dyDescent="0.2">
      <c r="H1441" s="6"/>
      <c r="J1441" s="24"/>
      <c r="L1441" s="22"/>
      <c r="M1441" s="22"/>
      <c r="R1441" s="22"/>
      <c r="S1441" s="8"/>
      <c r="W1441" s="22"/>
      <c r="AK1441" s="9"/>
      <c r="AL1441" s="7"/>
      <c r="AM1441" s="9"/>
    </row>
    <row r="1442" spans="8:39" x14ac:dyDescent="0.2">
      <c r="H1442" s="6"/>
      <c r="J1442" s="24"/>
      <c r="L1442" s="22"/>
      <c r="M1442" s="22"/>
      <c r="R1442" s="22"/>
      <c r="S1442" s="8"/>
      <c r="W1442" s="22"/>
      <c r="AK1442" s="9"/>
      <c r="AL1442" s="7"/>
      <c r="AM1442" s="9"/>
    </row>
    <row r="1443" spans="8:39" x14ac:dyDescent="0.2">
      <c r="H1443" s="6"/>
      <c r="J1443" s="24"/>
      <c r="L1443" s="22"/>
      <c r="M1443" s="22"/>
      <c r="R1443" s="22"/>
      <c r="S1443" s="8"/>
      <c r="W1443" s="22"/>
      <c r="AK1443" s="9"/>
      <c r="AL1443" s="7"/>
      <c r="AM1443" s="9"/>
    </row>
    <row r="1444" spans="8:39" x14ac:dyDescent="0.2">
      <c r="H1444" s="6"/>
      <c r="J1444" s="24"/>
      <c r="L1444" s="22"/>
      <c r="M1444" s="22"/>
      <c r="R1444" s="22"/>
      <c r="S1444" s="8"/>
      <c r="W1444" s="22"/>
      <c r="AK1444" s="9"/>
      <c r="AL1444" s="7"/>
      <c r="AM1444" s="9"/>
    </row>
    <row r="1445" spans="8:39" x14ac:dyDescent="0.2">
      <c r="H1445" s="6"/>
      <c r="J1445" s="24"/>
      <c r="L1445" s="22"/>
      <c r="M1445" s="22"/>
      <c r="R1445" s="22"/>
      <c r="S1445" s="8"/>
      <c r="W1445" s="22"/>
      <c r="AK1445" s="9"/>
      <c r="AL1445" s="7"/>
      <c r="AM1445" s="9"/>
    </row>
    <row r="1446" spans="8:39" x14ac:dyDescent="0.2">
      <c r="H1446" s="6"/>
      <c r="J1446" s="24"/>
      <c r="L1446" s="22"/>
      <c r="M1446" s="22"/>
      <c r="R1446" s="22"/>
      <c r="S1446" s="8"/>
      <c r="W1446" s="22"/>
      <c r="AK1446" s="9"/>
      <c r="AL1446" s="7"/>
      <c r="AM1446" s="9"/>
    </row>
    <row r="1447" spans="8:39" x14ac:dyDescent="0.2">
      <c r="H1447" s="6"/>
      <c r="J1447" s="24"/>
      <c r="L1447" s="22"/>
      <c r="M1447" s="22"/>
      <c r="R1447" s="22"/>
      <c r="S1447" s="8"/>
      <c r="W1447" s="22"/>
      <c r="AK1447" s="9"/>
      <c r="AL1447" s="7"/>
      <c r="AM1447" s="9"/>
    </row>
    <row r="1448" spans="8:39" x14ac:dyDescent="0.2">
      <c r="H1448" s="6"/>
      <c r="J1448" s="24"/>
      <c r="L1448" s="22"/>
      <c r="M1448" s="22"/>
      <c r="R1448" s="22"/>
      <c r="S1448" s="8"/>
      <c r="W1448" s="22"/>
      <c r="AK1448" s="9"/>
      <c r="AL1448" s="7"/>
      <c r="AM1448" s="9"/>
    </row>
    <row r="1449" spans="8:39" x14ac:dyDescent="0.2">
      <c r="H1449" s="6"/>
      <c r="J1449" s="24"/>
      <c r="L1449" s="22"/>
      <c r="M1449" s="22"/>
      <c r="R1449" s="22"/>
      <c r="S1449" s="8"/>
      <c r="W1449" s="22"/>
      <c r="AK1449" s="9"/>
      <c r="AL1449" s="7"/>
      <c r="AM1449" s="9"/>
    </row>
    <row r="1450" spans="8:39" x14ac:dyDescent="0.2">
      <c r="H1450" s="6"/>
      <c r="J1450" s="24"/>
      <c r="L1450" s="22"/>
      <c r="M1450" s="22"/>
      <c r="R1450" s="22"/>
      <c r="S1450" s="8"/>
      <c r="W1450" s="22"/>
      <c r="AK1450" s="9"/>
      <c r="AL1450" s="7"/>
      <c r="AM1450" s="9"/>
    </row>
    <row r="1451" spans="8:39" x14ac:dyDescent="0.2">
      <c r="H1451" s="6"/>
      <c r="J1451" s="24"/>
      <c r="L1451" s="22"/>
      <c r="M1451" s="22"/>
      <c r="R1451" s="22"/>
      <c r="S1451" s="8"/>
      <c r="W1451" s="22"/>
      <c r="AK1451" s="9"/>
      <c r="AL1451" s="7"/>
      <c r="AM1451" s="9"/>
    </row>
    <row r="1452" spans="8:39" x14ac:dyDescent="0.2">
      <c r="H1452" s="6"/>
      <c r="J1452" s="24"/>
      <c r="L1452" s="22"/>
      <c r="M1452" s="22"/>
      <c r="R1452" s="22"/>
      <c r="S1452" s="8"/>
      <c r="W1452" s="22"/>
      <c r="AK1452" s="9"/>
      <c r="AL1452" s="7"/>
      <c r="AM1452" s="9"/>
    </row>
    <row r="1453" spans="8:39" x14ac:dyDescent="0.2">
      <c r="H1453" s="6"/>
      <c r="J1453" s="24"/>
      <c r="L1453" s="22"/>
      <c r="M1453" s="22"/>
      <c r="W1453" s="22"/>
      <c r="AK1453" s="9"/>
      <c r="AL1453" s="7"/>
      <c r="AM1453" s="9"/>
    </row>
    <row r="1454" spans="8:39" x14ac:dyDescent="0.2">
      <c r="H1454" s="6"/>
      <c r="J1454" s="24"/>
      <c r="L1454" s="22"/>
      <c r="M1454" s="22"/>
      <c r="W1454" s="22"/>
      <c r="AK1454" s="9"/>
      <c r="AL1454" s="7"/>
      <c r="AM1454" s="9"/>
    </row>
    <row r="1455" spans="8:39" x14ac:dyDescent="0.2">
      <c r="H1455" s="6"/>
      <c r="J1455" s="24"/>
      <c r="L1455" s="22"/>
      <c r="M1455" s="22"/>
      <c r="W1455" s="22"/>
      <c r="AK1455" s="9"/>
      <c r="AL1455" s="7"/>
      <c r="AM1455" s="9"/>
    </row>
    <row r="1456" spans="8:39" x14ac:dyDescent="0.2">
      <c r="H1456" s="6"/>
      <c r="J1456" s="24"/>
      <c r="L1456" s="22"/>
      <c r="M1456" s="22"/>
      <c r="W1456" s="22"/>
      <c r="AK1456" s="9"/>
      <c r="AL1456" s="7"/>
      <c r="AM1456" s="9"/>
    </row>
    <row r="1457" spans="8:39" x14ac:dyDescent="0.2">
      <c r="H1457" s="6"/>
      <c r="J1457" s="24"/>
      <c r="L1457" s="22"/>
      <c r="M1457" s="22"/>
      <c r="W1457" s="22"/>
      <c r="AK1457" s="9"/>
      <c r="AL1457" s="7"/>
      <c r="AM1457" s="9"/>
    </row>
    <row r="1458" spans="8:39" x14ac:dyDescent="0.2">
      <c r="H1458" s="6"/>
      <c r="I1458" s="37"/>
      <c r="J1458" s="24"/>
      <c r="M1458" s="22"/>
      <c r="AK1458" s="9"/>
      <c r="AL1458" s="7"/>
      <c r="AM1458" s="9"/>
    </row>
    <row r="1459" spans="8:39" x14ac:dyDescent="0.2">
      <c r="H1459" s="6"/>
      <c r="I1459" s="37"/>
      <c r="J1459" s="24"/>
      <c r="M1459" s="22"/>
      <c r="AK1459" s="9"/>
      <c r="AL1459" s="7"/>
      <c r="AM1459" s="9"/>
    </row>
    <row r="1460" spans="8:39" x14ac:dyDescent="0.2">
      <c r="H1460" s="6"/>
      <c r="I1460" s="37"/>
      <c r="J1460" s="24"/>
      <c r="M1460" s="22"/>
      <c r="AK1460" s="9"/>
      <c r="AL1460" s="7"/>
      <c r="AM1460" s="9"/>
    </row>
    <row r="1461" spans="8:39" x14ac:dyDescent="0.2">
      <c r="H1461" s="6"/>
      <c r="I1461" s="37"/>
      <c r="J1461" s="24"/>
      <c r="M1461" s="22"/>
      <c r="AK1461" s="9"/>
      <c r="AL1461" s="7"/>
      <c r="AM1461" s="9"/>
    </row>
    <row r="1462" spans="8:39" x14ac:dyDescent="0.2">
      <c r="H1462" s="6"/>
      <c r="I1462" s="37"/>
      <c r="J1462" s="24"/>
      <c r="M1462" s="22"/>
      <c r="AK1462" s="9"/>
      <c r="AL1462" s="7"/>
      <c r="AM1462" s="9"/>
    </row>
    <row r="1463" spans="8:39" x14ac:dyDescent="0.2">
      <c r="H1463" s="6"/>
      <c r="I1463" s="37"/>
      <c r="J1463" s="24"/>
      <c r="M1463" s="22"/>
      <c r="AK1463" s="9"/>
      <c r="AL1463" s="7"/>
      <c r="AM1463" s="9"/>
    </row>
    <row r="1464" spans="8:39" x14ac:dyDescent="0.2">
      <c r="H1464" s="6"/>
      <c r="I1464" s="37"/>
      <c r="J1464" s="24"/>
      <c r="M1464" s="22"/>
      <c r="AK1464" s="9"/>
      <c r="AL1464" s="7"/>
      <c r="AM1464" s="9"/>
    </row>
    <row r="1465" spans="8:39" x14ac:dyDescent="0.2">
      <c r="H1465" s="6"/>
      <c r="I1465" s="37"/>
      <c r="J1465" s="24"/>
      <c r="M1465" s="22"/>
      <c r="AK1465" s="9"/>
      <c r="AL1465" s="7"/>
      <c r="AM1465" s="9"/>
    </row>
    <row r="1466" spans="8:39" x14ac:dyDescent="0.2">
      <c r="H1466" s="6"/>
      <c r="I1466" s="37"/>
      <c r="J1466" s="24"/>
      <c r="M1466" s="22"/>
      <c r="AK1466" s="9"/>
      <c r="AL1466" s="7"/>
      <c r="AM1466" s="9"/>
    </row>
    <row r="1467" spans="8:39" x14ac:dyDescent="0.2">
      <c r="H1467" s="6"/>
      <c r="I1467" s="37"/>
      <c r="J1467" s="24"/>
      <c r="M1467" s="22"/>
      <c r="AK1467" s="9"/>
      <c r="AL1467" s="7"/>
      <c r="AM1467" s="9"/>
    </row>
    <row r="1468" spans="8:39" x14ac:dyDescent="0.2">
      <c r="H1468" s="6"/>
      <c r="I1468" s="37"/>
      <c r="J1468" s="24"/>
      <c r="M1468" s="22"/>
      <c r="AK1468" s="9"/>
      <c r="AL1468" s="7"/>
      <c r="AM1468" s="9"/>
    </row>
    <row r="1469" spans="8:39" x14ac:dyDescent="0.2">
      <c r="H1469" s="6"/>
      <c r="I1469" s="37"/>
      <c r="J1469" s="24"/>
      <c r="M1469" s="22"/>
      <c r="AK1469" s="9"/>
      <c r="AL1469" s="7"/>
      <c r="AM1469" s="9"/>
    </row>
    <row r="1470" spans="8:39" x14ac:dyDescent="0.2">
      <c r="H1470" s="6"/>
      <c r="I1470" s="37"/>
      <c r="J1470" s="24"/>
      <c r="M1470" s="22"/>
      <c r="AK1470" s="9"/>
      <c r="AL1470" s="7"/>
      <c r="AM1470" s="9"/>
    </row>
    <row r="1471" spans="8:39" x14ac:dyDescent="0.2">
      <c r="H1471" s="6"/>
      <c r="I1471" s="37"/>
      <c r="J1471" s="24"/>
      <c r="M1471" s="22"/>
      <c r="AK1471" s="9"/>
      <c r="AL1471" s="7"/>
      <c r="AM1471" s="9"/>
    </row>
    <row r="1472" spans="8:39" x14ac:dyDescent="0.2">
      <c r="H1472" s="6"/>
      <c r="I1472" s="37"/>
      <c r="J1472" s="24"/>
      <c r="M1472" s="22"/>
      <c r="AK1472" s="9"/>
      <c r="AL1472" s="7"/>
      <c r="AM1472" s="9"/>
    </row>
    <row r="1473" spans="8:39" x14ac:dyDescent="0.2">
      <c r="H1473" s="6"/>
      <c r="I1473" s="37"/>
      <c r="J1473" s="24"/>
      <c r="M1473" s="22"/>
      <c r="AK1473" s="9"/>
      <c r="AL1473" s="7"/>
      <c r="AM1473" s="9"/>
    </row>
    <row r="1474" spans="8:39" x14ac:dyDescent="0.2">
      <c r="H1474" s="6"/>
      <c r="I1474" s="37"/>
      <c r="J1474" s="24"/>
      <c r="M1474" s="22"/>
      <c r="AK1474" s="9"/>
      <c r="AL1474" s="7"/>
      <c r="AM1474" s="9"/>
    </row>
    <row r="1475" spans="8:39" x14ac:dyDescent="0.2">
      <c r="H1475" s="6"/>
      <c r="I1475" s="37"/>
      <c r="J1475" s="24"/>
      <c r="M1475" s="22"/>
      <c r="AK1475" s="9"/>
      <c r="AL1475" s="7"/>
      <c r="AM1475" s="9"/>
    </row>
    <row r="1476" spans="8:39" x14ac:dyDescent="0.2">
      <c r="H1476" s="6"/>
      <c r="I1476" s="37"/>
      <c r="J1476" s="24"/>
      <c r="M1476" s="22"/>
      <c r="AK1476" s="9"/>
      <c r="AL1476" s="7"/>
      <c r="AM1476" s="9"/>
    </row>
    <row r="1477" spans="8:39" x14ac:dyDescent="0.2">
      <c r="H1477" s="6"/>
      <c r="I1477" s="37"/>
      <c r="J1477" s="24"/>
      <c r="M1477" s="22"/>
      <c r="AK1477" s="9"/>
      <c r="AL1477" s="7"/>
      <c r="AM1477" s="9"/>
    </row>
    <row r="1478" spans="8:39" x14ac:dyDescent="0.2">
      <c r="H1478" s="6"/>
      <c r="I1478" s="37"/>
      <c r="J1478" s="24"/>
      <c r="M1478" s="22"/>
      <c r="AK1478" s="9"/>
      <c r="AL1478" s="7"/>
      <c r="AM1478" s="9"/>
    </row>
    <row r="1479" spans="8:39" x14ac:dyDescent="0.2">
      <c r="H1479" s="6"/>
      <c r="I1479" s="37"/>
      <c r="J1479" s="24"/>
      <c r="M1479" s="22"/>
      <c r="AK1479" s="9"/>
      <c r="AL1479" s="7"/>
      <c r="AM1479" s="9"/>
    </row>
    <row r="1480" spans="8:39" x14ac:dyDescent="0.2">
      <c r="H1480" s="6"/>
      <c r="I1480" s="37"/>
      <c r="J1480" s="24"/>
      <c r="M1480" s="22"/>
      <c r="AK1480" s="9"/>
      <c r="AL1480" s="7"/>
      <c r="AM1480" s="9"/>
    </row>
    <row r="1481" spans="8:39" x14ac:dyDescent="0.2">
      <c r="H1481" s="6"/>
      <c r="I1481" s="37"/>
      <c r="J1481" s="24"/>
      <c r="M1481" s="22"/>
      <c r="AK1481" s="9"/>
      <c r="AL1481" s="7"/>
      <c r="AM1481" s="9"/>
    </row>
    <row r="1482" spans="8:39" x14ac:dyDescent="0.2">
      <c r="H1482" s="6"/>
      <c r="I1482" s="37"/>
      <c r="J1482" s="24"/>
      <c r="M1482" s="22"/>
      <c r="AK1482" s="9"/>
      <c r="AL1482" s="7"/>
      <c r="AM1482" s="9"/>
    </row>
    <row r="1483" spans="8:39" x14ac:dyDescent="0.2">
      <c r="H1483" s="6"/>
      <c r="I1483" s="37"/>
      <c r="J1483" s="24"/>
      <c r="M1483" s="22"/>
      <c r="AK1483" s="9"/>
      <c r="AL1483" s="7"/>
      <c r="AM1483" s="9"/>
    </row>
    <row r="1484" spans="8:39" x14ac:dyDescent="0.2">
      <c r="H1484" s="6"/>
      <c r="I1484" s="37"/>
      <c r="J1484" s="24"/>
      <c r="M1484" s="22"/>
      <c r="AK1484" s="9"/>
      <c r="AL1484" s="7"/>
      <c r="AM1484" s="9"/>
    </row>
    <row r="1485" spans="8:39" x14ac:dyDescent="0.2">
      <c r="H1485" s="6"/>
      <c r="I1485" s="37"/>
      <c r="J1485" s="24"/>
      <c r="M1485" s="22"/>
      <c r="AK1485" s="9"/>
      <c r="AL1485" s="7"/>
      <c r="AM1485" s="9"/>
    </row>
    <row r="1486" spans="8:39" x14ac:dyDescent="0.2">
      <c r="H1486" s="6"/>
      <c r="I1486" s="37"/>
      <c r="J1486" s="24"/>
      <c r="M1486" s="22"/>
      <c r="AK1486" s="9"/>
      <c r="AL1486" s="7"/>
      <c r="AM1486" s="9"/>
    </row>
    <row r="1487" spans="8:39" x14ac:dyDescent="0.2">
      <c r="H1487" s="6"/>
      <c r="I1487" s="37"/>
      <c r="J1487" s="24"/>
      <c r="M1487" s="22"/>
      <c r="AK1487" s="9"/>
      <c r="AL1487" s="7"/>
      <c r="AM1487" s="9"/>
    </row>
    <row r="1488" spans="8:39" x14ac:dyDescent="0.2">
      <c r="H1488" s="6"/>
      <c r="I1488" s="37"/>
      <c r="J1488" s="24"/>
      <c r="M1488" s="22"/>
      <c r="AK1488" s="9"/>
      <c r="AL1488" s="7"/>
      <c r="AM1488" s="9"/>
    </row>
    <row r="1489" spans="8:39" x14ac:dyDescent="0.2">
      <c r="H1489" s="6"/>
      <c r="I1489" s="37"/>
      <c r="J1489" s="24"/>
      <c r="M1489" s="22"/>
      <c r="AK1489" s="9"/>
      <c r="AL1489" s="7"/>
      <c r="AM1489" s="9"/>
    </row>
    <row r="1490" spans="8:39" x14ac:dyDescent="0.2">
      <c r="H1490" s="6"/>
      <c r="I1490" s="37"/>
      <c r="J1490" s="24"/>
      <c r="M1490" s="22"/>
      <c r="AK1490" s="9"/>
      <c r="AL1490" s="7"/>
      <c r="AM1490" s="9"/>
    </row>
    <row r="1491" spans="8:39" x14ac:dyDescent="0.2">
      <c r="H1491" s="6"/>
      <c r="I1491" s="37"/>
      <c r="J1491" s="24"/>
      <c r="M1491" s="22"/>
      <c r="AK1491" s="9"/>
      <c r="AL1491" s="7"/>
      <c r="AM1491" s="9"/>
    </row>
    <row r="1492" spans="8:39" x14ac:dyDescent="0.2">
      <c r="H1492" s="6"/>
      <c r="I1492" s="37"/>
      <c r="J1492" s="24"/>
      <c r="M1492" s="22"/>
      <c r="AK1492" s="9"/>
      <c r="AL1492" s="7"/>
      <c r="AM1492" s="9"/>
    </row>
    <row r="1493" spans="8:39" x14ac:dyDescent="0.2">
      <c r="H1493" s="6"/>
      <c r="I1493" s="37"/>
      <c r="J1493" s="24"/>
      <c r="M1493" s="22"/>
      <c r="AK1493" s="9"/>
      <c r="AL1493" s="7"/>
      <c r="AM1493" s="9"/>
    </row>
    <row r="1494" spans="8:39" x14ac:dyDescent="0.2">
      <c r="H1494" s="6"/>
      <c r="I1494" s="37"/>
      <c r="J1494" s="24"/>
      <c r="M1494" s="22"/>
      <c r="AK1494" s="9"/>
      <c r="AL1494" s="7"/>
      <c r="AM1494" s="9"/>
    </row>
    <row r="1495" spans="8:39" x14ac:dyDescent="0.2">
      <c r="H1495" s="6"/>
      <c r="I1495" s="37"/>
      <c r="J1495" s="24"/>
      <c r="M1495" s="22"/>
      <c r="AK1495" s="9"/>
      <c r="AL1495" s="7"/>
      <c r="AM1495" s="9"/>
    </row>
    <row r="1496" spans="8:39" x14ac:dyDescent="0.2">
      <c r="H1496" s="6"/>
      <c r="I1496" s="37"/>
      <c r="J1496" s="24"/>
      <c r="M1496" s="22"/>
      <c r="AK1496" s="9"/>
      <c r="AL1496" s="7"/>
      <c r="AM1496" s="9"/>
    </row>
    <row r="1497" spans="8:39" x14ac:dyDescent="0.2">
      <c r="H1497" s="6"/>
      <c r="I1497" s="37"/>
      <c r="J1497" s="24"/>
      <c r="M1497" s="22"/>
      <c r="AK1497" s="9"/>
      <c r="AL1497" s="7"/>
      <c r="AM1497" s="9"/>
    </row>
    <row r="1498" spans="8:39" x14ac:dyDescent="0.2">
      <c r="H1498" s="6"/>
      <c r="I1498" s="37"/>
      <c r="J1498" s="24"/>
      <c r="M1498" s="22"/>
      <c r="AK1498" s="9"/>
      <c r="AL1498" s="7"/>
      <c r="AM1498" s="9"/>
    </row>
    <row r="1499" spans="8:39" x14ac:dyDescent="0.2">
      <c r="H1499" s="6"/>
      <c r="I1499" s="37"/>
      <c r="J1499" s="24"/>
      <c r="M1499" s="22"/>
      <c r="AK1499" s="9"/>
      <c r="AL1499" s="7"/>
      <c r="AM1499" s="9"/>
    </row>
    <row r="1500" spans="8:39" x14ac:dyDescent="0.2">
      <c r="H1500" s="6"/>
      <c r="I1500" s="37"/>
      <c r="J1500" s="24"/>
      <c r="M1500" s="22"/>
      <c r="AK1500" s="9"/>
      <c r="AL1500" s="7"/>
      <c r="AM1500" s="9"/>
    </row>
    <row r="1501" spans="8:39" x14ac:dyDescent="0.2">
      <c r="H1501" s="6"/>
      <c r="I1501" s="37"/>
      <c r="J1501" s="24"/>
      <c r="M1501" s="22"/>
      <c r="AK1501" s="9"/>
      <c r="AL1501" s="7"/>
      <c r="AM1501" s="9"/>
    </row>
    <row r="1502" spans="8:39" x14ac:dyDescent="0.2">
      <c r="H1502" s="6"/>
      <c r="I1502" s="37"/>
      <c r="J1502" s="24"/>
      <c r="M1502" s="22"/>
      <c r="AK1502" s="9"/>
      <c r="AL1502" s="7"/>
      <c r="AM1502" s="9"/>
    </row>
    <row r="1503" spans="8:39" x14ac:dyDescent="0.2">
      <c r="H1503" s="6"/>
      <c r="I1503" s="37"/>
      <c r="J1503" s="24"/>
      <c r="M1503" s="22"/>
      <c r="AK1503" s="9"/>
      <c r="AL1503" s="7"/>
      <c r="AM1503" s="9"/>
    </row>
    <row r="1504" spans="8:39" x14ac:dyDescent="0.2">
      <c r="H1504" s="6"/>
      <c r="I1504" s="37"/>
      <c r="J1504" s="24"/>
      <c r="M1504" s="22"/>
      <c r="AK1504" s="9"/>
      <c r="AL1504" s="7"/>
      <c r="AM1504" s="9"/>
    </row>
    <row r="1505" spans="8:39" x14ac:dyDescent="0.2">
      <c r="H1505" s="6"/>
      <c r="I1505" s="37"/>
      <c r="J1505" s="24"/>
      <c r="M1505" s="22"/>
      <c r="AK1505" s="9"/>
      <c r="AL1505" s="7"/>
      <c r="AM1505" s="9"/>
    </row>
    <row r="1506" spans="8:39" x14ac:dyDescent="0.2">
      <c r="H1506" s="6"/>
      <c r="I1506" s="37"/>
      <c r="J1506" s="24"/>
      <c r="M1506" s="22"/>
      <c r="AK1506" s="9"/>
      <c r="AL1506" s="7"/>
      <c r="AM1506" s="9"/>
    </row>
    <row r="1507" spans="8:39" x14ac:dyDescent="0.2">
      <c r="H1507" s="6"/>
      <c r="I1507" s="37"/>
      <c r="J1507" s="24"/>
      <c r="M1507" s="22"/>
      <c r="AK1507" s="9"/>
      <c r="AL1507" s="7"/>
      <c r="AM1507" s="9"/>
    </row>
    <row r="1508" spans="8:39" x14ac:dyDescent="0.2">
      <c r="H1508" s="6"/>
      <c r="I1508" s="37"/>
      <c r="J1508" s="24"/>
      <c r="M1508" s="22"/>
      <c r="AK1508" s="9"/>
      <c r="AL1508" s="7"/>
      <c r="AM1508" s="9"/>
    </row>
    <row r="1509" spans="8:39" x14ac:dyDescent="0.2">
      <c r="H1509" s="6"/>
      <c r="I1509" s="37"/>
      <c r="J1509" s="24"/>
      <c r="M1509" s="22"/>
      <c r="AK1509" s="9"/>
      <c r="AL1509" s="7"/>
      <c r="AM1509" s="9"/>
    </row>
    <row r="1510" spans="8:39" x14ac:dyDescent="0.2">
      <c r="H1510" s="6"/>
      <c r="I1510" s="37"/>
      <c r="J1510" s="24"/>
      <c r="M1510" s="22"/>
      <c r="AK1510" s="9"/>
      <c r="AL1510" s="7"/>
      <c r="AM1510" s="9"/>
    </row>
    <row r="1511" spans="8:39" x14ac:dyDescent="0.2">
      <c r="H1511" s="6"/>
      <c r="I1511" s="37"/>
      <c r="J1511" s="24"/>
      <c r="M1511" s="22"/>
      <c r="AK1511" s="9"/>
      <c r="AL1511" s="7"/>
      <c r="AM1511" s="9"/>
    </row>
    <row r="1512" spans="8:39" x14ac:dyDescent="0.2">
      <c r="H1512" s="6"/>
      <c r="I1512" s="37"/>
      <c r="J1512" s="24"/>
      <c r="M1512" s="22"/>
      <c r="AK1512" s="9"/>
      <c r="AL1512" s="7"/>
      <c r="AM1512" s="9"/>
    </row>
    <row r="1513" spans="8:39" x14ac:dyDescent="0.2">
      <c r="H1513" s="6"/>
      <c r="I1513" s="37"/>
      <c r="J1513" s="24"/>
      <c r="M1513" s="22"/>
      <c r="AK1513" s="9"/>
      <c r="AL1513" s="7"/>
      <c r="AM1513" s="9"/>
    </row>
    <row r="1514" spans="8:39" x14ac:dyDescent="0.2">
      <c r="H1514" s="6"/>
      <c r="I1514" s="37"/>
      <c r="J1514" s="24"/>
      <c r="M1514" s="22"/>
      <c r="AK1514" s="9"/>
      <c r="AL1514" s="7"/>
      <c r="AM1514" s="9"/>
    </row>
    <row r="1515" spans="8:39" x14ac:dyDescent="0.2">
      <c r="H1515" s="6"/>
      <c r="I1515" s="37"/>
      <c r="J1515" s="24"/>
      <c r="M1515" s="22"/>
      <c r="AK1515" s="9"/>
      <c r="AL1515" s="7"/>
      <c r="AM1515" s="9"/>
    </row>
    <row r="1516" spans="8:39" x14ac:dyDescent="0.2">
      <c r="H1516" s="6"/>
      <c r="I1516" s="37"/>
      <c r="J1516" s="24"/>
      <c r="M1516" s="22"/>
      <c r="AK1516" s="9"/>
      <c r="AL1516" s="7"/>
      <c r="AM1516" s="9"/>
    </row>
    <row r="1517" spans="8:39" x14ac:dyDescent="0.2">
      <c r="H1517" s="6"/>
      <c r="I1517" s="37"/>
      <c r="J1517" s="24"/>
      <c r="M1517" s="22"/>
      <c r="AK1517" s="9"/>
      <c r="AL1517" s="7"/>
      <c r="AM1517" s="9"/>
    </row>
    <row r="1518" spans="8:39" x14ac:dyDescent="0.2">
      <c r="H1518" s="6"/>
      <c r="I1518" s="37"/>
      <c r="J1518" s="24"/>
      <c r="M1518" s="22"/>
      <c r="AK1518" s="9"/>
      <c r="AL1518" s="7"/>
      <c r="AM1518" s="9"/>
    </row>
    <row r="1519" spans="8:39" x14ac:dyDescent="0.2">
      <c r="H1519" s="6"/>
      <c r="I1519" s="37"/>
      <c r="J1519" s="24"/>
      <c r="M1519" s="22"/>
      <c r="AK1519" s="9"/>
      <c r="AL1519" s="7"/>
      <c r="AM1519" s="9"/>
    </row>
    <row r="1520" spans="8:39" x14ac:dyDescent="0.2">
      <c r="H1520" s="6"/>
      <c r="I1520" s="37"/>
      <c r="J1520" s="24"/>
      <c r="M1520" s="22"/>
      <c r="AK1520" s="9"/>
      <c r="AL1520" s="7"/>
      <c r="AM1520" s="9"/>
    </row>
    <row r="1521" spans="8:39" x14ac:dyDescent="0.2">
      <c r="H1521" s="6"/>
      <c r="I1521" s="37"/>
      <c r="J1521" s="24"/>
      <c r="M1521" s="22"/>
      <c r="AK1521" s="9"/>
      <c r="AL1521" s="7"/>
      <c r="AM1521" s="9"/>
    </row>
    <row r="1522" spans="8:39" x14ac:dyDescent="0.2">
      <c r="H1522" s="6"/>
      <c r="I1522" s="37"/>
      <c r="J1522" s="24"/>
      <c r="M1522" s="22"/>
      <c r="AK1522" s="9"/>
      <c r="AL1522" s="7"/>
      <c r="AM1522" s="9"/>
    </row>
    <row r="1523" spans="8:39" x14ac:dyDescent="0.2">
      <c r="H1523" s="6"/>
      <c r="I1523" s="37"/>
      <c r="J1523" s="24"/>
      <c r="M1523" s="22"/>
      <c r="AK1523" s="9"/>
      <c r="AL1523" s="7"/>
      <c r="AM1523" s="9"/>
    </row>
    <row r="1524" spans="8:39" x14ac:dyDescent="0.2">
      <c r="H1524" s="6"/>
      <c r="I1524" s="37"/>
      <c r="J1524" s="24"/>
      <c r="M1524" s="22"/>
      <c r="AK1524" s="9"/>
      <c r="AL1524" s="7"/>
      <c r="AM1524" s="9"/>
    </row>
    <row r="1525" spans="8:39" x14ac:dyDescent="0.2">
      <c r="H1525" s="6"/>
      <c r="I1525" s="37"/>
      <c r="J1525" s="24"/>
      <c r="M1525" s="22"/>
      <c r="AK1525" s="9"/>
      <c r="AL1525" s="7"/>
      <c r="AM1525" s="9"/>
    </row>
    <row r="1526" spans="8:39" x14ac:dyDescent="0.2">
      <c r="H1526" s="6"/>
      <c r="I1526" s="37"/>
      <c r="J1526" s="24"/>
      <c r="M1526" s="22"/>
      <c r="AK1526" s="9"/>
      <c r="AL1526" s="7"/>
      <c r="AM1526" s="9"/>
    </row>
    <row r="1527" spans="8:39" x14ac:dyDescent="0.2">
      <c r="H1527" s="6"/>
      <c r="I1527" s="37"/>
      <c r="J1527" s="24"/>
      <c r="M1527" s="22"/>
      <c r="AK1527" s="9"/>
      <c r="AL1527" s="7"/>
      <c r="AM1527" s="9"/>
    </row>
    <row r="1528" spans="8:39" x14ac:dyDescent="0.2">
      <c r="H1528" s="6"/>
      <c r="I1528" s="37"/>
      <c r="J1528" s="24"/>
      <c r="M1528" s="22"/>
      <c r="AK1528" s="9"/>
      <c r="AL1528" s="7"/>
      <c r="AM1528" s="9"/>
    </row>
    <row r="1529" spans="8:39" x14ac:dyDescent="0.2">
      <c r="H1529" s="6"/>
      <c r="I1529" s="37"/>
      <c r="J1529" s="24"/>
      <c r="M1529" s="22"/>
      <c r="AK1529" s="9"/>
      <c r="AL1529" s="7"/>
      <c r="AM1529" s="9"/>
    </row>
    <row r="1530" spans="8:39" x14ac:dyDescent="0.2">
      <c r="H1530" s="6"/>
      <c r="I1530" s="37"/>
      <c r="J1530" s="24"/>
      <c r="M1530" s="22"/>
      <c r="AK1530" s="9"/>
      <c r="AL1530" s="7"/>
      <c r="AM1530" s="9"/>
    </row>
    <row r="1531" spans="8:39" x14ac:dyDescent="0.2">
      <c r="H1531" s="6"/>
      <c r="I1531" s="37"/>
      <c r="J1531" s="24"/>
      <c r="M1531" s="22"/>
      <c r="AK1531" s="9"/>
      <c r="AL1531" s="7"/>
      <c r="AM1531" s="9"/>
    </row>
    <row r="1532" spans="8:39" x14ac:dyDescent="0.2">
      <c r="H1532" s="6"/>
      <c r="I1532" s="37"/>
      <c r="J1532" s="24"/>
      <c r="M1532" s="22"/>
      <c r="AK1532" s="9"/>
      <c r="AL1532" s="7"/>
      <c r="AM1532" s="9"/>
    </row>
    <row r="1533" spans="8:39" x14ac:dyDescent="0.2">
      <c r="H1533" s="6"/>
      <c r="I1533" s="37"/>
      <c r="J1533" s="24"/>
      <c r="M1533" s="22"/>
      <c r="AK1533" s="9"/>
      <c r="AL1533" s="7"/>
      <c r="AM1533" s="9"/>
    </row>
    <row r="1534" spans="8:39" x14ac:dyDescent="0.2">
      <c r="H1534" s="6"/>
      <c r="I1534" s="37"/>
      <c r="J1534" s="24"/>
      <c r="M1534" s="22"/>
      <c r="AK1534" s="9"/>
      <c r="AL1534" s="7"/>
      <c r="AM1534" s="9"/>
    </row>
    <row r="1535" spans="8:39" x14ac:dyDescent="0.2">
      <c r="H1535" s="6"/>
      <c r="I1535" s="37"/>
      <c r="J1535" s="24"/>
      <c r="M1535" s="22"/>
      <c r="AK1535" s="9"/>
      <c r="AL1535" s="7"/>
      <c r="AM1535" s="9"/>
    </row>
    <row r="1536" spans="8:39" x14ac:dyDescent="0.2">
      <c r="H1536" s="6"/>
      <c r="J1536" s="24"/>
      <c r="M1536" s="22"/>
      <c r="AK1536" s="9"/>
      <c r="AL1536" s="7"/>
      <c r="AM1536" s="9"/>
    </row>
    <row r="1537" spans="8:39" x14ac:dyDescent="0.2">
      <c r="H1537" s="6"/>
      <c r="J1537" s="24"/>
      <c r="M1537" s="22"/>
      <c r="AK1537" s="9"/>
      <c r="AL1537" s="7"/>
      <c r="AM1537" s="9"/>
    </row>
    <row r="1538" spans="8:39" x14ac:dyDescent="0.2">
      <c r="H1538" s="6"/>
      <c r="J1538" s="24"/>
      <c r="M1538" s="22"/>
      <c r="AK1538" s="9"/>
      <c r="AL1538" s="7"/>
      <c r="AM1538" s="9"/>
    </row>
    <row r="1539" spans="8:39" x14ac:dyDescent="0.2">
      <c r="H1539" s="6"/>
      <c r="J1539" s="24"/>
      <c r="M1539" s="22"/>
      <c r="AK1539" s="9"/>
      <c r="AL1539" s="7"/>
      <c r="AM1539" s="9"/>
    </row>
    <row r="1540" spans="8:39" x14ac:dyDescent="0.2">
      <c r="H1540" s="6"/>
      <c r="J1540" s="24"/>
      <c r="M1540" s="22"/>
      <c r="AK1540" s="9"/>
      <c r="AL1540" s="7"/>
      <c r="AM1540" s="9"/>
    </row>
    <row r="1541" spans="8:39" x14ac:dyDescent="0.2">
      <c r="H1541" s="6"/>
      <c r="J1541" s="24"/>
      <c r="M1541" s="22"/>
      <c r="AK1541" s="9"/>
      <c r="AL1541" s="7"/>
      <c r="AM1541" s="9"/>
    </row>
    <row r="1542" spans="8:39" x14ac:dyDescent="0.2">
      <c r="H1542" s="6"/>
      <c r="J1542" s="24"/>
      <c r="M1542" s="22"/>
      <c r="AK1542" s="9"/>
      <c r="AL1542" s="7"/>
      <c r="AM1542" s="9"/>
    </row>
    <row r="1543" spans="8:39" x14ac:dyDescent="0.2">
      <c r="H1543" s="6"/>
      <c r="J1543" s="24"/>
      <c r="M1543" s="22"/>
      <c r="AK1543" s="9"/>
      <c r="AL1543" s="7"/>
      <c r="AM1543" s="9"/>
    </row>
    <row r="1544" spans="8:39" x14ac:dyDescent="0.2">
      <c r="H1544" s="6"/>
      <c r="J1544" s="24"/>
      <c r="M1544" s="22"/>
      <c r="AK1544" s="9"/>
      <c r="AL1544" s="7"/>
      <c r="AM1544" s="9"/>
    </row>
    <row r="1545" spans="8:39" x14ac:dyDescent="0.2">
      <c r="H1545" s="6"/>
      <c r="J1545" s="24"/>
      <c r="M1545" s="22"/>
      <c r="AK1545" s="9"/>
      <c r="AL1545" s="7"/>
      <c r="AM1545" s="9"/>
    </row>
    <row r="1546" spans="8:39" x14ac:dyDescent="0.2">
      <c r="H1546" s="6"/>
      <c r="J1546" s="24"/>
      <c r="M1546" s="22"/>
      <c r="AK1546" s="9"/>
      <c r="AL1546" s="7"/>
      <c r="AM1546" s="9"/>
    </row>
    <row r="1547" spans="8:39" x14ac:dyDescent="0.2">
      <c r="H1547" s="6"/>
      <c r="J1547" s="24"/>
      <c r="M1547" s="22"/>
      <c r="AK1547" s="9"/>
      <c r="AL1547" s="7"/>
      <c r="AM1547" s="9"/>
    </row>
    <row r="1548" spans="8:39" x14ac:dyDescent="0.2">
      <c r="H1548" s="6"/>
      <c r="J1548" s="24"/>
      <c r="M1548" s="22"/>
      <c r="AK1548" s="9"/>
      <c r="AL1548" s="7"/>
      <c r="AM1548" s="9"/>
    </row>
    <row r="1549" spans="8:39" x14ac:dyDescent="0.2">
      <c r="H1549" s="6"/>
      <c r="I1549" s="37"/>
      <c r="J1549" s="24"/>
      <c r="M1549" s="22"/>
      <c r="AK1549" s="9"/>
      <c r="AL1549" s="7"/>
      <c r="AM1549" s="9"/>
    </row>
    <row r="1550" spans="8:39" x14ac:dyDescent="0.2">
      <c r="H1550" s="6"/>
      <c r="I1550" s="37"/>
      <c r="J1550" s="24"/>
      <c r="M1550" s="22"/>
      <c r="AK1550" s="9"/>
      <c r="AL1550" s="7"/>
      <c r="AM1550" s="9"/>
    </row>
    <row r="1551" spans="8:39" x14ac:dyDescent="0.2">
      <c r="H1551" s="6"/>
      <c r="I1551" s="37"/>
      <c r="J1551" s="24"/>
      <c r="M1551" s="22"/>
      <c r="AK1551" s="9"/>
      <c r="AL1551" s="7"/>
      <c r="AM1551" s="9"/>
    </row>
    <row r="1552" spans="8:39" x14ac:dyDescent="0.2">
      <c r="H1552" s="6"/>
      <c r="I1552" s="37"/>
      <c r="J1552" s="24"/>
      <c r="M1552" s="22"/>
      <c r="AK1552" s="9"/>
      <c r="AL1552" s="7"/>
      <c r="AM1552" s="9"/>
    </row>
    <row r="1553" spans="8:39" x14ac:dyDescent="0.2">
      <c r="H1553" s="6"/>
      <c r="I1553" s="37"/>
      <c r="J1553" s="24"/>
      <c r="M1553" s="22"/>
      <c r="AK1553" s="9"/>
      <c r="AL1553" s="7"/>
      <c r="AM1553" s="9"/>
    </row>
    <row r="1554" spans="8:39" x14ac:dyDescent="0.2">
      <c r="H1554" s="6"/>
      <c r="I1554" s="37"/>
      <c r="J1554" s="24"/>
      <c r="M1554" s="22"/>
      <c r="AK1554" s="9"/>
      <c r="AL1554" s="7"/>
      <c r="AM1554" s="9"/>
    </row>
    <row r="1555" spans="8:39" x14ac:dyDescent="0.2">
      <c r="H1555" s="6"/>
      <c r="I1555" s="37"/>
      <c r="J1555" s="24"/>
      <c r="M1555" s="22"/>
      <c r="AK1555" s="9"/>
      <c r="AL1555" s="7"/>
      <c r="AM1555" s="9"/>
    </row>
    <row r="1556" spans="8:39" x14ac:dyDescent="0.2">
      <c r="H1556" s="6"/>
      <c r="I1556" s="37"/>
      <c r="J1556" s="24"/>
      <c r="M1556" s="22"/>
      <c r="AK1556" s="9"/>
      <c r="AL1556" s="7"/>
      <c r="AM1556" s="9"/>
    </row>
    <row r="1557" spans="8:39" x14ac:dyDescent="0.2">
      <c r="H1557" s="6"/>
      <c r="I1557" s="37"/>
      <c r="J1557" s="24"/>
      <c r="M1557" s="22"/>
      <c r="AK1557" s="9"/>
      <c r="AL1557" s="7"/>
      <c r="AM1557" s="9"/>
    </row>
    <row r="1558" spans="8:39" x14ac:dyDescent="0.2">
      <c r="H1558" s="6"/>
      <c r="I1558" s="37"/>
      <c r="J1558" s="24"/>
      <c r="M1558" s="22"/>
      <c r="AK1558" s="9"/>
      <c r="AL1558" s="7"/>
      <c r="AM1558" s="9"/>
    </row>
    <row r="1559" spans="8:39" x14ac:dyDescent="0.2">
      <c r="H1559" s="6"/>
      <c r="I1559" s="37"/>
      <c r="J1559" s="24"/>
      <c r="M1559" s="22"/>
      <c r="AK1559" s="9"/>
      <c r="AL1559" s="7"/>
      <c r="AM1559" s="9"/>
    </row>
    <row r="1560" spans="8:39" x14ac:dyDescent="0.2">
      <c r="H1560" s="6"/>
      <c r="I1560" s="37"/>
      <c r="J1560" s="24"/>
      <c r="M1560" s="22"/>
      <c r="AK1560" s="9"/>
      <c r="AL1560" s="7"/>
      <c r="AM1560" s="9"/>
    </row>
    <row r="1561" spans="8:39" x14ac:dyDescent="0.2">
      <c r="H1561" s="6"/>
      <c r="I1561" s="37"/>
      <c r="J1561" s="24"/>
      <c r="M1561" s="22"/>
      <c r="AK1561" s="9"/>
      <c r="AL1561" s="7"/>
      <c r="AM1561" s="9"/>
    </row>
    <row r="1562" spans="8:39" x14ac:dyDescent="0.2">
      <c r="H1562" s="6"/>
      <c r="I1562" s="37"/>
      <c r="J1562" s="24"/>
      <c r="M1562" s="22"/>
      <c r="AK1562" s="9"/>
      <c r="AL1562" s="7"/>
      <c r="AM1562" s="9"/>
    </row>
    <row r="1563" spans="8:39" x14ac:dyDescent="0.2">
      <c r="H1563" s="6"/>
      <c r="I1563" s="37"/>
      <c r="J1563" s="24"/>
      <c r="M1563" s="22"/>
      <c r="AK1563" s="9"/>
      <c r="AL1563" s="7"/>
      <c r="AM1563" s="9"/>
    </row>
    <row r="1564" spans="8:39" x14ac:dyDescent="0.2">
      <c r="H1564" s="6"/>
      <c r="I1564" s="37"/>
      <c r="J1564" s="24"/>
      <c r="M1564" s="22"/>
      <c r="AK1564" s="9"/>
      <c r="AL1564" s="7"/>
      <c r="AM1564" s="9"/>
    </row>
    <row r="1565" spans="8:39" x14ac:dyDescent="0.2">
      <c r="H1565" s="6"/>
      <c r="I1565" s="37"/>
      <c r="J1565" s="24"/>
      <c r="M1565" s="22"/>
      <c r="AK1565" s="9"/>
      <c r="AL1565" s="7"/>
      <c r="AM1565" s="9"/>
    </row>
    <row r="1566" spans="8:39" x14ac:dyDescent="0.2">
      <c r="H1566" s="6"/>
      <c r="I1566" s="37"/>
      <c r="J1566" s="24"/>
      <c r="M1566" s="22"/>
      <c r="AK1566" s="9"/>
      <c r="AL1566" s="7"/>
      <c r="AM1566" s="9"/>
    </row>
    <row r="1567" spans="8:39" x14ac:dyDescent="0.2">
      <c r="H1567" s="6"/>
      <c r="I1567" s="37"/>
      <c r="J1567" s="24"/>
      <c r="M1567" s="22"/>
      <c r="AK1567" s="9"/>
      <c r="AL1567" s="7"/>
      <c r="AM1567" s="9"/>
    </row>
    <row r="1568" spans="8:39" x14ac:dyDescent="0.2">
      <c r="H1568" s="6"/>
      <c r="I1568" s="37"/>
      <c r="J1568" s="24"/>
      <c r="M1568" s="22"/>
      <c r="AK1568" s="9"/>
      <c r="AL1568" s="7"/>
      <c r="AM1568" s="9"/>
    </row>
    <row r="1569" spans="8:39" x14ac:dyDescent="0.2">
      <c r="H1569" s="6"/>
      <c r="I1569" s="37"/>
      <c r="J1569" s="24"/>
      <c r="M1569" s="22"/>
      <c r="AK1569" s="9"/>
      <c r="AL1569" s="7"/>
      <c r="AM1569" s="9"/>
    </row>
    <row r="1570" spans="8:39" x14ac:dyDescent="0.2">
      <c r="H1570" s="6"/>
      <c r="I1570" s="37"/>
      <c r="J1570" s="24"/>
      <c r="M1570" s="22"/>
      <c r="AK1570" s="9"/>
      <c r="AL1570" s="7"/>
      <c r="AM1570" s="9"/>
    </row>
    <row r="1571" spans="8:39" x14ac:dyDescent="0.2">
      <c r="H1571" s="6"/>
      <c r="I1571" s="37"/>
      <c r="J1571" s="24"/>
      <c r="M1571" s="22"/>
      <c r="AK1571" s="9"/>
      <c r="AL1571" s="7"/>
      <c r="AM1571" s="9"/>
    </row>
    <row r="1572" spans="8:39" x14ac:dyDescent="0.2">
      <c r="H1572" s="6"/>
      <c r="I1572" s="37"/>
      <c r="J1572" s="24"/>
      <c r="M1572" s="22"/>
      <c r="AK1572" s="9"/>
      <c r="AL1572" s="7"/>
      <c r="AM1572" s="9"/>
    </row>
    <row r="1573" spans="8:39" x14ac:dyDescent="0.2">
      <c r="H1573" s="6"/>
      <c r="I1573" s="37"/>
      <c r="J1573" s="24"/>
      <c r="M1573" s="22"/>
      <c r="AK1573" s="9"/>
      <c r="AL1573" s="7"/>
      <c r="AM1573" s="9"/>
    </row>
    <row r="1574" spans="8:39" x14ac:dyDescent="0.2">
      <c r="H1574" s="6"/>
      <c r="I1574" s="37"/>
      <c r="J1574" s="24"/>
      <c r="M1574" s="22"/>
      <c r="AK1574" s="9"/>
      <c r="AL1574" s="7"/>
      <c r="AM1574" s="9"/>
    </row>
    <row r="1575" spans="8:39" x14ac:dyDescent="0.2">
      <c r="H1575" s="1"/>
      <c r="I1575" s="37"/>
      <c r="J1575" s="24"/>
      <c r="L1575" s="22"/>
      <c r="M1575" s="22"/>
      <c r="AK1575" s="9"/>
      <c r="AL1575" s="7"/>
      <c r="AM1575" s="9"/>
    </row>
    <row r="1576" spans="8:39" x14ac:dyDescent="0.2">
      <c r="H1576" s="1"/>
      <c r="I1576" s="37"/>
      <c r="J1576" s="24"/>
      <c r="L1576" s="22"/>
      <c r="M1576" s="22"/>
      <c r="AK1576" s="9"/>
      <c r="AL1576" s="7"/>
      <c r="AM1576" s="9"/>
    </row>
    <row r="1577" spans="8:39" x14ac:dyDescent="0.2">
      <c r="H1577" s="1"/>
      <c r="I1577" s="37"/>
      <c r="J1577" s="24"/>
      <c r="L1577" s="22"/>
      <c r="M1577" s="22"/>
      <c r="AK1577" s="9"/>
      <c r="AL1577" s="7"/>
      <c r="AM1577" s="9"/>
    </row>
    <row r="1578" spans="8:39" x14ac:dyDescent="0.2">
      <c r="H1578" s="1"/>
      <c r="I1578" s="37"/>
      <c r="J1578" s="24"/>
      <c r="L1578" s="22"/>
      <c r="M1578" s="22"/>
      <c r="AK1578" s="9"/>
      <c r="AL1578" s="7"/>
      <c r="AM1578" s="9"/>
    </row>
    <row r="1579" spans="8:39" x14ac:dyDescent="0.2">
      <c r="H1579" s="1"/>
      <c r="I1579" s="37"/>
      <c r="J1579" s="24"/>
      <c r="L1579" s="22"/>
      <c r="M1579" s="22"/>
      <c r="AK1579" s="9"/>
      <c r="AL1579" s="7"/>
      <c r="AM1579" s="9"/>
    </row>
    <row r="1580" spans="8:39" x14ac:dyDescent="0.2">
      <c r="H1580" s="1"/>
      <c r="I1580" s="37"/>
      <c r="J1580" s="24"/>
      <c r="L1580" s="22"/>
      <c r="M1580" s="22"/>
      <c r="AK1580" s="9"/>
      <c r="AL1580" s="7"/>
      <c r="AM1580" s="9"/>
    </row>
    <row r="1581" spans="8:39" x14ac:dyDescent="0.2">
      <c r="H1581" s="1"/>
      <c r="I1581" s="37"/>
      <c r="J1581" s="24"/>
      <c r="L1581" s="22"/>
      <c r="M1581" s="22"/>
      <c r="AK1581" s="9"/>
      <c r="AL1581" s="7"/>
      <c r="AM1581" s="9"/>
    </row>
    <row r="1582" spans="8:39" x14ac:dyDescent="0.2">
      <c r="H1582" s="1"/>
      <c r="I1582" s="37"/>
      <c r="J1582" s="24"/>
      <c r="L1582" s="22"/>
      <c r="M1582" s="22"/>
      <c r="AK1582" s="9"/>
      <c r="AL1582" s="7"/>
      <c r="AM1582" s="9"/>
    </row>
    <row r="1583" spans="8:39" x14ac:dyDescent="0.2">
      <c r="H1583" s="1"/>
      <c r="I1583" s="37"/>
      <c r="J1583" s="24"/>
      <c r="L1583" s="22"/>
      <c r="M1583" s="22"/>
      <c r="R1583" s="22"/>
      <c r="S1583" s="8"/>
      <c r="AK1583" s="9"/>
      <c r="AL1583" s="7"/>
      <c r="AM1583" s="9"/>
    </row>
    <row r="1584" spans="8:39" x14ac:dyDescent="0.2">
      <c r="H1584" s="1"/>
      <c r="I1584" s="37"/>
      <c r="J1584" s="24"/>
      <c r="L1584" s="22"/>
      <c r="M1584" s="22"/>
      <c r="R1584" s="22"/>
      <c r="S1584" s="8"/>
      <c r="AK1584" s="9"/>
      <c r="AL1584" s="7"/>
      <c r="AM1584" s="9"/>
    </row>
    <row r="1585" spans="8:39" x14ac:dyDescent="0.2">
      <c r="H1585" s="1"/>
      <c r="I1585" s="37"/>
      <c r="J1585" s="24"/>
      <c r="L1585" s="22"/>
      <c r="M1585" s="22"/>
      <c r="R1585" s="22"/>
      <c r="S1585" s="8"/>
      <c r="AK1585" s="9"/>
      <c r="AL1585" s="7"/>
      <c r="AM1585" s="9"/>
    </row>
    <row r="1586" spans="8:39" x14ac:dyDescent="0.2">
      <c r="H1586" s="1"/>
      <c r="I1586" s="37"/>
      <c r="J1586" s="24"/>
      <c r="L1586" s="22"/>
      <c r="M1586" s="22"/>
      <c r="R1586" s="22"/>
      <c r="S1586" s="8"/>
      <c r="AK1586" s="9"/>
      <c r="AL1586" s="7"/>
      <c r="AM1586" s="9"/>
    </row>
    <row r="1587" spans="8:39" x14ac:dyDescent="0.2">
      <c r="H1587" s="1"/>
      <c r="I1587" s="37"/>
      <c r="J1587" s="24"/>
      <c r="L1587" s="22"/>
      <c r="M1587" s="22"/>
      <c r="R1587" s="22"/>
      <c r="S1587" s="8"/>
      <c r="AK1587" s="9"/>
      <c r="AL1587" s="7"/>
      <c r="AM1587" s="9"/>
    </row>
    <row r="1588" spans="8:39" x14ac:dyDescent="0.2">
      <c r="H1588" s="6"/>
      <c r="I1588" s="37"/>
      <c r="J1588" s="24"/>
      <c r="L1588" s="22"/>
      <c r="M1588" s="22"/>
      <c r="R1588" s="22"/>
      <c r="S1588" s="8"/>
      <c r="AK1588" s="9"/>
      <c r="AL1588" s="7"/>
      <c r="AM1588" s="9"/>
    </row>
    <row r="1589" spans="8:39" x14ac:dyDescent="0.2">
      <c r="H1589" s="6"/>
      <c r="I1589" s="37"/>
      <c r="J1589" s="24"/>
      <c r="L1589" s="22"/>
      <c r="M1589" s="22"/>
      <c r="R1589" s="22"/>
      <c r="S1589" s="8"/>
      <c r="AK1589" s="9"/>
      <c r="AL1589" s="7"/>
      <c r="AM1589" s="9"/>
    </row>
    <row r="1590" spans="8:39" x14ac:dyDescent="0.2">
      <c r="H1590" s="6"/>
      <c r="I1590" s="37"/>
      <c r="J1590" s="24"/>
      <c r="L1590" s="22"/>
      <c r="M1590" s="22"/>
      <c r="R1590" s="22"/>
      <c r="S1590" s="8"/>
      <c r="AK1590" s="9"/>
      <c r="AL1590" s="7"/>
      <c r="AM1590" s="9"/>
    </row>
    <row r="1591" spans="8:39" x14ac:dyDescent="0.2">
      <c r="H1591" s="6"/>
      <c r="I1591" s="37"/>
      <c r="J1591" s="24"/>
      <c r="L1591" s="22"/>
      <c r="M1591" s="22"/>
      <c r="R1591" s="22"/>
      <c r="S1591" s="8"/>
      <c r="AK1591" s="9"/>
      <c r="AL1591" s="7"/>
      <c r="AM1591" s="9"/>
    </row>
    <row r="1592" spans="8:39" x14ac:dyDescent="0.2">
      <c r="H1592" s="6"/>
      <c r="I1592" s="37"/>
      <c r="J1592" s="24"/>
      <c r="L1592" s="22"/>
      <c r="M1592" s="22"/>
      <c r="R1592" s="22"/>
      <c r="S1592" s="8"/>
      <c r="AK1592" s="9"/>
      <c r="AL1592" s="7"/>
      <c r="AM1592" s="9"/>
    </row>
    <row r="1593" spans="8:39" x14ac:dyDescent="0.2">
      <c r="H1593" s="6"/>
      <c r="I1593" s="37"/>
      <c r="J1593" s="24"/>
      <c r="L1593" s="22"/>
      <c r="M1593" s="22"/>
      <c r="R1593" s="22"/>
      <c r="S1593" s="8"/>
      <c r="AK1593" s="9"/>
      <c r="AL1593" s="7"/>
      <c r="AM1593" s="9"/>
    </row>
    <row r="1594" spans="8:39" x14ac:dyDescent="0.2">
      <c r="H1594" s="6"/>
      <c r="I1594" s="37"/>
      <c r="J1594" s="24"/>
      <c r="L1594" s="22"/>
      <c r="M1594" s="22"/>
      <c r="R1594" s="22"/>
      <c r="S1594" s="8"/>
      <c r="AK1594" s="9"/>
      <c r="AL1594" s="7"/>
      <c r="AM1594" s="9"/>
    </row>
    <row r="1595" spans="8:39" x14ac:dyDescent="0.2">
      <c r="H1595" s="6"/>
      <c r="I1595" s="37"/>
      <c r="J1595" s="24"/>
      <c r="L1595" s="22"/>
      <c r="M1595" s="22"/>
      <c r="R1595" s="22"/>
      <c r="S1595" s="8"/>
      <c r="AK1595" s="9"/>
      <c r="AL1595" s="7"/>
      <c r="AM1595" s="9"/>
    </row>
    <row r="1596" spans="8:39" x14ac:dyDescent="0.2">
      <c r="H1596" s="6"/>
      <c r="I1596" s="37"/>
      <c r="J1596" s="24"/>
      <c r="L1596" s="22"/>
      <c r="M1596" s="22"/>
      <c r="R1596" s="22"/>
      <c r="S1596" s="8"/>
      <c r="AK1596" s="9"/>
      <c r="AL1596" s="7"/>
      <c r="AM1596" s="9"/>
    </row>
    <row r="1597" spans="8:39" x14ac:dyDescent="0.2">
      <c r="H1597" s="6"/>
      <c r="I1597" s="37"/>
      <c r="J1597" s="24"/>
      <c r="L1597" s="22"/>
      <c r="M1597" s="22"/>
      <c r="R1597" s="22"/>
      <c r="S1597" s="8"/>
      <c r="AK1597" s="9"/>
      <c r="AL1597" s="7"/>
      <c r="AM1597" s="9"/>
    </row>
    <row r="1598" spans="8:39" x14ac:dyDescent="0.2">
      <c r="H1598" s="6"/>
      <c r="I1598" s="37"/>
      <c r="J1598" s="24"/>
      <c r="L1598" s="22"/>
      <c r="M1598" s="22"/>
      <c r="R1598" s="22"/>
      <c r="S1598" s="8"/>
      <c r="AK1598" s="9"/>
      <c r="AL1598" s="7"/>
      <c r="AM1598" s="9"/>
    </row>
    <row r="1599" spans="8:39" x14ac:dyDescent="0.2">
      <c r="H1599" s="6"/>
      <c r="I1599" s="37"/>
      <c r="J1599" s="24"/>
      <c r="L1599" s="22"/>
      <c r="M1599" s="22"/>
      <c r="R1599" s="22"/>
      <c r="S1599" s="8"/>
      <c r="AK1599" s="9"/>
      <c r="AL1599" s="7"/>
      <c r="AM1599" s="9"/>
    </row>
    <row r="1600" spans="8:39" x14ac:dyDescent="0.2">
      <c r="H1600" s="6"/>
      <c r="I1600" s="37"/>
      <c r="J1600" s="24"/>
      <c r="L1600" s="22"/>
      <c r="M1600" s="22"/>
      <c r="R1600" s="22"/>
      <c r="S1600" s="8"/>
      <c r="AK1600" s="9"/>
      <c r="AL1600" s="7"/>
      <c r="AM1600" s="9"/>
    </row>
    <row r="1601" spans="8:39" x14ac:dyDescent="0.2">
      <c r="H1601" s="6"/>
      <c r="I1601" s="37"/>
      <c r="J1601" s="24"/>
      <c r="L1601" s="22"/>
      <c r="M1601" s="22"/>
      <c r="R1601" s="22"/>
      <c r="S1601" s="8"/>
      <c r="AK1601" s="9"/>
      <c r="AL1601" s="7"/>
      <c r="AM1601" s="9"/>
    </row>
    <row r="1602" spans="8:39" x14ac:dyDescent="0.2">
      <c r="H1602" s="6"/>
      <c r="I1602" s="37"/>
      <c r="J1602" s="24"/>
      <c r="L1602" s="22"/>
      <c r="M1602" s="22"/>
      <c r="R1602" s="22"/>
      <c r="S1602" s="8"/>
      <c r="AK1602" s="9"/>
      <c r="AL1602" s="7"/>
      <c r="AM1602" s="9"/>
    </row>
    <row r="1603" spans="8:39" x14ac:dyDescent="0.2">
      <c r="H1603" s="6"/>
      <c r="I1603" s="37"/>
      <c r="J1603" s="24"/>
      <c r="L1603" s="22"/>
      <c r="M1603" s="22"/>
      <c r="R1603" s="22"/>
      <c r="S1603" s="8"/>
      <c r="AK1603" s="9"/>
      <c r="AL1603" s="7"/>
      <c r="AM1603" s="9"/>
    </row>
    <row r="1604" spans="8:39" x14ac:dyDescent="0.2">
      <c r="H1604" s="6"/>
      <c r="I1604" s="37"/>
      <c r="J1604" s="24"/>
      <c r="L1604" s="22"/>
      <c r="M1604" s="22"/>
      <c r="R1604" s="22"/>
      <c r="S1604" s="8"/>
      <c r="AK1604" s="9"/>
      <c r="AL1604" s="7"/>
      <c r="AM1604" s="9"/>
    </row>
    <row r="1605" spans="8:39" x14ac:dyDescent="0.2">
      <c r="H1605" s="6"/>
      <c r="I1605" s="37"/>
      <c r="J1605" s="24"/>
      <c r="L1605" s="22"/>
      <c r="M1605" s="22"/>
      <c r="R1605" s="22"/>
      <c r="S1605" s="8"/>
      <c r="AK1605" s="9"/>
      <c r="AL1605" s="7"/>
      <c r="AM1605" s="9"/>
    </row>
    <row r="1606" spans="8:39" x14ac:dyDescent="0.2">
      <c r="H1606" s="6"/>
      <c r="I1606" s="37"/>
      <c r="J1606" s="24"/>
      <c r="L1606" s="22"/>
      <c r="M1606" s="22"/>
      <c r="R1606" s="22"/>
      <c r="S1606" s="8"/>
      <c r="AK1606" s="9"/>
      <c r="AL1606" s="7"/>
      <c r="AM1606" s="9"/>
    </row>
    <row r="1607" spans="8:39" x14ac:dyDescent="0.2">
      <c r="H1607" s="6"/>
      <c r="I1607" s="37"/>
      <c r="J1607" s="24"/>
      <c r="L1607" s="22"/>
      <c r="M1607" s="22"/>
      <c r="R1607" s="22"/>
      <c r="S1607" s="8"/>
      <c r="AK1607" s="9"/>
      <c r="AL1607" s="7"/>
      <c r="AM1607" s="9"/>
    </row>
    <row r="1608" spans="8:39" x14ac:dyDescent="0.2">
      <c r="H1608" s="6"/>
      <c r="I1608" s="37"/>
      <c r="J1608" s="24"/>
      <c r="L1608" s="22"/>
      <c r="M1608" s="22"/>
      <c r="R1608" s="22"/>
      <c r="S1608" s="8"/>
      <c r="AK1608" s="9"/>
      <c r="AL1608" s="7"/>
      <c r="AM1608" s="9"/>
    </row>
    <row r="1609" spans="8:39" x14ac:dyDescent="0.2">
      <c r="H1609" s="6"/>
      <c r="I1609" s="37"/>
      <c r="J1609" s="24"/>
      <c r="L1609" s="22"/>
      <c r="M1609" s="22"/>
      <c r="R1609" s="22"/>
      <c r="S1609" s="8"/>
      <c r="AK1609" s="9"/>
      <c r="AL1609" s="7"/>
      <c r="AM1609" s="9"/>
    </row>
    <row r="1610" spans="8:39" x14ac:dyDescent="0.2">
      <c r="H1610" s="6"/>
      <c r="I1610" s="37"/>
      <c r="J1610" s="24"/>
      <c r="L1610" s="22"/>
      <c r="M1610" s="22"/>
      <c r="R1610" s="22"/>
      <c r="S1610" s="8"/>
      <c r="AK1610" s="9"/>
      <c r="AL1610" s="7"/>
      <c r="AM1610" s="9"/>
    </row>
    <row r="1611" spans="8:39" x14ac:dyDescent="0.2">
      <c r="H1611" s="6"/>
      <c r="I1611" s="37"/>
      <c r="J1611" s="24"/>
      <c r="L1611" s="22"/>
      <c r="M1611" s="22"/>
      <c r="R1611" s="22"/>
      <c r="S1611" s="8"/>
      <c r="AK1611" s="9"/>
      <c r="AL1611" s="7"/>
      <c r="AM1611" s="9"/>
    </row>
    <row r="1612" spans="8:39" x14ac:dyDescent="0.2">
      <c r="H1612" s="6"/>
      <c r="I1612" s="37"/>
      <c r="J1612" s="24"/>
      <c r="L1612" s="22"/>
      <c r="M1612" s="22"/>
      <c r="R1612" s="22"/>
      <c r="S1612" s="8"/>
      <c r="AK1612" s="9"/>
      <c r="AL1612" s="7"/>
      <c r="AM1612" s="9"/>
    </row>
    <row r="1613" spans="8:39" x14ac:dyDescent="0.2">
      <c r="H1613" s="6"/>
      <c r="I1613" s="37"/>
      <c r="J1613" s="24"/>
      <c r="L1613" s="22"/>
      <c r="M1613" s="22"/>
      <c r="R1613" s="22"/>
      <c r="S1613" s="8"/>
      <c r="AK1613" s="9"/>
      <c r="AL1613" s="7"/>
      <c r="AM1613" s="9"/>
    </row>
    <row r="1614" spans="8:39" x14ac:dyDescent="0.2">
      <c r="H1614" s="6"/>
      <c r="I1614" s="37"/>
      <c r="J1614" s="24"/>
      <c r="L1614" s="22"/>
      <c r="M1614" s="22"/>
      <c r="R1614" s="22"/>
      <c r="S1614" s="8"/>
      <c r="AK1614" s="9"/>
      <c r="AL1614" s="7"/>
      <c r="AM1614" s="9"/>
    </row>
    <row r="1615" spans="8:39" x14ac:dyDescent="0.2">
      <c r="H1615" s="6"/>
      <c r="I1615" s="37"/>
      <c r="J1615" s="24"/>
      <c r="L1615" s="22"/>
      <c r="M1615" s="22"/>
      <c r="R1615" s="22"/>
      <c r="S1615" s="8"/>
      <c r="AK1615" s="9"/>
      <c r="AL1615" s="7"/>
      <c r="AM1615" s="9"/>
    </row>
    <row r="1616" spans="8:39" x14ac:dyDescent="0.2">
      <c r="H1616" s="6"/>
      <c r="I1616" s="37"/>
      <c r="J1616" s="24"/>
      <c r="L1616" s="22"/>
      <c r="M1616" s="22"/>
      <c r="R1616" s="22"/>
      <c r="S1616" s="8"/>
      <c r="AK1616" s="9"/>
      <c r="AL1616" s="7"/>
      <c r="AM1616" s="9"/>
    </row>
    <row r="1617" spans="8:39" x14ac:dyDescent="0.2">
      <c r="H1617" s="6"/>
      <c r="I1617" s="37"/>
      <c r="J1617" s="24"/>
      <c r="L1617" s="22"/>
      <c r="M1617" s="22"/>
      <c r="R1617" s="22"/>
      <c r="S1617" s="8"/>
      <c r="AK1617" s="9"/>
      <c r="AL1617" s="7"/>
      <c r="AM1617" s="9"/>
    </row>
    <row r="1618" spans="8:39" x14ac:dyDescent="0.2">
      <c r="H1618" s="6"/>
      <c r="I1618" s="37"/>
      <c r="J1618" s="24"/>
      <c r="L1618" s="22"/>
      <c r="M1618" s="22"/>
      <c r="R1618" s="22"/>
      <c r="S1618" s="8"/>
      <c r="AK1618" s="9"/>
      <c r="AL1618" s="7"/>
      <c r="AM1618" s="9"/>
    </row>
    <row r="1619" spans="8:39" x14ac:dyDescent="0.2">
      <c r="H1619" s="6"/>
      <c r="I1619" s="37"/>
      <c r="J1619" s="24"/>
      <c r="L1619" s="22"/>
      <c r="M1619" s="22"/>
      <c r="R1619" s="22"/>
      <c r="S1619" s="8"/>
      <c r="AK1619" s="9"/>
      <c r="AL1619" s="7"/>
      <c r="AM1619" s="9"/>
    </row>
    <row r="1620" spans="8:39" x14ac:dyDescent="0.2">
      <c r="H1620" s="6"/>
      <c r="I1620" s="37"/>
      <c r="J1620" s="24"/>
      <c r="L1620" s="22"/>
      <c r="M1620" s="22"/>
      <c r="R1620" s="22"/>
      <c r="S1620" s="8"/>
      <c r="AK1620" s="9"/>
      <c r="AL1620" s="7"/>
      <c r="AM1620" s="9"/>
    </row>
    <row r="1621" spans="8:39" x14ac:dyDescent="0.2">
      <c r="H1621" s="6"/>
      <c r="I1621" s="37"/>
      <c r="J1621" s="24"/>
      <c r="L1621" s="22"/>
      <c r="M1621" s="22"/>
      <c r="R1621" s="22"/>
      <c r="S1621" s="8"/>
      <c r="AK1621" s="9"/>
      <c r="AL1621" s="7"/>
      <c r="AM1621" s="9"/>
    </row>
    <row r="1622" spans="8:39" x14ac:dyDescent="0.2">
      <c r="H1622" s="6"/>
      <c r="I1622" s="37"/>
      <c r="J1622" s="24"/>
      <c r="L1622" s="22"/>
      <c r="M1622" s="22"/>
      <c r="R1622" s="22"/>
      <c r="S1622" s="8"/>
      <c r="AK1622" s="9"/>
      <c r="AL1622" s="7"/>
      <c r="AM1622" s="9"/>
    </row>
    <row r="1623" spans="8:39" x14ac:dyDescent="0.2">
      <c r="H1623" s="6"/>
      <c r="I1623" s="37"/>
      <c r="J1623" s="24"/>
      <c r="L1623" s="22"/>
      <c r="M1623" s="22"/>
      <c r="R1623" s="22"/>
      <c r="S1623" s="8"/>
      <c r="AK1623" s="9"/>
      <c r="AL1623" s="7"/>
      <c r="AM1623" s="9"/>
    </row>
    <row r="1624" spans="8:39" x14ac:dyDescent="0.2">
      <c r="H1624" s="6"/>
      <c r="I1624" s="37"/>
      <c r="J1624" s="24"/>
      <c r="L1624" s="22"/>
      <c r="M1624" s="22"/>
      <c r="R1624" s="22"/>
      <c r="S1624" s="8"/>
      <c r="AK1624" s="9"/>
      <c r="AL1624" s="7"/>
      <c r="AM1624" s="9"/>
    </row>
    <row r="1625" spans="8:39" x14ac:dyDescent="0.2">
      <c r="H1625" s="6"/>
      <c r="I1625" s="37"/>
      <c r="J1625" s="24"/>
      <c r="L1625" s="22"/>
      <c r="M1625" s="22"/>
      <c r="R1625" s="22"/>
      <c r="S1625" s="8"/>
      <c r="AK1625" s="9"/>
      <c r="AL1625" s="7"/>
      <c r="AM1625" s="9"/>
    </row>
    <row r="1626" spans="8:39" x14ac:dyDescent="0.2">
      <c r="H1626" s="6"/>
      <c r="I1626" s="37"/>
      <c r="J1626" s="24"/>
      <c r="L1626" s="22"/>
      <c r="M1626" s="22"/>
      <c r="R1626" s="22"/>
      <c r="S1626" s="8"/>
      <c r="AK1626" s="9"/>
      <c r="AL1626" s="7"/>
      <c r="AM1626" s="9"/>
    </row>
    <row r="1627" spans="8:39" x14ac:dyDescent="0.2">
      <c r="H1627" s="6"/>
      <c r="I1627" s="37"/>
      <c r="J1627" s="24"/>
      <c r="L1627" s="22"/>
      <c r="M1627" s="22"/>
      <c r="R1627" s="22"/>
      <c r="S1627" s="8"/>
      <c r="AK1627" s="9"/>
      <c r="AL1627" s="7"/>
      <c r="AM1627" s="9"/>
    </row>
    <row r="1628" spans="8:39" x14ac:dyDescent="0.2">
      <c r="H1628" s="6"/>
      <c r="I1628" s="37"/>
      <c r="J1628" s="24"/>
      <c r="L1628" s="22"/>
      <c r="M1628" s="22"/>
      <c r="R1628" s="22"/>
      <c r="S1628" s="8"/>
      <c r="AK1628" s="9"/>
      <c r="AL1628" s="7"/>
      <c r="AM1628" s="9"/>
    </row>
    <row r="1629" spans="8:39" x14ac:dyDescent="0.2">
      <c r="H1629" s="6"/>
      <c r="I1629" s="37"/>
      <c r="J1629" s="24"/>
      <c r="L1629" s="22"/>
      <c r="M1629" s="22"/>
      <c r="R1629" s="22"/>
      <c r="S1629" s="8"/>
      <c r="AK1629" s="9"/>
      <c r="AL1629" s="7"/>
      <c r="AM1629" s="9"/>
    </row>
    <row r="1630" spans="8:39" x14ac:dyDescent="0.2">
      <c r="H1630" s="6"/>
      <c r="I1630" s="37"/>
      <c r="J1630" s="24"/>
      <c r="L1630" s="22"/>
      <c r="M1630" s="22"/>
      <c r="R1630" s="22"/>
      <c r="S1630" s="8"/>
      <c r="AK1630" s="9"/>
      <c r="AL1630" s="7"/>
      <c r="AM1630" s="9"/>
    </row>
    <row r="1631" spans="8:39" x14ac:dyDescent="0.2">
      <c r="H1631" s="6"/>
      <c r="I1631" s="37"/>
      <c r="J1631" s="24"/>
      <c r="L1631" s="22"/>
      <c r="M1631" s="22"/>
      <c r="R1631" s="22"/>
      <c r="S1631" s="8"/>
      <c r="AK1631" s="9"/>
      <c r="AL1631" s="7"/>
      <c r="AM1631" s="9"/>
    </row>
    <row r="1632" spans="8:39" x14ac:dyDescent="0.2">
      <c r="H1632" s="6"/>
      <c r="I1632" s="37"/>
      <c r="J1632" s="24"/>
      <c r="L1632" s="22"/>
      <c r="M1632" s="22"/>
      <c r="R1632" s="22"/>
      <c r="S1632" s="8"/>
      <c r="AK1632" s="9"/>
      <c r="AL1632" s="7"/>
      <c r="AM1632" s="9"/>
    </row>
    <row r="1633" spans="8:39" x14ac:dyDescent="0.2">
      <c r="H1633" s="6"/>
      <c r="I1633" s="37"/>
      <c r="J1633" s="24"/>
      <c r="L1633" s="22"/>
      <c r="M1633" s="22"/>
      <c r="R1633" s="22"/>
      <c r="S1633" s="8"/>
      <c r="AK1633" s="9"/>
      <c r="AL1633" s="7"/>
      <c r="AM1633" s="9"/>
    </row>
    <row r="1634" spans="8:39" x14ac:dyDescent="0.2">
      <c r="H1634" s="6"/>
      <c r="I1634" s="37"/>
      <c r="J1634" s="24"/>
      <c r="L1634" s="22"/>
      <c r="M1634" s="22"/>
      <c r="R1634" s="22"/>
      <c r="S1634" s="8"/>
      <c r="AK1634" s="9"/>
      <c r="AL1634" s="7"/>
      <c r="AM1634" s="9"/>
    </row>
    <row r="1635" spans="8:39" x14ac:dyDescent="0.2">
      <c r="H1635" s="6"/>
      <c r="I1635" s="37"/>
      <c r="J1635" s="24"/>
      <c r="L1635" s="22"/>
      <c r="M1635" s="22"/>
      <c r="AK1635" s="9"/>
      <c r="AL1635" s="7"/>
      <c r="AM1635" s="9"/>
    </row>
    <row r="1636" spans="8:39" x14ac:dyDescent="0.2">
      <c r="H1636" s="6"/>
      <c r="I1636" s="37"/>
      <c r="J1636" s="24"/>
      <c r="L1636" s="22"/>
      <c r="M1636" s="22"/>
      <c r="AK1636" s="9"/>
      <c r="AL1636" s="7"/>
      <c r="AM1636" s="9"/>
    </row>
    <row r="1637" spans="8:39" x14ac:dyDescent="0.2">
      <c r="H1637" s="6"/>
      <c r="I1637" s="37"/>
      <c r="J1637" s="24"/>
      <c r="L1637" s="22"/>
      <c r="M1637" s="22"/>
      <c r="AK1637" s="9"/>
      <c r="AL1637" s="7"/>
      <c r="AM1637" s="9"/>
    </row>
    <row r="1638" spans="8:39" x14ac:dyDescent="0.2">
      <c r="H1638" s="6"/>
      <c r="I1638" s="37"/>
      <c r="J1638" s="24"/>
      <c r="L1638" s="22"/>
      <c r="M1638" s="22"/>
      <c r="AK1638" s="9"/>
      <c r="AL1638" s="7"/>
      <c r="AM1638" s="9"/>
    </row>
    <row r="1639" spans="8:39" x14ac:dyDescent="0.2">
      <c r="H1639" s="6"/>
      <c r="I1639" s="37"/>
      <c r="J1639" s="24"/>
      <c r="L1639" s="22"/>
      <c r="M1639" s="22"/>
      <c r="AK1639" s="9"/>
      <c r="AL1639" s="7"/>
      <c r="AM1639" s="9"/>
    </row>
    <row r="1640" spans="8:39" x14ac:dyDescent="0.2">
      <c r="H1640" s="6"/>
      <c r="I1640" s="37"/>
      <c r="J1640" s="24"/>
      <c r="M1640" s="22"/>
      <c r="AK1640" s="9"/>
      <c r="AL1640" s="7"/>
      <c r="AM1640" s="9"/>
    </row>
    <row r="1641" spans="8:39" x14ac:dyDescent="0.2">
      <c r="H1641" s="6"/>
      <c r="I1641" s="37"/>
      <c r="J1641" s="24"/>
      <c r="M1641" s="22"/>
      <c r="AK1641" s="9"/>
      <c r="AL1641" s="7"/>
      <c r="AM1641" s="9"/>
    </row>
    <row r="1642" spans="8:39" x14ac:dyDescent="0.2">
      <c r="H1642" s="6"/>
      <c r="I1642" s="37"/>
      <c r="J1642" s="24"/>
      <c r="M1642" s="22"/>
      <c r="AK1642" s="9"/>
      <c r="AL1642" s="7"/>
      <c r="AM1642" s="9"/>
    </row>
    <row r="1643" spans="8:39" x14ac:dyDescent="0.2">
      <c r="H1643" s="6"/>
      <c r="I1643" s="37"/>
      <c r="J1643" s="24"/>
      <c r="M1643" s="22"/>
      <c r="AK1643" s="9"/>
      <c r="AL1643" s="7"/>
      <c r="AM1643" s="9"/>
    </row>
    <row r="1644" spans="8:39" x14ac:dyDescent="0.2">
      <c r="H1644" s="6"/>
      <c r="I1644" s="37"/>
      <c r="J1644" s="24"/>
      <c r="M1644" s="22"/>
      <c r="AK1644" s="9"/>
      <c r="AL1644" s="7"/>
      <c r="AM1644" s="9"/>
    </row>
    <row r="1645" spans="8:39" x14ac:dyDescent="0.2">
      <c r="H1645" s="6"/>
      <c r="I1645" s="37"/>
      <c r="J1645" s="24"/>
      <c r="M1645" s="22"/>
      <c r="AK1645" s="9"/>
      <c r="AL1645" s="7"/>
      <c r="AM1645" s="9"/>
    </row>
    <row r="1646" spans="8:39" x14ac:dyDescent="0.2">
      <c r="H1646" s="6"/>
      <c r="I1646" s="37"/>
      <c r="J1646" s="24"/>
      <c r="M1646" s="22"/>
      <c r="AK1646" s="9"/>
      <c r="AL1646" s="7"/>
      <c r="AM1646" s="9"/>
    </row>
    <row r="1647" spans="8:39" x14ac:dyDescent="0.2">
      <c r="H1647" s="6"/>
      <c r="I1647" s="37"/>
      <c r="J1647" s="24"/>
      <c r="M1647" s="22"/>
      <c r="AK1647" s="9"/>
      <c r="AL1647" s="7"/>
      <c r="AM1647" s="9"/>
    </row>
    <row r="1648" spans="8:39" x14ac:dyDescent="0.2">
      <c r="H1648" s="6"/>
      <c r="I1648" s="37"/>
      <c r="J1648" s="24"/>
      <c r="M1648" s="22"/>
      <c r="AK1648" s="9"/>
      <c r="AL1648" s="7"/>
      <c r="AM1648" s="9"/>
    </row>
    <row r="1649" spans="8:39" x14ac:dyDescent="0.2">
      <c r="H1649" s="6"/>
      <c r="I1649" s="37"/>
      <c r="J1649" s="24"/>
      <c r="M1649" s="22"/>
      <c r="AK1649" s="9"/>
      <c r="AL1649" s="7"/>
      <c r="AM1649" s="9"/>
    </row>
    <row r="1650" spans="8:39" x14ac:dyDescent="0.2">
      <c r="H1650" s="6"/>
      <c r="I1650" s="37"/>
      <c r="J1650" s="24"/>
      <c r="M1650" s="22"/>
      <c r="AK1650" s="9"/>
      <c r="AL1650" s="7"/>
      <c r="AM1650" s="9"/>
    </row>
    <row r="1651" spans="8:39" x14ac:dyDescent="0.2">
      <c r="H1651" s="6"/>
      <c r="I1651" s="37"/>
      <c r="J1651" s="24"/>
      <c r="M1651" s="22"/>
      <c r="AK1651" s="9"/>
      <c r="AL1651" s="7"/>
      <c r="AM1651" s="9"/>
    </row>
    <row r="1652" spans="8:39" x14ac:dyDescent="0.2">
      <c r="H1652" s="6"/>
      <c r="I1652" s="37"/>
      <c r="J1652" s="24"/>
      <c r="M1652" s="22"/>
      <c r="AK1652" s="9"/>
      <c r="AL1652" s="7"/>
      <c r="AM1652" s="9"/>
    </row>
    <row r="1653" spans="8:39" x14ac:dyDescent="0.2">
      <c r="H1653" s="6"/>
      <c r="I1653" s="37"/>
      <c r="J1653" s="24"/>
      <c r="M1653" s="22"/>
      <c r="AK1653" s="9"/>
      <c r="AL1653" s="7"/>
      <c r="AM1653" s="9"/>
    </row>
    <row r="1654" spans="8:39" x14ac:dyDescent="0.2">
      <c r="H1654" s="6"/>
      <c r="I1654" s="37"/>
      <c r="J1654" s="24"/>
      <c r="M1654" s="22"/>
      <c r="AK1654" s="9"/>
      <c r="AL1654" s="7"/>
      <c r="AM1654" s="9"/>
    </row>
    <row r="1655" spans="8:39" x14ac:dyDescent="0.2">
      <c r="H1655" s="6"/>
      <c r="I1655" s="37"/>
      <c r="J1655" s="24"/>
      <c r="M1655" s="22"/>
      <c r="AK1655" s="9"/>
      <c r="AL1655" s="7"/>
      <c r="AM1655" s="9"/>
    </row>
    <row r="1656" spans="8:39" x14ac:dyDescent="0.2">
      <c r="H1656" s="6"/>
      <c r="I1656" s="37"/>
      <c r="J1656" s="24"/>
      <c r="M1656" s="22"/>
      <c r="AK1656" s="9"/>
      <c r="AL1656" s="7"/>
      <c r="AM1656" s="9"/>
    </row>
    <row r="1657" spans="8:39" x14ac:dyDescent="0.2">
      <c r="H1657" s="6"/>
      <c r="I1657" s="37"/>
      <c r="J1657" s="24"/>
      <c r="M1657" s="22"/>
      <c r="AK1657" s="9"/>
      <c r="AL1657" s="7"/>
      <c r="AM1657" s="9"/>
    </row>
    <row r="1658" spans="8:39" x14ac:dyDescent="0.2">
      <c r="H1658" s="6"/>
      <c r="I1658" s="37"/>
      <c r="J1658" s="24"/>
      <c r="M1658" s="22"/>
      <c r="AK1658" s="9"/>
      <c r="AL1658" s="7"/>
      <c r="AM1658" s="9"/>
    </row>
    <row r="1659" spans="8:39" x14ac:dyDescent="0.2">
      <c r="H1659" s="6"/>
      <c r="I1659" s="37"/>
      <c r="J1659" s="24"/>
      <c r="M1659" s="22"/>
      <c r="AK1659" s="9"/>
      <c r="AL1659" s="7"/>
      <c r="AM1659" s="9"/>
    </row>
    <row r="1660" spans="8:39" x14ac:dyDescent="0.2">
      <c r="H1660" s="6"/>
      <c r="I1660" s="37"/>
      <c r="J1660" s="24"/>
      <c r="M1660" s="22"/>
      <c r="AK1660" s="9"/>
      <c r="AL1660" s="7"/>
      <c r="AM1660" s="9"/>
    </row>
    <row r="1661" spans="8:39" x14ac:dyDescent="0.2">
      <c r="H1661" s="6"/>
      <c r="I1661" s="37"/>
      <c r="J1661" s="24"/>
      <c r="M1661" s="22"/>
      <c r="AK1661" s="9"/>
      <c r="AL1661" s="7"/>
      <c r="AM1661" s="9"/>
    </row>
    <row r="1662" spans="8:39" x14ac:dyDescent="0.2">
      <c r="H1662" s="6"/>
      <c r="I1662" s="37"/>
      <c r="J1662" s="24"/>
      <c r="M1662" s="22"/>
      <c r="AK1662" s="9"/>
      <c r="AL1662" s="7"/>
      <c r="AM1662" s="9"/>
    </row>
    <row r="1663" spans="8:39" x14ac:dyDescent="0.2">
      <c r="H1663" s="6"/>
      <c r="I1663" s="37"/>
      <c r="J1663" s="24"/>
      <c r="M1663" s="22"/>
      <c r="AK1663" s="9"/>
      <c r="AL1663" s="7"/>
      <c r="AM1663" s="9"/>
    </row>
    <row r="1664" spans="8:39" x14ac:dyDescent="0.2">
      <c r="H1664" s="6"/>
      <c r="I1664" s="37"/>
      <c r="J1664" s="24"/>
      <c r="M1664" s="22"/>
      <c r="AK1664" s="9"/>
      <c r="AL1664" s="7"/>
      <c r="AM1664" s="9"/>
    </row>
    <row r="1665" spans="8:39" x14ac:dyDescent="0.2">
      <c r="H1665" s="6"/>
      <c r="I1665" s="37"/>
      <c r="J1665" s="24"/>
      <c r="M1665" s="22"/>
      <c r="AK1665" s="9"/>
      <c r="AL1665" s="7"/>
      <c r="AM1665" s="9"/>
    </row>
    <row r="1666" spans="8:39" x14ac:dyDescent="0.2">
      <c r="H1666" s="6"/>
      <c r="I1666" s="37"/>
      <c r="J1666" s="24"/>
      <c r="M1666" s="22"/>
      <c r="AK1666" s="9"/>
      <c r="AL1666" s="7"/>
      <c r="AM1666" s="9"/>
    </row>
    <row r="1667" spans="8:39" x14ac:dyDescent="0.2">
      <c r="H1667" s="6"/>
      <c r="I1667" s="37"/>
      <c r="J1667" s="24"/>
      <c r="M1667" s="22"/>
      <c r="AK1667" s="9"/>
      <c r="AL1667" s="7"/>
      <c r="AM1667" s="9"/>
    </row>
    <row r="1668" spans="8:39" x14ac:dyDescent="0.2">
      <c r="H1668" s="6"/>
      <c r="I1668" s="37"/>
      <c r="J1668" s="24"/>
      <c r="M1668" s="22"/>
      <c r="AK1668" s="9"/>
      <c r="AL1668" s="7"/>
      <c r="AM1668" s="9"/>
    </row>
    <row r="1669" spans="8:39" x14ac:dyDescent="0.2">
      <c r="H1669" s="6"/>
      <c r="I1669" s="37"/>
      <c r="J1669" s="24"/>
      <c r="M1669" s="22"/>
      <c r="AK1669" s="9"/>
      <c r="AL1669" s="7"/>
      <c r="AM1669" s="9"/>
    </row>
    <row r="1670" spans="8:39" x14ac:dyDescent="0.2">
      <c r="H1670" s="6"/>
      <c r="I1670" s="37"/>
      <c r="J1670" s="24"/>
      <c r="M1670" s="22"/>
      <c r="AK1670" s="9"/>
      <c r="AL1670" s="7"/>
      <c r="AM1670" s="9"/>
    </row>
    <row r="1671" spans="8:39" x14ac:dyDescent="0.2">
      <c r="H1671" s="6"/>
      <c r="I1671" s="37"/>
      <c r="J1671" s="24"/>
      <c r="M1671" s="22"/>
      <c r="AK1671" s="9"/>
      <c r="AL1671" s="7"/>
      <c r="AM1671" s="9"/>
    </row>
    <row r="1672" spans="8:39" x14ac:dyDescent="0.2">
      <c r="H1672" s="6"/>
      <c r="I1672" s="37"/>
      <c r="J1672" s="24"/>
      <c r="M1672" s="22"/>
      <c r="AK1672" s="9"/>
      <c r="AL1672" s="7"/>
      <c r="AM1672" s="9"/>
    </row>
    <row r="1673" spans="8:39" x14ac:dyDescent="0.2">
      <c r="H1673" s="6"/>
      <c r="I1673" s="37"/>
      <c r="J1673" s="24"/>
      <c r="M1673" s="22"/>
      <c r="AK1673" s="9"/>
      <c r="AL1673" s="7"/>
      <c r="AM1673" s="9"/>
    </row>
    <row r="1674" spans="8:39" x14ac:dyDescent="0.2">
      <c r="H1674" s="6"/>
      <c r="I1674" s="37"/>
      <c r="J1674" s="24"/>
      <c r="M1674" s="22"/>
      <c r="AK1674" s="9"/>
      <c r="AL1674" s="7"/>
      <c r="AM1674" s="9"/>
    </row>
    <row r="1675" spans="8:39" x14ac:dyDescent="0.2">
      <c r="H1675" s="6"/>
      <c r="I1675" s="37"/>
      <c r="J1675" s="24"/>
      <c r="M1675" s="22"/>
      <c r="AK1675" s="9"/>
      <c r="AL1675" s="7"/>
      <c r="AM1675" s="9"/>
    </row>
    <row r="1676" spans="8:39" x14ac:dyDescent="0.2">
      <c r="H1676" s="6"/>
      <c r="I1676" s="37"/>
      <c r="J1676" s="24"/>
      <c r="M1676" s="22"/>
      <c r="AK1676" s="9"/>
      <c r="AL1676" s="7"/>
      <c r="AM1676" s="9"/>
    </row>
    <row r="1677" spans="8:39" x14ac:dyDescent="0.2">
      <c r="H1677" s="6"/>
      <c r="I1677" s="37"/>
      <c r="J1677" s="24"/>
      <c r="M1677" s="22"/>
      <c r="AK1677" s="9"/>
      <c r="AL1677" s="7"/>
      <c r="AM1677" s="9"/>
    </row>
    <row r="1678" spans="8:39" x14ac:dyDescent="0.2">
      <c r="H1678" s="6"/>
      <c r="I1678" s="37"/>
      <c r="J1678" s="24"/>
      <c r="M1678" s="22"/>
      <c r="AK1678" s="9"/>
      <c r="AL1678" s="7"/>
      <c r="AM1678" s="9"/>
    </row>
    <row r="1679" spans="8:39" x14ac:dyDescent="0.2">
      <c r="H1679" s="6"/>
      <c r="I1679" s="37"/>
      <c r="J1679" s="24"/>
      <c r="M1679" s="22"/>
      <c r="AK1679" s="9"/>
      <c r="AL1679" s="7"/>
      <c r="AM1679" s="9"/>
    </row>
    <row r="1680" spans="8:39" x14ac:dyDescent="0.2">
      <c r="H1680" s="6"/>
      <c r="I1680" s="37"/>
      <c r="J1680" s="24"/>
      <c r="M1680" s="22"/>
      <c r="AK1680" s="9"/>
      <c r="AL1680" s="7"/>
      <c r="AM1680" s="9"/>
    </row>
    <row r="1681" spans="8:39" x14ac:dyDescent="0.2">
      <c r="H1681" s="6"/>
      <c r="I1681" s="37"/>
      <c r="J1681" s="24"/>
      <c r="M1681" s="22"/>
      <c r="AK1681" s="9"/>
      <c r="AL1681" s="7"/>
      <c r="AM1681" s="9"/>
    </row>
    <row r="1682" spans="8:39" x14ac:dyDescent="0.2">
      <c r="H1682" s="6"/>
      <c r="I1682" s="37"/>
      <c r="J1682" s="24"/>
      <c r="M1682" s="22"/>
      <c r="AK1682" s="9"/>
      <c r="AL1682" s="7"/>
      <c r="AM1682" s="9"/>
    </row>
    <row r="1683" spans="8:39" x14ac:dyDescent="0.2">
      <c r="H1683" s="6"/>
      <c r="I1683" s="37"/>
      <c r="J1683" s="24"/>
      <c r="M1683" s="22"/>
      <c r="AK1683" s="9"/>
      <c r="AL1683" s="7"/>
      <c r="AM1683" s="9"/>
    </row>
    <row r="1684" spans="8:39" x14ac:dyDescent="0.2">
      <c r="H1684" s="6"/>
      <c r="I1684" s="37"/>
      <c r="J1684" s="24"/>
      <c r="M1684" s="22"/>
      <c r="AK1684" s="9"/>
      <c r="AL1684" s="7"/>
      <c r="AM1684" s="9"/>
    </row>
    <row r="1685" spans="8:39" x14ac:dyDescent="0.2">
      <c r="H1685" s="6"/>
      <c r="I1685" s="37"/>
      <c r="J1685" s="24"/>
      <c r="M1685" s="22"/>
      <c r="AK1685" s="9"/>
      <c r="AL1685" s="7"/>
      <c r="AM1685" s="9"/>
    </row>
    <row r="1686" spans="8:39" x14ac:dyDescent="0.2">
      <c r="H1686" s="6"/>
      <c r="I1686" s="37"/>
      <c r="J1686" s="24"/>
      <c r="M1686" s="22"/>
      <c r="AK1686" s="9"/>
      <c r="AL1686" s="7"/>
      <c r="AM1686" s="9"/>
    </row>
    <row r="1687" spans="8:39" x14ac:dyDescent="0.2">
      <c r="H1687" s="6"/>
      <c r="I1687" s="37"/>
      <c r="J1687" s="24"/>
      <c r="M1687" s="22"/>
      <c r="AK1687" s="9"/>
      <c r="AL1687" s="7"/>
      <c r="AM1687" s="9"/>
    </row>
    <row r="1688" spans="8:39" x14ac:dyDescent="0.2">
      <c r="H1688" s="6"/>
      <c r="I1688" s="37"/>
      <c r="J1688" s="24"/>
      <c r="M1688" s="22"/>
      <c r="AK1688" s="9"/>
      <c r="AL1688" s="7"/>
      <c r="AM1688" s="9"/>
    </row>
    <row r="1689" spans="8:39" x14ac:dyDescent="0.2">
      <c r="H1689" s="6"/>
      <c r="I1689" s="37"/>
      <c r="J1689" s="24"/>
      <c r="M1689" s="22"/>
      <c r="AK1689" s="9"/>
      <c r="AL1689" s="7"/>
      <c r="AM1689" s="9"/>
    </row>
    <row r="1690" spans="8:39" x14ac:dyDescent="0.2">
      <c r="H1690" s="6"/>
      <c r="I1690" s="37"/>
      <c r="J1690" s="24"/>
      <c r="M1690" s="22"/>
      <c r="AK1690" s="9"/>
      <c r="AL1690" s="7"/>
      <c r="AM1690" s="9"/>
    </row>
    <row r="1691" spans="8:39" x14ac:dyDescent="0.2">
      <c r="H1691" s="6"/>
      <c r="I1691" s="37"/>
      <c r="J1691" s="24"/>
      <c r="M1691" s="22"/>
      <c r="AK1691" s="9"/>
      <c r="AL1691" s="7"/>
      <c r="AM1691" s="9"/>
    </row>
    <row r="1692" spans="8:39" x14ac:dyDescent="0.2">
      <c r="H1692" s="6"/>
      <c r="I1692" s="37"/>
      <c r="J1692" s="24"/>
      <c r="M1692" s="22"/>
      <c r="AK1692" s="9"/>
      <c r="AL1692" s="7"/>
      <c r="AM1692" s="9"/>
    </row>
    <row r="1693" spans="8:39" x14ac:dyDescent="0.2">
      <c r="H1693" s="6"/>
      <c r="I1693" s="37"/>
      <c r="J1693" s="24"/>
      <c r="M1693" s="22"/>
      <c r="AK1693" s="9"/>
      <c r="AL1693" s="7"/>
      <c r="AM1693" s="9"/>
    </row>
    <row r="1694" spans="8:39" x14ac:dyDescent="0.2">
      <c r="H1694" s="6"/>
      <c r="I1694" s="37"/>
      <c r="J1694" s="24"/>
      <c r="M1694" s="22"/>
      <c r="AK1694" s="9"/>
      <c r="AL1694" s="7"/>
      <c r="AM1694" s="9"/>
    </row>
    <row r="1695" spans="8:39" x14ac:dyDescent="0.2">
      <c r="H1695" s="6"/>
      <c r="I1695" s="37"/>
      <c r="J1695" s="24"/>
      <c r="M1695" s="22"/>
      <c r="AK1695" s="9"/>
      <c r="AL1695" s="7"/>
      <c r="AM1695" s="9"/>
    </row>
    <row r="1696" spans="8:39" x14ac:dyDescent="0.2">
      <c r="H1696" s="6"/>
      <c r="I1696" s="37"/>
      <c r="J1696" s="24"/>
      <c r="M1696" s="22"/>
      <c r="AK1696" s="9"/>
      <c r="AL1696" s="7"/>
      <c r="AM1696" s="9"/>
    </row>
    <row r="1697" spans="8:39" x14ac:dyDescent="0.2">
      <c r="H1697" s="6"/>
      <c r="I1697" s="37"/>
      <c r="J1697" s="24"/>
      <c r="M1697" s="22"/>
      <c r="AK1697" s="9"/>
      <c r="AL1697" s="7"/>
      <c r="AM1697" s="9"/>
    </row>
    <row r="1698" spans="8:39" x14ac:dyDescent="0.2">
      <c r="H1698" s="6"/>
      <c r="I1698" s="37"/>
      <c r="J1698" s="24"/>
      <c r="M1698" s="22"/>
      <c r="AK1698" s="9"/>
      <c r="AL1698" s="7"/>
      <c r="AM1698" s="9"/>
    </row>
    <row r="1699" spans="8:39" x14ac:dyDescent="0.2">
      <c r="H1699" s="6"/>
      <c r="I1699" s="37"/>
      <c r="J1699" s="24"/>
      <c r="M1699" s="22"/>
      <c r="AK1699" s="9"/>
      <c r="AL1699" s="7"/>
      <c r="AM1699" s="9"/>
    </row>
    <row r="1700" spans="8:39" x14ac:dyDescent="0.2">
      <c r="H1700" s="6"/>
      <c r="I1700" s="37"/>
      <c r="J1700" s="24"/>
      <c r="M1700" s="22"/>
      <c r="AK1700" s="9"/>
      <c r="AL1700" s="7"/>
      <c r="AM1700" s="9"/>
    </row>
    <row r="1701" spans="8:39" x14ac:dyDescent="0.2">
      <c r="H1701" s="6"/>
      <c r="I1701" s="37"/>
      <c r="J1701" s="24"/>
      <c r="M1701" s="22"/>
      <c r="AK1701" s="9"/>
      <c r="AL1701" s="7"/>
      <c r="AM1701" s="9"/>
    </row>
    <row r="1702" spans="8:39" x14ac:dyDescent="0.2">
      <c r="H1702" s="6"/>
      <c r="I1702" s="37"/>
      <c r="J1702" s="24"/>
      <c r="M1702" s="22"/>
      <c r="AK1702" s="9"/>
      <c r="AL1702" s="7"/>
      <c r="AM1702" s="9"/>
    </row>
    <row r="1703" spans="8:39" x14ac:dyDescent="0.2">
      <c r="H1703" s="6"/>
      <c r="I1703" s="37"/>
      <c r="J1703" s="24"/>
      <c r="M1703" s="22"/>
      <c r="AK1703" s="9"/>
      <c r="AL1703" s="7"/>
      <c r="AM1703" s="9"/>
    </row>
    <row r="1704" spans="8:39" x14ac:dyDescent="0.2">
      <c r="H1704" s="6"/>
      <c r="I1704" s="37"/>
      <c r="J1704" s="24"/>
      <c r="M1704" s="22"/>
      <c r="AK1704" s="9"/>
      <c r="AL1704" s="7"/>
      <c r="AM1704" s="9"/>
    </row>
    <row r="1705" spans="8:39" x14ac:dyDescent="0.2">
      <c r="H1705" s="6"/>
      <c r="I1705" s="37"/>
      <c r="J1705" s="24"/>
      <c r="M1705" s="22"/>
      <c r="AK1705" s="9"/>
      <c r="AL1705" s="7"/>
      <c r="AM1705" s="9"/>
    </row>
    <row r="1706" spans="8:39" x14ac:dyDescent="0.2">
      <c r="H1706" s="6"/>
      <c r="I1706" s="37"/>
      <c r="J1706" s="24"/>
      <c r="M1706" s="22"/>
      <c r="AK1706" s="9"/>
      <c r="AL1706" s="7"/>
      <c r="AM1706" s="9"/>
    </row>
    <row r="1707" spans="8:39" x14ac:dyDescent="0.2">
      <c r="H1707" s="6"/>
      <c r="I1707" s="37"/>
      <c r="J1707" s="24"/>
      <c r="M1707" s="22"/>
      <c r="AK1707" s="9"/>
      <c r="AL1707" s="7"/>
      <c r="AM1707" s="9"/>
    </row>
    <row r="1708" spans="8:39" x14ac:dyDescent="0.2">
      <c r="H1708" s="6"/>
      <c r="I1708" s="37"/>
      <c r="J1708" s="24"/>
      <c r="M1708" s="22"/>
      <c r="AK1708" s="9"/>
      <c r="AL1708" s="7"/>
      <c r="AM1708" s="9"/>
    </row>
    <row r="1709" spans="8:39" x14ac:dyDescent="0.2">
      <c r="H1709" s="6"/>
      <c r="I1709" s="37"/>
      <c r="J1709" s="24"/>
      <c r="M1709" s="22"/>
      <c r="AK1709" s="9"/>
      <c r="AL1709" s="7"/>
      <c r="AM1709" s="9"/>
    </row>
    <row r="1710" spans="8:39" x14ac:dyDescent="0.2">
      <c r="H1710" s="6"/>
      <c r="I1710" s="37"/>
      <c r="J1710" s="24"/>
      <c r="M1710" s="22"/>
      <c r="AK1710" s="9"/>
      <c r="AL1710" s="7"/>
      <c r="AM1710" s="9"/>
    </row>
    <row r="1711" spans="8:39" x14ac:dyDescent="0.2">
      <c r="H1711" s="6"/>
      <c r="I1711" s="37"/>
      <c r="J1711" s="24"/>
      <c r="M1711" s="22"/>
      <c r="AK1711" s="9"/>
      <c r="AL1711" s="7"/>
      <c r="AM1711" s="9"/>
    </row>
    <row r="1712" spans="8:39" x14ac:dyDescent="0.2">
      <c r="H1712" s="6"/>
      <c r="I1712" s="37"/>
      <c r="J1712" s="24"/>
      <c r="M1712" s="22"/>
      <c r="AK1712" s="9"/>
      <c r="AL1712" s="7"/>
      <c r="AM1712" s="9"/>
    </row>
    <row r="1713" spans="8:39" x14ac:dyDescent="0.2">
      <c r="H1713" s="6"/>
      <c r="I1713" s="37"/>
      <c r="J1713" s="24"/>
      <c r="M1713" s="22"/>
      <c r="AK1713" s="9"/>
      <c r="AL1713" s="7"/>
      <c r="AM1713" s="9"/>
    </row>
    <row r="1714" spans="8:39" x14ac:dyDescent="0.2">
      <c r="H1714" s="6"/>
      <c r="I1714" s="37"/>
      <c r="J1714" s="24"/>
      <c r="M1714" s="22"/>
      <c r="AK1714" s="9"/>
      <c r="AL1714" s="7"/>
      <c r="AM1714" s="9"/>
    </row>
    <row r="1715" spans="8:39" x14ac:dyDescent="0.2">
      <c r="H1715" s="6"/>
      <c r="I1715" s="37"/>
      <c r="J1715" s="24"/>
      <c r="M1715" s="22"/>
      <c r="AK1715" s="9"/>
      <c r="AL1715" s="7"/>
      <c r="AM1715" s="9"/>
    </row>
    <row r="1716" spans="8:39" x14ac:dyDescent="0.2">
      <c r="H1716" s="6"/>
      <c r="I1716" s="37"/>
      <c r="J1716" s="24"/>
      <c r="M1716" s="22"/>
      <c r="AK1716" s="9"/>
      <c r="AL1716" s="7"/>
      <c r="AM1716" s="9"/>
    </row>
    <row r="1717" spans="8:39" x14ac:dyDescent="0.2">
      <c r="H1717" s="6"/>
      <c r="I1717" s="37"/>
      <c r="J1717" s="24"/>
      <c r="M1717" s="22"/>
      <c r="AK1717" s="9"/>
      <c r="AL1717" s="7"/>
      <c r="AM1717" s="9"/>
    </row>
    <row r="1718" spans="8:39" x14ac:dyDescent="0.2">
      <c r="H1718" s="6"/>
      <c r="I1718" s="37"/>
      <c r="J1718" s="24"/>
      <c r="M1718" s="22"/>
      <c r="AK1718" s="9"/>
      <c r="AL1718" s="7"/>
      <c r="AM1718" s="9"/>
    </row>
    <row r="1719" spans="8:39" x14ac:dyDescent="0.2">
      <c r="H1719" s="6"/>
      <c r="I1719" s="37"/>
      <c r="J1719" s="24"/>
      <c r="M1719" s="22"/>
      <c r="AK1719" s="9"/>
      <c r="AL1719" s="7"/>
      <c r="AM1719" s="9"/>
    </row>
    <row r="1720" spans="8:39" x14ac:dyDescent="0.2">
      <c r="H1720" s="6"/>
      <c r="I1720" s="37"/>
      <c r="J1720" s="24"/>
      <c r="M1720" s="22"/>
      <c r="AK1720" s="9"/>
      <c r="AL1720" s="7"/>
      <c r="AM1720" s="9"/>
    </row>
    <row r="1721" spans="8:39" x14ac:dyDescent="0.2">
      <c r="H1721" s="6"/>
      <c r="I1721" s="37"/>
      <c r="J1721" s="24"/>
      <c r="M1721" s="22"/>
      <c r="AK1721" s="9"/>
      <c r="AL1721" s="7"/>
      <c r="AM1721" s="9"/>
    </row>
    <row r="1722" spans="8:39" x14ac:dyDescent="0.2">
      <c r="H1722" s="6"/>
      <c r="I1722" s="37"/>
      <c r="J1722" s="24"/>
      <c r="M1722" s="22"/>
      <c r="AK1722" s="9"/>
      <c r="AL1722" s="7"/>
      <c r="AM1722" s="9"/>
    </row>
    <row r="1723" spans="8:39" x14ac:dyDescent="0.2">
      <c r="H1723" s="6"/>
      <c r="I1723" s="37"/>
      <c r="J1723" s="24"/>
      <c r="M1723" s="22"/>
      <c r="AK1723" s="9"/>
      <c r="AL1723" s="7"/>
      <c r="AM1723" s="9"/>
    </row>
    <row r="1724" spans="8:39" x14ac:dyDescent="0.2">
      <c r="H1724" s="6"/>
      <c r="I1724" s="37"/>
      <c r="J1724" s="24"/>
      <c r="M1724" s="22"/>
      <c r="AK1724" s="9"/>
      <c r="AL1724" s="7"/>
      <c r="AM1724" s="9"/>
    </row>
    <row r="1725" spans="8:39" x14ac:dyDescent="0.2">
      <c r="H1725" s="6"/>
      <c r="I1725" s="37"/>
      <c r="J1725" s="24"/>
      <c r="M1725" s="22"/>
      <c r="AK1725" s="9"/>
      <c r="AL1725" s="7"/>
      <c r="AM1725" s="9"/>
    </row>
    <row r="1726" spans="8:39" x14ac:dyDescent="0.2">
      <c r="H1726" s="6"/>
      <c r="I1726" s="37"/>
      <c r="J1726" s="24"/>
      <c r="M1726" s="22"/>
      <c r="AK1726" s="9"/>
      <c r="AL1726" s="7"/>
      <c r="AM1726" s="9"/>
    </row>
    <row r="1727" spans="8:39" x14ac:dyDescent="0.2">
      <c r="H1727" s="6"/>
      <c r="I1727" s="37"/>
      <c r="J1727" s="24"/>
      <c r="M1727" s="22"/>
      <c r="AK1727" s="9"/>
      <c r="AL1727" s="7"/>
      <c r="AM1727" s="9"/>
    </row>
    <row r="1728" spans="8:39" x14ac:dyDescent="0.2">
      <c r="H1728" s="6"/>
      <c r="I1728" s="37"/>
      <c r="J1728" s="24"/>
      <c r="M1728" s="22"/>
      <c r="AK1728" s="9"/>
      <c r="AL1728" s="7"/>
      <c r="AM1728" s="9"/>
    </row>
    <row r="1729" spans="8:39" x14ac:dyDescent="0.2">
      <c r="H1729" s="6"/>
      <c r="I1729" s="37"/>
      <c r="J1729" s="24"/>
      <c r="M1729" s="22"/>
      <c r="AK1729" s="9"/>
      <c r="AL1729" s="7"/>
      <c r="AM1729" s="9"/>
    </row>
    <row r="1730" spans="8:39" x14ac:dyDescent="0.2">
      <c r="H1730" s="6"/>
      <c r="I1730" s="37"/>
      <c r="J1730" s="24"/>
      <c r="M1730" s="22"/>
      <c r="AK1730" s="9"/>
      <c r="AL1730" s="7"/>
      <c r="AM1730" s="9"/>
    </row>
    <row r="1731" spans="8:39" x14ac:dyDescent="0.2">
      <c r="H1731" s="6"/>
      <c r="I1731" s="37"/>
      <c r="J1731" s="24"/>
      <c r="M1731" s="22"/>
      <c r="AK1731" s="9"/>
      <c r="AL1731" s="7"/>
      <c r="AM1731" s="9"/>
    </row>
    <row r="1732" spans="8:39" x14ac:dyDescent="0.2">
      <c r="H1732" s="6"/>
      <c r="I1732" s="37"/>
      <c r="J1732" s="24"/>
      <c r="M1732" s="22"/>
      <c r="AK1732" s="9"/>
      <c r="AL1732" s="7"/>
      <c r="AM1732" s="9"/>
    </row>
    <row r="1733" spans="8:39" x14ac:dyDescent="0.2">
      <c r="H1733" s="6"/>
      <c r="I1733" s="37"/>
      <c r="J1733" s="24"/>
      <c r="M1733" s="22"/>
      <c r="AK1733" s="9"/>
      <c r="AL1733" s="7"/>
      <c r="AM1733" s="9"/>
    </row>
    <row r="1734" spans="8:39" x14ac:dyDescent="0.2">
      <c r="H1734" s="6"/>
      <c r="I1734" s="37"/>
      <c r="J1734" s="24"/>
      <c r="M1734" s="22"/>
      <c r="AK1734" s="9"/>
      <c r="AL1734" s="7"/>
      <c r="AM1734" s="9"/>
    </row>
    <row r="1735" spans="8:39" x14ac:dyDescent="0.2">
      <c r="H1735" s="6"/>
      <c r="I1735" s="37"/>
      <c r="J1735" s="24"/>
      <c r="M1735" s="22"/>
      <c r="AK1735" s="9"/>
      <c r="AL1735" s="7"/>
      <c r="AM1735" s="9"/>
    </row>
    <row r="1736" spans="8:39" x14ac:dyDescent="0.2">
      <c r="H1736" s="6"/>
      <c r="I1736" s="37"/>
      <c r="J1736" s="24"/>
      <c r="M1736" s="22"/>
      <c r="AK1736" s="9"/>
      <c r="AL1736" s="7"/>
      <c r="AM1736" s="9"/>
    </row>
    <row r="1737" spans="8:39" x14ac:dyDescent="0.2">
      <c r="H1737" s="6"/>
      <c r="I1737" s="37"/>
      <c r="J1737" s="24"/>
      <c r="M1737" s="22"/>
      <c r="AK1737" s="9"/>
      <c r="AL1737" s="7"/>
      <c r="AM1737" s="9"/>
    </row>
    <row r="1738" spans="8:39" x14ac:dyDescent="0.2">
      <c r="H1738" s="6"/>
      <c r="I1738" s="37"/>
      <c r="J1738" s="24"/>
      <c r="M1738" s="22"/>
      <c r="AK1738" s="9"/>
      <c r="AL1738" s="7"/>
      <c r="AM1738" s="9"/>
    </row>
    <row r="1739" spans="8:39" x14ac:dyDescent="0.2">
      <c r="H1739" s="6"/>
      <c r="I1739" s="37"/>
      <c r="J1739" s="24"/>
      <c r="M1739" s="22"/>
      <c r="AK1739" s="9"/>
      <c r="AL1739" s="7"/>
      <c r="AM1739" s="9"/>
    </row>
    <row r="1740" spans="8:39" x14ac:dyDescent="0.2">
      <c r="H1740" s="6"/>
      <c r="I1740" s="37"/>
      <c r="J1740" s="24"/>
      <c r="M1740" s="22"/>
      <c r="AK1740" s="9"/>
      <c r="AL1740" s="7"/>
      <c r="AM1740" s="9"/>
    </row>
    <row r="1741" spans="8:39" x14ac:dyDescent="0.2">
      <c r="H1741" s="6"/>
      <c r="I1741" s="37"/>
      <c r="J1741" s="24"/>
      <c r="M1741" s="22"/>
      <c r="AK1741" s="9"/>
      <c r="AL1741" s="7"/>
      <c r="AM1741" s="9"/>
    </row>
    <row r="1742" spans="8:39" x14ac:dyDescent="0.2">
      <c r="H1742" s="6"/>
      <c r="I1742" s="37"/>
      <c r="J1742" s="24"/>
      <c r="M1742" s="22"/>
      <c r="AK1742" s="9"/>
      <c r="AL1742" s="7"/>
      <c r="AM1742" s="9"/>
    </row>
    <row r="1743" spans="8:39" x14ac:dyDescent="0.2">
      <c r="H1743" s="6"/>
      <c r="I1743" s="37"/>
      <c r="J1743" s="24"/>
      <c r="M1743" s="22"/>
      <c r="AK1743" s="9"/>
      <c r="AL1743" s="7"/>
      <c r="AM1743" s="9"/>
    </row>
    <row r="1744" spans="8:39" x14ac:dyDescent="0.2">
      <c r="H1744" s="6"/>
      <c r="I1744" s="37"/>
      <c r="J1744" s="24"/>
      <c r="M1744" s="22"/>
      <c r="AK1744" s="9"/>
      <c r="AL1744" s="7"/>
      <c r="AM1744" s="9"/>
    </row>
    <row r="1745" spans="8:39" x14ac:dyDescent="0.2">
      <c r="H1745" s="6"/>
      <c r="I1745" s="37"/>
      <c r="J1745" s="24"/>
      <c r="M1745" s="22"/>
      <c r="AK1745" s="9"/>
      <c r="AL1745" s="7"/>
      <c r="AM1745" s="9"/>
    </row>
    <row r="1746" spans="8:39" x14ac:dyDescent="0.2">
      <c r="H1746" s="6"/>
      <c r="I1746" s="37"/>
      <c r="J1746" s="24"/>
      <c r="M1746" s="22"/>
      <c r="AK1746" s="9"/>
      <c r="AL1746" s="7"/>
      <c r="AM1746" s="9"/>
    </row>
    <row r="1747" spans="8:39" x14ac:dyDescent="0.2">
      <c r="H1747" s="6"/>
      <c r="I1747" s="37"/>
      <c r="J1747" s="24"/>
      <c r="M1747" s="22"/>
      <c r="AK1747" s="9"/>
      <c r="AL1747" s="7"/>
      <c r="AM1747" s="9"/>
    </row>
    <row r="1748" spans="8:39" x14ac:dyDescent="0.2">
      <c r="H1748" s="6"/>
      <c r="I1748" s="37"/>
      <c r="J1748" s="24"/>
      <c r="M1748" s="22"/>
      <c r="AK1748" s="9"/>
      <c r="AL1748" s="7"/>
      <c r="AM1748" s="9"/>
    </row>
    <row r="1749" spans="8:39" x14ac:dyDescent="0.2">
      <c r="H1749" s="6"/>
      <c r="I1749" s="37"/>
      <c r="J1749" s="24"/>
      <c r="M1749" s="22"/>
      <c r="AK1749" s="9"/>
      <c r="AL1749" s="7"/>
      <c r="AM1749" s="9"/>
    </row>
    <row r="1750" spans="8:39" x14ac:dyDescent="0.2">
      <c r="H1750" s="6"/>
      <c r="I1750" s="37"/>
      <c r="J1750" s="24"/>
      <c r="M1750" s="22"/>
      <c r="AK1750" s="9"/>
      <c r="AL1750" s="7"/>
      <c r="AM1750" s="9"/>
    </row>
    <row r="1751" spans="8:39" x14ac:dyDescent="0.2">
      <c r="H1751" s="6"/>
      <c r="I1751" s="37"/>
      <c r="J1751" s="24"/>
      <c r="M1751" s="22"/>
      <c r="AK1751" s="9"/>
      <c r="AL1751" s="7"/>
      <c r="AM1751" s="9"/>
    </row>
    <row r="1752" spans="8:39" x14ac:dyDescent="0.2">
      <c r="H1752" s="6"/>
      <c r="I1752" s="37"/>
      <c r="J1752" s="24"/>
      <c r="M1752" s="22"/>
      <c r="AK1752" s="9"/>
      <c r="AL1752" s="7"/>
      <c r="AM1752" s="9"/>
    </row>
    <row r="1753" spans="8:39" x14ac:dyDescent="0.2">
      <c r="H1753" s="6"/>
      <c r="I1753" s="37"/>
      <c r="J1753" s="24"/>
      <c r="M1753" s="22"/>
      <c r="AK1753" s="9"/>
      <c r="AL1753" s="7"/>
      <c r="AM1753" s="9"/>
    </row>
    <row r="1754" spans="8:39" x14ac:dyDescent="0.2">
      <c r="H1754" s="6"/>
      <c r="I1754" s="37"/>
      <c r="J1754" s="24"/>
      <c r="M1754" s="22"/>
      <c r="AK1754" s="9"/>
      <c r="AL1754" s="7"/>
      <c r="AM1754" s="9"/>
    </row>
    <row r="1755" spans="8:39" x14ac:dyDescent="0.2">
      <c r="H1755" s="6"/>
      <c r="I1755" s="37"/>
      <c r="J1755" s="24"/>
      <c r="M1755" s="22"/>
      <c r="AK1755" s="9"/>
      <c r="AL1755" s="7"/>
      <c r="AM1755" s="9"/>
    </row>
    <row r="1756" spans="8:39" x14ac:dyDescent="0.2">
      <c r="H1756" s="6"/>
      <c r="I1756" s="37"/>
      <c r="J1756" s="24"/>
      <c r="M1756" s="22"/>
      <c r="AK1756" s="9"/>
      <c r="AL1756" s="7"/>
      <c r="AM1756" s="9"/>
    </row>
    <row r="1757" spans="8:39" x14ac:dyDescent="0.2">
      <c r="H1757" s="6"/>
      <c r="I1757" s="37"/>
      <c r="J1757" s="24"/>
      <c r="M1757" s="22"/>
      <c r="AK1757" s="9"/>
      <c r="AL1757" s="7"/>
      <c r="AM1757" s="9"/>
    </row>
    <row r="1758" spans="8:39" x14ac:dyDescent="0.2">
      <c r="H1758" s="6"/>
      <c r="I1758" s="37"/>
      <c r="J1758" s="24"/>
      <c r="M1758" s="22"/>
      <c r="AK1758" s="9"/>
      <c r="AL1758" s="7"/>
      <c r="AM1758" s="9"/>
    </row>
    <row r="1759" spans="8:39" x14ac:dyDescent="0.2">
      <c r="H1759" s="6"/>
      <c r="I1759" s="37"/>
      <c r="J1759" s="24"/>
      <c r="M1759" s="22"/>
      <c r="AK1759" s="9"/>
      <c r="AL1759" s="7"/>
      <c r="AM1759" s="9"/>
    </row>
    <row r="1760" spans="8:39" x14ac:dyDescent="0.2">
      <c r="H1760" s="6"/>
      <c r="I1760" s="37"/>
      <c r="J1760" s="24"/>
      <c r="M1760" s="22"/>
      <c r="AK1760" s="9"/>
      <c r="AL1760" s="7"/>
      <c r="AM1760" s="9"/>
    </row>
    <row r="1761" spans="8:39" x14ac:dyDescent="0.2">
      <c r="H1761" s="6"/>
      <c r="I1761" s="37"/>
      <c r="J1761" s="24"/>
      <c r="M1761" s="22"/>
      <c r="AK1761" s="9"/>
      <c r="AL1761" s="7"/>
      <c r="AM1761" s="9"/>
    </row>
    <row r="1762" spans="8:39" x14ac:dyDescent="0.2">
      <c r="H1762" s="6"/>
      <c r="I1762" s="37"/>
      <c r="J1762" s="24"/>
      <c r="M1762" s="22"/>
      <c r="AK1762" s="9"/>
      <c r="AL1762" s="7"/>
      <c r="AM1762" s="9"/>
    </row>
    <row r="1763" spans="8:39" x14ac:dyDescent="0.2">
      <c r="H1763" s="6"/>
      <c r="I1763" s="37"/>
      <c r="J1763" s="24"/>
      <c r="M1763" s="22"/>
      <c r="AK1763" s="9"/>
      <c r="AL1763" s="7"/>
      <c r="AM1763" s="9"/>
    </row>
    <row r="1764" spans="8:39" x14ac:dyDescent="0.2">
      <c r="H1764" s="6"/>
      <c r="I1764" s="37"/>
      <c r="J1764" s="24"/>
      <c r="M1764" s="22"/>
      <c r="AK1764" s="9"/>
      <c r="AL1764" s="7"/>
      <c r="AM1764" s="9"/>
    </row>
    <row r="1765" spans="8:39" x14ac:dyDescent="0.2">
      <c r="H1765" s="6"/>
      <c r="I1765" s="37"/>
      <c r="J1765" s="24"/>
      <c r="M1765" s="22"/>
      <c r="AK1765" s="9"/>
      <c r="AL1765" s="7"/>
      <c r="AM1765" s="9"/>
    </row>
    <row r="1766" spans="8:39" x14ac:dyDescent="0.2">
      <c r="H1766" s="6"/>
      <c r="I1766" s="37"/>
      <c r="J1766" s="24"/>
      <c r="M1766" s="22"/>
      <c r="AK1766" s="9"/>
      <c r="AL1766" s="7"/>
      <c r="AM1766" s="9"/>
    </row>
    <row r="1767" spans="8:39" x14ac:dyDescent="0.2">
      <c r="H1767" s="6"/>
      <c r="I1767" s="37"/>
      <c r="J1767" s="24"/>
      <c r="M1767" s="22"/>
      <c r="AK1767" s="9"/>
      <c r="AL1767" s="7"/>
      <c r="AM1767" s="9"/>
    </row>
    <row r="1768" spans="8:39" x14ac:dyDescent="0.2">
      <c r="H1768" s="6"/>
      <c r="I1768" s="37"/>
      <c r="J1768" s="24"/>
      <c r="M1768" s="22"/>
      <c r="AK1768" s="9"/>
      <c r="AL1768" s="7"/>
      <c r="AM1768" s="9"/>
    </row>
    <row r="1769" spans="8:39" x14ac:dyDescent="0.2">
      <c r="H1769" s="6"/>
      <c r="I1769" s="37"/>
      <c r="J1769" s="24"/>
      <c r="M1769" s="22"/>
      <c r="AK1769" s="9"/>
      <c r="AL1769" s="7"/>
      <c r="AM1769" s="9"/>
    </row>
    <row r="1770" spans="8:39" x14ac:dyDescent="0.2">
      <c r="H1770" s="6"/>
      <c r="I1770" s="37"/>
      <c r="J1770" s="24"/>
      <c r="M1770" s="22"/>
      <c r="AK1770" s="9"/>
      <c r="AL1770" s="7"/>
      <c r="AM1770" s="9"/>
    </row>
    <row r="1771" spans="8:39" x14ac:dyDescent="0.2">
      <c r="H1771" s="6"/>
      <c r="I1771" s="37"/>
      <c r="J1771" s="24"/>
      <c r="M1771" s="22"/>
      <c r="AK1771" s="9"/>
      <c r="AL1771" s="7"/>
      <c r="AM1771" s="9"/>
    </row>
    <row r="1772" spans="8:39" x14ac:dyDescent="0.2">
      <c r="H1772" s="6"/>
      <c r="I1772" s="37"/>
      <c r="J1772" s="24"/>
      <c r="M1772" s="22"/>
      <c r="AK1772" s="9"/>
      <c r="AL1772" s="7"/>
      <c r="AM1772" s="9"/>
    </row>
    <row r="1773" spans="8:39" x14ac:dyDescent="0.2">
      <c r="H1773" s="6"/>
      <c r="I1773" s="37"/>
      <c r="J1773" s="24"/>
      <c r="M1773" s="22"/>
      <c r="AK1773" s="9"/>
      <c r="AL1773" s="7"/>
      <c r="AM1773" s="9"/>
    </row>
    <row r="1774" spans="8:39" x14ac:dyDescent="0.2">
      <c r="H1774" s="6"/>
      <c r="I1774" s="37"/>
      <c r="J1774" s="24"/>
      <c r="M1774" s="22"/>
      <c r="AK1774" s="9"/>
      <c r="AL1774" s="7"/>
      <c r="AM1774" s="9"/>
    </row>
    <row r="1775" spans="8:39" x14ac:dyDescent="0.2">
      <c r="H1775" s="6"/>
      <c r="I1775" s="37"/>
      <c r="J1775" s="24"/>
      <c r="M1775" s="22"/>
      <c r="AK1775" s="9"/>
      <c r="AL1775" s="7"/>
      <c r="AM1775" s="9"/>
    </row>
    <row r="1776" spans="8:39" x14ac:dyDescent="0.2">
      <c r="H1776" s="6"/>
      <c r="I1776" s="37"/>
      <c r="J1776" s="24"/>
      <c r="M1776" s="22"/>
      <c r="AK1776" s="9"/>
      <c r="AL1776" s="7"/>
      <c r="AM1776" s="9"/>
    </row>
    <row r="1777" spans="8:39" x14ac:dyDescent="0.2">
      <c r="H1777" s="6"/>
      <c r="I1777" s="37"/>
      <c r="J1777" s="24"/>
      <c r="M1777" s="22"/>
      <c r="AK1777" s="9"/>
      <c r="AL1777" s="7"/>
      <c r="AM1777" s="9"/>
    </row>
    <row r="1778" spans="8:39" x14ac:dyDescent="0.2">
      <c r="H1778" s="6"/>
      <c r="I1778" s="37"/>
      <c r="J1778" s="24"/>
      <c r="M1778" s="22"/>
      <c r="AK1778" s="9"/>
      <c r="AL1778" s="7"/>
      <c r="AM1778" s="9"/>
    </row>
    <row r="1779" spans="8:39" x14ac:dyDescent="0.2">
      <c r="H1779" s="6"/>
      <c r="I1779" s="37"/>
      <c r="J1779" s="24"/>
      <c r="M1779" s="22"/>
      <c r="AK1779" s="9"/>
      <c r="AL1779" s="7"/>
      <c r="AM1779" s="9"/>
    </row>
    <row r="1780" spans="8:39" x14ac:dyDescent="0.2">
      <c r="H1780" s="6"/>
      <c r="I1780" s="37"/>
      <c r="J1780" s="24"/>
      <c r="M1780" s="22"/>
      <c r="AK1780" s="9"/>
      <c r="AL1780" s="7"/>
      <c r="AM1780" s="9"/>
    </row>
    <row r="1781" spans="8:39" x14ac:dyDescent="0.2">
      <c r="H1781" s="6"/>
      <c r="I1781" s="37"/>
      <c r="J1781" s="24"/>
      <c r="M1781" s="22"/>
      <c r="AK1781" s="9"/>
      <c r="AL1781" s="7"/>
      <c r="AM1781" s="9"/>
    </row>
    <row r="1782" spans="8:39" x14ac:dyDescent="0.2">
      <c r="H1782" s="6"/>
      <c r="I1782" s="37"/>
      <c r="J1782" s="24"/>
      <c r="M1782" s="22"/>
      <c r="AK1782" s="9"/>
      <c r="AL1782" s="7"/>
      <c r="AM1782" s="9"/>
    </row>
    <row r="1783" spans="8:39" x14ac:dyDescent="0.2">
      <c r="H1783" s="6"/>
      <c r="I1783" s="37"/>
      <c r="J1783" s="24"/>
      <c r="M1783" s="22"/>
      <c r="AK1783" s="9"/>
      <c r="AL1783" s="7"/>
      <c r="AM1783" s="9"/>
    </row>
    <row r="1784" spans="8:39" x14ac:dyDescent="0.2">
      <c r="H1784" s="6"/>
      <c r="I1784" s="37"/>
      <c r="J1784" s="24"/>
      <c r="M1784" s="22"/>
      <c r="AK1784" s="9"/>
      <c r="AL1784" s="7"/>
      <c r="AM1784" s="9"/>
    </row>
    <row r="1785" spans="8:39" x14ac:dyDescent="0.2">
      <c r="H1785" s="6"/>
      <c r="I1785" s="37"/>
      <c r="J1785" s="24"/>
      <c r="M1785" s="22"/>
      <c r="AK1785" s="9"/>
      <c r="AL1785" s="7"/>
      <c r="AM1785" s="9"/>
    </row>
    <row r="1786" spans="8:39" x14ac:dyDescent="0.2">
      <c r="H1786" s="6"/>
      <c r="I1786" s="37"/>
      <c r="J1786" s="24"/>
      <c r="M1786" s="22"/>
      <c r="AK1786" s="9"/>
      <c r="AL1786" s="7"/>
      <c r="AM1786" s="9"/>
    </row>
    <row r="1787" spans="8:39" x14ac:dyDescent="0.2">
      <c r="H1787" s="6"/>
      <c r="I1787" s="37"/>
      <c r="J1787" s="24"/>
      <c r="M1787" s="22"/>
      <c r="AK1787" s="9"/>
      <c r="AL1787" s="7"/>
      <c r="AM1787" s="9"/>
    </row>
    <row r="1788" spans="8:39" x14ac:dyDescent="0.2">
      <c r="H1788" s="6"/>
      <c r="I1788" s="37"/>
      <c r="J1788" s="24"/>
      <c r="M1788" s="22"/>
      <c r="AK1788" s="9"/>
      <c r="AL1788" s="7"/>
      <c r="AM1788" s="9"/>
    </row>
    <row r="1789" spans="8:39" x14ac:dyDescent="0.2">
      <c r="H1789" s="6"/>
      <c r="I1789" s="37"/>
      <c r="J1789" s="24"/>
      <c r="M1789" s="22"/>
      <c r="AK1789" s="9"/>
      <c r="AL1789" s="7"/>
      <c r="AM1789" s="9"/>
    </row>
    <row r="1790" spans="8:39" x14ac:dyDescent="0.2">
      <c r="H1790" s="6"/>
      <c r="I1790" s="37"/>
      <c r="J1790" s="24"/>
      <c r="M1790" s="22"/>
      <c r="AK1790" s="9"/>
      <c r="AL1790" s="7"/>
      <c r="AM1790" s="9"/>
    </row>
    <row r="1791" spans="8:39" x14ac:dyDescent="0.2">
      <c r="H1791" s="6"/>
      <c r="I1791" s="37"/>
      <c r="J1791" s="24"/>
      <c r="M1791" s="22"/>
      <c r="AK1791" s="9"/>
      <c r="AL1791" s="7"/>
      <c r="AM1791" s="9"/>
    </row>
    <row r="1792" spans="8:39" x14ac:dyDescent="0.2">
      <c r="H1792" s="6"/>
      <c r="I1792" s="37"/>
      <c r="J1792" s="24"/>
      <c r="M1792" s="22"/>
      <c r="AK1792" s="9"/>
      <c r="AL1792" s="7"/>
      <c r="AM1792" s="9"/>
    </row>
    <row r="1793" spans="8:39" x14ac:dyDescent="0.2">
      <c r="H1793" s="6"/>
      <c r="I1793" s="37"/>
      <c r="J1793" s="24"/>
      <c r="M1793" s="22"/>
      <c r="AK1793" s="9"/>
      <c r="AL1793" s="7"/>
      <c r="AM1793" s="9"/>
    </row>
    <row r="1794" spans="8:39" x14ac:dyDescent="0.2">
      <c r="H1794" s="6"/>
      <c r="I1794" s="37"/>
      <c r="J1794" s="24"/>
      <c r="M1794" s="22"/>
      <c r="AK1794" s="9"/>
      <c r="AL1794" s="7"/>
      <c r="AM1794" s="9"/>
    </row>
    <row r="1795" spans="8:39" x14ac:dyDescent="0.2">
      <c r="H1795" s="6"/>
      <c r="I1795" s="37"/>
      <c r="J1795" s="24"/>
      <c r="M1795" s="22"/>
      <c r="AK1795" s="9"/>
      <c r="AL1795" s="7"/>
      <c r="AM1795" s="9"/>
    </row>
    <row r="1796" spans="8:39" x14ac:dyDescent="0.2">
      <c r="H1796" s="6"/>
      <c r="I1796" s="37"/>
      <c r="J1796" s="24"/>
      <c r="M1796" s="22"/>
      <c r="AK1796" s="9"/>
      <c r="AL1796" s="7"/>
      <c r="AM1796" s="9"/>
    </row>
    <row r="1797" spans="8:39" x14ac:dyDescent="0.2">
      <c r="H1797" s="6"/>
      <c r="I1797" s="37"/>
      <c r="J1797" s="24"/>
      <c r="M1797" s="22"/>
      <c r="AK1797" s="9"/>
      <c r="AL1797" s="7"/>
      <c r="AM1797" s="9"/>
    </row>
    <row r="1798" spans="8:39" x14ac:dyDescent="0.2">
      <c r="H1798" s="6"/>
      <c r="I1798" s="37"/>
      <c r="J1798" s="24"/>
      <c r="M1798" s="22"/>
      <c r="AK1798" s="9"/>
      <c r="AL1798" s="7"/>
      <c r="AM1798" s="9"/>
    </row>
    <row r="1799" spans="8:39" x14ac:dyDescent="0.2">
      <c r="H1799" s="6"/>
      <c r="I1799" s="37"/>
      <c r="J1799" s="24"/>
      <c r="M1799" s="22"/>
      <c r="AK1799" s="9"/>
      <c r="AL1799" s="7"/>
      <c r="AM1799" s="9"/>
    </row>
    <row r="1800" spans="8:39" x14ac:dyDescent="0.2">
      <c r="H1800" s="6"/>
      <c r="I1800" s="37"/>
      <c r="J1800" s="24"/>
      <c r="M1800" s="22"/>
      <c r="AK1800" s="9"/>
      <c r="AL1800" s="7"/>
      <c r="AM1800" s="9"/>
    </row>
    <row r="1801" spans="8:39" x14ac:dyDescent="0.2">
      <c r="H1801" s="6"/>
      <c r="I1801" s="37"/>
      <c r="J1801" s="24"/>
      <c r="M1801" s="22"/>
      <c r="AK1801" s="9"/>
      <c r="AL1801" s="7"/>
      <c r="AM1801" s="9"/>
    </row>
    <row r="1802" spans="8:39" x14ac:dyDescent="0.2">
      <c r="H1802" s="6"/>
      <c r="I1802" s="37"/>
      <c r="J1802" s="24"/>
      <c r="M1802" s="22"/>
      <c r="AK1802" s="9"/>
      <c r="AL1802" s="7"/>
      <c r="AM1802" s="9"/>
    </row>
    <row r="1803" spans="8:39" x14ac:dyDescent="0.2">
      <c r="H1803" s="6"/>
      <c r="I1803" s="37"/>
      <c r="J1803" s="24"/>
      <c r="M1803" s="22"/>
      <c r="AK1803" s="9"/>
      <c r="AL1803" s="7"/>
      <c r="AM1803" s="9"/>
    </row>
    <row r="1804" spans="8:39" x14ac:dyDescent="0.2">
      <c r="H1804" s="6"/>
      <c r="I1804" s="37"/>
      <c r="J1804" s="24"/>
      <c r="M1804" s="22"/>
      <c r="AK1804" s="9"/>
      <c r="AL1804" s="7"/>
      <c r="AM1804" s="9"/>
    </row>
    <row r="1805" spans="8:39" x14ac:dyDescent="0.2">
      <c r="H1805" s="6"/>
      <c r="I1805" s="37"/>
      <c r="J1805" s="24"/>
      <c r="M1805" s="22"/>
      <c r="AK1805" s="9"/>
      <c r="AL1805" s="7"/>
      <c r="AM1805" s="9"/>
    </row>
    <row r="1806" spans="8:39" x14ac:dyDescent="0.2">
      <c r="H1806" s="6"/>
      <c r="I1806" s="37"/>
      <c r="J1806" s="24"/>
      <c r="M1806" s="22"/>
      <c r="AK1806" s="9"/>
      <c r="AL1806" s="7"/>
      <c r="AM1806" s="9"/>
    </row>
    <row r="1807" spans="8:39" x14ac:dyDescent="0.2">
      <c r="H1807" s="6"/>
      <c r="I1807" s="37"/>
      <c r="J1807" s="24"/>
      <c r="M1807" s="22"/>
      <c r="AK1807" s="9"/>
      <c r="AL1807" s="7"/>
      <c r="AM1807" s="9"/>
    </row>
    <row r="1808" spans="8:39" x14ac:dyDescent="0.2">
      <c r="H1808" s="6"/>
      <c r="I1808" s="37"/>
      <c r="J1808" s="24"/>
      <c r="M1808" s="22"/>
      <c r="AK1808" s="9"/>
      <c r="AL1808" s="7"/>
      <c r="AM1808" s="9"/>
    </row>
    <row r="1809" spans="8:39" x14ac:dyDescent="0.2">
      <c r="H1809" s="6"/>
      <c r="I1809" s="37"/>
      <c r="J1809" s="24"/>
      <c r="M1809" s="22"/>
      <c r="AK1809" s="9"/>
      <c r="AL1809" s="7"/>
      <c r="AM1809" s="9"/>
    </row>
    <row r="1810" spans="8:39" x14ac:dyDescent="0.2">
      <c r="H1810" s="6"/>
      <c r="I1810" s="37"/>
      <c r="J1810" s="24"/>
      <c r="M1810" s="22"/>
      <c r="AK1810" s="9"/>
      <c r="AL1810" s="7"/>
      <c r="AM1810" s="9"/>
    </row>
    <row r="1811" spans="8:39" x14ac:dyDescent="0.2">
      <c r="H1811" s="6"/>
      <c r="I1811" s="37"/>
      <c r="J1811" s="24"/>
      <c r="M1811" s="22"/>
      <c r="AK1811" s="9"/>
      <c r="AL1811" s="7"/>
      <c r="AM1811" s="9"/>
    </row>
    <row r="1812" spans="8:39" x14ac:dyDescent="0.2">
      <c r="H1812" s="6"/>
      <c r="I1812" s="37"/>
      <c r="J1812" s="24"/>
      <c r="M1812" s="22"/>
      <c r="AK1812" s="9"/>
      <c r="AL1812" s="7"/>
      <c r="AM1812" s="9"/>
    </row>
    <row r="1813" spans="8:39" x14ac:dyDescent="0.2">
      <c r="H1813" s="6"/>
      <c r="I1813" s="37"/>
      <c r="J1813" s="24"/>
      <c r="M1813" s="22"/>
      <c r="AK1813" s="9"/>
      <c r="AL1813" s="7"/>
      <c r="AM1813" s="9"/>
    </row>
    <row r="1814" spans="8:39" x14ac:dyDescent="0.2">
      <c r="H1814" s="6"/>
      <c r="I1814" s="37"/>
      <c r="J1814" s="24"/>
      <c r="M1814" s="22"/>
      <c r="AK1814" s="9"/>
      <c r="AL1814" s="7"/>
      <c r="AM1814" s="9"/>
    </row>
    <row r="1815" spans="8:39" x14ac:dyDescent="0.2">
      <c r="H1815" s="6"/>
      <c r="I1815" s="37"/>
      <c r="J1815" s="24"/>
      <c r="M1815" s="22"/>
      <c r="AK1815" s="9"/>
      <c r="AL1815" s="7"/>
      <c r="AM1815" s="9"/>
    </row>
    <row r="1816" spans="8:39" x14ac:dyDescent="0.2">
      <c r="H1816" s="6"/>
      <c r="I1816" s="37"/>
      <c r="J1816" s="24"/>
      <c r="M1816" s="22"/>
      <c r="AK1816" s="9"/>
      <c r="AL1816" s="7"/>
      <c r="AM1816" s="9"/>
    </row>
    <row r="1817" spans="8:39" x14ac:dyDescent="0.2">
      <c r="H1817" s="6"/>
      <c r="I1817" s="37"/>
      <c r="J1817" s="24"/>
      <c r="M1817" s="22"/>
      <c r="AK1817" s="9"/>
      <c r="AL1817" s="7"/>
      <c r="AM1817" s="9"/>
    </row>
    <row r="1818" spans="8:39" x14ac:dyDescent="0.2">
      <c r="H1818" s="6"/>
      <c r="I1818" s="37"/>
      <c r="J1818" s="24"/>
      <c r="M1818" s="22"/>
      <c r="AK1818" s="9"/>
      <c r="AL1818" s="7"/>
      <c r="AM1818" s="9"/>
    </row>
    <row r="1819" spans="8:39" x14ac:dyDescent="0.2">
      <c r="H1819" s="6"/>
      <c r="I1819" s="37"/>
      <c r="J1819" s="24"/>
      <c r="M1819" s="22"/>
      <c r="AK1819" s="9"/>
      <c r="AL1819" s="7"/>
      <c r="AM1819" s="9"/>
    </row>
    <row r="1820" spans="8:39" x14ac:dyDescent="0.2">
      <c r="H1820" s="6"/>
      <c r="I1820" s="37"/>
      <c r="J1820" s="24"/>
      <c r="M1820" s="22"/>
      <c r="AK1820" s="9"/>
      <c r="AL1820" s="7"/>
      <c r="AM1820" s="9"/>
    </row>
    <row r="1821" spans="8:39" x14ac:dyDescent="0.2">
      <c r="H1821" s="6"/>
      <c r="I1821" s="37"/>
      <c r="J1821" s="24"/>
      <c r="M1821" s="22"/>
      <c r="AK1821" s="9"/>
      <c r="AL1821" s="7"/>
      <c r="AM1821" s="9"/>
    </row>
    <row r="1822" spans="8:39" x14ac:dyDescent="0.2">
      <c r="H1822" s="6"/>
      <c r="I1822" s="38"/>
      <c r="J1822" s="24"/>
      <c r="M1822" s="22"/>
      <c r="AK1822" s="9"/>
      <c r="AL1822" s="7"/>
      <c r="AM1822" s="9"/>
    </row>
    <row r="1823" spans="8:39" x14ac:dyDescent="0.2">
      <c r="H1823" s="6"/>
      <c r="I1823" s="38"/>
      <c r="J1823" s="24"/>
      <c r="M1823" s="22"/>
      <c r="AK1823" s="9"/>
      <c r="AL1823" s="7"/>
      <c r="AM1823" s="9"/>
    </row>
    <row r="1824" spans="8:39" x14ac:dyDescent="0.2">
      <c r="H1824" s="6"/>
      <c r="I1824" s="38"/>
      <c r="J1824" s="24"/>
      <c r="M1824" s="22"/>
      <c r="AK1824" s="9"/>
      <c r="AL1824" s="7"/>
      <c r="AM1824" s="9"/>
    </row>
    <row r="1825" spans="8:39" x14ac:dyDescent="0.2">
      <c r="H1825" s="6"/>
      <c r="I1825" s="38"/>
      <c r="J1825" s="24"/>
      <c r="M1825" s="22"/>
      <c r="AK1825" s="9"/>
      <c r="AL1825" s="7"/>
      <c r="AM1825" s="9"/>
    </row>
    <row r="1826" spans="8:39" x14ac:dyDescent="0.2">
      <c r="H1826" s="6"/>
      <c r="I1826" s="38"/>
      <c r="J1826" s="24"/>
      <c r="M1826" s="22"/>
      <c r="AK1826" s="9"/>
      <c r="AL1826" s="7"/>
      <c r="AM1826" s="9"/>
    </row>
    <row r="1827" spans="8:39" x14ac:dyDescent="0.2">
      <c r="H1827" s="6"/>
      <c r="I1827" s="38"/>
      <c r="J1827" s="24"/>
      <c r="M1827" s="22"/>
      <c r="AK1827" s="9"/>
      <c r="AL1827" s="7"/>
      <c r="AM1827" s="9"/>
    </row>
    <row r="1828" spans="8:39" x14ac:dyDescent="0.2">
      <c r="H1828" s="6"/>
      <c r="I1828" s="38"/>
      <c r="J1828" s="24"/>
      <c r="M1828" s="22"/>
      <c r="AK1828" s="9"/>
      <c r="AL1828" s="7"/>
      <c r="AM1828" s="9"/>
    </row>
    <row r="1829" spans="8:39" x14ac:dyDescent="0.2">
      <c r="H1829" s="6"/>
      <c r="I1829" s="38"/>
      <c r="J1829" s="24"/>
      <c r="M1829" s="22"/>
      <c r="AK1829" s="9"/>
      <c r="AL1829" s="7"/>
      <c r="AM1829" s="9"/>
    </row>
    <row r="1830" spans="8:39" x14ac:dyDescent="0.2">
      <c r="H1830" s="6"/>
      <c r="I1830" s="38"/>
      <c r="J1830" s="24"/>
      <c r="M1830" s="22"/>
      <c r="AK1830" s="9"/>
      <c r="AL1830" s="7"/>
      <c r="AM1830" s="9"/>
    </row>
    <row r="1831" spans="8:39" x14ac:dyDescent="0.2">
      <c r="H1831" s="6"/>
      <c r="I1831" s="38"/>
      <c r="J1831" s="24"/>
      <c r="M1831" s="22"/>
      <c r="AK1831" s="9"/>
      <c r="AL1831" s="7"/>
      <c r="AM1831" s="9"/>
    </row>
    <row r="1832" spans="8:39" x14ac:dyDescent="0.2">
      <c r="H1832" s="6"/>
      <c r="I1832" s="38"/>
      <c r="J1832" s="24"/>
      <c r="M1832" s="22"/>
      <c r="AK1832" s="9"/>
      <c r="AL1832" s="7"/>
      <c r="AM1832" s="9"/>
    </row>
    <row r="1833" spans="8:39" x14ac:dyDescent="0.2">
      <c r="H1833" s="6"/>
      <c r="I1833" s="38"/>
      <c r="J1833" s="24"/>
      <c r="M1833" s="22"/>
      <c r="AK1833" s="9"/>
      <c r="AL1833" s="7"/>
      <c r="AM1833" s="9"/>
    </row>
    <row r="1834" spans="8:39" x14ac:dyDescent="0.2">
      <c r="H1834" s="6"/>
      <c r="I1834" s="38"/>
      <c r="J1834" s="24"/>
      <c r="M1834" s="22"/>
      <c r="AK1834" s="9"/>
      <c r="AL1834" s="7"/>
      <c r="AM1834" s="9"/>
    </row>
    <row r="1835" spans="8:39" x14ac:dyDescent="0.2">
      <c r="H1835" s="6"/>
      <c r="I1835" s="38"/>
      <c r="J1835" s="24"/>
      <c r="M1835" s="22"/>
      <c r="AK1835" s="9"/>
      <c r="AL1835" s="7"/>
      <c r="AM1835" s="9"/>
    </row>
    <row r="1836" spans="8:39" x14ac:dyDescent="0.2">
      <c r="H1836" s="6"/>
      <c r="I1836" s="38"/>
      <c r="J1836" s="24"/>
      <c r="M1836" s="22"/>
      <c r="AK1836" s="9"/>
      <c r="AL1836" s="7"/>
      <c r="AM1836" s="9"/>
    </row>
    <row r="1837" spans="8:39" x14ac:dyDescent="0.2">
      <c r="H1837" s="6"/>
      <c r="I1837" s="38"/>
      <c r="J1837" s="24"/>
      <c r="M1837" s="22"/>
      <c r="AK1837" s="9"/>
      <c r="AL1837" s="7"/>
      <c r="AM1837" s="9"/>
    </row>
    <row r="1838" spans="8:39" x14ac:dyDescent="0.2">
      <c r="H1838" s="6"/>
      <c r="I1838" s="38"/>
      <c r="J1838" s="24"/>
      <c r="M1838" s="22"/>
      <c r="AK1838" s="9"/>
      <c r="AL1838" s="7"/>
      <c r="AM1838" s="9"/>
    </row>
    <row r="1839" spans="8:39" x14ac:dyDescent="0.2">
      <c r="H1839" s="6"/>
      <c r="I1839" s="38"/>
      <c r="J1839" s="24"/>
      <c r="M1839" s="22"/>
      <c r="AK1839" s="9"/>
      <c r="AL1839" s="7"/>
      <c r="AM1839" s="9"/>
    </row>
    <row r="1840" spans="8:39" x14ac:dyDescent="0.2">
      <c r="H1840" s="6"/>
      <c r="I1840" s="38"/>
      <c r="J1840" s="24"/>
      <c r="M1840" s="22"/>
      <c r="AK1840" s="9"/>
      <c r="AL1840" s="7"/>
      <c r="AM1840" s="9"/>
    </row>
    <row r="1841" spans="8:39" x14ac:dyDescent="0.2">
      <c r="H1841" s="6"/>
      <c r="I1841" s="38"/>
      <c r="J1841" s="24"/>
      <c r="M1841" s="22"/>
      <c r="AK1841" s="9"/>
      <c r="AL1841" s="7"/>
      <c r="AM1841" s="9"/>
    </row>
    <row r="1842" spans="8:39" x14ac:dyDescent="0.2">
      <c r="H1842" s="6"/>
      <c r="I1842" s="38"/>
      <c r="J1842" s="24"/>
      <c r="M1842" s="22"/>
      <c r="AK1842" s="9"/>
      <c r="AL1842" s="7"/>
      <c r="AM1842" s="9"/>
    </row>
    <row r="1843" spans="8:39" x14ac:dyDescent="0.2">
      <c r="H1843" s="6"/>
      <c r="I1843" s="38"/>
      <c r="J1843" s="24"/>
      <c r="M1843" s="22"/>
      <c r="AK1843" s="9"/>
      <c r="AL1843" s="7"/>
      <c r="AM1843" s="9"/>
    </row>
    <row r="1844" spans="8:39" x14ac:dyDescent="0.2">
      <c r="H1844" s="6"/>
      <c r="I1844" s="38"/>
      <c r="J1844" s="24"/>
      <c r="M1844" s="22"/>
      <c r="AK1844" s="9"/>
      <c r="AL1844" s="7"/>
      <c r="AM1844" s="9"/>
    </row>
    <row r="1845" spans="8:39" x14ac:dyDescent="0.2">
      <c r="H1845" s="6"/>
      <c r="I1845" s="38"/>
      <c r="J1845" s="24"/>
      <c r="M1845" s="22"/>
      <c r="AK1845" s="9"/>
      <c r="AL1845" s="7"/>
      <c r="AM1845" s="9"/>
    </row>
    <row r="1846" spans="8:39" x14ac:dyDescent="0.2">
      <c r="H1846" s="6"/>
      <c r="I1846" s="38"/>
      <c r="J1846" s="24"/>
      <c r="M1846" s="22"/>
      <c r="AK1846" s="9"/>
      <c r="AL1846" s="7"/>
      <c r="AM1846" s="9"/>
    </row>
    <row r="1847" spans="8:39" x14ac:dyDescent="0.2">
      <c r="H1847" s="6"/>
      <c r="I1847" s="38"/>
      <c r="J1847" s="24"/>
      <c r="M1847" s="22"/>
      <c r="AK1847" s="9"/>
      <c r="AL1847" s="7"/>
      <c r="AM1847" s="9"/>
    </row>
    <row r="1848" spans="8:39" x14ac:dyDescent="0.2">
      <c r="H1848" s="6"/>
      <c r="I1848" s="38"/>
      <c r="J1848" s="24"/>
      <c r="M1848" s="22"/>
      <c r="AK1848" s="9"/>
      <c r="AL1848" s="7"/>
      <c r="AM1848" s="9"/>
    </row>
    <row r="1849" spans="8:39" x14ac:dyDescent="0.2">
      <c r="H1849" s="6"/>
      <c r="I1849" s="38"/>
      <c r="J1849" s="24"/>
      <c r="M1849" s="22"/>
      <c r="AK1849" s="9"/>
      <c r="AL1849" s="7"/>
      <c r="AM1849" s="9"/>
    </row>
    <row r="1850" spans="8:39" x14ac:dyDescent="0.2">
      <c r="H1850" s="6"/>
      <c r="I1850" s="38"/>
      <c r="J1850" s="24"/>
      <c r="M1850" s="22"/>
      <c r="AK1850" s="9"/>
      <c r="AL1850" s="7"/>
      <c r="AM1850" s="9"/>
    </row>
    <row r="1851" spans="8:39" x14ac:dyDescent="0.2">
      <c r="H1851" s="6"/>
      <c r="I1851" s="38"/>
      <c r="J1851" s="24"/>
      <c r="M1851" s="22"/>
      <c r="AK1851" s="9"/>
      <c r="AL1851" s="7"/>
      <c r="AM1851" s="9"/>
    </row>
    <row r="1852" spans="8:39" x14ac:dyDescent="0.2">
      <c r="H1852" s="6"/>
      <c r="I1852" s="38"/>
      <c r="J1852" s="24"/>
      <c r="M1852" s="22"/>
      <c r="AK1852" s="9"/>
      <c r="AL1852" s="7"/>
      <c r="AM1852" s="9"/>
    </row>
    <row r="1853" spans="8:39" x14ac:dyDescent="0.2">
      <c r="H1853" s="6"/>
      <c r="I1853" s="38"/>
      <c r="J1853" s="24"/>
      <c r="M1853" s="22"/>
      <c r="AK1853" s="9"/>
      <c r="AL1853" s="7"/>
      <c r="AM1853" s="9"/>
    </row>
    <row r="1854" spans="8:39" x14ac:dyDescent="0.2">
      <c r="H1854" s="6"/>
      <c r="I1854" s="38"/>
      <c r="J1854" s="24"/>
      <c r="M1854" s="22"/>
      <c r="AK1854" s="9"/>
      <c r="AL1854" s="7"/>
      <c r="AM1854" s="9"/>
    </row>
    <row r="1855" spans="8:39" x14ac:dyDescent="0.2">
      <c r="H1855" s="6"/>
      <c r="I1855" s="38"/>
      <c r="J1855" s="24"/>
      <c r="M1855" s="22"/>
      <c r="AK1855" s="9"/>
      <c r="AL1855" s="7"/>
      <c r="AM1855" s="9"/>
    </row>
    <row r="1856" spans="8:39" x14ac:dyDescent="0.2">
      <c r="H1856" s="6"/>
      <c r="I1856" s="38"/>
      <c r="J1856" s="24"/>
      <c r="M1856" s="22"/>
      <c r="AK1856" s="9"/>
      <c r="AL1856" s="7"/>
      <c r="AM1856" s="9"/>
    </row>
    <row r="1857" spans="8:39" x14ac:dyDescent="0.2">
      <c r="H1857" s="6"/>
      <c r="I1857" s="38"/>
      <c r="J1857" s="24"/>
      <c r="M1857" s="22"/>
      <c r="AK1857" s="9"/>
      <c r="AL1857" s="7"/>
      <c r="AM1857" s="9"/>
    </row>
    <row r="1858" spans="8:39" x14ac:dyDescent="0.2">
      <c r="H1858" s="6"/>
      <c r="I1858" s="38"/>
      <c r="J1858" s="24"/>
      <c r="M1858" s="22"/>
      <c r="AK1858" s="9"/>
      <c r="AL1858" s="7"/>
      <c r="AM1858" s="9"/>
    </row>
    <row r="1859" spans="8:39" x14ac:dyDescent="0.2">
      <c r="H1859" s="6"/>
      <c r="I1859" s="38"/>
      <c r="J1859" s="24"/>
      <c r="M1859" s="22"/>
      <c r="AK1859" s="9"/>
      <c r="AL1859" s="7"/>
      <c r="AM1859" s="9"/>
    </row>
    <row r="1860" spans="8:39" x14ac:dyDescent="0.2">
      <c r="H1860" s="6"/>
      <c r="I1860" s="38"/>
      <c r="J1860" s="24"/>
      <c r="M1860" s="22"/>
      <c r="AK1860" s="9"/>
      <c r="AL1860" s="7"/>
      <c r="AM1860" s="9"/>
    </row>
    <row r="1861" spans="8:39" x14ac:dyDescent="0.2">
      <c r="H1861" s="6"/>
      <c r="I1861" s="38"/>
      <c r="J1861" s="24"/>
      <c r="M1861" s="22"/>
      <c r="AK1861" s="9"/>
      <c r="AL1861" s="7"/>
      <c r="AM1861" s="9"/>
    </row>
    <row r="1862" spans="8:39" x14ac:dyDescent="0.2">
      <c r="H1862" s="6"/>
      <c r="I1862" s="38"/>
      <c r="J1862" s="24"/>
      <c r="M1862" s="22"/>
      <c r="AK1862" s="9"/>
      <c r="AL1862" s="7"/>
      <c r="AM1862" s="9"/>
    </row>
    <row r="1863" spans="8:39" x14ac:dyDescent="0.2">
      <c r="H1863" s="6"/>
      <c r="I1863" s="38"/>
      <c r="J1863" s="24"/>
      <c r="M1863" s="22"/>
      <c r="AK1863" s="9"/>
      <c r="AL1863" s="7"/>
      <c r="AM1863" s="9"/>
    </row>
    <row r="1864" spans="8:39" x14ac:dyDescent="0.2">
      <c r="H1864" s="6"/>
      <c r="I1864" s="38"/>
      <c r="J1864" s="24"/>
      <c r="M1864" s="22"/>
      <c r="AK1864" s="9"/>
      <c r="AL1864" s="7"/>
      <c r="AM1864" s="9"/>
    </row>
    <row r="1865" spans="8:39" x14ac:dyDescent="0.2">
      <c r="H1865" s="6"/>
      <c r="I1865" s="38"/>
      <c r="J1865" s="24"/>
      <c r="M1865" s="22"/>
      <c r="AK1865" s="9"/>
      <c r="AL1865" s="7"/>
      <c r="AM1865" s="9"/>
    </row>
    <row r="1866" spans="8:39" x14ac:dyDescent="0.2">
      <c r="H1866" s="6"/>
      <c r="I1866" s="38"/>
      <c r="J1866" s="24"/>
      <c r="M1866" s="22"/>
      <c r="AK1866" s="9"/>
      <c r="AL1866" s="7"/>
      <c r="AM1866" s="9"/>
    </row>
    <row r="1867" spans="8:39" x14ac:dyDescent="0.2">
      <c r="H1867" s="6"/>
      <c r="I1867" s="38"/>
      <c r="J1867" s="24"/>
      <c r="M1867" s="22"/>
      <c r="AK1867" s="9"/>
      <c r="AL1867" s="7"/>
      <c r="AM1867" s="9"/>
    </row>
    <row r="1868" spans="8:39" x14ac:dyDescent="0.2">
      <c r="H1868" s="6"/>
      <c r="I1868" s="38"/>
      <c r="J1868" s="24"/>
      <c r="M1868" s="22"/>
      <c r="AK1868" s="9"/>
      <c r="AL1868" s="7"/>
      <c r="AM1868" s="9"/>
    </row>
    <row r="1869" spans="8:39" x14ac:dyDescent="0.2">
      <c r="H1869" s="6"/>
      <c r="I1869" s="38"/>
      <c r="J1869" s="24"/>
      <c r="M1869" s="22"/>
      <c r="AK1869" s="9"/>
      <c r="AL1869" s="7"/>
      <c r="AM1869" s="9"/>
    </row>
    <row r="1870" spans="8:39" x14ac:dyDescent="0.2">
      <c r="H1870" s="6"/>
      <c r="I1870" s="38"/>
      <c r="J1870" s="24"/>
      <c r="M1870" s="22"/>
      <c r="AK1870" s="9"/>
      <c r="AL1870" s="7"/>
      <c r="AM1870" s="9"/>
    </row>
    <row r="1871" spans="8:39" x14ac:dyDescent="0.2">
      <c r="H1871" s="6"/>
      <c r="I1871" s="38"/>
      <c r="J1871" s="24"/>
      <c r="M1871" s="22"/>
      <c r="AK1871" s="9"/>
      <c r="AL1871" s="7"/>
      <c r="AM1871" s="9"/>
    </row>
    <row r="1872" spans="8:39" x14ac:dyDescent="0.2">
      <c r="H1872" s="6"/>
      <c r="I1872" s="38"/>
      <c r="J1872" s="24"/>
      <c r="M1872" s="22"/>
      <c r="AK1872" s="9"/>
      <c r="AL1872" s="7"/>
      <c r="AM1872" s="9"/>
    </row>
    <row r="1873" spans="8:39" x14ac:dyDescent="0.2">
      <c r="H1873" s="6"/>
      <c r="I1873" s="38"/>
      <c r="J1873" s="24"/>
      <c r="M1873" s="22"/>
      <c r="AK1873" s="9"/>
      <c r="AL1873" s="7"/>
      <c r="AM1873" s="9"/>
    </row>
    <row r="1874" spans="8:39" x14ac:dyDescent="0.2">
      <c r="H1874" s="6"/>
      <c r="I1874" s="38"/>
      <c r="J1874" s="24"/>
      <c r="M1874" s="22"/>
      <c r="AK1874" s="9"/>
      <c r="AL1874" s="7"/>
      <c r="AM1874" s="9"/>
    </row>
    <row r="1875" spans="8:39" x14ac:dyDescent="0.2">
      <c r="H1875" s="6"/>
      <c r="I1875" s="38"/>
      <c r="J1875" s="24"/>
      <c r="M1875" s="22"/>
      <c r="AK1875" s="9"/>
      <c r="AL1875" s="7"/>
      <c r="AM1875" s="9"/>
    </row>
    <row r="1876" spans="8:39" x14ac:dyDescent="0.2">
      <c r="H1876" s="6"/>
      <c r="I1876" s="38"/>
      <c r="J1876" s="24"/>
      <c r="M1876" s="22"/>
      <c r="AK1876" s="9"/>
      <c r="AL1876" s="7"/>
      <c r="AM1876" s="9"/>
    </row>
    <row r="1877" spans="8:39" x14ac:dyDescent="0.2">
      <c r="H1877" s="6"/>
      <c r="I1877" s="38"/>
      <c r="J1877" s="24"/>
      <c r="M1877" s="22"/>
      <c r="AK1877" s="9"/>
      <c r="AL1877" s="7"/>
      <c r="AM1877" s="9"/>
    </row>
    <row r="1878" spans="8:39" x14ac:dyDescent="0.2">
      <c r="H1878" s="6"/>
      <c r="I1878" s="38"/>
      <c r="J1878" s="24"/>
      <c r="M1878" s="22"/>
      <c r="AK1878" s="9"/>
      <c r="AL1878" s="7"/>
      <c r="AM1878" s="9"/>
    </row>
    <row r="1879" spans="8:39" x14ac:dyDescent="0.2">
      <c r="H1879" s="6"/>
      <c r="I1879" s="38"/>
      <c r="J1879" s="24"/>
      <c r="M1879" s="22"/>
      <c r="AK1879" s="9"/>
      <c r="AL1879" s="7"/>
      <c r="AM1879" s="9"/>
    </row>
    <row r="1880" spans="8:39" x14ac:dyDescent="0.2">
      <c r="H1880" s="6"/>
      <c r="I1880" s="38"/>
      <c r="J1880" s="24"/>
      <c r="M1880" s="22"/>
      <c r="AK1880" s="9"/>
      <c r="AL1880" s="7"/>
      <c r="AM1880" s="9"/>
    </row>
    <row r="1881" spans="8:39" x14ac:dyDescent="0.2">
      <c r="H1881" s="6"/>
      <c r="I1881" s="38"/>
      <c r="J1881" s="24"/>
      <c r="M1881" s="22"/>
      <c r="AK1881" s="9"/>
      <c r="AL1881" s="7"/>
      <c r="AM1881" s="9"/>
    </row>
    <row r="1882" spans="8:39" x14ac:dyDescent="0.2">
      <c r="H1882" s="6"/>
      <c r="I1882" s="38"/>
      <c r="J1882" s="24"/>
      <c r="M1882" s="22"/>
      <c r="AK1882" s="9"/>
      <c r="AL1882" s="7"/>
      <c r="AM1882" s="9"/>
    </row>
    <row r="1883" spans="8:39" x14ac:dyDescent="0.2">
      <c r="H1883" s="6"/>
      <c r="I1883" s="38"/>
      <c r="J1883" s="24"/>
      <c r="M1883" s="22"/>
      <c r="AK1883" s="9"/>
      <c r="AL1883" s="7"/>
      <c r="AM1883" s="9"/>
    </row>
    <row r="1884" spans="8:39" x14ac:dyDescent="0.2">
      <c r="H1884" s="6"/>
      <c r="I1884" s="38"/>
      <c r="J1884" s="24"/>
      <c r="M1884" s="22"/>
      <c r="AK1884" s="9"/>
      <c r="AL1884" s="7"/>
      <c r="AM1884" s="9"/>
    </row>
    <row r="1885" spans="8:39" x14ac:dyDescent="0.2">
      <c r="H1885" s="6"/>
      <c r="I1885" s="38"/>
      <c r="J1885" s="24"/>
      <c r="M1885" s="22"/>
      <c r="AK1885" s="9"/>
      <c r="AL1885" s="7"/>
      <c r="AM1885" s="9"/>
    </row>
    <row r="1886" spans="8:39" x14ac:dyDescent="0.2">
      <c r="H1886" s="6"/>
      <c r="I1886" s="38"/>
      <c r="J1886" s="24"/>
      <c r="M1886" s="22"/>
      <c r="AK1886" s="9"/>
      <c r="AL1886" s="7"/>
      <c r="AM1886" s="9"/>
    </row>
    <row r="1887" spans="8:39" x14ac:dyDescent="0.2">
      <c r="H1887" s="6"/>
      <c r="I1887" s="38"/>
      <c r="J1887" s="24"/>
      <c r="M1887" s="22"/>
      <c r="AK1887" s="9"/>
      <c r="AL1887" s="7"/>
      <c r="AM1887" s="9"/>
    </row>
    <row r="1888" spans="8:39" x14ac:dyDescent="0.2">
      <c r="H1888" s="6"/>
      <c r="I1888" s="38"/>
      <c r="J1888" s="24"/>
      <c r="M1888" s="22"/>
      <c r="AK1888" s="9"/>
      <c r="AL1888" s="7"/>
      <c r="AM1888" s="9"/>
    </row>
    <row r="1889" spans="8:39" x14ac:dyDescent="0.2">
      <c r="H1889" s="6"/>
      <c r="I1889" s="38"/>
      <c r="J1889" s="24"/>
      <c r="M1889" s="22"/>
      <c r="AK1889" s="9"/>
      <c r="AL1889" s="7"/>
      <c r="AM1889" s="9"/>
    </row>
    <row r="1890" spans="8:39" x14ac:dyDescent="0.2">
      <c r="H1890" s="6"/>
      <c r="I1890" s="38"/>
      <c r="J1890" s="24"/>
      <c r="M1890" s="22"/>
      <c r="AK1890" s="9"/>
      <c r="AL1890" s="7"/>
      <c r="AM1890" s="9"/>
    </row>
    <row r="1891" spans="8:39" x14ac:dyDescent="0.2">
      <c r="H1891" s="6"/>
      <c r="I1891" s="38"/>
      <c r="J1891" s="24"/>
      <c r="M1891" s="22"/>
      <c r="AK1891" s="9"/>
      <c r="AL1891" s="7"/>
      <c r="AM1891" s="9"/>
    </row>
    <row r="1892" spans="8:39" x14ac:dyDescent="0.2">
      <c r="H1892" s="6"/>
      <c r="I1892" s="38"/>
      <c r="J1892" s="24"/>
      <c r="M1892" s="22"/>
      <c r="AK1892" s="9"/>
      <c r="AL1892" s="7"/>
      <c r="AM1892" s="9"/>
    </row>
    <row r="1893" spans="8:39" x14ac:dyDescent="0.2">
      <c r="H1893" s="6"/>
      <c r="I1893" s="38"/>
      <c r="J1893" s="24"/>
      <c r="M1893" s="22"/>
      <c r="AK1893" s="9"/>
      <c r="AL1893" s="7"/>
      <c r="AM1893" s="9"/>
    </row>
    <row r="1894" spans="8:39" x14ac:dyDescent="0.2">
      <c r="H1894" s="6"/>
      <c r="I1894" s="38"/>
      <c r="J1894" s="24"/>
      <c r="M1894" s="22"/>
      <c r="AK1894" s="9"/>
      <c r="AL1894" s="7"/>
      <c r="AM1894" s="9"/>
    </row>
    <row r="1895" spans="8:39" x14ac:dyDescent="0.2">
      <c r="H1895" s="6"/>
      <c r="I1895" s="38"/>
      <c r="J1895" s="24"/>
      <c r="M1895" s="22"/>
      <c r="AK1895" s="9"/>
      <c r="AL1895" s="7"/>
      <c r="AM1895" s="9"/>
    </row>
    <row r="1896" spans="8:39" x14ac:dyDescent="0.2">
      <c r="H1896" s="6"/>
      <c r="I1896" s="38"/>
      <c r="J1896" s="24"/>
      <c r="M1896" s="22"/>
      <c r="AK1896" s="9"/>
      <c r="AL1896" s="7"/>
      <c r="AM1896" s="9"/>
    </row>
    <row r="1897" spans="8:39" x14ac:dyDescent="0.2">
      <c r="H1897" s="6"/>
      <c r="I1897" s="38"/>
      <c r="J1897" s="24"/>
      <c r="M1897" s="22"/>
      <c r="AK1897" s="9"/>
      <c r="AL1897" s="7"/>
      <c r="AM1897" s="9"/>
    </row>
    <row r="1898" spans="8:39" x14ac:dyDescent="0.2">
      <c r="H1898" s="6"/>
      <c r="I1898" s="38"/>
      <c r="J1898" s="24"/>
      <c r="M1898" s="22"/>
      <c r="AK1898" s="9"/>
      <c r="AL1898" s="7"/>
      <c r="AM1898" s="9"/>
    </row>
    <row r="1899" spans="8:39" x14ac:dyDescent="0.2">
      <c r="H1899" s="6"/>
      <c r="I1899" s="38"/>
      <c r="J1899" s="24"/>
      <c r="M1899" s="22"/>
      <c r="AK1899" s="9"/>
      <c r="AL1899" s="7"/>
      <c r="AM1899" s="9"/>
    </row>
    <row r="1900" spans="8:39" x14ac:dyDescent="0.2">
      <c r="H1900" s="6"/>
      <c r="I1900" s="38"/>
      <c r="J1900" s="24"/>
      <c r="M1900" s="22"/>
      <c r="AK1900" s="9"/>
      <c r="AL1900" s="7"/>
      <c r="AM1900" s="9"/>
    </row>
    <row r="1901" spans="8:39" x14ac:dyDescent="0.2">
      <c r="H1901" s="6"/>
      <c r="I1901" s="38"/>
      <c r="J1901" s="24"/>
      <c r="M1901" s="22"/>
      <c r="AK1901" s="9"/>
      <c r="AL1901" s="7"/>
      <c r="AM1901" s="9"/>
    </row>
    <row r="1902" spans="8:39" x14ac:dyDescent="0.2">
      <c r="H1902" s="6"/>
      <c r="I1902" s="38"/>
      <c r="J1902" s="24"/>
      <c r="M1902" s="22"/>
      <c r="AK1902" s="9"/>
      <c r="AL1902" s="7"/>
      <c r="AM1902" s="9"/>
    </row>
    <row r="1903" spans="8:39" x14ac:dyDescent="0.2">
      <c r="H1903" s="6"/>
      <c r="I1903" s="38"/>
      <c r="J1903" s="24"/>
      <c r="M1903" s="22"/>
      <c r="AK1903" s="9"/>
      <c r="AL1903" s="7"/>
      <c r="AM1903" s="9"/>
    </row>
    <row r="1904" spans="8:39" x14ac:dyDescent="0.2">
      <c r="H1904" s="6"/>
      <c r="I1904" s="38"/>
      <c r="J1904" s="24"/>
      <c r="M1904" s="22"/>
      <c r="AK1904" s="9"/>
      <c r="AL1904" s="7"/>
      <c r="AM1904" s="9"/>
    </row>
    <row r="1905" spans="8:39" x14ac:dyDescent="0.2">
      <c r="H1905" s="6"/>
      <c r="I1905" s="38"/>
      <c r="J1905" s="24"/>
      <c r="M1905" s="22"/>
      <c r="AK1905" s="9"/>
      <c r="AL1905" s="7"/>
      <c r="AM1905" s="9"/>
    </row>
    <row r="1906" spans="8:39" x14ac:dyDescent="0.2">
      <c r="H1906" s="6"/>
      <c r="I1906" s="38"/>
      <c r="J1906" s="24"/>
      <c r="M1906" s="22"/>
      <c r="AK1906" s="9"/>
      <c r="AL1906" s="7"/>
      <c r="AM1906" s="9"/>
    </row>
    <row r="1907" spans="8:39" x14ac:dyDescent="0.2">
      <c r="H1907" s="6"/>
      <c r="I1907" s="38"/>
      <c r="J1907" s="24"/>
      <c r="M1907" s="22"/>
      <c r="AK1907" s="9"/>
      <c r="AL1907" s="7"/>
      <c r="AM1907" s="9"/>
    </row>
    <row r="1908" spans="8:39" x14ac:dyDescent="0.2">
      <c r="H1908" s="6"/>
      <c r="I1908" s="38"/>
      <c r="J1908" s="24"/>
      <c r="M1908" s="22"/>
      <c r="AK1908" s="9"/>
      <c r="AL1908" s="7"/>
      <c r="AM1908" s="9"/>
    </row>
    <row r="1909" spans="8:39" x14ac:dyDescent="0.2">
      <c r="H1909" s="6"/>
      <c r="I1909" s="38"/>
      <c r="J1909" s="24"/>
      <c r="M1909" s="22"/>
      <c r="AK1909" s="9"/>
      <c r="AL1909" s="7"/>
      <c r="AM1909" s="9"/>
    </row>
    <row r="1910" spans="8:39" x14ac:dyDescent="0.2">
      <c r="H1910" s="6"/>
      <c r="I1910" s="38"/>
      <c r="J1910" s="24"/>
      <c r="M1910" s="22"/>
      <c r="AK1910" s="9"/>
      <c r="AL1910" s="7"/>
      <c r="AM1910" s="9"/>
    </row>
    <row r="1911" spans="8:39" x14ac:dyDescent="0.2">
      <c r="H1911" s="6"/>
      <c r="I1911" s="38"/>
      <c r="J1911" s="24"/>
      <c r="M1911" s="22"/>
      <c r="AK1911" s="9"/>
      <c r="AL1911" s="7"/>
      <c r="AM1911" s="9"/>
    </row>
    <row r="1912" spans="8:39" x14ac:dyDescent="0.2">
      <c r="H1912" s="6"/>
      <c r="I1912" s="38"/>
      <c r="J1912" s="24"/>
      <c r="M1912" s="22"/>
      <c r="AK1912" s="9"/>
      <c r="AL1912" s="7"/>
      <c r="AM1912" s="9"/>
    </row>
    <row r="1913" spans="8:39" x14ac:dyDescent="0.2">
      <c r="H1913" s="6"/>
      <c r="I1913" s="38"/>
      <c r="J1913" s="24"/>
      <c r="M1913" s="22"/>
      <c r="AK1913" s="9"/>
      <c r="AL1913" s="7"/>
      <c r="AM1913" s="9"/>
    </row>
    <row r="1914" spans="8:39" x14ac:dyDescent="0.2">
      <c r="H1914" s="6"/>
      <c r="I1914" s="38"/>
      <c r="J1914" s="24"/>
      <c r="M1914" s="22"/>
      <c r="AK1914" s="9"/>
      <c r="AL1914" s="7"/>
      <c r="AM1914" s="9"/>
    </row>
    <row r="1915" spans="8:39" x14ac:dyDescent="0.2">
      <c r="H1915" s="6"/>
      <c r="I1915" s="38"/>
      <c r="J1915" s="24"/>
      <c r="M1915" s="22"/>
      <c r="AK1915" s="9"/>
      <c r="AL1915" s="7"/>
      <c r="AM1915" s="9"/>
    </row>
    <row r="1916" spans="8:39" x14ac:dyDescent="0.2">
      <c r="H1916" s="6"/>
      <c r="I1916" s="38"/>
      <c r="J1916" s="24"/>
      <c r="M1916" s="22"/>
      <c r="AK1916" s="9"/>
      <c r="AL1916" s="7"/>
      <c r="AM1916" s="9"/>
    </row>
    <row r="1917" spans="8:39" x14ac:dyDescent="0.2">
      <c r="H1917" s="6"/>
      <c r="I1917" s="38"/>
      <c r="J1917" s="24"/>
      <c r="M1917" s="22"/>
      <c r="AK1917" s="9"/>
      <c r="AL1917" s="7"/>
      <c r="AM1917" s="9"/>
    </row>
    <row r="1918" spans="8:39" x14ac:dyDescent="0.2">
      <c r="H1918" s="6"/>
      <c r="I1918" s="38"/>
      <c r="J1918" s="24"/>
      <c r="M1918" s="22"/>
      <c r="AK1918" s="9"/>
      <c r="AL1918" s="7"/>
      <c r="AM1918" s="9"/>
    </row>
    <row r="1919" spans="8:39" x14ac:dyDescent="0.2">
      <c r="H1919" s="6"/>
      <c r="I1919" s="38"/>
      <c r="J1919" s="24"/>
      <c r="M1919" s="22"/>
      <c r="AK1919" s="9"/>
      <c r="AL1919" s="7"/>
      <c r="AM1919" s="9"/>
    </row>
    <row r="1920" spans="8:39" x14ac:dyDescent="0.2">
      <c r="H1920" s="6"/>
      <c r="I1920" s="38"/>
      <c r="J1920" s="24"/>
      <c r="M1920" s="22"/>
      <c r="AK1920" s="9"/>
      <c r="AL1920" s="7"/>
      <c r="AM1920" s="9"/>
    </row>
    <row r="1921" spans="8:39" x14ac:dyDescent="0.2">
      <c r="H1921" s="6"/>
      <c r="I1921" s="38"/>
      <c r="J1921" s="24"/>
      <c r="M1921" s="22"/>
      <c r="AK1921" s="9"/>
      <c r="AL1921" s="7"/>
      <c r="AM1921" s="9"/>
    </row>
    <row r="1922" spans="8:39" x14ac:dyDescent="0.2">
      <c r="H1922" s="6"/>
      <c r="I1922" s="38"/>
      <c r="J1922" s="24"/>
      <c r="M1922" s="22"/>
      <c r="AK1922" s="9"/>
      <c r="AL1922" s="7"/>
      <c r="AM1922" s="9"/>
    </row>
    <row r="1923" spans="8:39" x14ac:dyDescent="0.2">
      <c r="H1923" s="6"/>
      <c r="I1923" s="38"/>
      <c r="J1923" s="24"/>
      <c r="M1923" s="22"/>
      <c r="AK1923" s="9"/>
      <c r="AL1923" s="7"/>
      <c r="AM1923" s="9"/>
    </row>
    <row r="1924" spans="8:39" x14ac:dyDescent="0.2">
      <c r="H1924" s="6"/>
      <c r="I1924" s="38"/>
      <c r="J1924" s="24"/>
      <c r="M1924" s="22"/>
      <c r="AK1924" s="9"/>
      <c r="AL1924" s="7"/>
      <c r="AM1924" s="9"/>
    </row>
    <row r="1925" spans="8:39" x14ac:dyDescent="0.2">
      <c r="H1925" s="6"/>
      <c r="I1925" s="38"/>
      <c r="J1925" s="24"/>
      <c r="M1925" s="22"/>
      <c r="AK1925" s="9"/>
      <c r="AL1925" s="7"/>
      <c r="AM1925" s="9"/>
    </row>
    <row r="1926" spans="8:39" x14ac:dyDescent="0.2">
      <c r="H1926" s="6"/>
      <c r="I1926" s="38"/>
      <c r="J1926" s="24"/>
      <c r="M1926" s="22"/>
      <c r="AK1926" s="9"/>
      <c r="AL1926" s="7"/>
      <c r="AM1926" s="9"/>
    </row>
    <row r="1927" spans="8:39" x14ac:dyDescent="0.2">
      <c r="H1927" s="6"/>
      <c r="I1927" s="38"/>
      <c r="J1927" s="24"/>
      <c r="M1927" s="22"/>
      <c r="AK1927" s="9"/>
      <c r="AL1927" s="7"/>
      <c r="AM1927" s="9"/>
    </row>
    <row r="1928" spans="8:39" x14ac:dyDescent="0.2">
      <c r="H1928" s="6"/>
      <c r="I1928" s="38"/>
      <c r="J1928" s="24"/>
      <c r="M1928" s="22"/>
      <c r="AK1928" s="9"/>
      <c r="AL1928" s="7"/>
      <c r="AM1928" s="9"/>
    </row>
    <row r="1929" spans="8:39" x14ac:dyDescent="0.2">
      <c r="H1929" s="6"/>
      <c r="I1929" s="38"/>
      <c r="J1929" s="24"/>
      <c r="M1929" s="22"/>
      <c r="AK1929" s="9"/>
      <c r="AL1929" s="7"/>
      <c r="AM1929" s="9"/>
    </row>
    <row r="1930" spans="8:39" x14ac:dyDescent="0.2">
      <c r="H1930" s="6"/>
      <c r="I1930" s="38"/>
      <c r="J1930" s="24"/>
      <c r="M1930" s="22"/>
      <c r="AK1930" s="9"/>
      <c r="AL1930" s="7"/>
      <c r="AM1930" s="9"/>
    </row>
    <row r="1931" spans="8:39" x14ac:dyDescent="0.2">
      <c r="H1931" s="6"/>
      <c r="I1931" s="38"/>
      <c r="J1931" s="24"/>
      <c r="M1931" s="22"/>
      <c r="AK1931" s="9"/>
      <c r="AL1931" s="7"/>
      <c r="AM1931" s="9"/>
    </row>
    <row r="1932" spans="8:39" x14ac:dyDescent="0.2">
      <c r="H1932" s="6"/>
      <c r="I1932" s="38"/>
      <c r="J1932" s="24"/>
      <c r="M1932" s="22"/>
      <c r="AK1932" s="9"/>
      <c r="AL1932" s="7"/>
      <c r="AM1932" s="9"/>
    </row>
    <row r="1933" spans="8:39" x14ac:dyDescent="0.2">
      <c r="H1933" s="6"/>
      <c r="I1933" s="38"/>
      <c r="J1933" s="24"/>
      <c r="M1933" s="22"/>
      <c r="AK1933" s="9"/>
      <c r="AL1933" s="7"/>
      <c r="AM1933" s="9"/>
    </row>
    <row r="1934" spans="8:39" x14ac:dyDescent="0.2">
      <c r="H1934" s="6"/>
      <c r="I1934" s="38"/>
      <c r="J1934" s="24"/>
      <c r="M1934" s="22"/>
      <c r="AK1934" s="9"/>
      <c r="AL1934" s="7"/>
      <c r="AM1934" s="9"/>
    </row>
    <row r="1935" spans="8:39" x14ac:dyDescent="0.2">
      <c r="H1935" s="6"/>
      <c r="I1935" s="38"/>
      <c r="J1935" s="24"/>
      <c r="M1935" s="22"/>
      <c r="AK1935" s="9"/>
      <c r="AL1935" s="7"/>
      <c r="AM1935" s="9"/>
    </row>
    <row r="1936" spans="8:39" x14ac:dyDescent="0.2">
      <c r="H1936" s="6"/>
      <c r="I1936" s="38"/>
      <c r="J1936" s="24"/>
      <c r="M1936" s="22"/>
      <c r="AK1936" s="9"/>
      <c r="AL1936" s="7"/>
      <c r="AM1936" s="9"/>
    </row>
    <row r="1937" spans="8:39" x14ac:dyDescent="0.2">
      <c r="H1937" s="6"/>
      <c r="I1937" s="38"/>
      <c r="J1937" s="24"/>
      <c r="M1937" s="22"/>
      <c r="AK1937" s="9"/>
      <c r="AL1937" s="7"/>
      <c r="AM1937" s="9"/>
    </row>
    <row r="1938" spans="8:39" x14ac:dyDescent="0.2">
      <c r="H1938" s="6"/>
      <c r="I1938" s="38"/>
      <c r="J1938" s="24"/>
      <c r="M1938" s="22"/>
      <c r="AK1938" s="9"/>
      <c r="AL1938" s="7"/>
      <c r="AM1938" s="9"/>
    </row>
    <row r="1939" spans="8:39" x14ac:dyDescent="0.2">
      <c r="H1939" s="6"/>
      <c r="I1939" s="38"/>
      <c r="J1939" s="24"/>
      <c r="M1939" s="22"/>
      <c r="AK1939" s="9"/>
      <c r="AL1939" s="7"/>
      <c r="AM1939" s="9"/>
    </row>
    <row r="1940" spans="8:39" x14ac:dyDescent="0.2">
      <c r="H1940" s="6"/>
      <c r="I1940" s="38"/>
      <c r="J1940" s="24"/>
      <c r="M1940" s="22"/>
      <c r="AK1940" s="9"/>
      <c r="AL1940" s="7"/>
      <c r="AM1940" s="9"/>
    </row>
    <row r="1941" spans="8:39" x14ac:dyDescent="0.2">
      <c r="H1941" s="6"/>
      <c r="I1941" s="38"/>
      <c r="J1941" s="24"/>
      <c r="M1941" s="22"/>
      <c r="AK1941" s="9"/>
      <c r="AL1941" s="7"/>
      <c r="AM1941" s="9"/>
    </row>
    <row r="1942" spans="8:39" x14ac:dyDescent="0.2">
      <c r="H1942" s="6"/>
      <c r="I1942" s="38"/>
      <c r="J1942" s="24"/>
      <c r="M1942" s="22"/>
      <c r="AK1942" s="9"/>
      <c r="AL1942" s="7"/>
      <c r="AM1942" s="9"/>
    </row>
    <row r="1943" spans="8:39" x14ac:dyDescent="0.2">
      <c r="H1943" s="6"/>
      <c r="I1943" s="38"/>
      <c r="J1943" s="24"/>
      <c r="M1943" s="22"/>
      <c r="AK1943" s="9"/>
      <c r="AL1943" s="7"/>
      <c r="AM1943" s="9"/>
    </row>
    <row r="1944" spans="8:39" x14ac:dyDescent="0.2">
      <c r="H1944" s="6"/>
      <c r="I1944" s="38"/>
      <c r="J1944" s="24"/>
      <c r="M1944" s="22"/>
      <c r="AK1944" s="9"/>
      <c r="AL1944" s="7"/>
      <c r="AM1944" s="9"/>
    </row>
    <row r="1945" spans="8:39" x14ac:dyDescent="0.2">
      <c r="H1945" s="6"/>
      <c r="I1945" s="38"/>
      <c r="J1945" s="24"/>
      <c r="M1945" s="22"/>
      <c r="AK1945" s="9"/>
      <c r="AL1945" s="7"/>
      <c r="AM1945" s="9"/>
    </row>
    <row r="1946" spans="8:39" x14ac:dyDescent="0.2">
      <c r="H1946" s="6"/>
      <c r="I1946" s="38"/>
      <c r="J1946" s="24"/>
      <c r="M1946" s="22"/>
      <c r="AK1946" s="9"/>
      <c r="AL1946" s="7"/>
      <c r="AM1946" s="9"/>
    </row>
    <row r="1947" spans="8:39" x14ac:dyDescent="0.2">
      <c r="H1947" s="6"/>
      <c r="I1947" s="38"/>
      <c r="J1947" s="24"/>
      <c r="M1947" s="22"/>
      <c r="AK1947" s="9"/>
      <c r="AL1947" s="7"/>
      <c r="AM1947" s="9"/>
    </row>
    <row r="1948" spans="8:39" x14ac:dyDescent="0.2">
      <c r="H1948" s="6"/>
      <c r="I1948" s="38"/>
      <c r="J1948" s="24"/>
      <c r="M1948" s="22"/>
      <c r="AK1948" s="9"/>
      <c r="AL1948" s="7"/>
      <c r="AM1948" s="9"/>
    </row>
    <row r="1949" spans="8:39" x14ac:dyDescent="0.2">
      <c r="H1949" s="6"/>
      <c r="I1949" s="38"/>
      <c r="J1949" s="24"/>
      <c r="M1949" s="22"/>
      <c r="AK1949" s="9"/>
      <c r="AL1949" s="7"/>
      <c r="AM1949" s="9"/>
    </row>
    <row r="1950" spans="8:39" x14ac:dyDescent="0.2">
      <c r="H1950" s="6"/>
      <c r="I1950" s="38"/>
      <c r="J1950" s="24"/>
      <c r="M1950" s="22"/>
      <c r="AK1950" s="9"/>
      <c r="AL1950" s="7"/>
      <c r="AM1950" s="9"/>
    </row>
    <row r="1951" spans="8:39" x14ac:dyDescent="0.2">
      <c r="H1951" s="6"/>
      <c r="I1951" s="38"/>
      <c r="J1951" s="24"/>
      <c r="M1951" s="22"/>
      <c r="AK1951" s="9"/>
      <c r="AL1951" s="7"/>
      <c r="AM1951" s="9"/>
    </row>
    <row r="1952" spans="8:39" x14ac:dyDescent="0.2">
      <c r="H1952" s="6"/>
      <c r="I1952" s="38"/>
      <c r="J1952" s="24"/>
      <c r="M1952" s="22"/>
      <c r="AK1952" s="9"/>
      <c r="AL1952" s="7"/>
      <c r="AM1952" s="9"/>
    </row>
    <row r="1953" spans="8:39" x14ac:dyDescent="0.2">
      <c r="H1953" s="6"/>
      <c r="I1953" s="38"/>
      <c r="J1953" s="24"/>
      <c r="M1953" s="22"/>
      <c r="AK1953" s="9"/>
      <c r="AL1953" s="7"/>
      <c r="AM1953" s="9"/>
    </row>
    <row r="1954" spans="8:39" x14ac:dyDescent="0.2">
      <c r="H1954" s="6"/>
      <c r="I1954" s="38"/>
      <c r="J1954" s="24"/>
      <c r="M1954" s="22"/>
      <c r="AK1954" s="9"/>
      <c r="AL1954" s="7"/>
      <c r="AM1954" s="9"/>
    </row>
    <row r="1955" spans="8:39" x14ac:dyDescent="0.2">
      <c r="H1955" s="6"/>
      <c r="I1955" s="38"/>
      <c r="J1955" s="24"/>
      <c r="M1955" s="22"/>
      <c r="AK1955" s="9"/>
      <c r="AL1955" s="7"/>
      <c r="AM1955" s="9"/>
    </row>
    <row r="1956" spans="8:39" x14ac:dyDescent="0.2">
      <c r="H1956" s="6"/>
      <c r="I1956" s="38"/>
      <c r="J1956" s="24"/>
      <c r="M1956" s="22"/>
      <c r="AK1956" s="9"/>
      <c r="AL1956" s="7"/>
      <c r="AM1956" s="9"/>
    </row>
    <row r="1957" spans="8:39" x14ac:dyDescent="0.2">
      <c r="H1957" s="6"/>
      <c r="I1957" s="38"/>
      <c r="J1957" s="24"/>
      <c r="M1957" s="22"/>
      <c r="AK1957" s="9"/>
      <c r="AL1957" s="7"/>
      <c r="AM1957" s="9"/>
    </row>
    <row r="1958" spans="8:39" x14ac:dyDescent="0.2">
      <c r="H1958" s="6"/>
      <c r="I1958" s="38"/>
      <c r="J1958" s="24"/>
      <c r="M1958" s="22"/>
      <c r="AK1958" s="9"/>
      <c r="AL1958" s="7"/>
      <c r="AM1958" s="9"/>
    </row>
    <row r="1959" spans="8:39" x14ac:dyDescent="0.2">
      <c r="H1959" s="6"/>
      <c r="I1959" s="38"/>
      <c r="J1959" s="24"/>
      <c r="M1959" s="22"/>
      <c r="AK1959" s="9"/>
      <c r="AL1959" s="7"/>
      <c r="AM1959" s="9"/>
    </row>
    <row r="1960" spans="8:39" x14ac:dyDescent="0.2">
      <c r="H1960" s="6"/>
      <c r="I1960" s="38"/>
      <c r="J1960" s="24"/>
      <c r="M1960" s="22"/>
      <c r="AK1960" s="9"/>
      <c r="AL1960" s="7"/>
      <c r="AM1960" s="9"/>
    </row>
    <row r="1961" spans="8:39" x14ac:dyDescent="0.2">
      <c r="H1961" s="6"/>
      <c r="I1961" s="38"/>
      <c r="J1961" s="24"/>
      <c r="M1961" s="22"/>
      <c r="AK1961" s="9"/>
      <c r="AL1961" s="7"/>
      <c r="AM1961" s="9"/>
    </row>
    <row r="1962" spans="8:39" x14ac:dyDescent="0.2">
      <c r="H1962" s="6"/>
      <c r="I1962" s="38"/>
      <c r="J1962" s="24"/>
      <c r="M1962" s="22"/>
      <c r="AK1962" s="9"/>
      <c r="AL1962" s="7"/>
      <c r="AM1962" s="9"/>
    </row>
    <row r="1963" spans="8:39" x14ac:dyDescent="0.2">
      <c r="H1963" s="6"/>
      <c r="I1963" s="38"/>
      <c r="J1963" s="24"/>
      <c r="M1963" s="22"/>
      <c r="AK1963" s="9"/>
      <c r="AL1963" s="7"/>
      <c r="AM1963" s="9"/>
    </row>
    <row r="1964" spans="8:39" x14ac:dyDescent="0.2">
      <c r="H1964" s="6"/>
      <c r="I1964" s="38"/>
      <c r="J1964" s="24"/>
      <c r="M1964" s="22"/>
      <c r="AK1964" s="9"/>
      <c r="AL1964" s="7"/>
      <c r="AM1964" s="9"/>
    </row>
    <row r="1965" spans="8:39" x14ac:dyDescent="0.2">
      <c r="H1965" s="6"/>
      <c r="I1965" s="38"/>
      <c r="J1965" s="24"/>
      <c r="M1965" s="22"/>
      <c r="AK1965" s="9"/>
      <c r="AL1965" s="7"/>
      <c r="AM1965" s="9"/>
    </row>
    <row r="1966" spans="8:39" x14ac:dyDescent="0.2">
      <c r="H1966" s="6"/>
      <c r="I1966" s="38"/>
      <c r="J1966" s="24"/>
      <c r="M1966" s="22"/>
      <c r="AK1966" s="9"/>
      <c r="AL1966" s="7"/>
      <c r="AM1966" s="9"/>
    </row>
    <row r="1967" spans="8:39" x14ac:dyDescent="0.2">
      <c r="H1967" s="6"/>
      <c r="I1967" s="38"/>
      <c r="J1967" s="24"/>
      <c r="M1967" s="22"/>
      <c r="AK1967" s="9"/>
      <c r="AL1967" s="7"/>
      <c r="AM1967" s="9"/>
    </row>
    <row r="1968" spans="8:39" x14ac:dyDescent="0.2">
      <c r="H1968" s="6"/>
      <c r="I1968" s="38"/>
      <c r="J1968" s="24"/>
      <c r="M1968" s="22"/>
      <c r="AK1968" s="9"/>
      <c r="AL1968" s="7"/>
      <c r="AM1968" s="9"/>
    </row>
    <row r="1969" spans="8:39" x14ac:dyDescent="0.2">
      <c r="H1969" s="6"/>
      <c r="I1969" s="38"/>
      <c r="J1969" s="24"/>
      <c r="M1969" s="22"/>
      <c r="AK1969" s="9"/>
      <c r="AL1969" s="7"/>
      <c r="AM1969" s="9"/>
    </row>
    <row r="1970" spans="8:39" x14ac:dyDescent="0.2">
      <c r="H1970" s="6"/>
      <c r="I1970" s="38"/>
      <c r="J1970" s="24"/>
      <c r="M1970" s="22"/>
      <c r="AK1970" s="9"/>
      <c r="AL1970" s="7"/>
      <c r="AM1970" s="9"/>
    </row>
    <row r="1971" spans="8:39" x14ac:dyDescent="0.2">
      <c r="H1971" s="6"/>
      <c r="I1971" s="38"/>
      <c r="J1971" s="24"/>
      <c r="M1971" s="22"/>
      <c r="AK1971" s="9"/>
      <c r="AL1971" s="7"/>
      <c r="AM1971" s="9"/>
    </row>
    <row r="1972" spans="8:39" x14ac:dyDescent="0.2">
      <c r="H1972" s="6"/>
      <c r="I1972" s="38"/>
      <c r="J1972" s="24"/>
      <c r="M1972" s="22"/>
      <c r="AK1972" s="9"/>
      <c r="AL1972" s="7"/>
      <c r="AM1972" s="9"/>
    </row>
    <row r="1973" spans="8:39" x14ac:dyDescent="0.2">
      <c r="H1973" s="6"/>
      <c r="I1973" s="38"/>
      <c r="J1973" s="24"/>
      <c r="M1973" s="22"/>
      <c r="AK1973" s="9"/>
      <c r="AL1973" s="7"/>
      <c r="AM1973" s="9"/>
    </row>
    <row r="1974" spans="8:39" x14ac:dyDescent="0.2">
      <c r="H1974" s="6"/>
      <c r="I1974" s="38"/>
      <c r="J1974" s="24"/>
      <c r="M1974" s="22"/>
      <c r="AK1974" s="9"/>
      <c r="AL1974" s="7"/>
      <c r="AM1974" s="9"/>
    </row>
    <row r="1975" spans="8:39" x14ac:dyDescent="0.2">
      <c r="H1975" s="6"/>
      <c r="I1975" s="38"/>
      <c r="J1975" s="24"/>
      <c r="M1975" s="22"/>
      <c r="AK1975" s="9"/>
      <c r="AL1975" s="7"/>
      <c r="AM1975" s="9"/>
    </row>
    <row r="1976" spans="8:39" x14ac:dyDescent="0.2">
      <c r="H1976" s="6"/>
      <c r="I1976" s="38"/>
      <c r="J1976" s="24"/>
      <c r="M1976" s="22"/>
      <c r="AK1976" s="9"/>
      <c r="AL1976" s="7"/>
      <c r="AM1976" s="9"/>
    </row>
    <row r="1977" spans="8:39" x14ac:dyDescent="0.2">
      <c r="H1977" s="6"/>
      <c r="I1977" s="38"/>
      <c r="J1977" s="24"/>
      <c r="M1977" s="22"/>
      <c r="AK1977" s="9"/>
      <c r="AL1977" s="7"/>
      <c r="AM1977" s="9"/>
    </row>
    <row r="1978" spans="8:39" x14ac:dyDescent="0.2">
      <c r="H1978" s="6"/>
      <c r="I1978" s="38"/>
      <c r="J1978" s="24"/>
      <c r="M1978" s="22"/>
      <c r="AK1978" s="9"/>
      <c r="AL1978" s="7"/>
      <c r="AM1978" s="9"/>
    </row>
    <row r="1979" spans="8:39" x14ac:dyDescent="0.2">
      <c r="H1979" s="6"/>
      <c r="I1979" s="38"/>
      <c r="J1979" s="24"/>
      <c r="M1979" s="22"/>
      <c r="AK1979" s="9"/>
      <c r="AL1979" s="7"/>
      <c r="AM1979" s="9"/>
    </row>
    <row r="1980" spans="8:39" x14ac:dyDescent="0.2">
      <c r="H1980" s="6"/>
      <c r="I1980" s="38"/>
      <c r="J1980" s="24"/>
      <c r="M1980" s="22"/>
      <c r="AK1980" s="9"/>
      <c r="AL1980" s="7"/>
      <c r="AM1980" s="9"/>
    </row>
    <row r="1981" spans="8:39" x14ac:dyDescent="0.2">
      <c r="H1981" s="6"/>
      <c r="I1981" s="38"/>
      <c r="J1981" s="24"/>
      <c r="M1981" s="22"/>
      <c r="AK1981" s="9"/>
      <c r="AL1981" s="7"/>
      <c r="AM1981" s="9"/>
    </row>
    <row r="1982" spans="8:39" x14ac:dyDescent="0.2">
      <c r="H1982" s="6"/>
      <c r="I1982" s="38"/>
      <c r="J1982" s="24"/>
      <c r="M1982" s="22"/>
      <c r="AK1982" s="9"/>
      <c r="AL1982" s="7"/>
      <c r="AM1982" s="9"/>
    </row>
    <row r="1983" spans="8:39" x14ac:dyDescent="0.2">
      <c r="H1983" s="6"/>
      <c r="I1983" s="38"/>
      <c r="J1983" s="24"/>
      <c r="M1983" s="22"/>
      <c r="AK1983" s="9"/>
      <c r="AL1983" s="7"/>
      <c r="AM1983" s="9"/>
    </row>
    <row r="1984" spans="8:39" x14ac:dyDescent="0.2">
      <c r="H1984" s="6"/>
      <c r="I1984" s="38"/>
      <c r="J1984" s="24"/>
      <c r="M1984" s="22"/>
      <c r="AK1984" s="9"/>
      <c r="AL1984" s="7"/>
      <c r="AM1984" s="9"/>
    </row>
    <row r="1985" spans="8:39" x14ac:dyDescent="0.2">
      <c r="H1985" s="6"/>
      <c r="I1985" s="38"/>
      <c r="J1985" s="24"/>
      <c r="M1985" s="22"/>
      <c r="AK1985" s="9"/>
      <c r="AL1985" s="7"/>
      <c r="AM1985" s="9"/>
    </row>
    <row r="1986" spans="8:39" x14ac:dyDescent="0.2">
      <c r="H1986" s="6"/>
      <c r="I1986" s="38"/>
      <c r="J1986" s="24"/>
      <c r="M1986" s="22"/>
      <c r="AK1986" s="9"/>
      <c r="AL1986" s="7"/>
      <c r="AM1986" s="9"/>
    </row>
    <row r="1987" spans="8:39" x14ac:dyDescent="0.2">
      <c r="H1987" s="6"/>
      <c r="I1987" s="38"/>
      <c r="J1987" s="24"/>
      <c r="M1987" s="22"/>
      <c r="AK1987" s="9"/>
      <c r="AL1987" s="7"/>
      <c r="AM1987" s="9"/>
    </row>
    <row r="1988" spans="8:39" x14ac:dyDescent="0.2">
      <c r="H1988" s="6"/>
      <c r="I1988" s="38"/>
      <c r="J1988" s="24"/>
      <c r="M1988" s="22"/>
      <c r="AK1988" s="9"/>
      <c r="AL1988" s="7"/>
      <c r="AM1988" s="9"/>
    </row>
    <row r="1989" spans="8:39" x14ac:dyDescent="0.2">
      <c r="H1989" s="6"/>
      <c r="I1989" s="38"/>
      <c r="J1989" s="24"/>
      <c r="M1989" s="22"/>
      <c r="AK1989" s="9"/>
      <c r="AL1989" s="7"/>
      <c r="AM1989" s="9"/>
    </row>
    <row r="1990" spans="8:39" x14ac:dyDescent="0.2">
      <c r="H1990" s="6"/>
      <c r="I1990" s="38"/>
      <c r="J1990" s="24"/>
      <c r="M1990" s="22"/>
      <c r="AK1990" s="9"/>
      <c r="AL1990" s="7"/>
      <c r="AM1990" s="9"/>
    </row>
    <row r="1991" spans="8:39" x14ac:dyDescent="0.2">
      <c r="H1991" s="6"/>
      <c r="J1991" s="24"/>
      <c r="M1991" s="22"/>
      <c r="AK1991" s="9"/>
      <c r="AL1991" s="7"/>
      <c r="AM1991" s="9"/>
    </row>
    <row r="1992" spans="8:39" x14ac:dyDescent="0.2">
      <c r="H1992" s="6"/>
      <c r="J1992" s="24"/>
      <c r="M1992" s="22"/>
      <c r="AK1992" s="9"/>
      <c r="AL1992" s="7"/>
      <c r="AM1992" s="9"/>
    </row>
    <row r="1993" spans="8:39" x14ac:dyDescent="0.2">
      <c r="H1993" s="6"/>
      <c r="J1993" s="24"/>
      <c r="M1993" s="22"/>
      <c r="AK1993" s="9"/>
      <c r="AL1993" s="7"/>
      <c r="AM1993" s="9"/>
    </row>
    <row r="1994" spans="8:39" x14ac:dyDescent="0.2">
      <c r="H1994" s="6"/>
      <c r="J1994" s="24"/>
      <c r="M1994" s="22"/>
      <c r="AK1994" s="9"/>
      <c r="AL1994" s="7"/>
      <c r="AM1994" s="9"/>
    </row>
    <row r="1995" spans="8:39" x14ac:dyDescent="0.2">
      <c r="H1995" s="6"/>
      <c r="J1995" s="24"/>
      <c r="M1995" s="22"/>
      <c r="AK1995" s="9"/>
      <c r="AL1995" s="7"/>
      <c r="AM1995" s="9"/>
    </row>
    <row r="1996" spans="8:39" x14ac:dyDescent="0.2">
      <c r="H1996" s="6"/>
      <c r="J1996" s="24"/>
      <c r="M1996" s="22"/>
      <c r="AK1996" s="9"/>
      <c r="AL1996" s="7"/>
      <c r="AM1996" s="9"/>
    </row>
    <row r="1997" spans="8:39" x14ac:dyDescent="0.2">
      <c r="H1997" s="6"/>
      <c r="J1997" s="24"/>
      <c r="M1997" s="22"/>
      <c r="AK1997" s="9"/>
      <c r="AL1997" s="7"/>
      <c r="AM1997" s="9"/>
    </row>
    <row r="1998" spans="8:39" x14ac:dyDescent="0.2">
      <c r="H1998" s="6"/>
      <c r="J1998" s="24"/>
      <c r="M1998" s="22"/>
      <c r="AK1998" s="9"/>
      <c r="AL1998" s="7"/>
      <c r="AM1998" s="9"/>
    </row>
    <row r="1999" spans="8:39" x14ac:dyDescent="0.2">
      <c r="H1999" s="6"/>
      <c r="J1999" s="24"/>
      <c r="M1999" s="22"/>
      <c r="AK1999" s="9"/>
      <c r="AL1999" s="7"/>
      <c r="AM1999" s="9"/>
    </row>
    <row r="2000" spans="8:39" x14ac:dyDescent="0.2">
      <c r="H2000" s="6"/>
      <c r="J2000" s="24"/>
      <c r="M2000" s="22"/>
      <c r="AK2000" s="9"/>
      <c r="AL2000" s="7"/>
      <c r="AM2000" s="9"/>
    </row>
    <row r="2001" spans="8:39" x14ac:dyDescent="0.2">
      <c r="H2001" s="6"/>
      <c r="J2001" s="24"/>
      <c r="M2001" s="22"/>
      <c r="AK2001" s="9"/>
      <c r="AL2001" s="7"/>
      <c r="AM2001" s="9"/>
    </row>
    <row r="2002" spans="8:39" x14ac:dyDescent="0.2">
      <c r="H2002" s="6"/>
      <c r="J2002" s="24"/>
      <c r="M2002" s="22"/>
      <c r="AK2002" s="9"/>
      <c r="AL2002" s="7"/>
      <c r="AM2002" s="9"/>
    </row>
    <row r="2003" spans="8:39" x14ac:dyDescent="0.2">
      <c r="H2003" s="6"/>
      <c r="J2003" s="24"/>
      <c r="M2003" s="22"/>
      <c r="AK2003" s="9"/>
      <c r="AL2003" s="7"/>
      <c r="AM2003" s="9"/>
    </row>
    <row r="2004" spans="8:39" x14ac:dyDescent="0.2">
      <c r="H2004" s="6"/>
      <c r="J2004" s="24"/>
      <c r="M2004" s="22"/>
      <c r="AK2004" s="9"/>
      <c r="AL2004" s="7"/>
      <c r="AM2004" s="9"/>
    </row>
    <row r="2005" spans="8:39" x14ac:dyDescent="0.2">
      <c r="H2005" s="6"/>
      <c r="J2005" s="24"/>
      <c r="M2005" s="22"/>
      <c r="AK2005" s="9"/>
      <c r="AL2005" s="7"/>
      <c r="AM2005" s="9"/>
    </row>
    <row r="2006" spans="8:39" x14ac:dyDescent="0.2">
      <c r="H2006" s="6"/>
      <c r="J2006" s="24"/>
      <c r="M2006" s="22"/>
      <c r="AK2006" s="9"/>
      <c r="AL2006" s="7"/>
      <c r="AM2006" s="9"/>
    </row>
    <row r="2007" spans="8:39" x14ac:dyDescent="0.2">
      <c r="H2007" s="6"/>
      <c r="J2007" s="24"/>
      <c r="M2007" s="22"/>
      <c r="AK2007" s="9"/>
      <c r="AL2007" s="7"/>
      <c r="AM2007" s="9"/>
    </row>
    <row r="2008" spans="8:39" x14ac:dyDescent="0.2">
      <c r="H2008" s="6"/>
      <c r="J2008" s="24"/>
      <c r="M2008" s="22"/>
      <c r="AK2008" s="9"/>
      <c r="AL2008" s="7"/>
      <c r="AM2008" s="9"/>
    </row>
    <row r="2009" spans="8:39" x14ac:dyDescent="0.2">
      <c r="H2009" s="6"/>
      <c r="J2009" s="24"/>
      <c r="M2009" s="22"/>
      <c r="AK2009" s="9"/>
      <c r="AL2009" s="7"/>
      <c r="AM2009" s="9"/>
    </row>
    <row r="2010" spans="8:39" x14ac:dyDescent="0.2">
      <c r="H2010" s="6"/>
      <c r="J2010" s="24"/>
      <c r="M2010" s="22"/>
      <c r="AK2010" s="9"/>
      <c r="AL2010" s="7"/>
      <c r="AM2010" s="9"/>
    </row>
    <row r="2011" spans="8:39" x14ac:dyDescent="0.2">
      <c r="H2011" s="6"/>
      <c r="J2011" s="24"/>
      <c r="M2011" s="22"/>
      <c r="AK2011" s="9"/>
      <c r="AL2011" s="7"/>
      <c r="AM2011" s="9"/>
    </row>
    <row r="2012" spans="8:39" x14ac:dyDescent="0.2">
      <c r="H2012" s="6"/>
      <c r="J2012" s="24"/>
      <c r="M2012" s="22"/>
      <c r="AK2012" s="9"/>
      <c r="AL2012" s="7"/>
      <c r="AM2012" s="9"/>
    </row>
    <row r="2013" spans="8:39" x14ac:dyDescent="0.2">
      <c r="H2013" s="6"/>
      <c r="J2013" s="24"/>
      <c r="M2013" s="22"/>
      <c r="AK2013" s="9"/>
      <c r="AL2013" s="7"/>
      <c r="AM2013" s="9"/>
    </row>
    <row r="2014" spans="8:39" x14ac:dyDescent="0.2">
      <c r="H2014" s="6"/>
      <c r="J2014" s="24"/>
      <c r="M2014" s="22"/>
      <c r="AK2014" s="9"/>
      <c r="AL2014" s="7"/>
      <c r="AM2014" s="9"/>
    </row>
    <row r="2015" spans="8:39" x14ac:dyDescent="0.2">
      <c r="H2015" s="6"/>
      <c r="J2015" s="24"/>
      <c r="M2015" s="22"/>
      <c r="AK2015" s="9"/>
      <c r="AL2015" s="7"/>
      <c r="AM2015" s="9"/>
    </row>
    <row r="2016" spans="8:39" x14ac:dyDescent="0.2">
      <c r="H2016" s="6"/>
      <c r="J2016" s="24"/>
      <c r="M2016" s="22"/>
      <c r="AK2016" s="9"/>
      <c r="AL2016" s="7"/>
      <c r="AM2016" s="9"/>
    </row>
    <row r="2017" spans="8:39" x14ac:dyDescent="0.2">
      <c r="H2017" s="6"/>
      <c r="J2017" s="24"/>
      <c r="M2017" s="22"/>
      <c r="AK2017" s="9"/>
      <c r="AL2017" s="7"/>
      <c r="AM2017" s="9"/>
    </row>
    <row r="2018" spans="8:39" x14ac:dyDescent="0.2">
      <c r="H2018" s="6"/>
      <c r="J2018" s="24"/>
      <c r="M2018" s="22"/>
      <c r="AK2018" s="9"/>
      <c r="AL2018" s="7"/>
      <c r="AM2018" s="9"/>
    </row>
    <row r="2019" spans="8:39" x14ac:dyDescent="0.2">
      <c r="H2019" s="6"/>
      <c r="J2019" s="24"/>
      <c r="M2019" s="22"/>
      <c r="AK2019" s="9"/>
      <c r="AL2019" s="7"/>
      <c r="AM2019" s="9"/>
    </row>
    <row r="2020" spans="8:39" x14ac:dyDescent="0.2">
      <c r="H2020" s="6"/>
      <c r="J2020" s="24"/>
      <c r="M2020" s="22"/>
      <c r="AK2020" s="9"/>
      <c r="AL2020" s="7"/>
      <c r="AM2020" s="9"/>
    </row>
    <row r="2021" spans="8:39" x14ac:dyDescent="0.2">
      <c r="H2021" s="6"/>
      <c r="J2021" s="24"/>
      <c r="M2021" s="22"/>
      <c r="AK2021" s="9"/>
      <c r="AL2021" s="7"/>
      <c r="AM2021" s="9"/>
    </row>
    <row r="2022" spans="8:39" x14ac:dyDescent="0.2">
      <c r="H2022" s="6"/>
      <c r="J2022" s="24"/>
      <c r="M2022" s="22"/>
      <c r="AK2022" s="9"/>
      <c r="AL2022" s="7"/>
      <c r="AM2022" s="9"/>
    </row>
    <row r="2023" spans="8:39" x14ac:dyDescent="0.2">
      <c r="H2023" s="6"/>
      <c r="J2023" s="24"/>
      <c r="M2023" s="22"/>
      <c r="AK2023" s="9"/>
      <c r="AL2023" s="7"/>
      <c r="AM2023" s="9"/>
    </row>
    <row r="2024" spans="8:39" x14ac:dyDescent="0.2">
      <c r="H2024" s="6"/>
      <c r="J2024" s="24"/>
      <c r="M2024" s="22"/>
      <c r="AK2024" s="9"/>
      <c r="AL2024" s="7"/>
      <c r="AM2024" s="9"/>
    </row>
    <row r="2025" spans="8:39" x14ac:dyDescent="0.2">
      <c r="H2025" s="6"/>
      <c r="J2025" s="24"/>
      <c r="M2025" s="22"/>
      <c r="AK2025" s="9"/>
      <c r="AL2025" s="7"/>
      <c r="AM2025" s="9"/>
    </row>
    <row r="2026" spans="8:39" x14ac:dyDescent="0.2">
      <c r="H2026" s="6"/>
      <c r="J2026" s="24"/>
      <c r="M2026" s="22"/>
      <c r="AK2026" s="9"/>
      <c r="AL2026" s="7"/>
      <c r="AM2026" s="9"/>
    </row>
    <row r="2027" spans="8:39" x14ac:dyDescent="0.2">
      <c r="H2027" s="6"/>
      <c r="J2027" s="24"/>
      <c r="M2027" s="22"/>
      <c r="AK2027" s="9"/>
      <c r="AL2027" s="7"/>
      <c r="AM2027" s="9"/>
    </row>
    <row r="2028" spans="8:39" x14ac:dyDescent="0.2">
      <c r="H2028" s="6"/>
      <c r="J2028" s="24"/>
      <c r="M2028" s="22"/>
      <c r="AK2028" s="9"/>
      <c r="AL2028" s="7"/>
      <c r="AM2028" s="9"/>
    </row>
    <row r="2029" spans="8:39" x14ac:dyDescent="0.2">
      <c r="H2029" s="6"/>
      <c r="J2029" s="24"/>
      <c r="M2029" s="22"/>
      <c r="AK2029" s="9"/>
      <c r="AL2029" s="7"/>
      <c r="AM2029" s="9"/>
    </row>
    <row r="2030" spans="8:39" x14ac:dyDescent="0.2">
      <c r="H2030" s="6"/>
      <c r="I2030" s="38"/>
      <c r="J2030" s="24"/>
      <c r="M2030" s="22"/>
      <c r="AK2030" s="9"/>
      <c r="AL2030" s="7"/>
      <c r="AM2030" s="9"/>
    </row>
    <row r="2031" spans="8:39" x14ac:dyDescent="0.2">
      <c r="H2031" s="6"/>
      <c r="I2031" s="38"/>
      <c r="J2031" s="24"/>
      <c r="M2031" s="22"/>
      <c r="AK2031" s="9"/>
      <c r="AL2031" s="7"/>
      <c r="AM2031" s="9"/>
    </row>
    <row r="2032" spans="8:39" x14ac:dyDescent="0.2">
      <c r="H2032" s="6"/>
      <c r="I2032" s="38"/>
      <c r="J2032" s="24"/>
      <c r="M2032" s="22"/>
      <c r="AK2032" s="9"/>
      <c r="AL2032" s="7"/>
      <c r="AM2032" s="9"/>
    </row>
    <row r="2033" spans="8:39" x14ac:dyDescent="0.2">
      <c r="H2033" s="6"/>
      <c r="I2033" s="38"/>
      <c r="J2033" s="24"/>
      <c r="M2033" s="22"/>
      <c r="AK2033" s="9"/>
      <c r="AL2033" s="7"/>
      <c r="AM2033" s="9"/>
    </row>
    <row r="2034" spans="8:39" x14ac:dyDescent="0.2">
      <c r="H2034" s="6"/>
      <c r="I2034" s="38"/>
      <c r="J2034" s="24"/>
      <c r="M2034" s="22"/>
      <c r="AK2034" s="9"/>
      <c r="AL2034" s="7"/>
      <c r="AM2034" s="9"/>
    </row>
    <row r="2035" spans="8:39" x14ac:dyDescent="0.2">
      <c r="H2035" s="6"/>
      <c r="I2035" s="38"/>
      <c r="J2035" s="24"/>
      <c r="M2035" s="22"/>
      <c r="AK2035" s="9"/>
      <c r="AL2035" s="7"/>
      <c r="AM2035" s="9"/>
    </row>
    <row r="2036" spans="8:39" x14ac:dyDescent="0.2">
      <c r="H2036" s="6"/>
      <c r="I2036" s="38"/>
      <c r="J2036" s="24"/>
      <c r="M2036" s="22"/>
      <c r="AK2036" s="9"/>
      <c r="AL2036" s="7"/>
      <c r="AM2036" s="9"/>
    </row>
    <row r="2037" spans="8:39" x14ac:dyDescent="0.2">
      <c r="H2037" s="6"/>
      <c r="I2037" s="38"/>
      <c r="J2037" s="24"/>
      <c r="M2037" s="22"/>
      <c r="AK2037" s="9"/>
      <c r="AL2037" s="7"/>
      <c r="AM2037" s="9"/>
    </row>
    <row r="2038" spans="8:39" x14ac:dyDescent="0.2">
      <c r="H2038" s="6"/>
      <c r="I2038" s="38"/>
      <c r="J2038" s="24"/>
      <c r="M2038" s="22"/>
      <c r="AK2038" s="9"/>
      <c r="AL2038" s="7"/>
      <c r="AM2038" s="9"/>
    </row>
    <row r="2039" spans="8:39" x14ac:dyDescent="0.2">
      <c r="H2039" s="6"/>
      <c r="I2039" s="38"/>
      <c r="J2039" s="24"/>
      <c r="M2039" s="22"/>
      <c r="AK2039" s="9"/>
      <c r="AL2039" s="7"/>
      <c r="AM2039" s="9"/>
    </row>
    <row r="2040" spans="8:39" x14ac:dyDescent="0.2">
      <c r="H2040" s="6"/>
      <c r="I2040" s="38"/>
      <c r="J2040" s="24"/>
      <c r="M2040" s="22"/>
      <c r="AK2040" s="9"/>
      <c r="AL2040" s="7"/>
      <c r="AM2040" s="9"/>
    </row>
    <row r="2041" spans="8:39" x14ac:dyDescent="0.2">
      <c r="H2041" s="6"/>
      <c r="I2041" s="38"/>
      <c r="J2041" s="24"/>
      <c r="M2041" s="22"/>
      <c r="AK2041" s="9"/>
      <c r="AL2041" s="7"/>
      <c r="AM2041" s="9"/>
    </row>
    <row r="2042" spans="8:39" x14ac:dyDescent="0.2">
      <c r="H2042" s="6"/>
      <c r="I2042" s="38"/>
      <c r="J2042" s="24"/>
      <c r="M2042" s="22"/>
      <c r="AK2042" s="9"/>
      <c r="AL2042" s="7"/>
      <c r="AM2042" s="9"/>
    </row>
    <row r="2043" spans="8:39" x14ac:dyDescent="0.2">
      <c r="H2043" s="6"/>
      <c r="I2043" s="38"/>
      <c r="J2043" s="24"/>
      <c r="M2043" s="22"/>
      <c r="AK2043" s="9"/>
      <c r="AL2043" s="7"/>
      <c r="AM2043" s="9"/>
    </row>
    <row r="2044" spans="8:39" x14ac:dyDescent="0.2">
      <c r="H2044" s="6"/>
      <c r="I2044" s="38"/>
      <c r="J2044" s="24"/>
      <c r="M2044" s="22"/>
      <c r="AK2044" s="9"/>
      <c r="AL2044" s="7"/>
      <c r="AM2044" s="9"/>
    </row>
    <row r="2045" spans="8:39" x14ac:dyDescent="0.2">
      <c r="H2045" s="6"/>
      <c r="I2045" s="38"/>
      <c r="J2045" s="24"/>
      <c r="M2045" s="22"/>
      <c r="AK2045" s="9"/>
      <c r="AL2045" s="7"/>
      <c r="AM2045" s="9"/>
    </row>
    <row r="2046" spans="8:39" x14ac:dyDescent="0.2">
      <c r="H2046" s="6"/>
      <c r="I2046" s="38"/>
      <c r="J2046" s="24"/>
      <c r="M2046" s="22"/>
      <c r="AK2046" s="9"/>
      <c r="AL2046" s="7"/>
      <c r="AM2046" s="9"/>
    </row>
    <row r="2047" spans="8:39" x14ac:dyDescent="0.2">
      <c r="H2047" s="6"/>
      <c r="I2047" s="38"/>
      <c r="J2047" s="24"/>
      <c r="M2047" s="22"/>
      <c r="AK2047" s="9"/>
      <c r="AL2047" s="7"/>
      <c r="AM2047" s="9"/>
    </row>
    <row r="2048" spans="8:39" x14ac:dyDescent="0.2">
      <c r="H2048" s="6"/>
      <c r="I2048" s="38"/>
      <c r="J2048" s="24"/>
      <c r="M2048" s="22"/>
      <c r="AK2048" s="9"/>
      <c r="AL2048" s="7"/>
      <c r="AM2048" s="9"/>
    </row>
    <row r="2049" spans="8:39" x14ac:dyDescent="0.2">
      <c r="H2049" s="6"/>
      <c r="I2049" s="38"/>
      <c r="J2049" s="24"/>
      <c r="M2049" s="22"/>
      <c r="AK2049" s="9"/>
      <c r="AL2049" s="7"/>
      <c r="AM2049" s="9"/>
    </row>
    <row r="2050" spans="8:39" x14ac:dyDescent="0.2">
      <c r="H2050" s="6"/>
      <c r="I2050" s="38"/>
      <c r="J2050" s="24"/>
      <c r="M2050" s="22"/>
      <c r="AK2050" s="9"/>
      <c r="AL2050" s="7"/>
      <c r="AM2050" s="9"/>
    </row>
    <row r="2051" spans="8:39" x14ac:dyDescent="0.2">
      <c r="H2051" s="6"/>
      <c r="I2051" s="38"/>
      <c r="J2051" s="24"/>
      <c r="M2051" s="22"/>
      <c r="AK2051" s="9"/>
      <c r="AL2051" s="7"/>
      <c r="AM2051" s="9"/>
    </row>
    <row r="2052" spans="8:39" x14ac:dyDescent="0.2">
      <c r="H2052" s="6"/>
      <c r="I2052" s="38"/>
      <c r="J2052" s="24"/>
      <c r="M2052" s="22"/>
      <c r="AK2052" s="9"/>
      <c r="AL2052" s="7"/>
      <c r="AM2052" s="9"/>
    </row>
    <row r="2053" spans="8:39" x14ac:dyDescent="0.2">
      <c r="H2053" s="6"/>
      <c r="I2053" s="38"/>
      <c r="J2053" s="24"/>
      <c r="M2053" s="22"/>
      <c r="AK2053" s="9"/>
      <c r="AL2053" s="7"/>
      <c r="AM2053" s="9"/>
    </row>
    <row r="2054" spans="8:39" x14ac:dyDescent="0.2">
      <c r="H2054" s="6"/>
      <c r="I2054" s="38"/>
      <c r="J2054" s="24"/>
      <c r="M2054" s="22"/>
      <c r="AK2054" s="9"/>
      <c r="AL2054" s="7"/>
      <c r="AM2054" s="9"/>
    </row>
    <row r="2055" spans="8:39" x14ac:dyDescent="0.2">
      <c r="H2055" s="6"/>
      <c r="I2055" s="38"/>
      <c r="J2055" s="24"/>
      <c r="M2055" s="22"/>
      <c r="AK2055" s="9"/>
      <c r="AL2055" s="7"/>
      <c r="AM2055" s="9"/>
    </row>
    <row r="2056" spans="8:39" x14ac:dyDescent="0.2">
      <c r="H2056" s="6"/>
      <c r="I2056" s="38"/>
      <c r="J2056" s="24"/>
      <c r="M2056" s="22"/>
      <c r="AK2056" s="9"/>
      <c r="AL2056" s="7"/>
      <c r="AM2056" s="9"/>
    </row>
    <row r="2057" spans="8:39" x14ac:dyDescent="0.2">
      <c r="H2057" s="6"/>
      <c r="I2057" s="38"/>
      <c r="J2057" s="24"/>
      <c r="M2057" s="22"/>
      <c r="AK2057" s="9"/>
      <c r="AL2057" s="7"/>
      <c r="AM2057" s="9"/>
    </row>
    <row r="2058" spans="8:39" x14ac:dyDescent="0.2">
      <c r="H2058" s="6"/>
      <c r="I2058" s="38"/>
      <c r="J2058" s="24"/>
      <c r="M2058" s="22"/>
      <c r="AK2058" s="9"/>
      <c r="AL2058" s="7"/>
      <c r="AM2058" s="9"/>
    </row>
    <row r="2059" spans="8:39" x14ac:dyDescent="0.2">
      <c r="H2059" s="6"/>
      <c r="I2059" s="38"/>
      <c r="J2059" s="24"/>
      <c r="M2059" s="22"/>
      <c r="AK2059" s="9"/>
      <c r="AL2059" s="7"/>
      <c r="AM2059" s="9"/>
    </row>
    <row r="2060" spans="8:39" x14ac:dyDescent="0.2">
      <c r="H2060" s="6"/>
      <c r="I2060" s="38"/>
      <c r="J2060" s="24"/>
      <c r="M2060" s="22"/>
      <c r="AK2060" s="9"/>
      <c r="AL2060" s="7"/>
      <c r="AM2060" s="9"/>
    </row>
    <row r="2061" spans="8:39" x14ac:dyDescent="0.2">
      <c r="H2061" s="6"/>
      <c r="I2061" s="38"/>
      <c r="J2061" s="24"/>
      <c r="M2061" s="22"/>
      <c r="AK2061" s="9"/>
      <c r="AL2061" s="7"/>
      <c r="AM2061" s="9"/>
    </row>
    <row r="2062" spans="8:39" x14ac:dyDescent="0.2">
      <c r="H2062" s="6"/>
      <c r="I2062" s="38"/>
      <c r="J2062" s="24"/>
      <c r="M2062" s="22"/>
      <c r="AK2062" s="9"/>
      <c r="AL2062" s="7"/>
      <c r="AM2062" s="9"/>
    </row>
    <row r="2063" spans="8:39" x14ac:dyDescent="0.2">
      <c r="H2063" s="6"/>
      <c r="I2063" s="38"/>
      <c r="J2063" s="24"/>
      <c r="M2063" s="22"/>
      <c r="AK2063" s="9"/>
      <c r="AL2063" s="7"/>
      <c r="AM2063" s="9"/>
    </row>
    <row r="2064" spans="8:39" x14ac:dyDescent="0.2">
      <c r="H2064" s="6"/>
      <c r="I2064" s="38"/>
      <c r="J2064" s="24"/>
      <c r="M2064" s="22"/>
      <c r="AK2064" s="9"/>
      <c r="AL2064" s="7"/>
      <c r="AM2064" s="9"/>
    </row>
    <row r="2065" spans="8:39" x14ac:dyDescent="0.2">
      <c r="H2065" s="6"/>
      <c r="I2065" s="38"/>
      <c r="J2065" s="24"/>
      <c r="M2065" s="22"/>
      <c r="AK2065" s="9"/>
      <c r="AL2065" s="7"/>
      <c r="AM2065" s="9"/>
    </row>
    <row r="2066" spans="8:39" x14ac:dyDescent="0.2">
      <c r="H2066" s="6"/>
      <c r="I2066" s="38"/>
      <c r="J2066" s="24"/>
      <c r="M2066" s="22"/>
      <c r="AK2066" s="9"/>
      <c r="AL2066" s="7"/>
      <c r="AM2066" s="9"/>
    </row>
    <row r="2067" spans="8:39" x14ac:dyDescent="0.2">
      <c r="H2067" s="6"/>
      <c r="I2067" s="38"/>
      <c r="J2067" s="24"/>
      <c r="M2067" s="22"/>
      <c r="AK2067" s="9"/>
      <c r="AL2067" s="7"/>
      <c r="AM2067" s="9"/>
    </row>
    <row r="2068" spans="8:39" x14ac:dyDescent="0.2">
      <c r="H2068" s="6"/>
      <c r="I2068" s="38"/>
      <c r="J2068" s="24"/>
      <c r="M2068" s="22"/>
      <c r="AK2068" s="9"/>
      <c r="AL2068" s="7"/>
      <c r="AM2068" s="9"/>
    </row>
    <row r="2069" spans="8:39" x14ac:dyDescent="0.2">
      <c r="H2069" s="6"/>
      <c r="I2069" s="38"/>
      <c r="J2069" s="24"/>
      <c r="M2069" s="22"/>
      <c r="AK2069" s="9"/>
      <c r="AL2069" s="7"/>
      <c r="AM2069" s="9"/>
    </row>
    <row r="2070" spans="8:39" x14ac:dyDescent="0.2">
      <c r="H2070" s="6"/>
      <c r="I2070" s="38"/>
      <c r="J2070" s="24"/>
      <c r="M2070" s="22"/>
      <c r="AK2070" s="9"/>
      <c r="AL2070" s="7"/>
      <c r="AM2070" s="9"/>
    </row>
    <row r="2071" spans="8:39" x14ac:dyDescent="0.2">
      <c r="H2071" s="6"/>
      <c r="I2071" s="38"/>
      <c r="J2071" s="24"/>
      <c r="M2071" s="22"/>
      <c r="AK2071" s="9"/>
      <c r="AL2071" s="7"/>
      <c r="AM2071" s="9"/>
    </row>
    <row r="2072" spans="8:39" x14ac:dyDescent="0.2">
      <c r="H2072" s="6"/>
      <c r="I2072" s="38"/>
      <c r="J2072" s="24"/>
      <c r="M2072" s="22"/>
      <c r="AK2072" s="9"/>
      <c r="AL2072" s="7"/>
      <c r="AM2072" s="9"/>
    </row>
    <row r="2073" spans="8:39" x14ac:dyDescent="0.2">
      <c r="H2073" s="6"/>
      <c r="I2073" s="38"/>
      <c r="J2073" s="24"/>
      <c r="M2073" s="22"/>
      <c r="AK2073" s="9"/>
      <c r="AL2073" s="7"/>
      <c r="AM2073" s="9"/>
    </row>
    <row r="2074" spans="8:39" x14ac:dyDescent="0.2">
      <c r="H2074" s="6"/>
      <c r="I2074" s="38"/>
      <c r="J2074" s="24"/>
      <c r="M2074" s="22"/>
      <c r="AK2074" s="9"/>
      <c r="AL2074" s="7"/>
      <c r="AM2074" s="9"/>
    </row>
    <row r="2075" spans="8:39" x14ac:dyDescent="0.2">
      <c r="H2075" s="6"/>
      <c r="I2075" s="38"/>
      <c r="J2075" s="24"/>
      <c r="M2075" s="22"/>
      <c r="AK2075" s="9"/>
      <c r="AL2075" s="7"/>
      <c r="AM2075" s="9"/>
    </row>
    <row r="2076" spans="8:39" x14ac:dyDescent="0.2">
      <c r="H2076" s="6"/>
      <c r="I2076" s="38"/>
      <c r="J2076" s="24"/>
      <c r="M2076" s="22"/>
      <c r="AK2076" s="9"/>
      <c r="AL2076" s="7"/>
      <c r="AM2076" s="9"/>
    </row>
    <row r="2077" spans="8:39" x14ac:dyDescent="0.2">
      <c r="H2077" s="6"/>
      <c r="I2077" s="38"/>
      <c r="J2077" s="24"/>
      <c r="M2077" s="22"/>
      <c r="AK2077" s="9"/>
      <c r="AL2077" s="7"/>
      <c r="AM2077" s="9"/>
    </row>
    <row r="2078" spans="8:39" x14ac:dyDescent="0.2">
      <c r="H2078" s="6"/>
      <c r="I2078" s="38"/>
      <c r="J2078" s="24"/>
      <c r="M2078" s="22"/>
      <c r="AK2078" s="9"/>
      <c r="AL2078" s="7"/>
      <c r="AM2078" s="9"/>
    </row>
    <row r="2079" spans="8:39" x14ac:dyDescent="0.2">
      <c r="H2079" s="6"/>
      <c r="I2079" s="38"/>
      <c r="J2079" s="24"/>
      <c r="M2079" s="22"/>
      <c r="AK2079" s="9"/>
      <c r="AL2079" s="7"/>
      <c r="AM2079" s="9"/>
    </row>
    <row r="2080" spans="8:39" x14ac:dyDescent="0.2">
      <c r="H2080" s="6"/>
      <c r="I2080" s="38"/>
      <c r="J2080" s="24"/>
      <c r="M2080" s="22"/>
      <c r="AK2080" s="9"/>
      <c r="AL2080" s="7"/>
      <c r="AM2080" s="9"/>
    </row>
    <row r="2081" spans="8:39" x14ac:dyDescent="0.2">
      <c r="H2081" s="6"/>
      <c r="I2081" s="38"/>
      <c r="J2081" s="24"/>
      <c r="M2081" s="22"/>
      <c r="AK2081" s="9"/>
      <c r="AL2081" s="7"/>
      <c r="AM2081" s="9"/>
    </row>
    <row r="2082" spans="8:39" x14ac:dyDescent="0.2">
      <c r="H2082" s="6"/>
      <c r="I2082" s="38"/>
      <c r="J2082" s="24"/>
      <c r="M2082" s="22"/>
      <c r="AK2082" s="9"/>
      <c r="AL2082" s="7"/>
      <c r="AM2082" s="9"/>
    </row>
    <row r="2083" spans="8:39" x14ac:dyDescent="0.2">
      <c r="H2083" s="6"/>
      <c r="I2083" s="38"/>
      <c r="J2083" s="24"/>
      <c r="M2083" s="22"/>
      <c r="AK2083" s="9"/>
      <c r="AL2083" s="7"/>
      <c r="AM2083" s="9"/>
    </row>
    <row r="2084" spans="8:39" x14ac:dyDescent="0.2">
      <c r="H2084" s="6"/>
      <c r="I2084" s="38"/>
      <c r="J2084" s="24"/>
      <c r="M2084" s="22"/>
      <c r="AK2084" s="9"/>
      <c r="AL2084" s="7"/>
      <c r="AM2084" s="9"/>
    </row>
    <row r="2085" spans="8:39" x14ac:dyDescent="0.2">
      <c r="H2085" s="6"/>
      <c r="I2085" s="38"/>
      <c r="J2085" s="24"/>
      <c r="M2085" s="22"/>
      <c r="AK2085" s="9"/>
      <c r="AL2085" s="7"/>
      <c r="AM2085" s="9"/>
    </row>
    <row r="2086" spans="8:39" x14ac:dyDescent="0.2">
      <c r="H2086" s="6"/>
      <c r="I2086" s="38"/>
      <c r="J2086" s="24"/>
      <c r="M2086" s="22"/>
      <c r="AK2086" s="9"/>
      <c r="AL2086" s="7"/>
      <c r="AM2086" s="9"/>
    </row>
    <row r="2087" spans="8:39" x14ac:dyDescent="0.2">
      <c r="H2087" s="6"/>
      <c r="I2087" s="38"/>
      <c r="J2087" s="24"/>
      <c r="M2087" s="22"/>
      <c r="AK2087" s="9"/>
      <c r="AL2087" s="7"/>
      <c r="AM2087" s="9"/>
    </row>
    <row r="2088" spans="8:39" x14ac:dyDescent="0.2">
      <c r="H2088" s="6"/>
      <c r="I2088" s="38"/>
      <c r="J2088" s="24"/>
      <c r="M2088" s="22"/>
      <c r="AK2088" s="9"/>
      <c r="AL2088" s="7"/>
      <c r="AM2088" s="9"/>
    </row>
    <row r="2089" spans="8:39" x14ac:dyDescent="0.2">
      <c r="H2089" s="6"/>
      <c r="I2089" s="38"/>
      <c r="J2089" s="24"/>
      <c r="M2089" s="22"/>
      <c r="AK2089" s="9"/>
      <c r="AL2089" s="7"/>
      <c r="AM2089" s="9"/>
    </row>
    <row r="2090" spans="8:39" x14ac:dyDescent="0.2">
      <c r="H2090" s="6"/>
      <c r="I2090" s="38"/>
      <c r="J2090" s="24"/>
      <c r="M2090" s="22"/>
      <c r="AK2090" s="9"/>
      <c r="AL2090" s="7"/>
      <c r="AM2090" s="9"/>
    </row>
    <row r="2091" spans="8:39" x14ac:dyDescent="0.2">
      <c r="H2091" s="6"/>
      <c r="I2091" s="38"/>
      <c r="J2091" s="24"/>
      <c r="M2091" s="22"/>
      <c r="AK2091" s="9"/>
      <c r="AL2091" s="7"/>
      <c r="AM2091" s="9"/>
    </row>
    <row r="2092" spans="8:39" x14ac:dyDescent="0.2">
      <c r="H2092" s="6"/>
      <c r="I2092" s="38"/>
      <c r="J2092" s="24"/>
      <c r="M2092" s="22"/>
      <c r="AK2092" s="9"/>
      <c r="AL2092" s="7"/>
      <c r="AM2092" s="9"/>
    </row>
    <row r="2093" spans="8:39" x14ac:dyDescent="0.2">
      <c r="H2093" s="6"/>
      <c r="I2093" s="38"/>
      <c r="J2093" s="24"/>
      <c r="M2093" s="22"/>
      <c r="AK2093" s="9"/>
      <c r="AL2093" s="7"/>
      <c r="AM2093" s="9"/>
    </row>
    <row r="2094" spans="8:39" x14ac:dyDescent="0.2">
      <c r="H2094" s="6"/>
      <c r="I2094" s="38"/>
      <c r="J2094" s="24"/>
      <c r="M2094" s="22"/>
      <c r="AK2094" s="9"/>
      <c r="AL2094" s="7"/>
      <c r="AM2094" s="9"/>
    </row>
    <row r="2095" spans="8:39" x14ac:dyDescent="0.2">
      <c r="H2095" s="6"/>
      <c r="I2095" s="38"/>
      <c r="J2095" s="24"/>
      <c r="M2095" s="22"/>
      <c r="AK2095" s="9"/>
      <c r="AL2095" s="7"/>
      <c r="AM2095" s="9"/>
    </row>
    <row r="2096" spans="8:39" x14ac:dyDescent="0.2">
      <c r="H2096" s="6"/>
      <c r="I2096" s="38"/>
      <c r="J2096" s="24"/>
      <c r="M2096" s="22"/>
      <c r="AK2096" s="9"/>
      <c r="AL2096" s="7"/>
      <c r="AM2096" s="9"/>
    </row>
    <row r="2097" spans="8:39" x14ac:dyDescent="0.2">
      <c r="H2097" s="6"/>
      <c r="I2097" s="38"/>
      <c r="J2097" s="24"/>
      <c r="M2097" s="22"/>
      <c r="AK2097" s="9"/>
      <c r="AL2097" s="7"/>
      <c r="AM2097" s="9"/>
    </row>
    <row r="2098" spans="8:39" x14ac:dyDescent="0.2">
      <c r="H2098" s="6"/>
      <c r="I2098" s="38"/>
      <c r="J2098" s="24"/>
      <c r="M2098" s="22"/>
      <c r="AK2098" s="9"/>
      <c r="AL2098" s="7"/>
      <c r="AM2098" s="9"/>
    </row>
    <row r="2099" spans="8:39" x14ac:dyDescent="0.2">
      <c r="H2099" s="6"/>
      <c r="I2099" s="38"/>
      <c r="J2099" s="24"/>
      <c r="M2099" s="22"/>
      <c r="AK2099" s="9"/>
      <c r="AL2099" s="7"/>
      <c r="AM2099" s="9"/>
    </row>
    <row r="2100" spans="8:39" x14ac:dyDescent="0.2">
      <c r="H2100" s="6"/>
      <c r="I2100" s="38"/>
      <c r="J2100" s="24"/>
      <c r="M2100" s="22"/>
      <c r="AK2100" s="9"/>
      <c r="AL2100" s="7"/>
      <c r="AM2100" s="9"/>
    </row>
    <row r="2101" spans="8:39" x14ac:dyDescent="0.2">
      <c r="H2101" s="6"/>
      <c r="I2101" s="38"/>
      <c r="J2101" s="24"/>
      <c r="M2101" s="22"/>
      <c r="AK2101" s="9"/>
      <c r="AL2101" s="7"/>
      <c r="AM2101" s="9"/>
    </row>
    <row r="2102" spans="8:39" x14ac:dyDescent="0.2">
      <c r="H2102" s="6"/>
      <c r="I2102" s="38"/>
      <c r="J2102" s="24"/>
      <c r="M2102" s="22"/>
      <c r="AK2102" s="9"/>
      <c r="AL2102" s="7"/>
      <c r="AM2102" s="9"/>
    </row>
    <row r="2103" spans="8:39" x14ac:dyDescent="0.2">
      <c r="H2103" s="6"/>
      <c r="I2103" s="38"/>
      <c r="J2103" s="24"/>
      <c r="M2103" s="22"/>
      <c r="AK2103" s="9"/>
      <c r="AL2103" s="7"/>
      <c r="AM2103" s="9"/>
    </row>
    <row r="2104" spans="8:39" x14ac:dyDescent="0.2">
      <c r="H2104" s="6"/>
      <c r="I2104" s="38"/>
      <c r="J2104" s="24"/>
      <c r="M2104" s="22"/>
      <c r="AK2104" s="9"/>
      <c r="AL2104" s="7"/>
      <c r="AM2104" s="9"/>
    </row>
    <row r="2105" spans="8:39" x14ac:dyDescent="0.2">
      <c r="H2105" s="6"/>
      <c r="I2105" s="38"/>
      <c r="J2105" s="24"/>
      <c r="M2105" s="22"/>
      <c r="AK2105" s="9"/>
      <c r="AL2105" s="7"/>
      <c r="AM2105" s="9"/>
    </row>
    <row r="2106" spans="8:39" x14ac:dyDescent="0.2">
      <c r="H2106" s="6"/>
      <c r="I2106" s="38"/>
      <c r="J2106" s="24"/>
      <c r="M2106" s="22"/>
      <c r="AK2106" s="9"/>
      <c r="AL2106" s="7"/>
      <c r="AM2106" s="9"/>
    </row>
    <row r="2107" spans="8:39" x14ac:dyDescent="0.2">
      <c r="H2107" s="6"/>
      <c r="I2107" s="38"/>
      <c r="J2107" s="24"/>
      <c r="M2107" s="22"/>
      <c r="AK2107" s="9"/>
      <c r="AL2107" s="7"/>
      <c r="AM2107" s="9"/>
    </row>
    <row r="2108" spans="8:39" x14ac:dyDescent="0.2">
      <c r="H2108" s="6"/>
      <c r="I2108" s="38"/>
      <c r="J2108" s="24"/>
      <c r="M2108" s="22"/>
      <c r="AK2108" s="9"/>
      <c r="AL2108" s="7"/>
      <c r="AM2108" s="9"/>
    </row>
    <row r="2109" spans="8:39" x14ac:dyDescent="0.2">
      <c r="H2109" s="6"/>
      <c r="I2109" s="38"/>
      <c r="J2109" s="24"/>
      <c r="M2109" s="22"/>
      <c r="AK2109" s="9"/>
      <c r="AL2109" s="7"/>
      <c r="AM2109" s="9"/>
    </row>
    <row r="2110" spans="8:39" x14ac:dyDescent="0.2">
      <c r="H2110" s="6"/>
      <c r="I2110" s="38"/>
      <c r="J2110" s="24"/>
      <c r="M2110" s="22"/>
      <c r="AK2110" s="9"/>
      <c r="AL2110" s="7"/>
      <c r="AM2110" s="9"/>
    </row>
    <row r="2111" spans="8:39" x14ac:dyDescent="0.2">
      <c r="H2111" s="6"/>
      <c r="I2111" s="38"/>
      <c r="J2111" s="24"/>
      <c r="M2111" s="22"/>
      <c r="AK2111" s="9"/>
      <c r="AL2111" s="7"/>
      <c r="AM2111" s="9"/>
    </row>
    <row r="2112" spans="8:39" x14ac:dyDescent="0.2">
      <c r="H2112" s="6"/>
      <c r="I2112" s="38"/>
      <c r="J2112" s="24"/>
      <c r="M2112" s="22"/>
      <c r="AK2112" s="9"/>
      <c r="AL2112" s="7"/>
      <c r="AM2112" s="9"/>
    </row>
    <row r="2113" spans="8:39" x14ac:dyDescent="0.2">
      <c r="H2113" s="6"/>
      <c r="I2113" s="38"/>
      <c r="J2113" s="24"/>
      <c r="M2113" s="22"/>
      <c r="AK2113" s="9"/>
      <c r="AL2113" s="7"/>
      <c r="AM2113" s="9"/>
    </row>
    <row r="2114" spans="8:39" x14ac:dyDescent="0.2">
      <c r="H2114" s="6"/>
      <c r="I2114" s="38"/>
      <c r="J2114" s="24"/>
      <c r="M2114" s="22"/>
      <c r="AK2114" s="9"/>
      <c r="AL2114" s="7"/>
      <c r="AM2114" s="9"/>
    </row>
    <row r="2115" spans="8:39" x14ac:dyDescent="0.2">
      <c r="H2115" s="6"/>
      <c r="I2115" s="38"/>
      <c r="J2115" s="24"/>
      <c r="M2115" s="22"/>
      <c r="AK2115" s="9"/>
      <c r="AL2115" s="7"/>
      <c r="AM2115" s="9"/>
    </row>
    <row r="2116" spans="8:39" x14ac:dyDescent="0.2">
      <c r="H2116" s="6"/>
      <c r="I2116" s="38"/>
      <c r="J2116" s="24"/>
      <c r="M2116" s="22"/>
      <c r="AK2116" s="9"/>
      <c r="AL2116" s="7"/>
      <c r="AM2116" s="9"/>
    </row>
    <row r="2117" spans="8:39" x14ac:dyDescent="0.2">
      <c r="H2117" s="6"/>
      <c r="I2117" s="38"/>
      <c r="J2117" s="24"/>
      <c r="M2117" s="22"/>
      <c r="AK2117" s="9"/>
      <c r="AL2117" s="7"/>
      <c r="AM2117" s="9"/>
    </row>
    <row r="2118" spans="8:39" x14ac:dyDescent="0.2">
      <c r="H2118" s="6"/>
      <c r="I2118" s="38"/>
      <c r="J2118" s="24"/>
      <c r="M2118" s="22"/>
      <c r="AK2118" s="9"/>
      <c r="AL2118" s="7"/>
      <c r="AM2118" s="9"/>
    </row>
    <row r="2119" spans="8:39" x14ac:dyDescent="0.2">
      <c r="H2119" s="6"/>
      <c r="I2119" s="38"/>
      <c r="J2119" s="24"/>
      <c r="M2119" s="22"/>
      <c r="AK2119" s="9"/>
      <c r="AL2119" s="7"/>
      <c r="AM2119" s="9"/>
    </row>
    <row r="2120" spans="8:39" x14ac:dyDescent="0.2">
      <c r="H2120" s="6"/>
      <c r="I2120" s="38"/>
      <c r="J2120" s="24"/>
      <c r="M2120" s="22"/>
      <c r="AK2120" s="9"/>
      <c r="AL2120" s="7"/>
      <c r="AM2120" s="9"/>
    </row>
    <row r="2121" spans="8:39" x14ac:dyDescent="0.2">
      <c r="H2121" s="6"/>
      <c r="I2121" s="38"/>
      <c r="J2121" s="24"/>
      <c r="M2121" s="22"/>
      <c r="AK2121" s="9"/>
      <c r="AL2121" s="7"/>
      <c r="AM2121" s="9"/>
    </row>
    <row r="2122" spans="8:39" x14ac:dyDescent="0.2">
      <c r="H2122" s="6"/>
      <c r="I2122" s="38"/>
      <c r="J2122" s="24"/>
      <c r="M2122" s="22"/>
      <c r="AK2122" s="9"/>
      <c r="AL2122" s="7"/>
      <c r="AM2122" s="9"/>
    </row>
    <row r="2123" spans="8:39" x14ac:dyDescent="0.2">
      <c r="H2123" s="6"/>
      <c r="I2123" s="38"/>
      <c r="J2123" s="24"/>
      <c r="M2123" s="22"/>
      <c r="AK2123" s="9"/>
      <c r="AL2123" s="7"/>
      <c r="AM2123" s="9"/>
    </row>
    <row r="2124" spans="8:39" x14ac:dyDescent="0.2">
      <c r="H2124" s="6"/>
      <c r="I2124" s="38"/>
      <c r="J2124" s="24"/>
      <c r="M2124" s="22"/>
      <c r="AK2124" s="9"/>
      <c r="AL2124" s="7"/>
      <c r="AM2124" s="9"/>
    </row>
    <row r="2125" spans="8:39" x14ac:dyDescent="0.2">
      <c r="H2125" s="6"/>
      <c r="I2125" s="38"/>
      <c r="J2125" s="24"/>
      <c r="M2125" s="22"/>
      <c r="AK2125" s="9"/>
      <c r="AL2125" s="7"/>
      <c r="AM2125" s="9"/>
    </row>
    <row r="2126" spans="8:39" x14ac:dyDescent="0.2">
      <c r="H2126" s="6"/>
      <c r="I2126" s="38"/>
      <c r="J2126" s="24"/>
      <c r="M2126" s="22"/>
      <c r="AK2126" s="9"/>
      <c r="AL2126" s="7"/>
      <c r="AM2126" s="9"/>
    </row>
    <row r="2127" spans="8:39" x14ac:dyDescent="0.2">
      <c r="H2127" s="6"/>
      <c r="I2127" s="38"/>
      <c r="J2127" s="24"/>
      <c r="M2127" s="22"/>
      <c r="AK2127" s="9"/>
      <c r="AL2127" s="7"/>
      <c r="AM2127" s="9"/>
    </row>
    <row r="2128" spans="8:39" x14ac:dyDescent="0.2">
      <c r="H2128" s="6"/>
      <c r="I2128" s="38"/>
      <c r="J2128" s="24"/>
      <c r="M2128" s="22"/>
      <c r="AK2128" s="9"/>
      <c r="AL2128" s="7"/>
      <c r="AM2128" s="9"/>
    </row>
    <row r="2129" spans="8:39" x14ac:dyDescent="0.2">
      <c r="H2129" s="6"/>
      <c r="I2129" s="38"/>
      <c r="J2129" s="24"/>
      <c r="M2129" s="22"/>
      <c r="AK2129" s="9"/>
      <c r="AL2129" s="7"/>
      <c r="AM2129" s="9"/>
    </row>
    <row r="2130" spans="8:39" x14ac:dyDescent="0.2">
      <c r="H2130" s="6"/>
      <c r="I2130" s="38"/>
      <c r="J2130" s="24"/>
      <c r="M2130" s="22"/>
      <c r="AK2130" s="9"/>
      <c r="AL2130" s="7"/>
      <c r="AM2130" s="9"/>
    </row>
    <row r="2131" spans="8:39" x14ac:dyDescent="0.2">
      <c r="H2131" s="6"/>
      <c r="I2131" s="38"/>
      <c r="J2131" s="24"/>
      <c r="M2131" s="22"/>
      <c r="AK2131" s="9"/>
      <c r="AL2131" s="7"/>
      <c r="AM2131" s="9"/>
    </row>
    <row r="2132" spans="8:39" x14ac:dyDescent="0.2">
      <c r="H2132" s="6"/>
      <c r="I2132" s="38"/>
      <c r="J2132" s="24"/>
      <c r="M2132" s="22"/>
      <c r="AK2132" s="9"/>
      <c r="AL2132" s="7"/>
      <c r="AM2132" s="9"/>
    </row>
    <row r="2133" spans="8:39" x14ac:dyDescent="0.2">
      <c r="H2133" s="6"/>
      <c r="I2133" s="38"/>
      <c r="J2133" s="24"/>
      <c r="M2133" s="22"/>
      <c r="AK2133" s="9"/>
      <c r="AL2133" s="7"/>
      <c r="AM2133" s="9"/>
    </row>
    <row r="2134" spans="8:39" x14ac:dyDescent="0.2">
      <c r="H2134" s="6"/>
      <c r="I2134" s="38"/>
      <c r="J2134" s="24"/>
      <c r="M2134" s="22"/>
      <c r="AK2134" s="9"/>
      <c r="AL2134" s="7"/>
      <c r="AM2134" s="9"/>
    </row>
    <row r="2135" spans="8:39" x14ac:dyDescent="0.2">
      <c r="H2135" s="6"/>
      <c r="I2135" s="38"/>
      <c r="J2135" s="24"/>
      <c r="M2135" s="22"/>
      <c r="AK2135" s="9"/>
      <c r="AL2135" s="7"/>
      <c r="AM2135" s="9"/>
    </row>
    <row r="2136" spans="8:39" x14ac:dyDescent="0.2">
      <c r="H2136" s="6"/>
      <c r="I2136" s="38"/>
      <c r="J2136" s="24"/>
      <c r="M2136" s="22"/>
      <c r="AK2136" s="9"/>
      <c r="AL2136" s="7"/>
      <c r="AM2136" s="9"/>
    </row>
    <row r="2137" spans="8:39" x14ac:dyDescent="0.2">
      <c r="H2137" s="6"/>
      <c r="I2137" s="38"/>
      <c r="J2137" s="24"/>
      <c r="M2137" s="22"/>
      <c r="AK2137" s="9"/>
      <c r="AL2137" s="7"/>
      <c r="AM2137" s="9"/>
    </row>
    <row r="2138" spans="8:39" x14ac:dyDescent="0.2">
      <c r="H2138" s="6"/>
      <c r="I2138" s="38"/>
      <c r="J2138" s="24"/>
      <c r="M2138" s="22"/>
      <c r="AK2138" s="9"/>
      <c r="AL2138" s="7"/>
      <c r="AM2138" s="9"/>
    </row>
    <row r="2139" spans="8:39" x14ac:dyDescent="0.2">
      <c r="H2139" s="6"/>
      <c r="I2139" s="38"/>
      <c r="J2139" s="24"/>
      <c r="M2139" s="22"/>
      <c r="AK2139" s="9"/>
      <c r="AL2139" s="7"/>
      <c r="AM2139" s="9"/>
    </row>
    <row r="2140" spans="8:39" x14ac:dyDescent="0.2">
      <c r="H2140" s="6"/>
      <c r="I2140" s="38"/>
      <c r="J2140" s="24"/>
      <c r="M2140" s="22"/>
      <c r="AK2140" s="9"/>
      <c r="AL2140" s="7"/>
      <c r="AM2140" s="9"/>
    </row>
    <row r="2141" spans="8:39" x14ac:dyDescent="0.2">
      <c r="H2141" s="6"/>
      <c r="I2141" s="38"/>
      <c r="J2141" s="24"/>
      <c r="M2141" s="22"/>
      <c r="AK2141" s="9"/>
      <c r="AL2141" s="7"/>
      <c r="AM2141" s="9"/>
    </row>
    <row r="2142" spans="8:39" x14ac:dyDescent="0.2">
      <c r="H2142" s="6"/>
      <c r="I2142" s="38"/>
      <c r="J2142" s="24"/>
      <c r="M2142" s="22"/>
      <c r="AK2142" s="9"/>
      <c r="AL2142" s="7"/>
      <c r="AM2142" s="9"/>
    </row>
    <row r="2143" spans="8:39" x14ac:dyDescent="0.2">
      <c r="H2143" s="6"/>
      <c r="I2143" s="38"/>
      <c r="J2143" s="24"/>
      <c r="M2143" s="22"/>
      <c r="AK2143" s="9"/>
      <c r="AL2143" s="7"/>
      <c r="AM2143" s="9"/>
    </row>
    <row r="2144" spans="8:39" x14ac:dyDescent="0.2">
      <c r="H2144" s="6"/>
      <c r="I2144" s="38"/>
      <c r="J2144" s="24"/>
      <c r="M2144" s="22"/>
      <c r="AK2144" s="9"/>
      <c r="AL2144" s="7"/>
      <c r="AM2144" s="9"/>
    </row>
    <row r="2145" spans="8:39" x14ac:dyDescent="0.2">
      <c r="H2145" s="6"/>
      <c r="I2145" s="38"/>
      <c r="J2145" s="24"/>
      <c r="M2145" s="22"/>
      <c r="AK2145" s="9"/>
      <c r="AL2145" s="7"/>
      <c r="AM2145" s="9"/>
    </row>
    <row r="2146" spans="8:39" x14ac:dyDescent="0.2">
      <c r="H2146" s="6"/>
      <c r="I2146" s="38"/>
      <c r="J2146" s="24"/>
      <c r="M2146" s="22"/>
      <c r="AK2146" s="9"/>
      <c r="AL2146" s="7"/>
      <c r="AM2146" s="9"/>
    </row>
    <row r="2147" spans="8:39" x14ac:dyDescent="0.2">
      <c r="H2147" s="6"/>
      <c r="I2147" s="38"/>
      <c r="J2147" s="24"/>
      <c r="M2147" s="22"/>
      <c r="AK2147" s="9"/>
      <c r="AL2147" s="7"/>
      <c r="AM2147" s="9"/>
    </row>
    <row r="2148" spans="8:39" x14ac:dyDescent="0.2">
      <c r="H2148" s="6"/>
      <c r="I2148" s="38"/>
      <c r="J2148" s="24"/>
      <c r="M2148" s="22"/>
      <c r="AK2148" s="9"/>
      <c r="AL2148" s="7"/>
      <c r="AM2148" s="9"/>
    </row>
    <row r="2149" spans="8:39" x14ac:dyDescent="0.2">
      <c r="H2149" s="6"/>
      <c r="I2149" s="38"/>
      <c r="J2149" s="24"/>
      <c r="M2149" s="22"/>
      <c r="AK2149" s="9"/>
      <c r="AL2149" s="7"/>
      <c r="AM2149" s="9"/>
    </row>
    <row r="2150" spans="8:39" x14ac:dyDescent="0.2">
      <c r="H2150" s="6"/>
      <c r="I2150" s="38"/>
      <c r="J2150" s="24"/>
      <c r="M2150" s="22"/>
      <c r="AK2150" s="9"/>
      <c r="AL2150" s="7"/>
      <c r="AM2150" s="9"/>
    </row>
    <row r="2151" spans="8:39" x14ac:dyDescent="0.2">
      <c r="H2151" s="6"/>
      <c r="I2151" s="38"/>
      <c r="J2151" s="24"/>
      <c r="M2151" s="22"/>
      <c r="AK2151" s="9"/>
      <c r="AL2151" s="7"/>
      <c r="AM2151" s="9"/>
    </row>
    <row r="2152" spans="8:39" x14ac:dyDescent="0.2">
      <c r="H2152" s="6"/>
      <c r="I2152" s="38"/>
      <c r="J2152" s="24"/>
      <c r="M2152" s="22"/>
      <c r="AK2152" s="9"/>
      <c r="AL2152" s="7"/>
      <c r="AM2152" s="9"/>
    </row>
    <row r="2153" spans="8:39" x14ac:dyDescent="0.2">
      <c r="H2153" s="6"/>
      <c r="I2153" s="38"/>
      <c r="J2153" s="24"/>
      <c r="M2153" s="22"/>
      <c r="AK2153" s="9"/>
      <c r="AL2153" s="7"/>
      <c r="AM2153" s="9"/>
    </row>
    <row r="2154" spans="8:39" x14ac:dyDescent="0.2">
      <c r="H2154" s="6"/>
      <c r="I2154" s="38"/>
      <c r="J2154" s="24"/>
      <c r="M2154" s="22"/>
      <c r="AK2154" s="9"/>
      <c r="AL2154" s="7"/>
      <c r="AM2154" s="9"/>
    </row>
    <row r="2155" spans="8:39" x14ac:dyDescent="0.2">
      <c r="H2155" s="6"/>
      <c r="I2155" s="38"/>
      <c r="J2155" s="24"/>
      <c r="M2155" s="22"/>
      <c r="AK2155" s="9"/>
      <c r="AL2155" s="7"/>
      <c r="AM2155" s="9"/>
    </row>
    <row r="2156" spans="8:39" x14ac:dyDescent="0.2">
      <c r="H2156" s="6"/>
      <c r="I2156" s="38"/>
      <c r="J2156" s="24"/>
      <c r="M2156" s="22"/>
      <c r="AK2156" s="9"/>
      <c r="AL2156" s="7"/>
      <c r="AM2156" s="9"/>
    </row>
    <row r="2157" spans="8:39" x14ac:dyDescent="0.2">
      <c r="H2157" s="6"/>
      <c r="I2157" s="38"/>
      <c r="J2157" s="24"/>
      <c r="M2157" s="22"/>
      <c r="AK2157" s="9"/>
      <c r="AL2157" s="7"/>
      <c r="AM2157" s="9"/>
    </row>
    <row r="2158" spans="8:39" x14ac:dyDescent="0.2">
      <c r="H2158" s="6"/>
      <c r="I2158" s="38"/>
      <c r="J2158" s="24"/>
      <c r="M2158" s="22"/>
      <c r="AK2158" s="9"/>
      <c r="AL2158" s="7"/>
      <c r="AM2158" s="9"/>
    </row>
    <row r="2159" spans="8:39" x14ac:dyDescent="0.2">
      <c r="H2159" s="6"/>
      <c r="I2159" s="38"/>
      <c r="J2159" s="24"/>
      <c r="M2159" s="22"/>
      <c r="AK2159" s="9"/>
      <c r="AL2159" s="7"/>
      <c r="AM2159" s="9"/>
    </row>
    <row r="2160" spans="8:39" x14ac:dyDescent="0.2">
      <c r="H2160" s="6"/>
      <c r="I2160" s="38"/>
      <c r="J2160" s="24"/>
      <c r="M2160" s="22"/>
      <c r="AK2160" s="9"/>
      <c r="AL2160" s="7"/>
      <c r="AM2160" s="9"/>
    </row>
    <row r="2161" spans="8:39" x14ac:dyDescent="0.2">
      <c r="H2161" s="6"/>
      <c r="I2161" s="38"/>
      <c r="J2161" s="24"/>
      <c r="M2161" s="22"/>
      <c r="AK2161" s="9"/>
      <c r="AL2161" s="7"/>
      <c r="AM2161" s="9"/>
    </row>
    <row r="2162" spans="8:39" x14ac:dyDescent="0.2">
      <c r="H2162" s="6"/>
      <c r="I2162" s="38"/>
      <c r="J2162" s="24"/>
      <c r="M2162" s="22"/>
      <c r="AK2162" s="9"/>
      <c r="AL2162" s="7"/>
      <c r="AM2162" s="9"/>
    </row>
    <row r="2163" spans="8:39" x14ac:dyDescent="0.2">
      <c r="H2163" s="6"/>
      <c r="I2163" s="38"/>
      <c r="J2163" s="24"/>
      <c r="M2163" s="22"/>
      <c r="AK2163" s="9"/>
      <c r="AL2163" s="7"/>
      <c r="AM2163" s="9"/>
    </row>
    <row r="2164" spans="8:39" x14ac:dyDescent="0.2">
      <c r="H2164" s="6"/>
      <c r="I2164" s="38"/>
      <c r="J2164" s="24"/>
      <c r="M2164" s="22"/>
      <c r="AK2164" s="9"/>
      <c r="AL2164" s="7"/>
      <c r="AM2164" s="9"/>
    </row>
    <row r="2165" spans="8:39" x14ac:dyDescent="0.2">
      <c r="H2165" s="6"/>
      <c r="I2165" s="38"/>
      <c r="J2165" s="24"/>
      <c r="M2165" s="22"/>
      <c r="AK2165" s="9"/>
      <c r="AL2165" s="7"/>
      <c r="AM2165" s="9"/>
    </row>
    <row r="2166" spans="8:39" x14ac:dyDescent="0.2">
      <c r="H2166" s="6"/>
      <c r="I2166" s="38"/>
      <c r="J2166" s="24"/>
      <c r="M2166" s="22"/>
      <c r="AK2166" s="9"/>
      <c r="AL2166" s="7"/>
      <c r="AM2166" s="9"/>
    </row>
    <row r="2167" spans="8:39" x14ac:dyDescent="0.2">
      <c r="H2167" s="6"/>
      <c r="I2167" s="38"/>
      <c r="J2167" s="24"/>
      <c r="M2167" s="22"/>
      <c r="AK2167" s="9"/>
      <c r="AL2167" s="7"/>
      <c r="AM2167" s="9"/>
    </row>
    <row r="2168" spans="8:39" x14ac:dyDescent="0.2">
      <c r="H2168" s="6"/>
      <c r="I2168" s="38"/>
      <c r="J2168" s="24"/>
      <c r="M2168" s="22"/>
      <c r="AK2168" s="9"/>
      <c r="AL2168" s="7"/>
      <c r="AM2168" s="9"/>
    </row>
    <row r="2169" spans="8:39" x14ac:dyDescent="0.2">
      <c r="H2169" s="6"/>
      <c r="I2169" s="38"/>
      <c r="J2169" s="24"/>
      <c r="M2169" s="22"/>
      <c r="AK2169" s="9"/>
      <c r="AL2169" s="7"/>
      <c r="AM2169" s="9"/>
    </row>
    <row r="2170" spans="8:39" x14ac:dyDescent="0.2">
      <c r="H2170" s="6"/>
      <c r="I2170" s="38"/>
      <c r="J2170" s="24"/>
      <c r="M2170" s="22"/>
      <c r="AK2170" s="9"/>
      <c r="AL2170" s="7"/>
      <c r="AM2170" s="9"/>
    </row>
    <row r="2171" spans="8:39" x14ac:dyDescent="0.2">
      <c r="H2171" s="6"/>
      <c r="I2171" s="38"/>
      <c r="J2171" s="24"/>
      <c r="M2171" s="22"/>
      <c r="AK2171" s="9"/>
      <c r="AL2171" s="7"/>
      <c r="AM2171" s="9"/>
    </row>
    <row r="2172" spans="8:39" x14ac:dyDescent="0.2">
      <c r="H2172" s="6"/>
      <c r="I2172" s="38"/>
      <c r="J2172" s="24"/>
      <c r="M2172" s="22"/>
      <c r="AK2172" s="9"/>
      <c r="AL2172" s="7"/>
      <c r="AM2172" s="9"/>
    </row>
    <row r="2173" spans="8:39" x14ac:dyDescent="0.2">
      <c r="H2173" s="6"/>
      <c r="I2173" s="38"/>
      <c r="J2173" s="24"/>
      <c r="M2173" s="22"/>
      <c r="AK2173" s="9"/>
      <c r="AL2173" s="7"/>
      <c r="AM2173" s="9"/>
    </row>
    <row r="2174" spans="8:39" x14ac:dyDescent="0.2">
      <c r="H2174" s="6"/>
      <c r="I2174" s="38"/>
      <c r="J2174" s="24"/>
      <c r="M2174" s="22"/>
      <c r="AK2174" s="9"/>
      <c r="AL2174" s="7"/>
      <c r="AM2174" s="9"/>
    </row>
    <row r="2175" spans="8:39" x14ac:dyDescent="0.2">
      <c r="H2175" s="6"/>
      <c r="I2175" s="38"/>
      <c r="J2175" s="24"/>
      <c r="M2175" s="22"/>
      <c r="AK2175" s="9"/>
      <c r="AL2175" s="7"/>
      <c r="AM2175" s="9"/>
    </row>
    <row r="2176" spans="8:39" x14ac:dyDescent="0.2">
      <c r="H2176" s="6"/>
      <c r="I2176" s="38"/>
      <c r="J2176" s="24"/>
      <c r="M2176" s="22"/>
      <c r="AK2176" s="9"/>
      <c r="AL2176" s="7"/>
      <c r="AM2176" s="9"/>
    </row>
    <row r="2177" spans="8:39" x14ac:dyDescent="0.2">
      <c r="H2177" s="6"/>
      <c r="I2177" s="38"/>
      <c r="J2177" s="24"/>
      <c r="M2177" s="22"/>
      <c r="AK2177" s="9"/>
      <c r="AL2177" s="7"/>
      <c r="AM2177" s="9"/>
    </row>
    <row r="2178" spans="8:39" x14ac:dyDescent="0.2">
      <c r="H2178" s="6"/>
      <c r="I2178" s="38"/>
      <c r="J2178" s="24"/>
      <c r="M2178" s="22"/>
      <c r="AK2178" s="9"/>
      <c r="AL2178" s="7"/>
      <c r="AM2178" s="9"/>
    </row>
    <row r="2179" spans="8:39" x14ac:dyDescent="0.2">
      <c r="H2179" s="6"/>
      <c r="I2179" s="38"/>
      <c r="J2179" s="24"/>
      <c r="M2179" s="22"/>
      <c r="AK2179" s="9"/>
      <c r="AL2179" s="7"/>
      <c r="AM2179" s="9"/>
    </row>
    <row r="2180" spans="8:39" x14ac:dyDescent="0.2">
      <c r="H2180" s="6"/>
      <c r="I2180" s="38"/>
      <c r="J2180" s="24"/>
      <c r="M2180" s="22"/>
      <c r="AK2180" s="9"/>
      <c r="AL2180" s="7"/>
      <c r="AM2180" s="9"/>
    </row>
    <row r="2181" spans="8:39" x14ac:dyDescent="0.2">
      <c r="H2181" s="6"/>
      <c r="I2181" s="38"/>
      <c r="J2181" s="24"/>
      <c r="M2181" s="22"/>
      <c r="AK2181" s="9"/>
      <c r="AL2181" s="7"/>
      <c r="AM2181" s="9"/>
    </row>
    <row r="2182" spans="8:39" x14ac:dyDescent="0.2">
      <c r="H2182" s="6"/>
      <c r="I2182" s="38"/>
      <c r="J2182" s="24"/>
      <c r="M2182" s="22"/>
      <c r="AK2182" s="9"/>
      <c r="AL2182" s="7"/>
      <c r="AM2182" s="9"/>
    </row>
    <row r="2183" spans="8:39" x14ac:dyDescent="0.2">
      <c r="H2183" s="6"/>
      <c r="I2183" s="38"/>
      <c r="J2183" s="24"/>
      <c r="M2183" s="22"/>
      <c r="AK2183" s="9"/>
      <c r="AL2183" s="7"/>
      <c r="AM2183" s="9"/>
    </row>
    <row r="2184" spans="8:39" x14ac:dyDescent="0.2">
      <c r="H2184" s="6"/>
      <c r="I2184" s="38"/>
      <c r="J2184" s="24"/>
      <c r="M2184" s="22"/>
      <c r="AK2184" s="9"/>
      <c r="AL2184" s="7"/>
      <c r="AM2184" s="9"/>
    </row>
    <row r="2185" spans="8:39" x14ac:dyDescent="0.2">
      <c r="H2185" s="6"/>
      <c r="I2185" s="38"/>
      <c r="J2185" s="24"/>
      <c r="M2185" s="22"/>
      <c r="AK2185" s="9"/>
      <c r="AL2185" s="7"/>
      <c r="AM2185" s="9"/>
    </row>
    <row r="2186" spans="8:39" x14ac:dyDescent="0.2">
      <c r="H2186" s="6"/>
      <c r="I2186" s="38"/>
      <c r="J2186" s="24"/>
      <c r="M2186" s="22"/>
      <c r="AK2186" s="9"/>
      <c r="AL2186" s="7"/>
      <c r="AM2186" s="9"/>
    </row>
    <row r="2187" spans="8:39" x14ac:dyDescent="0.2">
      <c r="H2187" s="6"/>
      <c r="I2187" s="38"/>
      <c r="J2187" s="24"/>
      <c r="M2187" s="22"/>
      <c r="AK2187" s="9"/>
      <c r="AL2187" s="7"/>
      <c r="AM2187" s="9"/>
    </row>
    <row r="2188" spans="8:39" x14ac:dyDescent="0.2">
      <c r="H2188" s="6"/>
      <c r="I2188" s="38"/>
      <c r="J2188" s="24"/>
      <c r="M2188" s="22"/>
      <c r="AK2188" s="9"/>
      <c r="AL2188" s="7"/>
      <c r="AM2188" s="9"/>
    </row>
    <row r="2189" spans="8:39" x14ac:dyDescent="0.2">
      <c r="H2189" s="6"/>
      <c r="I2189" s="38"/>
      <c r="J2189" s="24"/>
      <c r="M2189" s="22"/>
      <c r="AK2189" s="9"/>
      <c r="AL2189" s="7"/>
      <c r="AM2189" s="9"/>
    </row>
    <row r="2190" spans="8:39" x14ac:dyDescent="0.2">
      <c r="H2190" s="6"/>
      <c r="I2190" s="38"/>
      <c r="J2190" s="24"/>
      <c r="M2190" s="22"/>
      <c r="AK2190" s="9"/>
      <c r="AL2190" s="7"/>
      <c r="AM2190" s="9"/>
    </row>
    <row r="2191" spans="8:39" x14ac:dyDescent="0.2">
      <c r="H2191" s="6"/>
      <c r="I2191" s="38"/>
      <c r="J2191" s="24"/>
      <c r="M2191" s="22"/>
      <c r="AK2191" s="9"/>
      <c r="AL2191" s="7"/>
      <c r="AM2191" s="9"/>
    </row>
    <row r="2192" spans="8:39" x14ac:dyDescent="0.2">
      <c r="H2192" s="6"/>
      <c r="I2192" s="38"/>
      <c r="J2192" s="24"/>
      <c r="M2192" s="22"/>
      <c r="AK2192" s="9"/>
      <c r="AL2192" s="7"/>
      <c r="AM2192" s="9"/>
    </row>
    <row r="2193" spans="8:39" x14ac:dyDescent="0.2">
      <c r="H2193" s="6"/>
      <c r="I2193" s="38"/>
      <c r="J2193" s="24"/>
      <c r="M2193" s="22"/>
      <c r="AK2193" s="9"/>
      <c r="AL2193" s="7"/>
      <c r="AM2193" s="9"/>
    </row>
    <row r="2194" spans="8:39" x14ac:dyDescent="0.2">
      <c r="H2194" s="6"/>
      <c r="I2194" s="38"/>
      <c r="J2194" s="24"/>
      <c r="M2194" s="22"/>
      <c r="AK2194" s="9"/>
      <c r="AL2194" s="7"/>
      <c r="AM2194" s="9"/>
    </row>
    <row r="2195" spans="8:39" x14ac:dyDescent="0.2">
      <c r="H2195" s="6"/>
      <c r="I2195" s="38"/>
      <c r="J2195" s="24"/>
      <c r="M2195" s="22"/>
      <c r="AK2195" s="9"/>
      <c r="AL2195" s="7"/>
      <c r="AM2195" s="9"/>
    </row>
    <row r="2196" spans="8:39" x14ac:dyDescent="0.2">
      <c r="H2196" s="6"/>
      <c r="I2196" s="38"/>
      <c r="J2196" s="24"/>
      <c r="M2196" s="22"/>
      <c r="AK2196" s="9"/>
      <c r="AL2196" s="7"/>
      <c r="AM2196" s="9"/>
    </row>
    <row r="2197" spans="8:39" x14ac:dyDescent="0.2">
      <c r="H2197" s="6"/>
      <c r="I2197" s="38"/>
      <c r="J2197" s="24"/>
      <c r="M2197" s="22"/>
      <c r="AK2197" s="9"/>
      <c r="AL2197" s="7"/>
      <c r="AM2197" s="9"/>
    </row>
    <row r="2198" spans="8:39" x14ac:dyDescent="0.2">
      <c r="H2198" s="6"/>
      <c r="I2198" s="38"/>
      <c r="J2198" s="24"/>
      <c r="M2198" s="22"/>
      <c r="AK2198" s="9"/>
      <c r="AL2198" s="7"/>
      <c r="AM2198" s="9"/>
    </row>
    <row r="2199" spans="8:39" x14ac:dyDescent="0.2">
      <c r="H2199" s="6"/>
      <c r="J2199" s="24"/>
      <c r="M2199" s="22"/>
      <c r="AK2199" s="9"/>
      <c r="AL2199" s="7"/>
      <c r="AM2199" s="9"/>
    </row>
    <row r="2200" spans="8:39" x14ac:dyDescent="0.2">
      <c r="H2200" s="6"/>
      <c r="J2200" s="24"/>
      <c r="M2200" s="22"/>
      <c r="AK2200" s="9"/>
      <c r="AL2200" s="7"/>
      <c r="AM2200" s="9"/>
    </row>
    <row r="2201" spans="8:39" x14ac:dyDescent="0.2">
      <c r="H2201" s="6"/>
      <c r="J2201" s="24"/>
      <c r="M2201" s="22"/>
      <c r="AK2201" s="9"/>
      <c r="AL2201" s="7"/>
      <c r="AM2201" s="9"/>
    </row>
    <row r="2202" spans="8:39" x14ac:dyDescent="0.2">
      <c r="H2202" s="6"/>
      <c r="J2202" s="24"/>
      <c r="M2202" s="22"/>
      <c r="AK2202" s="9"/>
      <c r="AL2202" s="7"/>
      <c r="AM2202" s="9"/>
    </row>
    <row r="2203" spans="8:39" x14ac:dyDescent="0.2">
      <c r="H2203" s="6"/>
      <c r="J2203" s="24"/>
      <c r="M2203" s="22"/>
      <c r="AK2203" s="9"/>
      <c r="AL2203" s="7"/>
      <c r="AM2203" s="9"/>
    </row>
    <row r="2204" spans="8:39" x14ac:dyDescent="0.2">
      <c r="H2204" s="6"/>
      <c r="J2204" s="24"/>
      <c r="M2204" s="22"/>
      <c r="AK2204" s="9"/>
      <c r="AL2204" s="7"/>
      <c r="AM2204" s="9"/>
    </row>
    <row r="2205" spans="8:39" x14ac:dyDescent="0.2">
      <c r="H2205" s="6"/>
      <c r="J2205" s="24"/>
      <c r="M2205" s="22"/>
      <c r="AK2205" s="9"/>
      <c r="AL2205" s="7"/>
      <c r="AM2205" s="9"/>
    </row>
    <row r="2206" spans="8:39" x14ac:dyDescent="0.2">
      <c r="H2206" s="6"/>
      <c r="J2206" s="24"/>
      <c r="M2206" s="22"/>
      <c r="AK2206" s="9"/>
      <c r="AL2206" s="7"/>
      <c r="AM2206" s="9"/>
    </row>
    <row r="2207" spans="8:39" x14ac:dyDescent="0.2">
      <c r="H2207" s="6"/>
      <c r="J2207" s="24"/>
      <c r="M2207" s="22"/>
      <c r="AK2207" s="9"/>
      <c r="AL2207" s="7"/>
      <c r="AM2207" s="9"/>
    </row>
    <row r="2208" spans="8:39" x14ac:dyDescent="0.2">
      <c r="H2208" s="6"/>
      <c r="J2208" s="24"/>
      <c r="M2208" s="22"/>
      <c r="AK2208" s="9"/>
      <c r="AL2208" s="7"/>
      <c r="AM2208" s="9"/>
    </row>
    <row r="2209" spans="8:39" x14ac:dyDescent="0.2">
      <c r="H2209" s="6"/>
      <c r="J2209" s="24"/>
      <c r="M2209" s="22"/>
      <c r="AK2209" s="9"/>
      <c r="AL2209" s="7"/>
      <c r="AM2209" s="9"/>
    </row>
    <row r="2210" spans="8:39" x14ac:dyDescent="0.2">
      <c r="H2210" s="6"/>
      <c r="J2210" s="24"/>
      <c r="M2210" s="22"/>
      <c r="AK2210" s="9"/>
      <c r="AL2210" s="7"/>
      <c r="AM2210" s="9"/>
    </row>
    <row r="2211" spans="8:39" x14ac:dyDescent="0.2">
      <c r="H2211" s="6"/>
      <c r="J2211" s="24"/>
      <c r="M2211" s="22"/>
      <c r="AK2211" s="9"/>
      <c r="AL2211" s="7"/>
      <c r="AM2211" s="9"/>
    </row>
    <row r="2212" spans="8:39" x14ac:dyDescent="0.2">
      <c r="H2212" s="6"/>
      <c r="I2212" s="38"/>
      <c r="J2212" s="24"/>
      <c r="M2212" s="22"/>
      <c r="AK2212" s="9"/>
      <c r="AL2212" s="7"/>
      <c r="AM2212" s="9"/>
    </row>
    <row r="2213" spans="8:39" x14ac:dyDescent="0.2">
      <c r="H2213" s="6"/>
      <c r="I2213" s="38"/>
      <c r="J2213" s="24"/>
      <c r="M2213" s="22"/>
      <c r="AK2213" s="9"/>
      <c r="AL2213" s="7"/>
      <c r="AM2213" s="9"/>
    </row>
    <row r="2214" spans="8:39" x14ac:dyDescent="0.2">
      <c r="H2214" s="6"/>
      <c r="I2214" s="38"/>
      <c r="J2214" s="24"/>
      <c r="M2214" s="22"/>
      <c r="AK2214" s="9"/>
      <c r="AL2214" s="7"/>
      <c r="AM2214" s="9"/>
    </row>
    <row r="2215" spans="8:39" x14ac:dyDescent="0.2">
      <c r="H2215" s="6"/>
      <c r="I2215" s="38"/>
      <c r="J2215" s="24"/>
      <c r="M2215" s="22"/>
      <c r="AK2215" s="9"/>
      <c r="AL2215" s="7"/>
      <c r="AM2215" s="9"/>
    </row>
    <row r="2216" spans="8:39" x14ac:dyDescent="0.2">
      <c r="H2216" s="6"/>
      <c r="I2216" s="38"/>
      <c r="J2216" s="24"/>
      <c r="M2216" s="22"/>
      <c r="AK2216" s="9"/>
      <c r="AL2216" s="7"/>
      <c r="AM2216" s="9"/>
    </row>
    <row r="2217" spans="8:39" x14ac:dyDescent="0.2">
      <c r="H2217" s="6"/>
      <c r="I2217" s="38"/>
      <c r="J2217" s="24"/>
      <c r="M2217" s="22"/>
      <c r="AK2217" s="9"/>
      <c r="AL2217" s="7"/>
      <c r="AM2217" s="9"/>
    </row>
    <row r="2218" spans="8:39" x14ac:dyDescent="0.2">
      <c r="H2218" s="6"/>
      <c r="I2218" s="38"/>
      <c r="J2218" s="24"/>
      <c r="M2218" s="22"/>
      <c r="AK2218" s="9"/>
      <c r="AL2218" s="7"/>
      <c r="AM2218" s="9"/>
    </row>
    <row r="2219" spans="8:39" x14ac:dyDescent="0.2">
      <c r="H2219" s="6"/>
      <c r="I2219" s="38"/>
      <c r="J2219" s="24"/>
      <c r="M2219" s="22"/>
      <c r="AK2219" s="9"/>
      <c r="AL2219" s="7"/>
      <c r="AM2219" s="9"/>
    </row>
    <row r="2220" spans="8:39" x14ac:dyDescent="0.2">
      <c r="H2220" s="6"/>
      <c r="I2220" s="38"/>
      <c r="J2220" s="24"/>
      <c r="M2220" s="22"/>
      <c r="AK2220" s="9"/>
      <c r="AL2220" s="7"/>
      <c r="AM2220" s="9"/>
    </row>
    <row r="2221" spans="8:39" x14ac:dyDescent="0.2">
      <c r="H2221" s="6"/>
      <c r="I2221" s="38"/>
      <c r="J2221" s="24"/>
      <c r="M2221" s="22"/>
      <c r="AK2221" s="9"/>
      <c r="AL2221" s="7"/>
      <c r="AM2221" s="9"/>
    </row>
    <row r="2222" spans="8:39" x14ac:dyDescent="0.2">
      <c r="H2222" s="6"/>
      <c r="I2222" s="38"/>
      <c r="J2222" s="24"/>
      <c r="M2222" s="22"/>
      <c r="AK2222" s="9"/>
      <c r="AL2222" s="7"/>
      <c r="AM2222" s="9"/>
    </row>
    <row r="2223" spans="8:39" x14ac:dyDescent="0.2">
      <c r="H2223" s="6"/>
      <c r="I2223" s="38"/>
      <c r="J2223" s="24"/>
      <c r="M2223" s="22"/>
      <c r="AK2223" s="9"/>
      <c r="AL2223" s="7"/>
      <c r="AM2223" s="9"/>
    </row>
    <row r="2224" spans="8:39" x14ac:dyDescent="0.2">
      <c r="H2224" s="6"/>
      <c r="I2224" s="38"/>
      <c r="J2224" s="24"/>
      <c r="M2224" s="22"/>
      <c r="AK2224" s="9"/>
      <c r="AL2224" s="7"/>
      <c r="AM2224" s="9"/>
    </row>
    <row r="2225" spans="8:39" x14ac:dyDescent="0.2">
      <c r="H2225" s="6"/>
      <c r="I2225" s="38"/>
      <c r="J2225" s="24"/>
      <c r="M2225" s="22"/>
      <c r="AK2225" s="9"/>
      <c r="AL2225" s="7"/>
      <c r="AM2225" s="9"/>
    </row>
    <row r="2226" spans="8:39" x14ac:dyDescent="0.2">
      <c r="H2226" s="6"/>
      <c r="I2226" s="38"/>
      <c r="J2226" s="24"/>
      <c r="M2226" s="22"/>
      <c r="AK2226" s="9"/>
      <c r="AL2226" s="7"/>
      <c r="AM2226" s="9"/>
    </row>
    <row r="2227" spans="8:39" x14ac:dyDescent="0.2">
      <c r="H2227" s="6"/>
      <c r="I2227" s="38"/>
      <c r="J2227" s="24"/>
      <c r="M2227" s="22"/>
      <c r="AK2227" s="9"/>
      <c r="AL2227" s="7"/>
      <c r="AM2227" s="9"/>
    </row>
    <row r="2228" spans="8:39" x14ac:dyDescent="0.2">
      <c r="H2228" s="6"/>
      <c r="I2228" s="38"/>
      <c r="J2228" s="24"/>
      <c r="M2228" s="22"/>
      <c r="AK2228" s="9"/>
      <c r="AL2228" s="7"/>
      <c r="AM2228" s="9"/>
    </row>
    <row r="2229" spans="8:39" x14ac:dyDescent="0.2">
      <c r="H2229" s="6"/>
      <c r="I2229" s="38"/>
      <c r="J2229" s="24"/>
      <c r="M2229" s="22"/>
      <c r="AK2229" s="9"/>
      <c r="AL2229" s="7"/>
      <c r="AM2229" s="9"/>
    </row>
    <row r="2230" spans="8:39" x14ac:dyDescent="0.2">
      <c r="H2230" s="6"/>
      <c r="I2230" s="38"/>
      <c r="J2230" s="24"/>
      <c r="M2230" s="22"/>
      <c r="AK2230" s="9"/>
      <c r="AL2230" s="7"/>
      <c r="AM2230" s="9"/>
    </row>
    <row r="2231" spans="8:39" x14ac:dyDescent="0.2">
      <c r="H2231" s="6"/>
      <c r="I2231" s="38"/>
      <c r="J2231" s="24"/>
      <c r="M2231" s="22"/>
      <c r="AK2231" s="9"/>
      <c r="AL2231" s="7"/>
      <c r="AM2231" s="9"/>
    </row>
    <row r="2232" spans="8:39" x14ac:dyDescent="0.2">
      <c r="H2232" s="6"/>
      <c r="I2232" s="38"/>
      <c r="J2232" s="24"/>
      <c r="M2232" s="22"/>
      <c r="AK2232" s="9"/>
      <c r="AL2232" s="7"/>
      <c r="AM2232" s="9"/>
    </row>
    <row r="2233" spans="8:39" x14ac:dyDescent="0.2">
      <c r="H2233" s="6"/>
      <c r="I2233" s="38"/>
      <c r="J2233" s="24"/>
      <c r="M2233" s="22"/>
      <c r="AK2233" s="9"/>
      <c r="AL2233" s="7"/>
      <c r="AM2233" s="9"/>
    </row>
    <row r="2234" spans="8:39" x14ac:dyDescent="0.2">
      <c r="H2234" s="6"/>
      <c r="I2234" s="38"/>
      <c r="J2234" s="24"/>
      <c r="M2234" s="22"/>
      <c r="AK2234" s="9"/>
      <c r="AL2234" s="7"/>
      <c r="AM2234" s="9"/>
    </row>
    <row r="2235" spans="8:39" x14ac:dyDescent="0.2">
      <c r="H2235" s="6"/>
      <c r="I2235" s="38"/>
      <c r="J2235" s="24"/>
      <c r="M2235" s="22"/>
      <c r="AK2235" s="9"/>
      <c r="AL2235" s="7"/>
      <c r="AM2235" s="9"/>
    </row>
    <row r="2236" spans="8:39" x14ac:dyDescent="0.2">
      <c r="H2236" s="6"/>
      <c r="I2236" s="38"/>
      <c r="J2236" s="24"/>
      <c r="M2236" s="22"/>
      <c r="AK2236" s="9"/>
      <c r="AL2236" s="7"/>
      <c r="AM2236" s="9"/>
    </row>
    <row r="2237" spans="8:39" x14ac:dyDescent="0.2">
      <c r="H2237" s="6"/>
      <c r="I2237" s="38"/>
      <c r="J2237" s="24"/>
      <c r="M2237" s="22"/>
      <c r="AK2237" s="9"/>
      <c r="AL2237" s="7"/>
      <c r="AM2237" s="9"/>
    </row>
    <row r="2238" spans="8:39" x14ac:dyDescent="0.2">
      <c r="H2238" s="6"/>
      <c r="I2238" s="38"/>
      <c r="J2238" s="24"/>
      <c r="M2238" s="22"/>
      <c r="AK2238" s="9"/>
      <c r="AL2238" s="7"/>
      <c r="AM2238" s="9"/>
    </row>
    <row r="2239" spans="8:39" x14ac:dyDescent="0.2">
      <c r="H2239" s="6"/>
      <c r="I2239" s="38"/>
      <c r="J2239" s="24"/>
      <c r="M2239" s="22"/>
      <c r="AK2239" s="9"/>
      <c r="AL2239" s="7"/>
      <c r="AM2239" s="9"/>
    </row>
    <row r="2240" spans="8:39" x14ac:dyDescent="0.2">
      <c r="H2240" s="6"/>
      <c r="I2240" s="38"/>
      <c r="J2240" s="24"/>
      <c r="M2240" s="22"/>
      <c r="AK2240" s="9"/>
      <c r="AL2240" s="7"/>
      <c r="AM2240" s="9"/>
    </row>
    <row r="2241" spans="8:39" x14ac:dyDescent="0.2">
      <c r="H2241" s="6"/>
      <c r="I2241" s="38"/>
      <c r="J2241" s="24"/>
      <c r="M2241" s="22"/>
      <c r="AK2241" s="9"/>
      <c r="AL2241" s="7"/>
      <c r="AM2241" s="9"/>
    </row>
    <row r="2242" spans="8:39" x14ac:dyDescent="0.2">
      <c r="H2242" s="6"/>
      <c r="I2242" s="38"/>
      <c r="J2242" s="24"/>
      <c r="M2242" s="22"/>
      <c r="AK2242" s="9"/>
      <c r="AL2242" s="7"/>
      <c r="AM2242" s="9"/>
    </row>
    <row r="2243" spans="8:39" x14ac:dyDescent="0.2">
      <c r="H2243" s="6"/>
      <c r="I2243" s="38"/>
      <c r="J2243" s="24"/>
      <c r="M2243" s="22"/>
      <c r="AK2243" s="9"/>
      <c r="AL2243" s="7"/>
      <c r="AM2243" s="9"/>
    </row>
    <row r="2244" spans="8:39" x14ac:dyDescent="0.2">
      <c r="H2244" s="6"/>
      <c r="I2244" s="38"/>
      <c r="J2244" s="24"/>
      <c r="M2244" s="22"/>
      <c r="AK2244" s="9"/>
      <c r="AL2244" s="7"/>
      <c r="AM2244" s="9"/>
    </row>
    <row r="2245" spans="8:39" x14ac:dyDescent="0.2">
      <c r="H2245" s="6"/>
      <c r="I2245" s="38"/>
      <c r="J2245" s="24"/>
      <c r="M2245" s="22"/>
      <c r="AK2245" s="9"/>
      <c r="AL2245" s="7"/>
      <c r="AM2245" s="9"/>
    </row>
    <row r="2246" spans="8:39" x14ac:dyDescent="0.2">
      <c r="H2246" s="6"/>
      <c r="I2246" s="38"/>
      <c r="J2246" s="24"/>
      <c r="M2246" s="22"/>
      <c r="AK2246" s="9"/>
      <c r="AL2246" s="7"/>
      <c r="AM2246" s="9"/>
    </row>
    <row r="2247" spans="8:39" x14ac:dyDescent="0.2">
      <c r="H2247" s="6"/>
      <c r="I2247" s="38"/>
      <c r="J2247" s="24"/>
      <c r="M2247" s="22"/>
      <c r="AK2247" s="9"/>
      <c r="AL2247" s="7"/>
      <c r="AM2247" s="9"/>
    </row>
    <row r="2248" spans="8:39" x14ac:dyDescent="0.2">
      <c r="H2248" s="6"/>
      <c r="I2248" s="38"/>
      <c r="J2248" s="24"/>
      <c r="M2248" s="22"/>
      <c r="AK2248" s="9"/>
      <c r="AL2248" s="7"/>
      <c r="AM2248" s="9"/>
    </row>
    <row r="2249" spans="8:39" x14ac:dyDescent="0.2">
      <c r="H2249" s="6"/>
      <c r="I2249" s="38"/>
      <c r="J2249" s="24"/>
      <c r="M2249" s="22"/>
      <c r="AK2249" s="9"/>
      <c r="AL2249" s="7"/>
      <c r="AM2249" s="9"/>
    </row>
    <row r="2250" spans="8:39" x14ac:dyDescent="0.2">
      <c r="H2250" s="6"/>
      <c r="I2250" s="38"/>
      <c r="J2250" s="24"/>
      <c r="M2250" s="22"/>
      <c r="AK2250" s="9"/>
      <c r="AL2250" s="7"/>
      <c r="AM2250" s="9"/>
    </row>
    <row r="2251" spans="8:39" x14ac:dyDescent="0.2">
      <c r="H2251" s="6"/>
      <c r="J2251" s="24"/>
      <c r="M2251" s="22"/>
      <c r="AK2251" s="9"/>
      <c r="AL2251" s="7"/>
      <c r="AM2251" s="9"/>
    </row>
    <row r="2252" spans="8:39" x14ac:dyDescent="0.2">
      <c r="H2252" s="6"/>
      <c r="J2252" s="24"/>
      <c r="M2252" s="22"/>
      <c r="AK2252" s="9"/>
      <c r="AL2252" s="7"/>
      <c r="AM2252" s="9"/>
    </row>
    <row r="2253" spans="8:39" x14ac:dyDescent="0.2">
      <c r="H2253" s="6"/>
      <c r="J2253" s="24"/>
      <c r="M2253" s="22"/>
      <c r="AK2253" s="9"/>
      <c r="AL2253" s="7"/>
      <c r="AM2253" s="9"/>
    </row>
    <row r="2254" spans="8:39" x14ac:dyDescent="0.2">
      <c r="H2254" s="6"/>
      <c r="J2254" s="24"/>
      <c r="M2254" s="22"/>
      <c r="AK2254" s="9"/>
      <c r="AL2254" s="7"/>
      <c r="AM2254" s="9"/>
    </row>
    <row r="2255" spans="8:39" x14ac:dyDescent="0.2">
      <c r="H2255" s="6"/>
      <c r="J2255" s="24"/>
      <c r="M2255" s="22"/>
      <c r="AK2255" s="9"/>
      <c r="AL2255" s="7"/>
      <c r="AM2255" s="9"/>
    </row>
    <row r="2256" spans="8:39" x14ac:dyDescent="0.2">
      <c r="H2256" s="6"/>
      <c r="J2256" s="24"/>
      <c r="M2256" s="22"/>
      <c r="AK2256" s="9"/>
      <c r="AL2256" s="7"/>
      <c r="AM2256" s="9"/>
    </row>
    <row r="2257" spans="8:39" x14ac:dyDescent="0.2">
      <c r="H2257" s="6"/>
      <c r="J2257" s="24"/>
      <c r="M2257" s="22"/>
      <c r="AK2257" s="9"/>
      <c r="AL2257" s="7"/>
      <c r="AM2257" s="9"/>
    </row>
    <row r="2258" spans="8:39" x14ac:dyDescent="0.2">
      <c r="H2258" s="6"/>
      <c r="J2258" s="24"/>
      <c r="M2258" s="22"/>
      <c r="AK2258" s="9"/>
      <c r="AL2258" s="7"/>
      <c r="AM2258" s="9"/>
    </row>
    <row r="2259" spans="8:39" x14ac:dyDescent="0.2">
      <c r="H2259" s="6"/>
      <c r="J2259" s="24"/>
      <c r="M2259" s="22"/>
      <c r="AK2259" s="9"/>
      <c r="AL2259" s="7"/>
      <c r="AM2259" s="9"/>
    </row>
    <row r="2260" spans="8:39" x14ac:dyDescent="0.2">
      <c r="H2260" s="6"/>
      <c r="J2260" s="24"/>
      <c r="M2260" s="22"/>
      <c r="AK2260" s="9"/>
      <c r="AL2260" s="7"/>
      <c r="AM2260" s="9"/>
    </row>
    <row r="2261" spans="8:39" x14ac:dyDescent="0.2">
      <c r="H2261" s="6"/>
      <c r="J2261" s="24"/>
      <c r="M2261" s="22"/>
      <c r="AK2261" s="9"/>
      <c r="AL2261" s="7"/>
      <c r="AM2261" s="9"/>
    </row>
    <row r="2262" spans="8:39" x14ac:dyDescent="0.2">
      <c r="H2262" s="6"/>
      <c r="J2262" s="24"/>
      <c r="M2262" s="22"/>
      <c r="AK2262" s="9"/>
      <c r="AL2262" s="7"/>
      <c r="AM2262" s="9"/>
    </row>
    <row r="2263" spans="8:39" x14ac:dyDescent="0.2">
      <c r="H2263" s="6"/>
      <c r="J2263" s="24"/>
      <c r="M2263" s="22"/>
      <c r="AK2263" s="9"/>
      <c r="AL2263" s="7"/>
      <c r="AM2263" s="9"/>
    </row>
    <row r="2264" spans="8:39" x14ac:dyDescent="0.2">
      <c r="H2264" s="6"/>
      <c r="J2264" s="24"/>
      <c r="M2264" s="22"/>
      <c r="AK2264" s="9"/>
      <c r="AL2264" s="7"/>
      <c r="AM2264" s="9"/>
    </row>
    <row r="2265" spans="8:39" x14ac:dyDescent="0.2">
      <c r="H2265" s="6"/>
      <c r="J2265" s="24"/>
      <c r="M2265" s="22"/>
      <c r="AK2265" s="9"/>
      <c r="AL2265" s="7"/>
      <c r="AM2265" s="9"/>
    </row>
    <row r="2266" spans="8:39" x14ac:dyDescent="0.2">
      <c r="H2266" s="6"/>
      <c r="J2266" s="24"/>
      <c r="M2266" s="22"/>
      <c r="AK2266" s="9"/>
      <c r="AL2266" s="7"/>
      <c r="AM2266" s="9"/>
    </row>
    <row r="2267" spans="8:39" x14ac:dyDescent="0.2">
      <c r="H2267" s="6"/>
      <c r="J2267" s="24"/>
      <c r="M2267" s="22"/>
      <c r="AK2267" s="9"/>
      <c r="AL2267" s="7"/>
      <c r="AM2267" s="9"/>
    </row>
    <row r="2268" spans="8:39" x14ac:dyDescent="0.2">
      <c r="H2268" s="6"/>
      <c r="J2268" s="24"/>
      <c r="M2268" s="22"/>
      <c r="AK2268" s="9"/>
      <c r="AL2268" s="7"/>
      <c r="AM2268" s="9"/>
    </row>
    <row r="2269" spans="8:39" x14ac:dyDescent="0.2">
      <c r="H2269" s="6"/>
      <c r="J2269" s="24"/>
      <c r="M2269" s="22"/>
      <c r="AK2269" s="9"/>
      <c r="AL2269" s="7"/>
      <c r="AM2269" s="9"/>
    </row>
    <row r="2270" spans="8:39" x14ac:dyDescent="0.2">
      <c r="H2270" s="6"/>
      <c r="J2270" s="24"/>
      <c r="M2270" s="22"/>
      <c r="AK2270" s="9"/>
      <c r="AL2270" s="7"/>
      <c r="AM2270" s="9"/>
    </row>
    <row r="2271" spans="8:39" x14ac:dyDescent="0.2">
      <c r="H2271" s="6"/>
      <c r="J2271" s="24"/>
      <c r="M2271" s="22"/>
      <c r="AK2271" s="9"/>
      <c r="AL2271" s="7"/>
      <c r="AM2271" s="9"/>
    </row>
    <row r="2272" spans="8:39" x14ac:dyDescent="0.2">
      <c r="H2272" s="6"/>
      <c r="J2272" s="24"/>
      <c r="M2272" s="22"/>
      <c r="AK2272" s="9"/>
      <c r="AL2272" s="7"/>
      <c r="AM2272" s="9"/>
    </row>
    <row r="2273" spans="8:39" x14ac:dyDescent="0.2">
      <c r="H2273" s="6"/>
      <c r="J2273" s="24"/>
      <c r="M2273" s="22"/>
      <c r="AK2273" s="9"/>
      <c r="AL2273" s="7"/>
      <c r="AM2273" s="9"/>
    </row>
    <row r="2274" spans="8:39" x14ac:dyDescent="0.2">
      <c r="H2274" s="6"/>
      <c r="J2274" s="24"/>
      <c r="M2274" s="22"/>
      <c r="AK2274" s="9"/>
      <c r="AL2274" s="7"/>
      <c r="AM2274" s="9"/>
    </row>
    <row r="2275" spans="8:39" x14ac:dyDescent="0.2">
      <c r="H2275" s="6"/>
      <c r="J2275" s="24"/>
      <c r="M2275" s="22"/>
      <c r="AK2275" s="9"/>
      <c r="AL2275" s="7"/>
      <c r="AM2275" s="9"/>
    </row>
    <row r="2276" spans="8:39" x14ac:dyDescent="0.2">
      <c r="H2276" s="6"/>
      <c r="J2276" s="24"/>
      <c r="M2276" s="22"/>
      <c r="AK2276" s="9"/>
      <c r="AL2276" s="7"/>
      <c r="AM2276" s="9"/>
    </row>
    <row r="2277" spans="8:39" x14ac:dyDescent="0.2">
      <c r="H2277" s="6"/>
      <c r="J2277" s="24"/>
      <c r="M2277" s="22"/>
      <c r="AK2277" s="9"/>
      <c r="AL2277" s="7"/>
      <c r="AM2277" s="9"/>
    </row>
    <row r="2278" spans="8:39" x14ac:dyDescent="0.2">
      <c r="H2278" s="6"/>
      <c r="J2278" s="24"/>
      <c r="M2278" s="22"/>
      <c r="AK2278" s="9"/>
      <c r="AL2278" s="7"/>
      <c r="AM2278" s="9"/>
    </row>
    <row r="2279" spans="8:39" x14ac:dyDescent="0.2">
      <c r="H2279" s="6"/>
      <c r="J2279" s="24"/>
      <c r="M2279" s="22"/>
      <c r="AK2279" s="9"/>
      <c r="AL2279" s="7"/>
      <c r="AM2279" s="9"/>
    </row>
    <row r="2280" spans="8:39" x14ac:dyDescent="0.2">
      <c r="H2280" s="6"/>
      <c r="J2280" s="24"/>
      <c r="M2280" s="22"/>
      <c r="AK2280" s="9"/>
      <c r="AL2280" s="7"/>
      <c r="AM2280" s="9"/>
    </row>
    <row r="2281" spans="8:39" x14ac:dyDescent="0.2">
      <c r="H2281" s="6"/>
      <c r="J2281" s="24"/>
      <c r="M2281" s="22"/>
      <c r="AK2281" s="9"/>
      <c r="AL2281" s="7"/>
      <c r="AM2281" s="9"/>
    </row>
    <row r="2282" spans="8:39" x14ac:dyDescent="0.2">
      <c r="H2282" s="6"/>
      <c r="J2282" s="24"/>
      <c r="M2282" s="22"/>
      <c r="AK2282" s="9"/>
      <c r="AL2282" s="7"/>
      <c r="AM2282" s="9"/>
    </row>
    <row r="2283" spans="8:39" x14ac:dyDescent="0.2">
      <c r="H2283" s="6"/>
      <c r="J2283" s="24"/>
      <c r="M2283" s="22"/>
      <c r="AK2283" s="9"/>
      <c r="AL2283" s="7"/>
      <c r="AM2283" s="9"/>
    </row>
    <row r="2284" spans="8:39" x14ac:dyDescent="0.2">
      <c r="H2284" s="6"/>
      <c r="J2284" s="24"/>
      <c r="M2284" s="22"/>
      <c r="AK2284" s="9"/>
      <c r="AL2284" s="7"/>
      <c r="AM2284" s="9"/>
    </row>
    <row r="2285" spans="8:39" x14ac:dyDescent="0.2">
      <c r="H2285" s="6"/>
      <c r="J2285" s="24"/>
      <c r="M2285" s="22"/>
      <c r="AK2285" s="9"/>
      <c r="AL2285" s="7"/>
      <c r="AM2285" s="9"/>
    </row>
    <row r="2286" spans="8:39" x14ac:dyDescent="0.2">
      <c r="H2286" s="6"/>
      <c r="J2286" s="24"/>
      <c r="M2286" s="22"/>
      <c r="AK2286" s="9"/>
      <c r="AL2286" s="7"/>
      <c r="AM2286" s="9"/>
    </row>
    <row r="2287" spans="8:39" x14ac:dyDescent="0.2">
      <c r="H2287" s="6"/>
      <c r="J2287" s="24"/>
      <c r="M2287" s="22"/>
      <c r="AK2287" s="9"/>
      <c r="AL2287" s="7"/>
      <c r="AM2287" s="9"/>
    </row>
    <row r="2288" spans="8:39" x14ac:dyDescent="0.2">
      <c r="H2288" s="6"/>
      <c r="J2288" s="24"/>
      <c r="M2288" s="22"/>
      <c r="AK2288" s="9"/>
      <c r="AL2288" s="7"/>
      <c r="AM2288" s="9"/>
    </row>
    <row r="2289" spans="8:39" x14ac:dyDescent="0.2">
      <c r="H2289" s="6"/>
      <c r="J2289" s="24"/>
      <c r="M2289" s="22"/>
      <c r="AK2289" s="9"/>
      <c r="AL2289" s="7"/>
      <c r="AM2289" s="9"/>
    </row>
    <row r="2290" spans="8:39" x14ac:dyDescent="0.2">
      <c r="H2290" s="6"/>
      <c r="J2290" s="24"/>
      <c r="M2290" s="22"/>
      <c r="AK2290" s="9"/>
      <c r="AL2290" s="7"/>
      <c r="AM2290" s="9"/>
    </row>
    <row r="2291" spans="8:39" x14ac:dyDescent="0.2">
      <c r="H2291" s="6"/>
      <c r="J2291" s="24"/>
      <c r="M2291" s="22"/>
      <c r="AK2291" s="9"/>
      <c r="AL2291" s="7"/>
      <c r="AM2291" s="9"/>
    </row>
    <row r="2292" spans="8:39" x14ac:dyDescent="0.2">
      <c r="H2292" s="6"/>
      <c r="J2292" s="24"/>
      <c r="M2292" s="22"/>
      <c r="AK2292" s="9"/>
      <c r="AL2292" s="7"/>
      <c r="AM2292" s="9"/>
    </row>
    <row r="2293" spans="8:39" x14ac:dyDescent="0.2">
      <c r="H2293" s="6"/>
      <c r="J2293" s="24"/>
      <c r="M2293" s="22"/>
      <c r="AK2293" s="9"/>
      <c r="AL2293" s="7"/>
      <c r="AM2293" s="9"/>
    </row>
    <row r="2294" spans="8:39" x14ac:dyDescent="0.2">
      <c r="H2294" s="6"/>
      <c r="J2294" s="24"/>
      <c r="M2294" s="22"/>
      <c r="AK2294" s="9"/>
      <c r="AL2294" s="7"/>
      <c r="AM2294" s="9"/>
    </row>
    <row r="2295" spans="8:39" x14ac:dyDescent="0.2">
      <c r="H2295" s="6"/>
      <c r="J2295" s="24"/>
      <c r="M2295" s="22"/>
      <c r="AK2295" s="9"/>
      <c r="AL2295" s="7"/>
      <c r="AM2295" s="9"/>
    </row>
    <row r="2296" spans="8:39" x14ac:dyDescent="0.2">
      <c r="H2296" s="6"/>
      <c r="J2296" s="24"/>
      <c r="M2296" s="22"/>
      <c r="AK2296" s="9"/>
      <c r="AL2296" s="7"/>
      <c r="AM2296" s="9"/>
    </row>
    <row r="2297" spans="8:39" x14ac:dyDescent="0.2">
      <c r="H2297" s="6"/>
      <c r="J2297" s="24"/>
      <c r="M2297" s="22"/>
      <c r="AK2297" s="9"/>
      <c r="AL2297" s="7"/>
      <c r="AM2297" s="9"/>
    </row>
    <row r="2298" spans="8:39" x14ac:dyDescent="0.2">
      <c r="H2298" s="6"/>
      <c r="J2298" s="24"/>
      <c r="M2298" s="22"/>
      <c r="AK2298" s="9"/>
      <c r="AL2298" s="7"/>
      <c r="AM2298" s="9"/>
    </row>
    <row r="2299" spans="8:39" x14ac:dyDescent="0.2">
      <c r="H2299" s="6"/>
      <c r="J2299" s="24"/>
      <c r="M2299" s="22"/>
      <c r="AK2299" s="9"/>
      <c r="AL2299" s="7"/>
      <c r="AM2299" s="9"/>
    </row>
    <row r="2300" spans="8:39" x14ac:dyDescent="0.2">
      <c r="H2300" s="6"/>
      <c r="J2300" s="24"/>
      <c r="M2300" s="22"/>
      <c r="AK2300" s="9"/>
      <c r="AL2300" s="7"/>
      <c r="AM2300" s="9"/>
    </row>
    <row r="2301" spans="8:39" x14ac:dyDescent="0.2">
      <c r="H2301" s="6"/>
      <c r="J2301" s="24"/>
      <c r="M2301" s="22"/>
      <c r="AK2301" s="9"/>
      <c r="AL2301" s="7"/>
      <c r="AM2301" s="9"/>
    </row>
    <row r="2302" spans="8:39" x14ac:dyDescent="0.2">
      <c r="H2302" s="6"/>
      <c r="J2302" s="24"/>
      <c r="M2302" s="22"/>
      <c r="AK2302" s="9"/>
      <c r="AL2302" s="7"/>
      <c r="AM2302" s="9"/>
    </row>
    <row r="2303" spans="8:39" x14ac:dyDescent="0.2">
      <c r="H2303" s="6"/>
      <c r="J2303" s="24"/>
      <c r="M2303" s="22"/>
      <c r="AK2303" s="9"/>
      <c r="AL2303" s="7"/>
      <c r="AM2303" s="9"/>
    </row>
    <row r="2304" spans="8:39" x14ac:dyDescent="0.2">
      <c r="H2304" s="6"/>
      <c r="J2304" s="24"/>
      <c r="M2304" s="22"/>
      <c r="AK2304" s="9"/>
      <c r="AL2304" s="7"/>
      <c r="AM2304" s="9"/>
    </row>
    <row r="2305" spans="8:39" x14ac:dyDescent="0.2">
      <c r="H2305" s="6"/>
      <c r="J2305" s="24"/>
      <c r="M2305" s="22"/>
      <c r="AK2305" s="9"/>
      <c r="AL2305" s="7"/>
      <c r="AM2305" s="9"/>
    </row>
    <row r="2306" spans="8:39" x14ac:dyDescent="0.2">
      <c r="H2306" s="6"/>
      <c r="J2306" s="24"/>
      <c r="M2306" s="22"/>
      <c r="AK2306" s="9"/>
      <c r="AL2306" s="7"/>
      <c r="AM2306" s="9"/>
    </row>
    <row r="2307" spans="8:39" x14ac:dyDescent="0.2">
      <c r="H2307" s="6"/>
      <c r="J2307" s="24"/>
      <c r="M2307" s="22"/>
      <c r="AK2307" s="9"/>
      <c r="AL2307" s="7"/>
      <c r="AM2307" s="9"/>
    </row>
    <row r="2308" spans="8:39" x14ac:dyDescent="0.2">
      <c r="H2308" s="6"/>
      <c r="J2308" s="24"/>
      <c r="M2308" s="22"/>
      <c r="AK2308" s="9"/>
      <c r="AL2308" s="7"/>
      <c r="AM2308" s="9"/>
    </row>
    <row r="2309" spans="8:39" x14ac:dyDescent="0.2">
      <c r="H2309" s="6"/>
      <c r="J2309" s="24"/>
      <c r="M2309" s="22"/>
      <c r="AK2309" s="9"/>
      <c r="AL2309" s="7"/>
      <c r="AM2309" s="9"/>
    </row>
    <row r="2310" spans="8:39" x14ac:dyDescent="0.2">
      <c r="H2310" s="6"/>
      <c r="J2310" s="24"/>
      <c r="M2310" s="22"/>
      <c r="AK2310" s="9"/>
      <c r="AL2310" s="7"/>
      <c r="AM2310" s="9"/>
    </row>
    <row r="2311" spans="8:39" x14ac:dyDescent="0.2">
      <c r="H2311" s="6"/>
      <c r="J2311" s="24"/>
      <c r="M2311" s="22"/>
      <c r="AK2311" s="9"/>
      <c r="AL2311" s="7"/>
      <c r="AM2311" s="9"/>
    </row>
    <row r="2312" spans="8:39" x14ac:dyDescent="0.2">
      <c r="H2312" s="6"/>
      <c r="J2312" s="24"/>
      <c r="M2312" s="22"/>
      <c r="AK2312" s="9"/>
      <c r="AL2312" s="7"/>
      <c r="AM2312" s="9"/>
    </row>
    <row r="2313" spans="8:39" x14ac:dyDescent="0.2">
      <c r="H2313" s="6"/>
      <c r="J2313" s="24"/>
      <c r="M2313" s="22"/>
      <c r="AK2313" s="9"/>
      <c r="AL2313" s="7"/>
      <c r="AM2313" s="9"/>
    </row>
    <row r="2314" spans="8:39" x14ac:dyDescent="0.2">
      <c r="H2314" s="6"/>
      <c r="J2314" s="24"/>
      <c r="M2314" s="22"/>
      <c r="AK2314" s="9"/>
      <c r="AL2314" s="7"/>
      <c r="AM2314" s="9"/>
    </row>
    <row r="2315" spans="8:39" x14ac:dyDescent="0.2">
      <c r="H2315" s="6"/>
      <c r="J2315" s="24"/>
      <c r="M2315" s="22"/>
      <c r="AK2315" s="9"/>
      <c r="AL2315" s="7"/>
      <c r="AM2315" s="9"/>
    </row>
    <row r="2316" spans="8:39" x14ac:dyDescent="0.2">
      <c r="H2316" s="6"/>
      <c r="J2316" s="24"/>
      <c r="M2316" s="22"/>
      <c r="AK2316" s="9"/>
      <c r="AL2316" s="7"/>
      <c r="AM2316" s="9"/>
    </row>
    <row r="2317" spans="8:39" x14ac:dyDescent="0.2">
      <c r="H2317" s="6"/>
      <c r="J2317" s="24"/>
      <c r="M2317" s="22"/>
      <c r="AK2317" s="9"/>
      <c r="AL2317" s="7"/>
      <c r="AM2317" s="9"/>
    </row>
    <row r="2318" spans="8:39" x14ac:dyDescent="0.2">
      <c r="H2318" s="6"/>
      <c r="J2318" s="24"/>
      <c r="M2318" s="22"/>
      <c r="AK2318" s="9"/>
      <c r="AL2318" s="7"/>
      <c r="AM2318" s="9"/>
    </row>
    <row r="2319" spans="8:39" x14ac:dyDescent="0.2">
      <c r="H2319" s="6"/>
      <c r="J2319" s="24"/>
      <c r="M2319" s="22"/>
      <c r="AK2319" s="9"/>
      <c r="AL2319" s="7"/>
      <c r="AM2319" s="9"/>
    </row>
    <row r="2320" spans="8:39" x14ac:dyDescent="0.2">
      <c r="H2320" s="6"/>
      <c r="J2320" s="24"/>
      <c r="M2320" s="22"/>
      <c r="AK2320" s="9"/>
      <c r="AL2320" s="7"/>
      <c r="AM2320" s="9"/>
    </row>
    <row r="2321" spans="8:39" x14ac:dyDescent="0.2">
      <c r="H2321" s="6"/>
      <c r="J2321" s="24"/>
      <c r="M2321" s="22"/>
      <c r="AK2321" s="9"/>
      <c r="AL2321" s="7"/>
      <c r="AM2321" s="9"/>
    </row>
    <row r="2322" spans="8:39" x14ac:dyDescent="0.2">
      <c r="H2322" s="6"/>
      <c r="J2322" s="24"/>
      <c r="M2322" s="22"/>
      <c r="AK2322" s="9"/>
      <c r="AL2322" s="7"/>
      <c r="AM2322" s="9"/>
    </row>
    <row r="2323" spans="8:39" x14ac:dyDescent="0.2">
      <c r="H2323" s="6"/>
      <c r="J2323" s="24"/>
      <c r="M2323" s="22"/>
      <c r="AK2323" s="9"/>
      <c r="AL2323" s="7"/>
      <c r="AM2323" s="9"/>
    </row>
    <row r="2324" spans="8:39" x14ac:dyDescent="0.2">
      <c r="H2324" s="6"/>
      <c r="J2324" s="24"/>
      <c r="M2324" s="22"/>
      <c r="AK2324" s="9"/>
      <c r="AL2324" s="7"/>
      <c r="AM2324" s="9"/>
    </row>
    <row r="2325" spans="8:39" x14ac:dyDescent="0.2">
      <c r="H2325" s="6"/>
      <c r="J2325" s="24"/>
      <c r="M2325" s="22"/>
      <c r="AK2325" s="9"/>
      <c r="AL2325" s="7"/>
      <c r="AM2325" s="9"/>
    </row>
    <row r="2326" spans="8:39" x14ac:dyDescent="0.2">
      <c r="H2326" s="6"/>
      <c r="J2326" s="24"/>
      <c r="M2326" s="22"/>
      <c r="AK2326" s="9"/>
      <c r="AL2326" s="7"/>
      <c r="AM2326" s="9"/>
    </row>
    <row r="2327" spans="8:39" x14ac:dyDescent="0.2">
      <c r="H2327" s="6"/>
      <c r="J2327" s="24"/>
      <c r="M2327" s="22"/>
      <c r="AK2327" s="9"/>
      <c r="AL2327" s="7"/>
      <c r="AM2327" s="9"/>
    </row>
    <row r="2328" spans="8:39" x14ac:dyDescent="0.2">
      <c r="H2328" s="6"/>
      <c r="J2328" s="24"/>
      <c r="M2328" s="22"/>
      <c r="AK2328" s="9"/>
      <c r="AL2328" s="7"/>
      <c r="AM2328" s="9"/>
    </row>
    <row r="2329" spans="8:39" x14ac:dyDescent="0.2">
      <c r="H2329" s="6"/>
      <c r="J2329" s="24"/>
      <c r="M2329" s="22"/>
      <c r="AK2329" s="9"/>
      <c r="AL2329" s="7"/>
      <c r="AM2329" s="9"/>
    </row>
    <row r="2330" spans="8:39" x14ac:dyDescent="0.2">
      <c r="H2330" s="6"/>
      <c r="J2330" s="24"/>
      <c r="M2330" s="22"/>
      <c r="AK2330" s="9"/>
      <c r="AL2330" s="7"/>
      <c r="AM2330" s="9"/>
    </row>
    <row r="2331" spans="8:39" x14ac:dyDescent="0.2">
      <c r="H2331" s="6"/>
      <c r="J2331" s="24"/>
      <c r="M2331" s="22"/>
      <c r="AK2331" s="9"/>
      <c r="AL2331" s="7"/>
      <c r="AM2331" s="9"/>
    </row>
    <row r="2332" spans="8:39" x14ac:dyDescent="0.2">
      <c r="H2332" s="6"/>
      <c r="J2332" s="24"/>
      <c r="M2332" s="22"/>
      <c r="AK2332" s="9"/>
      <c r="AL2332" s="7"/>
      <c r="AM2332" s="9"/>
    </row>
    <row r="2333" spans="8:39" x14ac:dyDescent="0.2">
      <c r="H2333" s="6"/>
      <c r="J2333" s="24"/>
      <c r="M2333" s="22"/>
      <c r="AK2333" s="9"/>
      <c r="AL2333" s="7"/>
      <c r="AM2333" s="9"/>
    </row>
    <row r="2334" spans="8:39" x14ac:dyDescent="0.2">
      <c r="H2334" s="6"/>
      <c r="J2334" s="24"/>
      <c r="M2334" s="22"/>
      <c r="AK2334" s="9"/>
      <c r="AL2334" s="7"/>
      <c r="AM2334" s="9"/>
    </row>
    <row r="2335" spans="8:39" x14ac:dyDescent="0.2">
      <c r="H2335" s="6"/>
      <c r="J2335" s="24"/>
      <c r="M2335" s="22"/>
      <c r="AK2335" s="9"/>
      <c r="AL2335" s="7"/>
      <c r="AM2335" s="9"/>
    </row>
    <row r="2336" spans="8:39" x14ac:dyDescent="0.2">
      <c r="H2336" s="6"/>
      <c r="J2336" s="24"/>
      <c r="M2336" s="22"/>
      <c r="AK2336" s="9"/>
      <c r="AL2336" s="7"/>
      <c r="AM2336" s="9"/>
    </row>
    <row r="2337" spans="8:39" x14ac:dyDescent="0.2">
      <c r="H2337" s="6"/>
      <c r="J2337" s="24"/>
      <c r="M2337" s="22"/>
      <c r="AK2337" s="9"/>
      <c r="AL2337" s="7"/>
      <c r="AM2337" s="9"/>
    </row>
    <row r="2338" spans="8:39" x14ac:dyDescent="0.2">
      <c r="H2338" s="6"/>
      <c r="J2338" s="24"/>
      <c r="M2338" s="22"/>
      <c r="AK2338" s="9"/>
      <c r="AL2338" s="7"/>
      <c r="AM2338" s="9"/>
    </row>
    <row r="2339" spans="8:39" x14ac:dyDescent="0.2">
      <c r="H2339" s="6"/>
      <c r="J2339" s="24"/>
      <c r="M2339" s="22"/>
      <c r="AK2339" s="9"/>
      <c r="AL2339" s="7"/>
      <c r="AM2339" s="9"/>
    </row>
    <row r="2340" spans="8:39" x14ac:dyDescent="0.2">
      <c r="H2340" s="6"/>
      <c r="J2340" s="24"/>
      <c r="M2340" s="22"/>
      <c r="AK2340" s="9"/>
      <c r="AL2340" s="7"/>
      <c r="AM2340" s="9"/>
    </row>
    <row r="2341" spans="8:39" x14ac:dyDescent="0.2">
      <c r="H2341" s="6"/>
      <c r="J2341" s="24"/>
      <c r="M2341" s="22"/>
      <c r="AK2341" s="9"/>
      <c r="AL2341" s="7"/>
      <c r="AM2341" s="9"/>
    </row>
    <row r="2342" spans="8:39" x14ac:dyDescent="0.2">
      <c r="H2342" s="6"/>
      <c r="J2342" s="24"/>
      <c r="M2342" s="22"/>
      <c r="AK2342" s="9"/>
      <c r="AL2342" s="7"/>
      <c r="AM2342" s="9"/>
    </row>
    <row r="2343" spans="8:39" x14ac:dyDescent="0.2">
      <c r="H2343" s="6"/>
      <c r="J2343" s="24"/>
      <c r="M2343" s="22"/>
      <c r="AK2343" s="9"/>
      <c r="AL2343" s="7"/>
      <c r="AM2343" s="9"/>
    </row>
    <row r="2344" spans="8:39" x14ac:dyDescent="0.2">
      <c r="H2344" s="6"/>
      <c r="J2344" s="24"/>
      <c r="M2344" s="22"/>
      <c r="AK2344" s="9"/>
      <c r="AL2344" s="7"/>
      <c r="AM2344" s="9"/>
    </row>
    <row r="2345" spans="8:39" x14ac:dyDescent="0.2">
      <c r="H2345" s="6"/>
      <c r="J2345" s="24"/>
      <c r="M2345" s="22"/>
      <c r="AK2345" s="9"/>
      <c r="AL2345" s="7"/>
      <c r="AM2345" s="9"/>
    </row>
    <row r="2346" spans="8:39" x14ac:dyDescent="0.2">
      <c r="H2346" s="6"/>
      <c r="J2346" s="24"/>
      <c r="M2346" s="22"/>
      <c r="AK2346" s="9"/>
      <c r="AL2346" s="7"/>
      <c r="AM2346" s="9"/>
    </row>
    <row r="2347" spans="8:39" x14ac:dyDescent="0.2">
      <c r="H2347" s="6"/>
      <c r="J2347" s="24"/>
      <c r="M2347" s="22"/>
      <c r="AK2347" s="9"/>
      <c r="AL2347" s="7"/>
      <c r="AM2347" s="9"/>
    </row>
    <row r="2348" spans="8:39" x14ac:dyDescent="0.2">
      <c r="H2348" s="6"/>
      <c r="J2348" s="24"/>
      <c r="M2348" s="22"/>
      <c r="AK2348" s="9"/>
      <c r="AL2348" s="7"/>
      <c r="AM2348" s="9"/>
    </row>
    <row r="2349" spans="8:39" x14ac:dyDescent="0.2">
      <c r="H2349" s="6"/>
      <c r="J2349" s="24"/>
      <c r="M2349" s="22"/>
      <c r="AK2349" s="9"/>
      <c r="AL2349" s="7"/>
      <c r="AM2349" s="9"/>
    </row>
    <row r="2350" spans="8:39" x14ac:dyDescent="0.2">
      <c r="H2350" s="6"/>
      <c r="J2350" s="24"/>
      <c r="M2350" s="22"/>
      <c r="AK2350" s="9"/>
      <c r="AL2350" s="7"/>
      <c r="AM2350" s="9"/>
    </row>
    <row r="2351" spans="8:39" x14ac:dyDescent="0.2">
      <c r="H2351" s="6"/>
      <c r="J2351" s="24"/>
      <c r="M2351" s="22"/>
      <c r="AK2351" s="9"/>
      <c r="AL2351" s="7"/>
      <c r="AM2351" s="9"/>
    </row>
    <row r="2352" spans="8:39" x14ac:dyDescent="0.2">
      <c r="H2352" s="6"/>
      <c r="J2352" s="24"/>
      <c r="M2352" s="22"/>
      <c r="AK2352" s="9"/>
      <c r="AL2352" s="7"/>
      <c r="AM2352" s="9"/>
    </row>
    <row r="2353" spans="8:39" x14ac:dyDescent="0.2">
      <c r="H2353" s="6"/>
      <c r="J2353" s="24"/>
      <c r="M2353" s="22"/>
      <c r="AK2353" s="9"/>
      <c r="AL2353" s="7"/>
      <c r="AM2353" s="9"/>
    </row>
    <row r="2354" spans="8:39" x14ac:dyDescent="0.2">
      <c r="H2354" s="6"/>
      <c r="J2354" s="24"/>
      <c r="M2354" s="22"/>
      <c r="AK2354" s="9"/>
      <c r="AL2354" s="7"/>
      <c r="AM2354" s="9"/>
    </row>
    <row r="2355" spans="8:39" x14ac:dyDescent="0.2">
      <c r="H2355" s="6"/>
      <c r="J2355" s="24"/>
      <c r="M2355" s="22"/>
      <c r="AK2355" s="9"/>
      <c r="AL2355" s="7"/>
      <c r="AM2355" s="9"/>
    </row>
    <row r="2356" spans="8:39" x14ac:dyDescent="0.2">
      <c r="H2356" s="6"/>
      <c r="J2356" s="24"/>
      <c r="M2356" s="22"/>
      <c r="AK2356" s="9"/>
      <c r="AL2356" s="7"/>
      <c r="AM2356" s="9"/>
    </row>
    <row r="2357" spans="8:39" x14ac:dyDescent="0.2">
      <c r="H2357" s="6"/>
      <c r="J2357" s="24"/>
      <c r="M2357" s="22"/>
      <c r="AK2357" s="9"/>
      <c r="AL2357" s="7"/>
      <c r="AM2357" s="9"/>
    </row>
    <row r="2358" spans="8:39" x14ac:dyDescent="0.2">
      <c r="H2358" s="6"/>
      <c r="J2358" s="24"/>
      <c r="M2358" s="22"/>
      <c r="AK2358" s="9"/>
      <c r="AL2358" s="7"/>
      <c r="AM2358" s="9"/>
    </row>
    <row r="2359" spans="8:39" x14ac:dyDescent="0.2">
      <c r="H2359" s="6"/>
      <c r="J2359" s="24"/>
      <c r="M2359" s="22"/>
      <c r="AK2359" s="9"/>
      <c r="AL2359" s="7"/>
      <c r="AM2359" s="9"/>
    </row>
    <row r="2360" spans="8:39" x14ac:dyDescent="0.2">
      <c r="H2360" s="6"/>
      <c r="J2360" s="24"/>
      <c r="M2360" s="22"/>
      <c r="AK2360" s="9"/>
      <c r="AL2360" s="7"/>
      <c r="AM2360" s="9"/>
    </row>
    <row r="2361" spans="8:39" x14ac:dyDescent="0.2">
      <c r="H2361" s="6"/>
      <c r="J2361" s="24"/>
      <c r="M2361" s="22"/>
      <c r="AK2361" s="9"/>
      <c r="AL2361" s="7"/>
      <c r="AM2361" s="9"/>
    </row>
    <row r="2362" spans="8:39" x14ac:dyDescent="0.2">
      <c r="H2362" s="6"/>
      <c r="J2362" s="24"/>
      <c r="M2362" s="22"/>
      <c r="AK2362" s="9"/>
      <c r="AL2362" s="7"/>
      <c r="AM2362" s="9"/>
    </row>
    <row r="2363" spans="8:39" x14ac:dyDescent="0.2">
      <c r="H2363" s="6"/>
      <c r="J2363" s="24"/>
      <c r="M2363" s="22"/>
      <c r="AK2363" s="9"/>
      <c r="AL2363" s="7"/>
      <c r="AM2363" s="9"/>
    </row>
    <row r="2364" spans="8:39" x14ac:dyDescent="0.2">
      <c r="H2364" s="6"/>
      <c r="J2364" s="24"/>
      <c r="M2364" s="22"/>
      <c r="AK2364" s="9"/>
      <c r="AL2364" s="7"/>
      <c r="AM2364" s="9"/>
    </row>
    <row r="2365" spans="8:39" x14ac:dyDescent="0.2">
      <c r="H2365" s="6"/>
      <c r="J2365" s="24"/>
      <c r="M2365" s="22"/>
      <c r="AK2365" s="9"/>
      <c r="AL2365" s="7"/>
      <c r="AM2365" s="9"/>
    </row>
    <row r="2366" spans="8:39" x14ac:dyDescent="0.2">
      <c r="H2366" s="6"/>
      <c r="J2366" s="24"/>
      <c r="M2366" s="22"/>
      <c r="AK2366" s="9"/>
      <c r="AL2366" s="7"/>
      <c r="AM2366" s="9"/>
    </row>
    <row r="2367" spans="8:39" x14ac:dyDescent="0.2">
      <c r="H2367" s="6"/>
      <c r="J2367" s="24"/>
      <c r="M2367" s="22"/>
      <c r="AK2367" s="9"/>
      <c r="AL2367" s="7"/>
      <c r="AM2367" s="9"/>
    </row>
    <row r="2368" spans="8:39" x14ac:dyDescent="0.2">
      <c r="H2368" s="6"/>
      <c r="I2368" s="37"/>
      <c r="J2368" s="24"/>
      <c r="M2368" s="22"/>
      <c r="AK2368" s="9"/>
      <c r="AL2368" s="7"/>
      <c r="AM2368" s="9"/>
    </row>
    <row r="2369" spans="8:39" x14ac:dyDescent="0.2">
      <c r="H2369" s="6"/>
      <c r="I2369" s="37"/>
      <c r="J2369" s="24"/>
      <c r="M2369" s="22"/>
      <c r="AK2369" s="9"/>
      <c r="AL2369" s="7"/>
      <c r="AM2369" s="9"/>
    </row>
    <row r="2370" spans="8:39" x14ac:dyDescent="0.2">
      <c r="H2370" s="6"/>
      <c r="I2370" s="37"/>
      <c r="J2370" s="24"/>
      <c r="M2370" s="22"/>
      <c r="AK2370" s="9"/>
      <c r="AL2370" s="7"/>
      <c r="AM2370" s="9"/>
    </row>
    <row r="2371" spans="8:39" x14ac:dyDescent="0.2">
      <c r="H2371" s="6"/>
      <c r="I2371" s="37"/>
      <c r="J2371" s="24"/>
      <c r="M2371" s="22"/>
      <c r="AK2371" s="9"/>
      <c r="AL2371" s="7"/>
      <c r="AM2371" s="9"/>
    </row>
    <row r="2372" spans="8:39" x14ac:dyDescent="0.2">
      <c r="H2372" s="6"/>
      <c r="I2372" s="37"/>
      <c r="J2372" s="24"/>
      <c r="M2372" s="22"/>
      <c r="AK2372" s="9"/>
      <c r="AL2372" s="7"/>
      <c r="AM2372" s="9"/>
    </row>
    <row r="2373" spans="8:39" x14ac:dyDescent="0.2">
      <c r="H2373" s="6"/>
      <c r="I2373" s="37"/>
      <c r="J2373" s="24"/>
      <c r="M2373" s="22"/>
      <c r="AK2373" s="9"/>
      <c r="AL2373" s="7"/>
      <c r="AM2373" s="9"/>
    </row>
    <row r="2374" spans="8:39" x14ac:dyDescent="0.2">
      <c r="H2374" s="6"/>
      <c r="I2374" s="37"/>
      <c r="J2374" s="24"/>
      <c r="M2374" s="22"/>
      <c r="AK2374" s="9"/>
      <c r="AL2374" s="7"/>
      <c r="AM2374" s="9"/>
    </row>
    <row r="2375" spans="8:39" x14ac:dyDescent="0.2">
      <c r="H2375" s="6"/>
      <c r="I2375" s="37"/>
      <c r="J2375" s="24"/>
      <c r="M2375" s="22"/>
      <c r="AK2375" s="9"/>
      <c r="AL2375" s="7"/>
      <c r="AM2375" s="9"/>
    </row>
    <row r="2376" spans="8:39" x14ac:dyDescent="0.2">
      <c r="H2376" s="6"/>
      <c r="I2376" s="37"/>
      <c r="J2376" s="24"/>
      <c r="M2376" s="22"/>
      <c r="AK2376" s="9"/>
      <c r="AL2376" s="7"/>
      <c r="AM2376" s="9"/>
    </row>
    <row r="2377" spans="8:39" x14ac:dyDescent="0.2">
      <c r="H2377" s="6"/>
      <c r="I2377" s="37"/>
      <c r="J2377" s="24"/>
      <c r="M2377" s="22"/>
      <c r="AK2377" s="9"/>
      <c r="AL2377" s="7"/>
      <c r="AM2377" s="9"/>
    </row>
    <row r="2378" spans="8:39" x14ac:dyDescent="0.2">
      <c r="H2378" s="6"/>
      <c r="I2378" s="37"/>
      <c r="J2378" s="24"/>
      <c r="M2378" s="22"/>
      <c r="AK2378" s="9"/>
      <c r="AL2378" s="7"/>
      <c r="AM2378" s="9"/>
    </row>
    <row r="2379" spans="8:39" x14ac:dyDescent="0.2">
      <c r="H2379" s="6"/>
      <c r="I2379" s="37"/>
      <c r="J2379" s="24"/>
      <c r="M2379" s="22"/>
      <c r="AK2379" s="9"/>
      <c r="AL2379" s="7"/>
      <c r="AM2379" s="9"/>
    </row>
    <row r="2380" spans="8:39" x14ac:dyDescent="0.2">
      <c r="H2380" s="6"/>
      <c r="I2380" s="37"/>
      <c r="J2380" s="24"/>
      <c r="M2380" s="22"/>
      <c r="AK2380" s="9"/>
      <c r="AL2380" s="7"/>
      <c r="AM2380" s="9"/>
    </row>
    <row r="2381" spans="8:39" x14ac:dyDescent="0.2">
      <c r="H2381" s="6"/>
      <c r="I2381" s="37"/>
      <c r="J2381" s="24"/>
      <c r="M2381" s="22"/>
      <c r="AK2381" s="9"/>
      <c r="AL2381" s="7"/>
      <c r="AM2381" s="9"/>
    </row>
    <row r="2382" spans="8:39" x14ac:dyDescent="0.2">
      <c r="H2382" s="6"/>
      <c r="I2382" s="37"/>
      <c r="J2382" s="24"/>
      <c r="M2382" s="22"/>
      <c r="AK2382" s="9"/>
      <c r="AL2382" s="7"/>
      <c r="AM2382" s="9"/>
    </row>
    <row r="2383" spans="8:39" x14ac:dyDescent="0.2">
      <c r="H2383" s="6"/>
      <c r="I2383" s="37"/>
      <c r="J2383" s="24"/>
      <c r="M2383" s="22"/>
      <c r="AK2383" s="9"/>
      <c r="AL2383" s="7"/>
      <c r="AM2383" s="9"/>
    </row>
    <row r="2384" spans="8:39" x14ac:dyDescent="0.2">
      <c r="H2384" s="6"/>
      <c r="I2384" s="37"/>
      <c r="J2384" s="24"/>
      <c r="M2384" s="22"/>
      <c r="AK2384" s="9"/>
      <c r="AL2384" s="7"/>
      <c r="AM2384" s="9"/>
    </row>
    <row r="2385" spans="8:39" x14ac:dyDescent="0.2">
      <c r="H2385" s="6"/>
      <c r="I2385" s="37"/>
      <c r="J2385" s="24"/>
      <c r="M2385" s="22"/>
      <c r="AK2385" s="9"/>
      <c r="AL2385" s="7"/>
      <c r="AM2385" s="9"/>
    </row>
    <row r="2386" spans="8:39" x14ac:dyDescent="0.2">
      <c r="H2386" s="6"/>
      <c r="I2386" s="37"/>
      <c r="J2386" s="24"/>
      <c r="M2386" s="22"/>
      <c r="AK2386" s="9"/>
      <c r="AL2386" s="7"/>
      <c r="AM2386" s="9"/>
    </row>
    <row r="2387" spans="8:39" x14ac:dyDescent="0.2">
      <c r="H2387" s="6"/>
      <c r="I2387" s="37"/>
      <c r="J2387" s="24"/>
      <c r="M2387" s="22"/>
      <c r="AK2387" s="9"/>
      <c r="AL2387" s="7"/>
      <c r="AM2387" s="9"/>
    </row>
    <row r="2388" spans="8:39" x14ac:dyDescent="0.2">
      <c r="H2388" s="6"/>
      <c r="I2388" s="37"/>
      <c r="J2388" s="24"/>
      <c r="M2388" s="22"/>
      <c r="AK2388" s="9"/>
      <c r="AL2388" s="7"/>
      <c r="AM2388" s="9"/>
    </row>
    <row r="2389" spans="8:39" x14ac:dyDescent="0.2">
      <c r="H2389" s="6"/>
      <c r="I2389" s="37"/>
      <c r="J2389" s="24"/>
      <c r="M2389" s="22"/>
      <c r="AK2389" s="9"/>
      <c r="AL2389" s="7"/>
      <c r="AM2389" s="9"/>
    </row>
    <row r="2390" spans="8:39" x14ac:dyDescent="0.2">
      <c r="H2390" s="6"/>
      <c r="I2390" s="37"/>
      <c r="J2390" s="24"/>
      <c r="M2390" s="22"/>
      <c r="AK2390" s="9"/>
      <c r="AL2390" s="7"/>
      <c r="AM2390" s="9"/>
    </row>
    <row r="2391" spans="8:39" x14ac:dyDescent="0.2">
      <c r="H2391" s="6"/>
      <c r="I2391" s="37"/>
      <c r="J2391" s="24"/>
      <c r="M2391" s="22"/>
      <c r="AK2391" s="9"/>
      <c r="AL2391" s="7"/>
      <c r="AM2391" s="9"/>
    </row>
    <row r="2392" spans="8:39" x14ac:dyDescent="0.2">
      <c r="H2392" s="6"/>
      <c r="I2392" s="37"/>
      <c r="J2392" s="24"/>
      <c r="M2392" s="22"/>
      <c r="AK2392" s="9"/>
      <c r="AL2392" s="7"/>
      <c r="AM2392" s="9"/>
    </row>
    <row r="2393" spans="8:39" x14ac:dyDescent="0.2">
      <c r="H2393" s="6"/>
      <c r="I2393" s="37"/>
      <c r="J2393" s="24"/>
      <c r="M2393" s="22"/>
      <c r="AK2393" s="9"/>
      <c r="AL2393" s="7"/>
      <c r="AM2393" s="9"/>
    </row>
    <row r="2394" spans="8:39" x14ac:dyDescent="0.2">
      <c r="H2394" s="6"/>
      <c r="I2394" s="37"/>
      <c r="J2394" s="24"/>
      <c r="M2394" s="22"/>
      <c r="AK2394" s="9"/>
      <c r="AL2394" s="7"/>
      <c r="AM2394" s="9"/>
    </row>
    <row r="2395" spans="8:39" x14ac:dyDescent="0.2">
      <c r="H2395" s="6"/>
      <c r="I2395" s="37"/>
      <c r="J2395" s="24"/>
      <c r="M2395" s="22"/>
      <c r="AK2395" s="9"/>
      <c r="AL2395" s="7"/>
      <c r="AM2395" s="9"/>
    </row>
    <row r="2396" spans="8:39" x14ac:dyDescent="0.2">
      <c r="H2396" s="6"/>
      <c r="I2396" s="37"/>
      <c r="J2396" s="24"/>
      <c r="M2396" s="22"/>
      <c r="AK2396" s="9"/>
      <c r="AL2396" s="7"/>
      <c r="AM2396" s="9"/>
    </row>
    <row r="2397" spans="8:39" x14ac:dyDescent="0.2">
      <c r="H2397" s="6"/>
      <c r="I2397" s="37"/>
      <c r="J2397" s="24"/>
      <c r="M2397" s="22"/>
      <c r="AK2397" s="9"/>
      <c r="AL2397" s="7"/>
      <c r="AM2397" s="9"/>
    </row>
    <row r="2398" spans="8:39" x14ac:dyDescent="0.2">
      <c r="H2398" s="6"/>
      <c r="I2398" s="37"/>
      <c r="J2398" s="24"/>
      <c r="M2398" s="22"/>
      <c r="AK2398" s="9"/>
      <c r="AL2398" s="7"/>
      <c r="AM2398" s="9"/>
    </row>
    <row r="2399" spans="8:39" x14ac:dyDescent="0.2">
      <c r="H2399" s="6"/>
      <c r="I2399" s="37"/>
      <c r="J2399" s="24"/>
      <c r="M2399" s="22"/>
      <c r="AK2399" s="9"/>
      <c r="AL2399" s="7"/>
      <c r="AM2399" s="9"/>
    </row>
    <row r="2400" spans="8:39" x14ac:dyDescent="0.2">
      <c r="H2400" s="6"/>
      <c r="I2400" s="37"/>
      <c r="J2400" s="24"/>
      <c r="M2400" s="22"/>
      <c r="AK2400" s="9"/>
      <c r="AL2400" s="7"/>
      <c r="AM2400" s="9"/>
    </row>
    <row r="2401" spans="8:39" x14ac:dyDescent="0.2">
      <c r="H2401" s="6"/>
      <c r="I2401" s="37"/>
      <c r="J2401" s="24"/>
      <c r="M2401" s="22"/>
      <c r="AK2401" s="9"/>
      <c r="AL2401" s="7"/>
      <c r="AM2401" s="9"/>
    </row>
    <row r="2402" spans="8:39" x14ac:dyDescent="0.2">
      <c r="H2402" s="6"/>
      <c r="I2402" s="37"/>
      <c r="J2402" s="24"/>
      <c r="M2402" s="22"/>
      <c r="AK2402" s="9"/>
      <c r="AL2402" s="7"/>
      <c r="AM2402" s="9"/>
    </row>
    <row r="2403" spans="8:39" x14ac:dyDescent="0.2">
      <c r="H2403" s="6"/>
      <c r="I2403" s="37"/>
      <c r="J2403" s="24"/>
      <c r="M2403" s="22"/>
      <c r="AK2403" s="9"/>
      <c r="AL2403" s="7"/>
      <c r="AM2403" s="9"/>
    </row>
    <row r="2404" spans="8:39" x14ac:dyDescent="0.2">
      <c r="H2404" s="6"/>
      <c r="I2404" s="37"/>
      <c r="J2404" s="24"/>
      <c r="M2404" s="22"/>
      <c r="AK2404" s="9"/>
      <c r="AL2404" s="7"/>
      <c r="AM2404" s="9"/>
    </row>
    <row r="2405" spans="8:39" x14ac:dyDescent="0.2">
      <c r="H2405" s="6"/>
      <c r="I2405" s="37"/>
      <c r="J2405" s="24"/>
      <c r="M2405" s="22"/>
      <c r="AK2405" s="9"/>
      <c r="AL2405" s="7"/>
      <c r="AM2405" s="9"/>
    </row>
    <row r="2406" spans="8:39" x14ac:dyDescent="0.2">
      <c r="H2406" s="6"/>
      <c r="I2406" s="37"/>
      <c r="J2406" s="24"/>
      <c r="M2406" s="22"/>
      <c r="AK2406" s="9"/>
      <c r="AL2406" s="7"/>
      <c r="AM2406" s="9"/>
    </row>
    <row r="2407" spans="8:39" x14ac:dyDescent="0.2">
      <c r="H2407" s="6"/>
      <c r="I2407" s="37"/>
      <c r="J2407" s="24"/>
      <c r="M2407" s="22"/>
      <c r="AK2407" s="9"/>
      <c r="AL2407" s="7"/>
      <c r="AM2407" s="9"/>
    </row>
    <row r="2408" spans="8:39" x14ac:dyDescent="0.2">
      <c r="H2408" s="6"/>
      <c r="I2408" s="37"/>
      <c r="J2408" s="24"/>
      <c r="M2408" s="22"/>
      <c r="AK2408" s="9"/>
      <c r="AL2408" s="7"/>
      <c r="AM2408" s="9"/>
    </row>
    <row r="2409" spans="8:39" x14ac:dyDescent="0.2">
      <c r="H2409" s="6"/>
      <c r="I2409" s="37"/>
      <c r="J2409" s="24"/>
      <c r="M2409" s="22"/>
      <c r="AK2409" s="9"/>
      <c r="AL2409" s="7"/>
      <c r="AM2409" s="9"/>
    </row>
    <row r="2410" spans="8:39" x14ac:dyDescent="0.2">
      <c r="H2410" s="6"/>
      <c r="I2410" s="37"/>
      <c r="J2410" s="24"/>
      <c r="M2410" s="22"/>
      <c r="AK2410" s="9"/>
      <c r="AL2410" s="7"/>
      <c r="AM2410" s="9"/>
    </row>
    <row r="2411" spans="8:39" x14ac:dyDescent="0.2">
      <c r="H2411" s="6"/>
      <c r="I2411" s="37"/>
      <c r="J2411" s="24"/>
      <c r="M2411" s="22"/>
      <c r="AK2411" s="9"/>
      <c r="AL2411" s="7"/>
      <c r="AM2411" s="9"/>
    </row>
    <row r="2412" spans="8:39" x14ac:dyDescent="0.2">
      <c r="H2412" s="6"/>
      <c r="I2412" s="37"/>
      <c r="J2412" s="24"/>
      <c r="M2412" s="22"/>
      <c r="AK2412" s="9"/>
      <c r="AL2412" s="7"/>
      <c r="AM2412" s="9"/>
    </row>
    <row r="2413" spans="8:39" x14ac:dyDescent="0.2">
      <c r="H2413" s="6"/>
      <c r="I2413" s="37"/>
      <c r="J2413" s="24"/>
      <c r="M2413" s="22"/>
      <c r="AK2413" s="9"/>
      <c r="AL2413" s="7"/>
      <c r="AM2413" s="9"/>
    </row>
    <row r="2414" spans="8:39" x14ac:dyDescent="0.2">
      <c r="H2414" s="6"/>
      <c r="I2414" s="37"/>
      <c r="J2414" s="24"/>
      <c r="M2414" s="22"/>
      <c r="AK2414" s="9"/>
      <c r="AL2414" s="7"/>
      <c r="AM2414" s="9"/>
    </row>
    <row r="2415" spans="8:39" x14ac:dyDescent="0.2">
      <c r="H2415" s="6"/>
      <c r="I2415" s="37"/>
      <c r="J2415" s="24"/>
      <c r="M2415" s="22"/>
      <c r="AK2415" s="9"/>
      <c r="AL2415" s="7"/>
      <c r="AM2415" s="9"/>
    </row>
    <row r="2416" spans="8:39" x14ac:dyDescent="0.2">
      <c r="H2416" s="6"/>
      <c r="I2416" s="37"/>
      <c r="J2416" s="24"/>
      <c r="M2416" s="22"/>
      <c r="AK2416" s="9"/>
      <c r="AL2416" s="7"/>
      <c r="AM2416" s="9"/>
    </row>
    <row r="2417" spans="8:39" x14ac:dyDescent="0.2">
      <c r="H2417" s="6"/>
      <c r="I2417" s="37"/>
      <c r="J2417" s="24"/>
      <c r="M2417" s="22"/>
      <c r="AK2417" s="9"/>
      <c r="AL2417" s="7"/>
      <c r="AM2417" s="9"/>
    </row>
    <row r="2418" spans="8:39" x14ac:dyDescent="0.2">
      <c r="H2418" s="6"/>
      <c r="I2418" s="37"/>
      <c r="J2418" s="24"/>
      <c r="M2418" s="22"/>
      <c r="AK2418" s="9"/>
      <c r="AL2418" s="7"/>
      <c r="AM2418" s="9"/>
    </row>
    <row r="2419" spans="8:39" x14ac:dyDescent="0.2">
      <c r="H2419" s="6"/>
      <c r="I2419" s="37"/>
      <c r="J2419" s="24"/>
      <c r="M2419" s="22"/>
      <c r="AK2419" s="9"/>
      <c r="AL2419" s="7"/>
      <c r="AM2419" s="9"/>
    </row>
    <row r="2420" spans="8:39" x14ac:dyDescent="0.2">
      <c r="H2420" s="6"/>
      <c r="I2420" s="37"/>
      <c r="J2420" s="24"/>
      <c r="M2420" s="22"/>
      <c r="AK2420" s="9"/>
      <c r="AL2420" s="7"/>
      <c r="AM2420" s="9"/>
    </row>
    <row r="2421" spans="8:39" x14ac:dyDescent="0.2">
      <c r="H2421" s="6"/>
      <c r="I2421" s="37"/>
      <c r="J2421" s="24"/>
      <c r="M2421" s="22"/>
      <c r="AK2421" s="9"/>
      <c r="AL2421" s="7"/>
      <c r="AM2421" s="9"/>
    </row>
    <row r="2422" spans="8:39" x14ac:dyDescent="0.2">
      <c r="H2422" s="6"/>
      <c r="I2422" s="37"/>
      <c r="J2422" s="24"/>
      <c r="M2422" s="22"/>
      <c r="AK2422" s="9"/>
      <c r="AL2422" s="7"/>
      <c r="AM2422" s="9"/>
    </row>
    <row r="2423" spans="8:39" x14ac:dyDescent="0.2">
      <c r="H2423" s="6"/>
      <c r="I2423" s="37"/>
      <c r="J2423" s="24"/>
      <c r="M2423" s="22"/>
      <c r="AK2423" s="9"/>
      <c r="AL2423" s="7"/>
      <c r="AM2423" s="9"/>
    </row>
    <row r="2424" spans="8:39" x14ac:dyDescent="0.2">
      <c r="H2424" s="6"/>
      <c r="I2424" s="37"/>
      <c r="J2424" s="24"/>
      <c r="M2424" s="22"/>
      <c r="AK2424" s="9"/>
      <c r="AL2424" s="7"/>
      <c r="AM2424" s="9"/>
    </row>
    <row r="2425" spans="8:39" x14ac:dyDescent="0.2">
      <c r="H2425" s="6"/>
      <c r="I2425" s="37"/>
      <c r="J2425" s="24"/>
      <c r="M2425" s="22"/>
      <c r="AK2425" s="9"/>
      <c r="AL2425" s="7"/>
      <c r="AM2425" s="9"/>
    </row>
    <row r="2426" spans="8:39" x14ac:dyDescent="0.2">
      <c r="H2426" s="6"/>
      <c r="I2426" s="37"/>
      <c r="J2426" s="24"/>
      <c r="M2426" s="22"/>
      <c r="AK2426" s="9"/>
      <c r="AL2426" s="7"/>
      <c r="AM2426" s="9"/>
    </row>
    <row r="2427" spans="8:39" x14ac:dyDescent="0.2">
      <c r="H2427" s="6"/>
      <c r="I2427" s="37"/>
      <c r="J2427" s="24"/>
      <c r="M2427" s="22"/>
      <c r="AK2427" s="9"/>
      <c r="AL2427" s="7"/>
      <c r="AM2427" s="9"/>
    </row>
    <row r="2428" spans="8:39" x14ac:dyDescent="0.2">
      <c r="H2428" s="6"/>
      <c r="I2428" s="37"/>
      <c r="J2428" s="24"/>
      <c r="M2428" s="22"/>
      <c r="AK2428" s="9"/>
      <c r="AL2428" s="7"/>
      <c r="AM2428" s="9"/>
    </row>
    <row r="2429" spans="8:39" x14ac:dyDescent="0.2">
      <c r="H2429" s="6"/>
      <c r="I2429" s="37"/>
      <c r="J2429" s="24"/>
      <c r="M2429" s="22"/>
      <c r="AK2429" s="9"/>
      <c r="AL2429" s="7"/>
      <c r="AM2429" s="9"/>
    </row>
    <row r="2430" spans="8:39" x14ac:dyDescent="0.2">
      <c r="H2430" s="6"/>
      <c r="I2430" s="37"/>
      <c r="J2430" s="24"/>
      <c r="M2430" s="22"/>
      <c r="AK2430" s="9"/>
      <c r="AL2430" s="7"/>
      <c r="AM2430" s="9"/>
    </row>
    <row r="2431" spans="8:39" x14ac:dyDescent="0.2">
      <c r="H2431" s="6"/>
      <c r="I2431" s="37"/>
      <c r="J2431" s="24"/>
      <c r="M2431" s="22"/>
      <c r="AK2431" s="9"/>
      <c r="AL2431" s="7"/>
      <c r="AM2431" s="9"/>
    </row>
    <row r="2432" spans="8:39" x14ac:dyDescent="0.2">
      <c r="H2432" s="6"/>
      <c r="I2432" s="37"/>
      <c r="J2432" s="24"/>
      <c r="M2432" s="22"/>
      <c r="AK2432" s="9"/>
      <c r="AL2432" s="7"/>
      <c r="AM2432" s="9"/>
    </row>
    <row r="2433" spans="8:39" x14ac:dyDescent="0.2">
      <c r="H2433" s="6"/>
      <c r="I2433" s="37"/>
      <c r="J2433" s="24"/>
      <c r="M2433" s="22"/>
      <c r="AK2433" s="9"/>
      <c r="AL2433" s="7"/>
      <c r="AM2433" s="9"/>
    </row>
    <row r="2434" spans="8:39" x14ac:dyDescent="0.2">
      <c r="H2434" s="6"/>
      <c r="I2434" s="37"/>
      <c r="J2434" s="24"/>
      <c r="M2434" s="22"/>
      <c r="AK2434" s="9"/>
      <c r="AL2434" s="7"/>
      <c r="AM2434" s="9"/>
    </row>
    <row r="2435" spans="8:39" x14ac:dyDescent="0.2">
      <c r="H2435" s="6"/>
      <c r="I2435" s="37"/>
      <c r="J2435" s="24"/>
      <c r="M2435" s="22"/>
      <c r="AK2435" s="9"/>
      <c r="AL2435" s="7"/>
      <c r="AM2435" s="9"/>
    </row>
    <row r="2436" spans="8:39" x14ac:dyDescent="0.2">
      <c r="H2436" s="6"/>
      <c r="I2436" s="37"/>
      <c r="J2436" s="24"/>
      <c r="M2436" s="22"/>
      <c r="AK2436" s="9"/>
      <c r="AL2436" s="7"/>
      <c r="AM2436" s="9"/>
    </row>
    <row r="2437" spans="8:39" x14ac:dyDescent="0.2">
      <c r="H2437" s="6"/>
      <c r="I2437" s="37"/>
      <c r="J2437" s="24"/>
      <c r="M2437" s="22"/>
      <c r="AK2437" s="9"/>
      <c r="AL2437" s="7"/>
      <c r="AM2437" s="9"/>
    </row>
    <row r="2438" spans="8:39" x14ac:dyDescent="0.2">
      <c r="H2438" s="6"/>
      <c r="I2438" s="37"/>
      <c r="J2438" s="24"/>
      <c r="M2438" s="22"/>
      <c r="AK2438" s="9"/>
      <c r="AL2438" s="7"/>
      <c r="AM2438" s="9"/>
    </row>
    <row r="2439" spans="8:39" x14ac:dyDescent="0.2">
      <c r="H2439" s="6"/>
      <c r="I2439" s="37"/>
      <c r="J2439" s="24"/>
      <c r="M2439" s="22"/>
      <c r="AK2439" s="9"/>
      <c r="AL2439" s="7"/>
      <c r="AM2439" s="9"/>
    </row>
    <row r="2440" spans="8:39" x14ac:dyDescent="0.2">
      <c r="H2440" s="6"/>
      <c r="I2440" s="37"/>
      <c r="J2440" s="24"/>
      <c r="M2440" s="22"/>
      <c r="AK2440" s="9"/>
      <c r="AL2440" s="7"/>
      <c r="AM2440" s="9"/>
    </row>
    <row r="2441" spans="8:39" x14ac:dyDescent="0.2">
      <c r="H2441" s="6"/>
      <c r="I2441" s="37"/>
      <c r="J2441" s="24"/>
      <c r="M2441" s="22"/>
      <c r="R2441" s="22"/>
      <c r="S2441" s="8"/>
      <c r="AK2441" s="9"/>
      <c r="AL2441" s="7"/>
      <c r="AM2441" s="9"/>
    </row>
    <row r="2442" spans="8:39" x14ac:dyDescent="0.2">
      <c r="H2442" s="6"/>
      <c r="I2442" s="37"/>
      <c r="J2442" s="24"/>
      <c r="M2442" s="22"/>
      <c r="R2442" s="22"/>
      <c r="S2442" s="8"/>
      <c r="AK2442" s="9"/>
      <c r="AL2442" s="7"/>
      <c r="AM2442" s="9"/>
    </row>
    <row r="2443" spans="8:39" x14ac:dyDescent="0.2">
      <c r="H2443" s="6"/>
      <c r="I2443" s="37"/>
      <c r="J2443" s="24"/>
      <c r="M2443" s="22"/>
      <c r="R2443" s="22"/>
      <c r="S2443" s="8"/>
      <c r="AK2443" s="9"/>
      <c r="AL2443" s="7"/>
      <c r="AM2443" s="9"/>
    </row>
    <row r="2444" spans="8:39" x14ac:dyDescent="0.2">
      <c r="H2444" s="6"/>
      <c r="I2444" s="37"/>
      <c r="J2444" s="24"/>
      <c r="M2444" s="22"/>
      <c r="R2444" s="22"/>
      <c r="S2444" s="8"/>
      <c r="AK2444" s="9"/>
      <c r="AL2444" s="7"/>
      <c r="AM2444" s="9"/>
    </row>
    <row r="2445" spans="8:39" x14ac:dyDescent="0.2">
      <c r="H2445" s="6"/>
      <c r="I2445" s="37"/>
      <c r="J2445" s="24"/>
      <c r="M2445" s="22"/>
      <c r="R2445" s="22"/>
      <c r="S2445" s="8"/>
      <c r="AK2445" s="9"/>
      <c r="AL2445" s="7"/>
      <c r="AM2445" s="9"/>
    </row>
    <row r="2446" spans="8:39" x14ac:dyDescent="0.2">
      <c r="H2446" s="6"/>
      <c r="J2446" s="24"/>
      <c r="L2446" s="22"/>
      <c r="M2446" s="22"/>
      <c r="R2446" s="22"/>
      <c r="S2446" s="8"/>
      <c r="AK2446" s="9"/>
      <c r="AL2446" s="7"/>
      <c r="AM2446" s="9"/>
    </row>
    <row r="2447" spans="8:39" x14ac:dyDescent="0.2">
      <c r="H2447" s="6"/>
      <c r="J2447" s="24"/>
      <c r="L2447" s="22"/>
      <c r="M2447" s="22"/>
      <c r="R2447" s="22"/>
      <c r="S2447" s="8"/>
      <c r="AK2447" s="9"/>
      <c r="AL2447" s="7"/>
      <c r="AM2447" s="9"/>
    </row>
    <row r="2448" spans="8:39" x14ac:dyDescent="0.2">
      <c r="H2448" s="6"/>
      <c r="J2448" s="24"/>
      <c r="L2448" s="22"/>
      <c r="M2448" s="22"/>
      <c r="R2448" s="22"/>
      <c r="S2448" s="8"/>
      <c r="AK2448" s="9"/>
      <c r="AL2448" s="7"/>
      <c r="AM2448" s="9"/>
    </row>
    <row r="2449" spans="8:39" x14ac:dyDescent="0.2">
      <c r="H2449" s="6"/>
      <c r="J2449" s="24"/>
      <c r="L2449" s="22"/>
      <c r="M2449" s="22"/>
      <c r="R2449" s="22"/>
      <c r="S2449" s="8"/>
      <c r="AK2449" s="9"/>
      <c r="AL2449" s="7"/>
      <c r="AM2449" s="9"/>
    </row>
    <row r="2450" spans="8:39" x14ac:dyDescent="0.2">
      <c r="H2450" s="6"/>
      <c r="J2450" s="24"/>
      <c r="L2450" s="22"/>
      <c r="M2450" s="22"/>
      <c r="R2450" s="22"/>
      <c r="S2450" s="8"/>
      <c r="AK2450" s="9"/>
      <c r="AL2450" s="7"/>
      <c r="AM2450" s="9"/>
    </row>
    <row r="2451" spans="8:39" x14ac:dyDescent="0.2">
      <c r="H2451" s="6"/>
      <c r="J2451" s="24"/>
      <c r="L2451" s="22"/>
      <c r="M2451" s="22"/>
      <c r="R2451" s="22"/>
      <c r="S2451" s="8"/>
      <c r="AK2451" s="9"/>
      <c r="AL2451" s="7"/>
      <c r="AM2451" s="9"/>
    </row>
    <row r="2452" spans="8:39" x14ac:dyDescent="0.2">
      <c r="H2452" s="6"/>
      <c r="J2452" s="24"/>
      <c r="L2452" s="22"/>
      <c r="M2452" s="22"/>
      <c r="R2452" s="22"/>
      <c r="S2452" s="8"/>
      <c r="AK2452" s="9"/>
      <c r="AL2452" s="7"/>
      <c r="AM2452" s="9"/>
    </row>
    <row r="2453" spans="8:39" x14ac:dyDescent="0.2">
      <c r="H2453" s="6"/>
      <c r="J2453" s="24"/>
      <c r="L2453" s="22"/>
      <c r="M2453" s="22"/>
      <c r="R2453" s="22"/>
      <c r="S2453" s="8"/>
      <c r="AK2453" s="9"/>
      <c r="AL2453" s="7"/>
      <c r="AM2453" s="9"/>
    </row>
    <row r="2454" spans="8:39" x14ac:dyDescent="0.2">
      <c r="H2454" s="6"/>
      <c r="J2454" s="24"/>
      <c r="L2454" s="22"/>
      <c r="M2454" s="22"/>
      <c r="R2454" s="22"/>
      <c r="S2454" s="8"/>
      <c r="AK2454" s="9"/>
      <c r="AL2454" s="7"/>
      <c r="AM2454" s="9"/>
    </row>
    <row r="2455" spans="8:39" x14ac:dyDescent="0.2">
      <c r="H2455" s="6"/>
      <c r="J2455" s="24"/>
      <c r="L2455" s="22"/>
      <c r="M2455" s="22"/>
      <c r="R2455" s="22"/>
      <c r="S2455" s="8"/>
      <c r="AK2455" s="9"/>
      <c r="AL2455" s="7"/>
      <c r="AM2455" s="9"/>
    </row>
    <row r="2456" spans="8:39" x14ac:dyDescent="0.2">
      <c r="H2456" s="6"/>
      <c r="J2456" s="24"/>
      <c r="L2456" s="22"/>
      <c r="M2456" s="22"/>
      <c r="R2456" s="22"/>
      <c r="S2456" s="8"/>
      <c r="AK2456" s="9"/>
      <c r="AL2456" s="7"/>
      <c r="AM2456" s="9"/>
    </row>
    <row r="2457" spans="8:39" x14ac:dyDescent="0.2">
      <c r="H2457" s="6"/>
      <c r="J2457" s="24"/>
      <c r="L2457" s="22"/>
      <c r="M2457" s="22"/>
      <c r="R2457" s="22"/>
      <c r="S2457" s="8"/>
      <c r="AK2457" s="9"/>
      <c r="AL2457" s="7"/>
      <c r="AM2457" s="9"/>
    </row>
    <row r="2458" spans="8:39" x14ac:dyDescent="0.2">
      <c r="H2458" s="6"/>
      <c r="J2458" s="24"/>
      <c r="L2458" s="22"/>
      <c r="M2458" s="22"/>
      <c r="R2458" s="22"/>
      <c r="S2458" s="8"/>
      <c r="AK2458" s="9"/>
      <c r="AL2458" s="7"/>
      <c r="AM2458" s="9"/>
    </row>
    <row r="2459" spans="8:39" x14ac:dyDescent="0.2">
      <c r="H2459" s="6"/>
      <c r="J2459" s="24"/>
      <c r="L2459" s="22"/>
      <c r="M2459" s="22"/>
      <c r="R2459" s="22"/>
      <c r="S2459" s="8"/>
      <c r="AK2459" s="9"/>
      <c r="AL2459" s="7"/>
      <c r="AM2459" s="9"/>
    </row>
    <row r="2460" spans="8:39" x14ac:dyDescent="0.2">
      <c r="H2460" s="6"/>
      <c r="J2460" s="24"/>
      <c r="L2460" s="22"/>
      <c r="M2460" s="22"/>
      <c r="R2460" s="22"/>
      <c r="S2460" s="8"/>
      <c r="AK2460" s="9"/>
      <c r="AL2460" s="7"/>
      <c r="AM2460" s="9"/>
    </row>
    <row r="2461" spans="8:39" x14ac:dyDescent="0.2">
      <c r="H2461" s="6"/>
      <c r="J2461" s="24"/>
      <c r="L2461" s="22"/>
      <c r="M2461" s="22"/>
      <c r="R2461" s="22"/>
      <c r="S2461" s="8"/>
      <c r="AK2461" s="9"/>
      <c r="AL2461" s="7"/>
      <c r="AM2461" s="9"/>
    </row>
    <row r="2462" spans="8:39" x14ac:dyDescent="0.2">
      <c r="H2462" s="6"/>
      <c r="J2462" s="24"/>
      <c r="L2462" s="22"/>
      <c r="M2462" s="22"/>
      <c r="R2462" s="22"/>
      <c r="S2462" s="8"/>
      <c r="AK2462" s="9"/>
      <c r="AL2462" s="7"/>
      <c r="AM2462" s="9"/>
    </row>
    <row r="2463" spans="8:39" x14ac:dyDescent="0.2">
      <c r="H2463" s="6"/>
      <c r="J2463" s="24"/>
      <c r="L2463" s="22"/>
      <c r="M2463" s="22"/>
      <c r="R2463" s="22"/>
      <c r="S2463" s="8"/>
      <c r="AK2463" s="9"/>
      <c r="AL2463" s="7"/>
      <c r="AM2463" s="9"/>
    </row>
    <row r="2464" spans="8:39" x14ac:dyDescent="0.2">
      <c r="H2464" s="6"/>
      <c r="J2464" s="24"/>
      <c r="L2464" s="22"/>
      <c r="M2464" s="22"/>
      <c r="R2464" s="22"/>
      <c r="S2464" s="8"/>
      <c r="AK2464" s="9"/>
      <c r="AL2464" s="7"/>
      <c r="AM2464" s="9"/>
    </row>
    <row r="2465" spans="8:39" x14ac:dyDescent="0.2">
      <c r="H2465" s="6"/>
      <c r="J2465" s="24"/>
      <c r="L2465" s="22"/>
      <c r="M2465" s="22"/>
      <c r="R2465" s="22"/>
      <c r="S2465" s="8"/>
      <c r="AK2465" s="9"/>
      <c r="AL2465" s="7"/>
      <c r="AM2465" s="9"/>
    </row>
    <row r="2466" spans="8:39" x14ac:dyDescent="0.2">
      <c r="H2466" s="6"/>
      <c r="J2466" s="24"/>
      <c r="L2466" s="22"/>
      <c r="M2466" s="22"/>
      <c r="R2466" s="22"/>
      <c r="S2466" s="8"/>
      <c r="AK2466" s="9"/>
      <c r="AL2466" s="7"/>
      <c r="AM2466" s="9"/>
    </row>
    <row r="2467" spans="8:39" x14ac:dyDescent="0.2">
      <c r="H2467" s="6"/>
      <c r="J2467" s="24"/>
      <c r="L2467" s="22"/>
      <c r="M2467" s="22"/>
      <c r="AK2467" s="9"/>
      <c r="AL2467" s="7"/>
      <c r="AM2467" s="9"/>
    </row>
    <row r="2468" spans="8:39" x14ac:dyDescent="0.2">
      <c r="H2468" s="6"/>
      <c r="J2468" s="24"/>
      <c r="L2468" s="22"/>
      <c r="M2468" s="22"/>
      <c r="AK2468" s="9"/>
      <c r="AL2468" s="7"/>
      <c r="AM2468" s="9"/>
    </row>
    <row r="2469" spans="8:39" x14ac:dyDescent="0.2">
      <c r="H2469" s="6"/>
      <c r="J2469" s="24"/>
      <c r="L2469" s="22"/>
      <c r="M2469" s="22"/>
      <c r="AK2469" s="9"/>
      <c r="AL2469" s="7"/>
      <c r="AM2469" s="9"/>
    </row>
    <row r="2470" spans="8:39" x14ac:dyDescent="0.2">
      <c r="H2470" s="6"/>
      <c r="J2470" s="24"/>
      <c r="L2470" s="22"/>
      <c r="M2470" s="22"/>
      <c r="AK2470" s="9"/>
      <c r="AL2470" s="7"/>
      <c r="AM2470" s="9"/>
    </row>
    <row r="2471" spans="8:39" x14ac:dyDescent="0.2">
      <c r="H2471" s="6"/>
      <c r="J2471" s="24"/>
      <c r="L2471" s="22"/>
      <c r="M2471" s="22"/>
      <c r="AK2471" s="9"/>
      <c r="AL2471" s="7"/>
      <c r="AM2471" s="9"/>
    </row>
    <row r="2472" spans="8:39" x14ac:dyDescent="0.2">
      <c r="H2472" s="6"/>
      <c r="I2472" s="37"/>
      <c r="J2472" s="24"/>
      <c r="M2472" s="22"/>
      <c r="AK2472" s="9"/>
      <c r="AL2472" s="7"/>
      <c r="AM2472" s="9"/>
    </row>
    <row r="2473" spans="8:39" x14ac:dyDescent="0.2">
      <c r="H2473" s="6"/>
      <c r="I2473" s="37"/>
      <c r="J2473" s="24"/>
      <c r="M2473" s="22"/>
      <c r="AK2473" s="9"/>
      <c r="AL2473" s="7"/>
      <c r="AM2473" s="9"/>
    </row>
    <row r="2474" spans="8:39" x14ac:dyDescent="0.2">
      <c r="H2474" s="6"/>
      <c r="I2474" s="37"/>
      <c r="J2474" s="24"/>
      <c r="M2474" s="22"/>
      <c r="AK2474" s="9"/>
      <c r="AL2474" s="7"/>
      <c r="AM2474" s="9"/>
    </row>
    <row r="2475" spans="8:39" x14ac:dyDescent="0.2">
      <c r="H2475" s="6"/>
      <c r="I2475" s="37"/>
      <c r="J2475" s="24"/>
      <c r="M2475" s="22"/>
      <c r="AK2475" s="9"/>
      <c r="AL2475" s="7"/>
      <c r="AM2475" s="9"/>
    </row>
    <row r="2476" spans="8:39" x14ac:dyDescent="0.2">
      <c r="H2476" s="6"/>
      <c r="I2476" s="37"/>
      <c r="J2476" s="24"/>
      <c r="M2476" s="22"/>
      <c r="AK2476" s="9"/>
      <c r="AL2476" s="7"/>
      <c r="AM2476" s="9"/>
    </row>
    <row r="2477" spans="8:39" x14ac:dyDescent="0.2">
      <c r="H2477" s="6"/>
      <c r="I2477" s="37"/>
      <c r="J2477" s="24"/>
      <c r="M2477" s="22"/>
      <c r="AK2477" s="9"/>
      <c r="AL2477" s="7"/>
      <c r="AM2477" s="9"/>
    </row>
    <row r="2478" spans="8:39" x14ac:dyDescent="0.2">
      <c r="H2478" s="6"/>
      <c r="I2478" s="37"/>
      <c r="J2478" s="24"/>
      <c r="M2478" s="22"/>
      <c r="AK2478" s="9"/>
      <c r="AL2478" s="7"/>
      <c r="AM2478" s="9"/>
    </row>
    <row r="2479" spans="8:39" x14ac:dyDescent="0.2">
      <c r="H2479" s="6"/>
      <c r="I2479" s="37"/>
      <c r="J2479" s="24"/>
      <c r="M2479" s="22"/>
      <c r="AK2479" s="9"/>
      <c r="AL2479" s="7"/>
      <c r="AM2479" s="9"/>
    </row>
    <row r="2480" spans="8:39" x14ac:dyDescent="0.2">
      <c r="H2480" s="6"/>
      <c r="I2480" s="37"/>
      <c r="J2480" s="24"/>
      <c r="M2480" s="22"/>
      <c r="R2480" s="22"/>
      <c r="S2480" s="8"/>
      <c r="AK2480" s="9"/>
      <c r="AL2480" s="7"/>
      <c r="AM2480" s="9"/>
    </row>
    <row r="2481" spans="8:39" x14ac:dyDescent="0.2">
      <c r="H2481" s="6"/>
      <c r="I2481" s="37"/>
      <c r="J2481" s="24"/>
      <c r="M2481" s="22"/>
      <c r="R2481" s="22"/>
      <c r="S2481" s="8"/>
      <c r="AK2481" s="9"/>
      <c r="AL2481" s="7"/>
      <c r="AM2481" s="9"/>
    </row>
    <row r="2482" spans="8:39" x14ac:dyDescent="0.2">
      <c r="H2482" s="6"/>
      <c r="I2482" s="37"/>
      <c r="J2482" s="24"/>
      <c r="M2482" s="22"/>
      <c r="R2482" s="22"/>
      <c r="S2482" s="8"/>
      <c r="AK2482" s="9"/>
      <c r="AL2482" s="7"/>
      <c r="AM2482" s="9"/>
    </row>
    <row r="2483" spans="8:39" x14ac:dyDescent="0.2">
      <c r="H2483" s="6"/>
      <c r="I2483" s="37"/>
      <c r="J2483" s="24"/>
      <c r="M2483" s="22"/>
      <c r="R2483" s="22"/>
      <c r="S2483" s="8"/>
      <c r="AK2483" s="9"/>
      <c r="AL2483" s="7"/>
      <c r="AM2483" s="9"/>
    </row>
    <row r="2484" spans="8:39" x14ac:dyDescent="0.2">
      <c r="H2484" s="6"/>
      <c r="I2484" s="37"/>
      <c r="J2484" s="24"/>
      <c r="M2484" s="22"/>
      <c r="R2484" s="22"/>
      <c r="S2484" s="8"/>
      <c r="AK2484" s="9"/>
      <c r="AL2484" s="7"/>
      <c r="AM2484" s="9"/>
    </row>
    <row r="2485" spans="8:39" x14ac:dyDescent="0.2">
      <c r="H2485" s="6"/>
      <c r="J2485" s="24"/>
      <c r="L2485" s="22"/>
      <c r="M2485" s="22"/>
      <c r="R2485" s="22"/>
      <c r="S2485" s="8"/>
      <c r="AK2485" s="9"/>
      <c r="AL2485" s="7"/>
      <c r="AM2485" s="9"/>
    </row>
    <row r="2486" spans="8:39" x14ac:dyDescent="0.2">
      <c r="H2486" s="6"/>
      <c r="J2486" s="24"/>
      <c r="L2486" s="22"/>
      <c r="M2486" s="22"/>
      <c r="R2486" s="22"/>
      <c r="S2486" s="8"/>
      <c r="AK2486" s="9"/>
      <c r="AL2486" s="7"/>
      <c r="AM2486" s="9"/>
    </row>
    <row r="2487" spans="8:39" x14ac:dyDescent="0.2">
      <c r="H2487" s="6"/>
      <c r="J2487" s="24"/>
      <c r="L2487" s="22"/>
      <c r="M2487" s="22"/>
      <c r="R2487" s="22"/>
      <c r="S2487" s="8"/>
      <c r="AK2487" s="9"/>
      <c r="AL2487" s="7"/>
      <c r="AM2487" s="9"/>
    </row>
    <row r="2488" spans="8:39" x14ac:dyDescent="0.2">
      <c r="H2488" s="6"/>
      <c r="J2488" s="24"/>
      <c r="L2488" s="22"/>
      <c r="M2488" s="22"/>
      <c r="R2488" s="22"/>
      <c r="S2488" s="8"/>
      <c r="AK2488" s="9"/>
      <c r="AL2488" s="7"/>
      <c r="AM2488" s="9"/>
    </row>
    <row r="2489" spans="8:39" x14ac:dyDescent="0.2">
      <c r="H2489" s="6"/>
      <c r="J2489" s="24"/>
      <c r="L2489" s="22"/>
      <c r="M2489" s="22"/>
      <c r="R2489" s="22"/>
      <c r="S2489" s="8"/>
      <c r="AK2489" s="9"/>
      <c r="AL2489" s="7"/>
      <c r="AM2489" s="9"/>
    </row>
    <row r="2490" spans="8:39" x14ac:dyDescent="0.2">
      <c r="H2490" s="6"/>
      <c r="J2490" s="24"/>
      <c r="L2490" s="22"/>
      <c r="M2490" s="22"/>
      <c r="R2490" s="22"/>
      <c r="S2490" s="8"/>
      <c r="AK2490" s="9"/>
      <c r="AL2490" s="7"/>
      <c r="AM2490" s="9"/>
    </row>
    <row r="2491" spans="8:39" x14ac:dyDescent="0.2">
      <c r="H2491" s="6"/>
      <c r="J2491" s="24"/>
      <c r="L2491" s="22"/>
      <c r="M2491" s="22"/>
      <c r="R2491" s="22"/>
      <c r="S2491" s="8"/>
      <c r="AK2491" s="9"/>
      <c r="AL2491" s="7"/>
      <c r="AM2491" s="9"/>
    </row>
    <row r="2492" spans="8:39" x14ac:dyDescent="0.2">
      <c r="H2492" s="6"/>
      <c r="J2492" s="24"/>
      <c r="L2492" s="22"/>
      <c r="M2492" s="22"/>
      <c r="R2492" s="22"/>
      <c r="S2492" s="8"/>
      <c r="AK2492" s="9"/>
      <c r="AL2492" s="7"/>
      <c r="AM2492" s="9"/>
    </row>
    <row r="2493" spans="8:39" x14ac:dyDescent="0.2">
      <c r="H2493" s="6"/>
      <c r="J2493" s="24"/>
      <c r="L2493" s="22"/>
      <c r="M2493" s="22"/>
      <c r="R2493" s="22"/>
      <c r="S2493" s="8"/>
      <c r="AK2493" s="9"/>
      <c r="AL2493" s="7"/>
      <c r="AM2493" s="9"/>
    </row>
    <row r="2494" spans="8:39" x14ac:dyDescent="0.2">
      <c r="H2494" s="6"/>
      <c r="J2494" s="24"/>
      <c r="L2494" s="22"/>
      <c r="M2494" s="22"/>
      <c r="R2494" s="22"/>
      <c r="S2494" s="8"/>
      <c r="AK2494" s="9"/>
      <c r="AL2494" s="7"/>
      <c r="AM2494" s="9"/>
    </row>
    <row r="2495" spans="8:39" x14ac:dyDescent="0.2">
      <c r="H2495" s="6"/>
      <c r="J2495" s="24"/>
      <c r="L2495" s="22"/>
      <c r="M2495" s="22"/>
      <c r="R2495" s="22"/>
      <c r="S2495" s="8"/>
      <c r="AK2495" s="9"/>
      <c r="AL2495" s="7"/>
      <c r="AM2495" s="9"/>
    </row>
    <row r="2496" spans="8:39" x14ac:dyDescent="0.2">
      <c r="H2496" s="6"/>
      <c r="J2496" s="24"/>
      <c r="L2496" s="22"/>
      <c r="M2496" s="22"/>
      <c r="R2496" s="22"/>
      <c r="S2496" s="8"/>
      <c r="AK2496" s="9"/>
      <c r="AL2496" s="7"/>
      <c r="AM2496" s="9"/>
    </row>
    <row r="2497" spans="8:39" x14ac:dyDescent="0.2">
      <c r="H2497" s="6"/>
      <c r="J2497" s="24"/>
      <c r="L2497" s="22"/>
      <c r="M2497" s="22"/>
      <c r="R2497" s="22"/>
      <c r="S2497" s="8"/>
      <c r="AK2497" s="9"/>
      <c r="AL2497" s="7"/>
      <c r="AM2497" s="9"/>
    </row>
    <row r="2498" spans="8:39" x14ac:dyDescent="0.2">
      <c r="H2498" s="6"/>
      <c r="J2498" s="24"/>
      <c r="L2498" s="22"/>
      <c r="M2498" s="22"/>
      <c r="R2498" s="22"/>
      <c r="S2498" s="8"/>
      <c r="AK2498" s="9"/>
      <c r="AL2498" s="7"/>
      <c r="AM2498" s="9"/>
    </row>
    <row r="2499" spans="8:39" x14ac:dyDescent="0.2">
      <c r="H2499" s="6"/>
      <c r="J2499" s="24"/>
      <c r="L2499" s="22"/>
      <c r="M2499" s="22"/>
      <c r="R2499" s="22"/>
      <c r="S2499" s="8"/>
      <c r="AK2499" s="9"/>
      <c r="AL2499" s="7"/>
      <c r="AM2499" s="9"/>
    </row>
    <row r="2500" spans="8:39" x14ac:dyDescent="0.2">
      <c r="H2500" s="6"/>
      <c r="J2500" s="24"/>
      <c r="L2500" s="22"/>
      <c r="M2500" s="22"/>
      <c r="R2500" s="22"/>
      <c r="S2500" s="8"/>
      <c r="AK2500" s="9"/>
      <c r="AL2500" s="7"/>
      <c r="AM2500" s="9"/>
    </row>
    <row r="2501" spans="8:39" x14ac:dyDescent="0.2">
      <c r="H2501" s="6"/>
      <c r="J2501" s="24"/>
      <c r="L2501" s="22"/>
      <c r="M2501" s="22"/>
      <c r="R2501" s="22"/>
      <c r="S2501" s="8"/>
      <c r="AK2501" s="9"/>
      <c r="AL2501" s="7"/>
      <c r="AM2501" s="9"/>
    </row>
    <row r="2502" spans="8:39" x14ac:dyDescent="0.2">
      <c r="H2502" s="6"/>
      <c r="J2502" s="24"/>
      <c r="L2502" s="22"/>
      <c r="M2502" s="22"/>
      <c r="R2502" s="22"/>
      <c r="S2502" s="8"/>
      <c r="AK2502" s="9"/>
      <c r="AL2502" s="7"/>
      <c r="AM2502" s="9"/>
    </row>
    <row r="2503" spans="8:39" x14ac:dyDescent="0.2">
      <c r="H2503" s="6"/>
      <c r="J2503" s="24"/>
      <c r="L2503" s="22"/>
      <c r="M2503" s="22"/>
      <c r="R2503" s="22"/>
      <c r="S2503" s="8"/>
      <c r="AK2503" s="9"/>
      <c r="AL2503" s="7"/>
      <c r="AM2503" s="9"/>
    </row>
    <row r="2504" spans="8:39" x14ac:dyDescent="0.2">
      <c r="H2504" s="6"/>
      <c r="J2504" s="24"/>
      <c r="L2504" s="22"/>
      <c r="M2504" s="22"/>
      <c r="R2504" s="22"/>
      <c r="S2504" s="8"/>
      <c r="AK2504" s="9"/>
      <c r="AL2504" s="7"/>
      <c r="AM2504" s="9"/>
    </row>
    <row r="2505" spans="8:39" x14ac:dyDescent="0.2">
      <c r="H2505" s="6"/>
      <c r="J2505" s="24"/>
      <c r="L2505" s="22"/>
      <c r="M2505" s="22"/>
      <c r="R2505" s="22"/>
      <c r="S2505" s="8"/>
      <c r="AK2505" s="9"/>
      <c r="AL2505" s="7"/>
      <c r="AM2505" s="9"/>
    </row>
    <row r="2506" spans="8:39" x14ac:dyDescent="0.2">
      <c r="H2506" s="6"/>
      <c r="J2506" s="24"/>
      <c r="L2506" s="22"/>
      <c r="M2506" s="22"/>
      <c r="R2506" s="22"/>
      <c r="S2506" s="8"/>
      <c r="AK2506" s="9"/>
      <c r="AL2506" s="7"/>
      <c r="AM2506" s="9"/>
    </row>
    <row r="2507" spans="8:39" x14ac:dyDescent="0.2">
      <c r="H2507" s="6"/>
      <c r="J2507" s="24"/>
      <c r="L2507" s="22"/>
      <c r="M2507" s="22"/>
      <c r="R2507" s="22"/>
      <c r="S2507" s="8"/>
      <c r="AK2507" s="9"/>
      <c r="AL2507" s="7"/>
      <c r="AM2507" s="9"/>
    </row>
    <row r="2508" spans="8:39" x14ac:dyDescent="0.2">
      <c r="H2508" s="6"/>
      <c r="J2508" s="24"/>
      <c r="L2508" s="22"/>
      <c r="M2508" s="22"/>
      <c r="R2508" s="22"/>
      <c r="S2508" s="8"/>
      <c r="AK2508" s="9"/>
      <c r="AL2508" s="7"/>
      <c r="AM2508" s="9"/>
    </row>
    <row r="2509" spans="8:39" x14ac:dyDescent="0.2">
      <c r="H2509" s="6"/>
      <c r="J2509" s="24"/>
      <c r="L2509" s="22"/>
      <c r="M2509" s="22"/>
      <c r="R2509" s="22"/>
      <c r="S2509" s="8"/>
      <c r="AK2509" s="9"/>
      <c r="AL2509" s="7"/>
      <c r="AM2509" s="9"/>
    </row>
    <row r="2510" spans="8:39" x14ac:dyDescent="0.2">
      <c r="H2510" s="6"/>
      <c r="J2510" s="24"/>
      <c r="L2510" s="22"/>
      <c r="M2510" s="22"/>
      <c r="R2510" s="22"/>
      <c r="S2510" s="8"/>
      <c r="AK2510" s="9"/>
      <c r="AL2510" s="7"/>
      <c r="AM2510" s="9"/>
    </row>
    <row r="2511" spans="8:39" x14ac:dyDescent="0.2">
      <c r="H2511" s="6"/>
      <c r="J2511" s="24"/>
      <c r="L2511" s="22"/>
      <c r="M2511" s="22"/>
      <c r="R2511" s="22"/>
      <c r="S2511" s="8"/>
      <c r="AK2511" s="9"/>
      <c r="AL2511" s="7"/>
      <c r="AM2511" s="9"/>
    </row>
    <row r="2512" spans="8:39" x14ac:dyDescent="0.2">
      <c r="H2512" s="6"/>
      <c r="J2512" s="24"/>
      <c r="L2512" s="22"/>
      <c r="M2512" s="22"/>
      <c r="R2512" s="22"/>
      <c r="S2512" s="8"/>
      <c r="AK2512" s="9"/>
      <c r="AL2512" s="7"/>
      <c r="AM2512" s="9"/>
    </row>
    <row r="2513" spans="8:39" x14ac:dyDescent="0.2">
      <c r="H2513" s="6"/>
      <c r="J2513" s="24"/>
      <c r="L2513" s="22"/>
      <c r="M2513" s="22"/>
      <c r="R2513" s="22"/>
      <c r="S2513" s="8"/>
      <c r="AK2513" s="9"/>
      <c r="AL2513" s="7"/>
      <c r="AM2513" s="9"/>
    </row>
    <row r="2514" spans="8:39" x14ac:dyDescent="0.2">
      <c r="H2514" s="6"/>
      <c r="J2514" s="24"/>
      <c r="L2514" s="22"/>
      <c r="M2514" s="22"/>
      <c r="R2514" s="22"/>
      <c r="S2514" s="8"/>
      <c r="AK2514" s="9"/>
      <c r="AL2514" s="7"/>
      <c r="AM2514" s="9"/>
    </row>
    <row r="2515" spans="8:39" x14ac:dyDescent="0.2">
      <c r="H2515" s="6"/>
      <c r="J2515" s="24"/>
      <c r="L2515" s="22"/>
      <c r="M2515" s="22"/>
      <c r="R2515" s="22"/>
      <c r="S2515" s="8"/>
      <c r="AK2515" s="9"/>
      <c r="AL2515" s="7"/>
      <c r="AM2515" s="9"/>
    </row>
    <row r="2516" spans="8:39" x14ac:dyDescent="0.2">
      <c r="H2516" s="6"/>
      <c r="J2516" s="24"/>
      <c r="L2516" s="22"/>
      <c r="M2516" s="22"/>
      <c r="R2516" s="22"/>
      <c r="S2516" s="8"/>
      <c r="AK2516" s="9"/>
      <c r="AL2516" s="7"/>
      <c r="AM2516" s="9"/>
    </row>
    <row r="2517" spans="8:39" x14ac:dyDescent="0.2">
      <c r="H2517" s="6"/>
      <c r="J2517" s="24"/>
      <c r="L2517" s="22"/>
      <c r="M2517" s="22"/>
      <c r="R2517" s="22"/>
      <c r="S2517" s="8"/>
      <c r="AK2517" s="9"/>
      <c r="AL2517" s="7"/>
      <c r="AM2517" s="9"/>
    </row>
    <row r="2518" spans="8:39" x14ac:dyDescent="0.2">
      <c r="H2518" s="6"/>
      <c r="J2518" s="24"/>
      <c r="L2518" s="22"/>
      <c r="M2518" s="22"/>
      <c r="R2518" s="22"/>
      <c r="S2518" s="8"/>
      <c r="AK2518" s="9"/>
      <c r="AL2518" s="7"/>
      <c r="AM2518" s="9"/>
    </row>
    <row r="2519" spans="8:39" x14ac:dyDescent="0.2">
      <c r="H2519" s="6"/>
      <c r="J2519" s="24"/>
      <c r="L2519" s="22"/>
      <c r="M2519" s="22"/>
      <c r="R2519" s="48"/>
      <c r="S2519" s="18"/>
      <c r="AK2519" s="9"/>
      <c r="AL2519" s="7"/>
      <c r="AM2519" s="9"/>
    </row>
    <row r="2520" spans="8:39" x14ac:dyDescent="0.2">
      <c r="H2520" s="6"/>
      <c r="J2520" s="24"/>
      <c r="L2520" s="22"/>
      <c r="M2520" s="22"/>
      <c r="R2520" s="48"/>
      <c r="S2520" s="18"/>
      <c r="AK2520" s="9"/>
      <c r="AL2520" s="7"/>
      <c r="AM2520" s="9"/>
    </row>
    <row r="2521" spans="8:39" x14ac:dyDescent="0.2">
      <c r="H2521" s="6"/>
      <c r="J2521" s="24"/>
      <c r="L2521" s="22"/>
      <c r="M2521" s="22"/>
      <c r="R2521" s="48"/>
      <c r="S2521" s="18"/>
      <c r="AK2521" s="9"/>
      <c r="AL2521" s="7"/>
      <c r="AM2521" s="9"/>
    </row>
    <row r="2522" spans="8:39" x14ac:dyDescent="0.2">
      <c r="H2522" s="6"/>
      <c r="J2522" s="24"/>
      <c r="L2522" s="22"/>
      <c r="M2522" s="22"/>
      <c r="R2522" s="48"/>
      <c r="S2522" s="18"/>
      <c r="AK2522" s="9"/>
      <c r="AL2522" s="7"/>
      <c r="AM2522" s="9"/>
    </row>
    <row r="2523" spans="8:39" x14ac:dyDescent="0.2">
      <c r="H2523" s="6"/>
      <c r="J2523" s="24"/>
      <c r="L2523" s="22"/>
      <c r="M2523" s="22"/>
      <c r="R2523" s="48"/>
      <c r="S2523" s="18"/>
      <c r="AK2523" s="9"/>
      <c r="AL2523" s="7"/>
      <c r="AM2523" s="9"/>
    </row>
    <row r="2524" spans="8:39" x14ac:dyDescent="0.2">
      <c r="H2524" s="6"/>
      <c r="L2524" s="22"/>
      <c r="M2524" s="22"/>
      <c r="R2524" s="48"/>
      <c r="S2524" s="18"/>
      <c r="W2524" s="48"/>
      <c r="AK2524" s="9"/>
      <c r="AL2524" s="7"/>
      <c r="AM2524" s="9"/>
    </row>
    <row r="2525" spans="8:39" x14ac:dyDescent="0.2">
      <c r="H2525" s="6"/>
      <c r="L2525" s="22"/>
      <c r="M2525" s="22"/>
      <c r="R2525" s="48"/>
      <c r="S2525" s="18"/>
      <c r="W2525" s="48"/>
      <c r="AK2525" s="9"/>
      <c r="AL2525" s="7"/>
      <c r="AM2525" s="9"/>
    </row>
    <row r="2526" spans="8:39" x14ac:dyDescent="0.2">
      <c r="H2526" s="6"/>
      <c r="L2526" s="22"/>
      <c r="M2526" s="22"/>
      <c r="R2526" s="48"/>
      <c r="S2526" s="18"/>
      <c r="W2526" s="48"/>
      <c r="AK2526" s="9"/>
      <c r="AL2526" s="7"/>
      <c r="AM2526" s="9"/>
    </row>
    <row r="2527" spans="8:39" x14ac:dyDescent="0.2">
      <c r="H2527" s="6"/>
      <c r="L2527" s="22"/>
      <c r="M2527" s="22"/>
      <c r="R2527" s="48"/>
      <c r="S2527" s="18"/>
      <c r="W2527" s="48"/>
      <c r="AK2527" s="9"/>
      <c r="AL2527" s="7"/>
      <c r="AM2527" s="9"/>
    </row>
    <row r="2528" spans="8:39" x14ac:dyDescent="0.2">
      <c r="H2528" s="6"/>
      <c r="L2528" s="22"/>
      <c r="M2528" s="22"/>
      <c r="R2528" s="48"/>
      <c r="S2528" s="18"/>
      <c r="W2528" s="48"/>
      <c r="AK2528" s="9"/>
      <c r="AL2528" s="7"/>
      <c r="AM2528" s="9"/>
    </row>
    <row r="2529" spans="8:39" x14ac:dyDescent="0.2">
      <c r="H2529" s="6"/>
      <c r="L2529" s="22"/>
      <c r="M2529" s="22"/>
      <c r="R2529" s="22"/>
      <c r="S2529" s="8"/>
      <c r="W2529" s="48"/>
      <c r="AK2529" s="9"/>
      <c r="AL2529" s="7"/>
      <c r="AM2529" s="9"/>
    </row>
    <row r="2530" spans="8:39" x14ac:dyDescent="0.2">
      <c r="H2530" s="6"/>
      <c r="L2530" s="22"/>
      <c r="M2530" s="22"/>
      <c r="R2530" s="22"/>
      <c r="S2530" s="8"/>
      <c r="W2530" s="48"/>
      <c r="AK2530" s="9"/>
      <c r="AL2530" s="7"/>
      <c r="AM2530" s="9"/>
    </row>
    <row r="2531" spans="8:39" x14ac:dyDescent="0.2">
      <c r="H2531" s="6"/>
      <c r="L2531" s="22"/>
      <c r="M2531" s="22"/>
      <c r="R2531" s="48"/>
      <c r="S2531" s="18"/>
      <c r="W2531" s="48"/>
      <c r="AK2531" s="9"/>
      <c r="AL2531" s="7"/>
      <c r="AM2531" s="9"/>
    </row>
    <row r="2532" spans="8:39" x14ac:dyDescent="0.2">
      <c r="H2532" s="6"/>
      <c r="L2532" s="22"/>
      <c r="M2532" s="22"/>
      <c r="R2532" s="48"/>
      <c r="S2532" s="18"/>
      <c r="W2532" s="48"/>
      <c r="AK2532" s="9"/>
      <c r="AL2532" s="7"/>
      <c r="AM2532" s="9"/>
    </row>
    <row r="2533" spans="8:39" x14ac:dyDescent="0.2">
      <c r="H2533" s="6"/>
      <c r="L2533" s="22"/>
      <c r="M2533" s="22"/>
      <c r="R2533" s="48"/>
      <c r="S2533" s="18"/>
      <c r="W2533" s="48"/>
      <c r="AK2533" s="9"/>
      <c r="AL2533" s="7"/>
      <c r="AM2533" s="9"/>
    </row>
    <row r="2534" spans="8:39" x14ac:dyDescent="0.2">
      <c r="H2534" s="6"/>
      <c r="L2534" s="22"/>
      <c r="M2534" s="22"/>
      <c r="R2534" s="48"/>
      <c r="S2534" s="18"/>
      <c r="W2534" s="22"/>
      <c r="AK2534" s="9"/>
      <c r="AL2534" s="7"/>
      <c r="AM2534" s="9"/>
    </row>
    <row r="2535" spans="8:39" x14ac:dyDescent="0.2">
      <c r="H2535" s="6"/>
      <c r="L2535" s="22"/>
      <c r="M2535" s="22"/>
      <c r="R2535" s="48"/>
      <c r="S2535" s="18"/>
      <c r="W2535" s="22"/>
      <c r="AK2535" s="9"/>
      <c r="AL2535" s="7"/>
      <c r="AM2535" s="9"/>
    </row>
    <row r="2536" spans="8:39" x14ac:dyDescent="0.2">
      <c r="H2536" s="6"/>
      <c r="L2536" s="22"/>
      <c r="M2536" s="22"/>
      <c r="R2536" s="48"/>
      <c r="S2536" s="18"/>
      <c r="W2536" s="22"/>
      <c r="AK2536" s="9"/>
      <c r="AL2536" s="7"/>
      <c r="AM2536" s="9"/>
    </row>
    <row r="2537" spans="8:39" x14ac:dyDescent="0.2">
      <c r="H2537" s="6"/>
      <c r="L2537" s="22"/>
      <c r="M2537" s="22"/>
      <c r="R2537" s="48"/>
      <c r="S2537" s="18"/>
      <c r="W2537" s="22"/>
      <c r="AK2537" s="9"/>
      <c r="AL2537" s="7"/>
      <c r="AM2537" s="9"/>
    </row>
    <row r="2538" spans="8:39" x14ac:dyDescent="0.2">
      <c r="H2538" s="6"/>
      <c r="L2538" s="22"/>
      <c r="M2538" s="22"/>
      <c r="R2538" s="48"/>
      <c r="S2538" s="18"/>
      <c r="W2538" s="48"/>
      <c r="AK2538" s="9"/>
      <c r="AL2538" s="7"/>
      <c r="AM2538" s="9"/>
    </row>
    <row r="2539" spans="8:39" x14ac:dyDescent="0.2">
      <c r="H2539" s="6"/>
      <c r="L2539" s="22"/>
      <c r="M2539" s="22"/>
      <c r="R2539" s="48"/>
      <c r="S2539" s="18"/>
      <c r="W2539" s="48"/>
      <c r="AK2539" s="9"/>
      <c r="AL2539" s="7"/>
      <c r="AM2539" s="9"/>
    </row>
    <row r="2540" spans="8:39" x14ac:dyDescent="0.2">
      <c r="H2540" s="6"/>
      <c r="L2540" s="22"/>
      <c r="M2540" s="22"/>
      <c r="R2540" s="48"/>
      <c r="S2540" s="18"/>
      <c r="W2540" s="48"/>
      <c r="AK2540" s="9"/>
      <c r="AL2540" s="7"/>
      <c r="AM2540" s="9"/>
    </row>
    <row r="2541" spans="8:39" x14ac:dyDescent="0.2">
      <c r="H2541" s="6"/>
      <c r="L2541" s="22"/>
      <c r="M2541" s="22"/>
      <c r="R2541" s="22"/>
      <c r="S2541" s="8"/>
      <c r="W2541" s="48"/>
      <c r="AK2541" s="9"/>
      <c r="AL2541" s="7"/>
      <c r="AM2541" s="9"/>
    </row>
    <row r="2542" spans="8:39" x14ac:dyDescent="0.2">
      <c r="H2542" s="6"/>
      <c r="L2542" s="22"/>
      <c r="M2542" s="22"/>
      <c r="R2542" s="22"/>
      <c r="S2542" s="8"/>
      <c r="W2542" s="48"/>
      <c r="AK2542" s="9"/>
      <c r="AL2542" s="7"/>
      <c r="AM2542" s="9"/>
    </row>
    <row r="2543" spans="8:39" x14ac:dyDescent="0.2">
      <c r="H2543" s="6"/>
      <c r="L2543" s="22"/>
      <c r="M2543" s="22"/>
      <c r="R2543" s="48"/>
      <c r="S2543" s="18"/>
      <c r="W2543" s="48"/>
      <c r="AK2543" s="9"/>
      <c r="AL2543" s="7"/>
      <c r="AM2543" s="9"/>
    </row>
    <row r="2544" spans="8:39" x14ac:dyDescent="0.2">
      <c r="H2544" s="6"/>
      <c r="L2544" s="22"/>
      <c r="M2544" s="22"/>
      <c r="R2544" s="48"/>
      <c r="S2544" s="18"/>
      <c r="W2544" s="48"/>
      <c r="AK2544" s="9"/>
      <c r="AL2544" s="7"/>
      <c r="AM2544" s="9"/>
    </row>
    <row r="2545" spans="8:39" x14ac:dyDescent="0.2">
      <c r="H2545" s="6"/>
      <c r="L2545" s="22"/>
      <c r="M2545" s="22"/>
      <c r="R2545" s="48"/>
      <c r="S2545" s="18"/>
      <c r="W2545" s="48"/>
      <c r="AK2545" s="9"/>
      <c r="AL2545" s="7"/>
      <c r="AM2545" s="9"/>
    </row>
    <row r="2546" spans="8:39" x14ac:dyDescent="0.2">
      <c r="H2546" s="6"/>
      <c r="L2546" s="22"/>
      <c r="M2546" s="22"/>
      <c r="R2546" s="48"/>
      <c r="S2546" s="18"/>
      <c r="W2546" s="22"/>
      <c r="AK2546" s="9"/>
      <c r="AL2546" s="7"/>
      <c r="AM2546" s="9"/>
    </row>
    <row r="2547" spans="8:39" x14ac:dyDescent="0.2">
      <c r="H2547" s="6"/>
      <c r="L2547" s="22"/>
      <c r="M2547" s="22"/>
      <c r="R2547" s="48"/>
      <c r="S2547" s="18"/>
      <c r="W2547" s="22"/>
      <c r="AK2547" s="9"/>
      <c r="AL2547" s="7"/>
      <c r="AM2547" s="9"/>
    </row>
    <row r="2548" spans="8:39" x14ac:dyDescent="0.2">
      <c r="H2548" s="6"/>
      <c r="L2548" s="22"/>
      <c r="M2548" s="22"/>
      <c r="R2548" s="48"/>
      <c r="S2548" s="18"/>
      <c r="W2548" s="48"/>
      <c r="AK2548" s="9"/>
      <c r="AL2548" s="7"/>
      <c r="AM2548" s="9"/>
    </row>
    <row r="2549" spans="8:39" x14ac:dyDescent="0.2">
      <c r="H2549" s="6"/>
      <c r="L2549" s="22"/>
      <c r="M2549" s="22"/>
      <c r="R2549" s="22"/>
      <c r="S2549" s="8"/>
      <c r="W2549" s="48"/>
      <c r="AK2549" s="9"/>
      <c r="AL2549" s="7"/>
      <c r="AM2549" s="9"/>
    </row>
    <row r="2550" spans="8:39" x14ac:dyDescent="0.2">
      <c r="H2550" s="6"/>
      <c r="L2550" s="22"/>
      <c r="M2550" s="22"/>
      <c r="R2550" s="22"/>
      <c r="S2550" s="8"/>
      <c r="W2550" s="48"/>
      <c r="AK2550" s="9"/>
      <c r="AL2550" s="7"/>
      <c r="AM2550" s="9"/>
    </row>
    <row r="2551" spans="8:39" x14ac:dyDescent="0.2">
      <c r="H2551" s="6"/>
      <c r="L2551" s="22"/>
      <c r="M2551" s="22"/>
      <c r="R2551" s="22"/>
      <c r="S2551" s="8"/>
      <c r="W2551" s="48"/>
      <c r="AK2551" s="9"/>
      <c r="AL2551" s="7"/>
      <c r="AM2551" s="9"/>
    </row>
    <row r="2552" spans="8:39" x14ac:dyDescent="0.2">
      <c r="H2552" s="6"/>
      <c r="L2552" s="22"/>
      <c r="M2552" s="22"/>
      <c r="R2552" s="22"/>
      <c r="S2552" s="8"/>
      <c r="W2552" s="48"/>
      <c r="AK2552" s="9"/>
      <c r="AL2552" s="7"/>
      <c r="AM2552" s="9"/>
    </row>
    <row r="2553" spans="8:39" x14ac:dyDescent="0.2">
      <c r="H2553" s="6"/>
      <c r="L2553" s="22"/>
      <c r="M2553" s="22"/>
      <c r="R2553" s="22"/>
      <c r="S2553" s="8"/>
      <c r="W2553" s="48"/>
      <c r="AK2553" s="9"/>
      <c r="AL2553" s="7"/>
      <c r="AM2553" s="9"/>
    </row>
    <row r="2554" spans="8:39" x14ac:dyDescent="0.2">
      <c r="H2554" s="6"/>
      <c r="L2554" s="22"/>
      <c r="M2554" s="22"/>
      <c r="R2554" s="22"/>
      <c r="S2554" s="8"/>
      <c r="W2554" s="22"/>
      <c r="AK2554" s="9"/>
      <c r="AL2554" s="7"/>
      <c r="AM2554" s="9"/>
    </row>
    <row r="2555" spans="8:39" x14ac:dyDescent="0.2">
      <c r="H2555" s="6"/>
      <c r="L2555" s="22"/>
      <c r="M2555" s="22"/>
      <c r="R2555" s="22"/>
      <c r="S2555" s="8"/>
      <c r="W2555" s="22"/>
      <c r="AK2555" s="9"/>
      <c r="AL2555" s="7"/>
      <c r="AM2555" s="9"/>
    </row>
    <row r="2556" spans="8:39" x14ac:dyDescent="0.2">
      <c r="H2556" s="6"/>
      <c r="L2556" s="22"/>
      <c r="M2556" s="22"/>
      <c r="R2556" s="22"/>
      <c r="S2556" s="8"/>
      <c r="W2556" s="22"/>
      <c r="AK2556" s="9"/>
      <c r="AL2556" s="7"/>
      <c r="AM2556" s="9"/>
    </row>
    <row r="2557" spans="8:39" x14ac:dyDescent="0.2">
      <c r="H2557" s="6"/>
      <c r="L2557" s="22"/>
      <c r="M2557" s="22"/>
      <c r="R2557" s="22"/>
      <c r="S2557" s="8"/>
      <c r="W2557" s="22"/>
      <c r="AK2557" s="9"/>
      <c r="AL2557" s="7"/>
      <c r="AM2557" s="9"/>
    </row>
    <row r="2558" spans="8:39" x14ac:dyDescent="0.2">
      <c r="H2558" s="6"/>
      <c r="L2558" s="22"/>
      <c r="M2558" s="22"/>
      <c r="R2558" s="22"/>
      <c r="S2558" s="8"/>
      <c r="W2558" s="22"/>
      <c r="X2558" s="7"/>
      <c r="AK2558" s="9"/>
      <c r="AL2558" s="7"/>
      <c r="AM2558" s="9"/>
    </row>
    <row r="2559" spans="8:39" x14ac:dyDescent="0.2">
      <c r="H2559" s="6"/>
      <c r="L2559" s="22"/>
      <c r="M2559" s="22"/>
      <c r="R2559" s="22"/>
      <c r="S2559" s="8"/>
      <c r="W2559" s="22"/>
      <c r="AK2559" s="9"/>
      <c r="AL2559" s="7"/>
      <c r="AM2559" s="9"/>
    </row>
    <row r="2560" spans="8:39" x14ac:dyDescent="0.2">
      <c r="H2560" s="6"/>
      <c r="L2560" s="22"/>
      <c r="M2560" s="22"/>
      <c r="R2560" s="22"/>
      <c r="S2560" s="8"/>
      <c r="W2560" s="22"/>
      <c r="AK2560" s="9"/>
      <c r="AL2560" s="7"/>
      <c r="AM2560" s="9"/>
    </row>
    <row r="2561" spans="8:39" x14ac:dyDescent="0.2">
      <c r="H2561" s="6"/>
      <c r="L2561" s="22"/>
      <c r="M2561" s="22"/>
      <c r="R2561" s="22"/>
      <c r="S2561" s="8"/>
      <c r="W2561" s="22"/>
      <c r="AK2561" s="9"/>
      <c r="AL2561" s="7"/>
      <c r="AM2561" s="9"/>
    </row>
    <row r="2562" spans="8:39" x14ac:dyDescent="0.2">
      <c r="H2562" s="6"/>
      <c r="L2562" s="22"/>
      <c r="M2562" s="22"/>
      <c r="R2562" s="22"/>
      <c r="S2562" s="8"/>
      <c r="W2562" s="22"/>
      <c r="AK2562" s="9"/>
      <c r="AL2562" s="7"/>
      <c r="AM2562" s="9"/>
    </row>
    <row r="2563" spans="8:39" x14ac:dyDescent="0.2">
      <c r="H2563" s="6"/>
      <c r="L2563" s="22"/>
      <c r="M2563" s="22"/>
      <c r="R2563" s="22"/>
      <c r="S2563" s="8"/>
      <c r="W2563" s="22"/>
      <c r="AK2563" s="9"/>
      <c r="AL2563" s="7"/>
      <c r="AM2563" s="9"/>
    </row>
    <row r="2564" spans="8:39" x14ac:dyDescent="0.2">
      <c r="H2564" s="6"/>
      <c r="L2564" s="22"/>
      <c r="M2564" s="22"/>
      <c r="R2564" s="22"/>
      <c r="S2564" s="8"/>
      <c r="W2564" s="22"/>
      <c r="AK2564" s="9"/>
      <c r="AL2564" s="7"/>
      <c r="AM2564" s="9"/>
    </row>
    <row r="2565" spans="8:39" x14ac:dyDescent="0.2">
      <c r="H2565" s="6"/>
      <c r="L2565" s="22"/>
      <c r="M2565" s="22"/>
      <c r="R2565" s="22"/>
      <c r="S2565" s="8"/>
      <c r="W2565" s="22"/>
      <c r="AK2565" s="9"/>
      <c r="AL2565" s="7"/>
      <c r="AM2565" s="9"/>
    </row>
    <row r="2566" spans="8:39" x14ac:dyDescent="0.2">
      <c r="H2566" s="6"/>
      <c r="L2566" s="22"/>
      <c r="M2566" s="22"/>
      <c r="R2566" s="22"/>
      <c r="S2566" s="8"/>
      <c r="W2566" s="22"/>
      <c r="AK2566" s="9"/>
      <c r="AL2566" s="7"/>
      <c r="AM2566" s="9"/>
    </row>
    <row r="2567" spans="8:39" x14ac:dyDescent="0.2">
      <c r="H2567" s="6"/>
      <c r="L2567" s="22"/>
      <c r="M2567" s="22"/>
      <c r="R2567" s="22"/>
      <c r="S2567" s="8"/>
      <c r="W2567" s="22"/>
      <c r="AK2567" s="9"/>
      <c r="AL2567" s="7"/>
      <c r="AM2567" s="9"/>
    </row>
    <row r="2568" spans="8:39" x14ac:dyDescent="0.2">
      <c r="H2568" s="6"/>
      <c r="L2568" s="22"/>
      <c r="M2568" s="22"/>
      <c r="R2568" s="22"/>
      <c r="S2568" s="8"/>
      <c r="W2568" s="22"/>
      <c r="AK2568" s="9"/>
      <c r="AL2568" s="7"/>
      <c r="AM2568" s="9"/>
    </row>
    <row r="2569" spans="8:39" x14ac:dyDescent="0.2">
      <c r="H2569" s="6"/>
      <c r="L2569" s="22"/>
      <c r="M2569" s="22"/>
      <c r="R2569" s="22"/>
      <c r="S2569" s="8"/>
      <c r="W2569" s="22"/>
      <c r="AK2569" s="9"/>
      <c r="AL2569" s="7"/>
      <c r="AM2569" s="9"/>
    </row>
    <row r="2570" spans="8:39" x14ac:dyDescent="0.2">
      <c r="H2570" s="6"/>
      <c r="L2570" s="22"/>
      <c r="M2570" s="22"/>
      <c r="R2570" s="22"/>
      <c r="S2570" s="8"/>
      <c r="W2570" s="22"/>
      <c r="AK2570" s="9"/>
      <c r="AL2570" s="7"/>
      <c r="AM2570" s="9"/>
    </row>
    <row r="2571" spans="8:39" x14ac:dyDescent="0.2">
      <c r="H2571" s="6"/>
      <c r="L2571" s="22"/>
      <c r="M2571" s="22"/>
      <c r="R2571" s="22"/>
      <c r="S2571" s="8"/>
      <c r="W2571" s="22"/>
      <c r="AK2571" s="9"/>
      <c r="AL2571" s="7"/>
      <c r="AM2571" s="9"/>
    </row>
    <row r="2572" spans="8:39" x14ac:dyDescent="0.2">
      <c r="H2572" s="6"/>
      <c r="L2572" s="22"/>
      <c r="M2572" s="22"/>
      <c r="R2572" s="22"/>
      <c r="S2572" s="8"/>
      <c r="W2572" s="22"/>
      <c r="AK2572" s="9"/>
      <c r="AL2572" s="7"/>
      <c r="AM2572" s="9"/>
    </row>
    <row r="2573" spans="8:39" x14ac:dyDescent="0.2">
      <c r="H2573" s="6"/>
      <c r="L2573" s="22"/>
      <c r="M2573" s="22"/>
      <c r="R2573" s="22"/>
      <c r="S2573" s="8"/>
      <c r="W2573" s="22"/>
      <c r="AK2573" s="9"/>
      <c r="AL2573" s="7"/>
      <c r="AM2573" s="9"/>
    </row>
    <row r="2574" spans="8:39" x14ac:dyDescent="0.2">
      <c r="H2574" s="6"/>
      <c r="L2574" s="22"/>
      <c r="M2574" s="22"/>
      <c r="R2574" s="22"/>
      <c r="S2574" s="8"/>
      <c r="W2574" s="22"/>
      <c r="AK2574" s="9"/>
      <c r="AL2574" s="7"/>
      <c r="AM2574" s="9"/>
    </row>
    <row r="2575" spans="8:39" x14ac:dyDescent="0.2">
      <c r="H2575" s="6"/>
      <c r="L2575" s="22"/>
      <c r="M2575" s="22"/>
      <c r="R2575" s="22"/>
      <c r="S2575" s="8"/>
      <c r="W2575" s="22"/>
      <c r="AK2575" s="9"/>
      <c r="AL2575" s="7"/>
      <c r="AM2575" s="9"/>
    </row>
    <row r="2576" spans="8:39" x14ac:dyDescent="0.2">
      <c r="H2576" s="6"/>
      <c r="L2576" s="22"/>
      <c r="M2576" s="22"/>
      <c r="R2576" s="22"/>
      <c r="S2576" s="8"/>
      <c r="W2576" s="22"/>
      <c r="AK2576" s="9"/>
      <c r="AL2576" s="7"/>
      <c r="AM2576" s="9"/>
    </row>
    <row r="2577" spans="8:39" x14ac:dyDescent="0.2">
      <c r="H2577" s="6"/>
      <c r="L2577" s="22"/>
      <c r="M2577" s="22"/>
      <c r="R2577" s="22"/>
      <c r="S2577" s="8"/>
      <c r="W2577" s="22"/>
      <c r="AK2577" s="9"/>
      <c r="AL2577" s="7"/>
      <c r="AM2577" s="9"/>
    </row>
    <row r="2578" spans="8:39" x14ac:dyDescent="0.2">
      <c r="H2578" s="6"/>
      <c r="L2578" s="22"/>
      <c r="M2578" s="22"/>
      <c r="R2578" s="22"/>
      <c r="S2578" s="8"/>
      <c r="W2578" s="22"/>
      <c r="AK2578" s="9"/>
      <c r="AL2578" s="7"/>
      <c r="AM2578" s="9"/>
    </row>
    <row r="2579" spans="8:39" x14ac:dyDescent="0.2">
      <c r="H2579" s="6"/>
      <c r="L2579" s="22"/>
      <c r="M2579" s="22"/>
      <c r="R2579" s="22"/>
      <c r="S2579" s="8"/>
      <c r="W2579" s="22"/>
      <c r="AK2579" s="9"/>
      <c r="AL2579" s="7"/>
      <c r="AM2579" s="9"/>
    </row>
    <row r="2580" spans="8:39" x14ac:dyDescent="0.2">
      <c r="H2580" s="6"/>
      <c r="L2580" s="22"/>
      <c r="M2580" s="22"/>
      <c r="R2580" s="22"/>
      <c r="S2580" s="8"/>
      <c r="W2580" s="22"/>
      <c r="AK2580" s="9"/>
      <c r="AL2580" s="7"/>
      <c r="AM2580" s="9"/>
    </row>
    <row r="2581" spans="8:39" x14ac:dyDescent="0.2">
      <c r="H2581" s="6"/>
      <c r="L2581" s="22"/>
      <c r="M2581" s="22"/>
      <c r="R2581" s="22"/>
      <c r="S2581" s="8"/>
      <c r="W2581" s="22"/>
      <c r="AK2581" s="9"/>
      <c r="AL2581" s="7"/>
      <c r="AM2581" s="9"/>
    </row>
    <row r="2582" spans="8:39" x14ac:dyDescent="0.2">
      <c r="H2582" s="6"/>
      <c r="L2582" s="22"/>
      <c r="M2582" s="22"/>
      <c r="R2582" s="22"/>
      <c r="S2582" s="8"/>
      <c r="W2582" s="22"/>
      <c r="AK2582" s="9"/>
      <c r="AL2582" s="7"/>
      <c r="AM2582" s="9"/>
    </row>
    <row r="2583" spans="8:39" x14ac:dyDescent="0.2">
      <c r="H2583" s="6"/>
      <c r="L2583" s="22"/>
      <c r="M2583" s="22"/>
      <c r="R2583" s="22"/>
      <c r="S2583" s="8"/>
      <c r="W2583" s="22"/>
      <c r="AK2583" s="9"/>
      <c r="AL2583" s="7"/>
      <c r="AM2583" s="9"/>
    </row>
    <row r="2584" spans="8:39" x14ac:dyDescent="0.2">
      <c r="H2584" s="6"/>
      <c r="L2584" s="22"/>
      <c r="M2584" s="22"/>
      <c r="R2584" s="22"/>
      <c r="S2584" s="8"/>
      <c r="W2584" s="22"/>
      <c r="AK2584" s="9"/>
      <c r="AL2584" s="7"/>
      <c r="AM2584" s="9"/>
    </row>
    <row r="2585" spans="8:39" x14ac:dyDescent="0.2">
      <c r="H2585" s="6"/>
      <c r="L2585" s="22"/>
      <c r="M2585" s="22"/>
      <c r="R2585" s="22"/>
      <c r="S2585" s="8"/>
      <c r="W2585" s="22"/>
      <c r="AK2585" s="9"/>
      <c r="AL2585" s="7"/>
      <c r="AM2585" s="9"/>
    </row>
    <row r="2586" spans="8:39" x14ac:dyDescent="0.2">
      <c r="H2586" s="6"/>
      <c r="L2586" s="22"/>
      <c r="M2586" s="22"/>
      <c r="R2586" s="22"/>
      <c r="S2586" s="8"/>
      <c r="W2586" s="22"/>
      <c r="AK2586" s="9"/>
      <c r="AL2586" s="7"/>
      <c r="AM2586" s="9"/>
    </row>
    <row r="2587" spans="8:39" x14ac:dyDescent="0.2">
      <c r="H2587" s="6"/>
      <c r="L2587" s="22"/>
      <c r="M2587" s="22"/>
      <c r="R2587" s="22"/>
      <c r="S2587" s="8"/>
      <c r="W2587" s="22"/>
      <c r="AK2587" s="9"/>
      <c r="AL2587" s="7"/>
      <c r="AM2587" s="9"/>
    </row>
    <row r="2588" spans="8:39" x14ac:dyDescent="0.2">
      <c r="H2588" s="6"/>
      <c r="L2588" s="22"/>
      <c r="M2588" s="22"/>
      <c r="R2588" s="22"/>
      <c r="S2588" s="8"/>
      <c r="W2588" s="22"/>
      <c r="AK2588" s="9"/>
      <c r="AL2588" s="7"/>
      <c r="AM2588" s="9"/>
    </row>
    <row r="2589" spans="8:39" x14ac:dyDescent="0.2">
      <c r="H2589" s="6"/>
      <c r="L2589" s="22"/>
      <c r="M2589" s="22"/>
      <c r="R2589" s="22"/>
      <c r="S2589" s="8"/>
      <c r="W2589" s="22"/>
      <c r="AK2589" s="9"/>
      <c r="AL2589" s="7"/>
      <c r="AM2589" s="9"/>
    </row>
    <row r="2590" spans="8:39" x14ac:dyDescent="0.2">
      <c r="H2590" s="6"/>
      <c r="L2590" s="22"/>
      <c r="M2590" s="22"/>
      <c r="R2590" s="22"/>
      <c r="S2590" s="8"/>
      <c r="W2590" s="22"/>
      <c r="AK2590" s="9"/>
      <c r="AL2590" s="7"/>
      <c r="AM2590" s="9"/>
    </row>
    <row r="2591" spans="8:39" x14ac:dyDescent="0.2">
      <c r="H2591" s="6"/>
      <c r="L2591" s="22"/>
      <c r="M2591" s="22"/>
      <c r="R2591" s="22"/>
      <c r="S2591" s="8"/>
      <c r="W2591" s="22"/>
      <c r="AK2591" s="9"/>
      <c r="AL2591" s="7"/>
      <c r="AM2591" s="9"/>
    </row>
    <row r="2592" spans="8:39" x14ac:dyDescent="0.2">
      <c r="H2592" s="6"/>
      <c r="L2592" s="22"/>
      <c r="M2592" s="22"/>
      <c r="R2592" s="22"/>
      <c r="S2592" s="8"/>
      <c r="W2592" s="22"/>
      <c r="AK2592" s="9"/>
      <c r="AL2592" s="7"/>
      <c r="AM2592" s="9"/>
    </row>
    <row r="2593" spans="8:39" x14ac:dyDescent="0.2">
      <c r="H2593" s="6"/>
      <c r="L2593" s="22"/>
      <c r="M2593" s="22"/>
      <c r="R2593" s="22"/>
      <c r="S2593" s="8"/>
      <c r="W2593" s="22"/>
      <c r="AK2593" s="9"/>
      <c r="AL2593" s="7"/>
      <c r="AM2593" s="9"/>
    </row>
    <row r="2594" spans="8:39" x14ac:dyDescent="0.2">
      <c r="H2594" s="6"/>
      <c r="L2594" s="22"/>
      <c r="M2594" s="22"/>
      <c r="R2594" s="22"/>
      <c r="S2594" s="8"/>
      <c r="W2594" s="22"/>
      <c r="AK2594" s="9"/>
      <c r="AL2594" s="7"/>
      <c r="AM2594" s="9"/>
    </row>
    <row r="2595" spans="8:39" x14ac:dyDescent="0.2">
      <c r="H2595" s="6"/>
      <c r="L2595" s="22"/>
      <c r="M2595" s="22"/>
      <c r="R2595" s="22"/>
      <c r="S2595" s="8"/>
      <c r="W2595" s="22"/>
      <c r="AK2595" s="9"/>
      <c r="AL2595" s="7"/>
      <c r="AM2595" s="9"/>
    </row>
    <row r="2596" spans="8:39" x14ac:dyDescent="0.2">
      <c r="H2596" s="6"/>
      <c r="L2596" s="22"/>
      <c r="M2596" s="22"/>
      <c r="R2596" s="22"/>
      <c r="S2596" s="8"/>
      <c r="W2596" s="22"/>
      <c r="AK2596" s="9"/>
      <c r="AL2596" s="7"/>
      <c r="AM2596" s="9"/>
    </row>
    <row r="2597" spans="8:39" x14ac:dyDescent="0.2">
      <c r="H2597" s="6"/>
      <c r="L2597" s="22"/>
      <c r="M2597" s="22"/>
      <c r="R2597" s="22"/>
      <c r="S2597" s="8"/>
      <c r="W2597" s="22"/>
      <c r="AK2597" s="9"/>
      <c r="AL2597" s="7"/>
      <c r="AM2597" s="9"/>
    </row>
    <row r="2598" spans="8:39" x14ac:dyDescent="0.2">
      <c r="H2598" s="6"/>
      <c r="L2598" s="22"/>
      <c r="M2598" s="22"/>
      <c r="R2598" s="22"/>
      <c r="S2598" s="8"/>
      <c r="W2598" s="22"/>
      <c r="AK2598" s="9"/>
      <c r="AL2598" s="7"/>
      <c r="AM2598" s="9"/>
    </row>
    <row r="2599" spans="8:39" x14ac:dyDescent="0.2">
      <c r="H2599" s="6"/>
      <c r="L2599" s="22"/>
      <c r="M2599" s="22"/>
      <c r="R2599" s="22"/>
      <c r="S2599" s="8"/>
      <c r="W2599" s="22"/>
      <c r="AK2599" s="9"/>
      <c r="AL2599" s="7"/>
      <c r="AM2599" s="9"/>
    </row>
    <row r="2600" spans="8:39" x14ac:dyDescent="0.2">
      <c r="H2600" s="6"/>
      <c r="L2600" s="22"/>
      <c r="M2600" s="22"/>
      <c r="R2600" s="22"/>
      <c r="S2600" s="8"/>
      <c r="W2600" s="22"/>
      <c r="AK2600" s="9"/>
      <c r="AL2600" s="7"/>
      <c r="AM2600" s="9"/>
    </row>
    <row r="2601" spans="8:39" x14ac:dyDescent="0.2">
      <c r="H2601" s="6"/>
      <c r="L2601" s="22"/>
      <c r="M2601" s="22"/>
      <c r="R2601" s="22"/>
      <c r="S2601" s="8"/>
      <c r="W2601" s="22"/>
      <c r="AK2601" s="9"/>
      <c r="AL2601" s="7"/>
      <c r="AM2601" s="9"/>
    </row>
    <row r="2602" spans="8:39" x14ac:dyDescent="0.2">
      <c r="H2602" s="6"/>
      <c r="L2602" s="22"/>
      <c r="M2602" s="22"/>
      <c r="R2602" s="22"/>
      <c r="S2602" s="8"/>
      <c r="W2602" s="22"/>
      <c r="AK2602" s="9"/>
      <c r="AL2602" s="7"/>
      <c r="AM2602" s="9"/>
    </row>
    <row r="2603" spans="8:39" x14ac:dyDescent="0.2">
      <c r="H2603" s="6"/>
      <c r="L2603" s="22"/>
      <c r="M2603" s="22"/>
      <c r="R2603" s="22"/>
      <c r="S2603" s="8"/>
      <c r="W2603" s="22"/>
      <c r="AK2603" s="9"/>
      <c r="AL2603" s="7"/>
      <c r="AM2603" s="9"/>
    </row>
    <row r="2604" spans="8:39" x14ac:dyDescent="0.2">
      <c r="H2604" s="6"/>
      <c r="L2604" s="22"/>
      <c r="M2604" s="22"/>
      <c r="R2604" s="22"/>
      <c r="S2604" s="8"/>
      <c r="W2604" s="22"/>
      <c r="AK2604" s="9"/>
      <c r="AL2604" s="7"/>
      <c r="AM2604" s="9"/>
    </row>
    <row r="2605" spans="8:39" x14ac:dyDescent="0.2">
      <c r="H2605" s="6"/>
      <c r="L2605" s="22"/>
      <c r="M2605" s="22"/>
      <c r="R2605" s="22"/>
      <c r="S2605" s="8"/>
      <c r="W2605" s="22"/>
      <c r="AK2605" s="9"/>
      <c r="AL2605" s="7"/>
      <c r="AM2605" s="9"/>
    </row>
    <row r="2606" spans="8:39" x14ac:dyDescent="0.2">
      <c r="H2606" s="6"/>
      <c r="L2606" s="22"/>
      <c r="M2606" s="22"/>
      <c r="R2606" s="22"/>
      <c r="S2606" s="8"/>
      <c r="W2606" s="22"/>
      <c r="AK2606" s="9"/>
      <c r="AL2606" s="7"/>
      <c r="AM2606" s="9"/>
    </row>
    <row r="2607" spans="8:39" x14ac:dyDescent="0.2">
      <c r="H2607" s="6"/>
      <c r="L2607" s="22"/>
      <c r="M2607" s="22"/>
      <c r="R2607" s="22"/>
      <c r="S2607" s="8"/>
      <c r="W2607" s="22"/>
      <c r="AK2607" s="9"/>
      <c r="AL2607" s="7"/>
      <c r="AM2607" s="9"/>
    </row>
    <row r="2608" spans="8:39" x14ac:dyDescent="0.2">
      <c r="H2608" s="6"/>
      <c r="L2608" s="22"/>
      <c r="M2608" s="22"/>
      <c r="R2608" s="22"/>
      <c r="S2608" s="8"/>
      <c r="W2608" s="22"/>
      <c r="AK2608" s="9"/>
      <c r="AL2608" s="7"/>
      <c r="AM2608" s="9"/>
    </row>
    <row r="2609" spans="8:39" x14ac:dyDescent="0.2">
      <c r="H2609" s="6"/>
      <c r="L2609" s="22"/>
      <c r="M2609" s="22"/>
      <c r="R2609" s="22"/>
      <c r="S2609" s="8"/>
      <c r="W2609" s="22"/>
      <c r="AK2609" s="9"/>
      <c r="AL2609" s="7"/>
      <c r="AM2609" s="9"/>
    </row>
    <row r="2610" spans="8:39" x14ac:dyDescent="0.2">
      <c r="H2610" s="6"/>
      <c r="L2610" s="22"/>
      <c r="M2610" s="22"/>
      <c r="R2610" s="22"/>
      <c r="S2610" s="8"/>
      <c r="W2610" s="22"/>
      <c r="AK2610" s="9"/>
      <c r="AL2610" s="7"/>
      <c r="AM2610" s="9"/>
    </row>
    <row r="2611" spans="8:39" x14ac:dyDescent="0.2">
      <c r="H2611" s="6"/>
      <c r="L2611" s="22"/>
      <c r="M2611" s="22"/>
      <c r="R2611" s="22"/>
      <c r="S2611" s="8"/>
      <c r="W2611" s="22"/>
      <c r="AK2611" s="9"/>
      <c r="AL2611" s="7"/>
      <c r="AM2611" s="9"/>
    </row>
    <row r="2612" spans="8:39" x14ac:dyDescent="0.2">
      <c r="H2612" s="6"/>
      <c r="L2612" s="22"/>
      <c r="M2612" s="22"/>
      <c r="R2612" s="22"/>
      <c r="S2612" s="8"/>
      <c r="W2612" s="22"/>
      <c r="AK2612" s="9"/>
      <c r="AL2612" s="7"/>
      <c r="AM2612" s="9"/>
    </row>
    <row r="2613" spans="8:39" x14ac:dyDescent="0.2">
      <c r="H2613" s="6"/>
      <c r="L2613" s="22"/>
      <c r="M2613" s="22"/>
      <c r="R2613" s="22"/>
      <c r="S2613" s="8"/>
      <c r="W2613" s="22"/>
      <c r="AK2613" s="9"/>
      <c r="AL2613" s="7"/>
      <c r="AM2613" s="9"/>
    </row>
    <row r="2614" spans="8:39" x14ac:dyDescent="0.2">
      <c r="H2614" s="6"/>
      <c r="L2614" s="22"/>
      <c r="M2614" s="22"/>
      <c r="R2614" s="22"/>
      <c r="S2614" s="8"/>
      <c r="W2614" s="22"/>
      <c r="AK2614" s="9"/>
      <c r="AL2614" s="7"/>
      <c r="AM2614" s="9"/>
    </row>
    <row r="2615" spans="8:39" x14ac:dyDescent="0.2">
      <c r="H2615" s="6"/>
      <c r="L2615" s="22"/>
      <c r="M2615" s="22"/>
      <c r="R2615" s="22"/>
      <c r="S2615" s="8"/>
      <c r="W2615" s="22"/>
      <c r="AK2615" s="9"/>
      <c r="AL2615" s="7"/>
      <c r="AM2615" s="9"/>
    </row>
    <row r="2616" spans="8:39" x14ac:dyDescent="0.2">
      <c r="H2616" s="6"/>
      <c r="L2616" s="22"/>
      <c r="M2616" s="22"/>
      <c r="R2616" s="22"/>
      <c r="S2616" s="8"/>
      <c r="W2616" s="22"/>
      <c r="AK2616" s="9"/>
      <c r="AL2616" s="7"/>
      <c r="AM2616" s="9"/>
    </row>
    <row r="2617" spans="8:39" x14ac:dyDescent="0.2">
      <c r="H2617" s="6"/>
      <c r="L2617" s="22"/>
      <c r="M2617" s="22"/>
      <c r="R2617" s="22"/>
      <c r="S2617" s="8"/>
      <c r="W2617" s="22"/>
      <c r="AK2617" s="9"/>
      <c r="AL2617" s="7"/>
      <c r="AM2617" s="9"/>
    </row>
    <row r="2618" spans="8:39" x14ac:dyDescent="0.2">
      <c r="H2618" s="6"/>
      <c r="L2618" s="22"/>
      <c r="M2618" s="22"/>
      <c r="R2618" s="22"/>
      <c r="S2618" s="8"/>
      <c r="W2618" s="22"/>
      <c r="AK2618" s="9"/>
      <c r="AL2618" s="7"/>
      <c r="AM2618" s="9"/>
    </row>
    <row r="2619" spans="8:39" x14ac:dyDescent="0.2">
      <c r="H2619" s="6"/>
      <c r="L2619" s="22"/>
      <c r="M2619" s="22"/>
      <c r="R2619" s="22"/>
      <c r="S2619" s="8"/>
      <c r="W2619" s="22"/>
      <c r="AK2619" s="9"/>
      <c r="AL2619" s="7"/>
      <c r="AM2619" s="9"/>
    </row>
    <row r="2620" spans="8:39" x14ac:dyDescent="0.2">
      <c r="H2620" s="6"/>
      <c r="L2620" s="22"/>
      <c r="M2620" s="22"/>
      <c r="R2620" s="22"/>
      <c r="S2620" s="8"/>
      <c r="W2620" s="22"/>
      <c r="AK2620" s="9"/>
      <c r="AL2620" s="7"/>
      <c r="AM2620" s="9"/>
    </row>
    <row r="2621" spans="8:39" x14ac:dyDescent="0.2">
      <c r="H2621" s="6"/>
      <c r="L2621" s="22"/>
      <c r="M2621" s="22"/>
      <c r="R2621" s="22"/>
      <c r="S2621" s="8"/>
      <c r="W2621" s="22"/>
      <c r="AK2621" s="9"/>
      <c r="AL2621" s="7"/>
      <c r="AM2621" s="9"/>
    </row>
    <row r="2622" spans="8:39" x14ac:dyDescent="0.2">
      <c r="H2622" s="6"/>
      <c r="L2622" s="22"/>
      <c r="M2622" s="22"/>
      <c r="R2622" s="22"/>
      <c r="S2622" s="8"/>
      <c r="W2622" s="22"/>
      <c r="AK2622" s="9"/>
      <c r="AL2622" s="7"/>
      <c r="AM2622" s="9"/>
    </row>
    <row r="2623" spans="8:39" x14ac:dyDescent="0.2">
      <c r="H2623" s="6"/>
      <c r="L2623" s="22"/>
      <c r="M2623" s="22"/>
      <c r="R2623" s="22"/>
      <c r="S2623" s="8"/>
      <c r="W2623" s="22"/>
      <c r="AK2623" s="9"/>
      <c r="AL2623" s="7"/>
      <c r="AM2623" s="9"/>
    </row>
    <row r="2624" spans="8:39" x14ac:dyDescent="0.2">
      <c r="H2624" s="6"/>
      <c r="L2624" s="22"/>
      <c r="M2624" s="22"/>
      <c r="R2624" s="22"/>
      <c r="S2624" s="8"/>
      <c r="W2624" s="22"/>
      <c r="AK2624" s="9"/>
      <c r="AL2624" s="7"/>
      <c r="AM2624" s="9"/>
    </row>
    <row r="2625" spans="8:39" x14ac:dyDescent="0.2">
      <c r="H2625" s="6"/>
      <c r="L2625" s="22"/>
      <c r="M2625" s="22"/>
      <c r="R2625" s="22"/>
      <c r="S2625" s="8"/>
      <c r="W2625" s="22"/>
      <c r="AK2625" s="9"/>
      <c r="AL2625" s="7"/>
      <c r="AM2625" s="9"/>
    </row>
    <row r="2626" spans="8:39" x14ac:dyDescent="0.2">
      <c r="H2626" s="6"/>
      <c r="L2626" s="22"/>
      <c r="M2626" s="22"/>
      <c r="R2626" s="22"/>
      <c r="S2626" s="8"/>
      <c r="W2626" s="22"/>
      <c r="AK2626" s="9"/>
      <c r="AL2626" s="7"/>
      <c r="AM2626" s="9"/>
    </row>
    <row r="2627" spans="8:39" x14ac:dyDescent="0.2">
      <c r="H2627" s="6"/>
      <c r="L2627" s="22"/>
      <c r="M2627" s="22"/>
      <c r="R2627" s="22"/>
      <c r="S2627" s="8"/>
      <c r="W2627" s="22"/>
      <c r="AK2627" s="9"/>
      <c r="AL2627" s="7"/>
      <c r="AM2627" s="9"/>
    </row>
    <row r="2628" spans="8:39" x14ac:dyDescent="0.2">
      <c r="H2628" s="6"/>
      <c r="L2628" s="22"/>
      <c r="M2628" s="22"/>
      <c r="R2628" s="22"/>
      <c r="S2628" s="8"/>
      <c r="W2628" s="22"/>
      <c r="AK2628" s="9"/>
      <c r="AL2628" s="7"/>
      <c r="AM2628" s="9"/>
    </row>
    <row r="2629" spans="8:39" x14ac:dyDescent="0.2">
      <c r="H2629" s="6"/>
      <c r="L2629" s="22"/>
      <c r="M2629" s="22"/>
      <c r="R2629" s="22"/>
      <c r="S2629" s="8"/>
      <c r="W2629" s="22"/>
      <c r="AK2629" s="9"/>
      <c r="AL2629" s="7"/>
      <c r="AM2629" s="9"/>
    </row>
    <row r="2630" spans="8:39" x14ac:dyDescent="0.2">
      <c r="H2630" s="6"/>
      <c r="L2630" s="22"/>
      <c r="M2630" s="22"/>
      <c r="R2630" s="22"/>
      <c r="S2630" s="8"/>
      <c r="W2630" s="22"/>
      <c r="AK2630" s="9"/>
      <c r="AL2630" s="7"/>
      <c r="AM2630" s="9"/>
    </row>
    <row r="2631" spans="8:39" x14ac:dyDescent="0.2">
      <c r="H2631" s="6"/>
      <c r="L2631" s="22"/>
      <c r="M2631" s="22"/>
      <c r="R2631" s="22"/>
      <c r="S2631" s="8"/>
      <c r="W2631" s="22"/>
      <c r="AK2631" s="9"/>
      <c r="AL2631" s="7"/>
      <c r="AM2631" s="9"/>
    </row>
    <row r="2632" spans="8:39" x14ac:dyDescent="0.2">
      <c r="H2632" s="6"/>
      <c r="L2632" s="22"/>
      <c r="M2632" s="22"/>
      <c r="R2632" s="22"/>
      <c r="S2632" s="8"/>
      <c r="W2632" s="22"/>
      <c r="AK2632" s="9"/>
      <c r="AL2632" s="7"/>
      <c r="AM2632" s="9"/>
    </row>
    <row r="2633" spans="8:39" x14ac:dyDescent="0.2">
      <c r="H2633" s="6"/>
      <c r="L2633" s="22"/>
      <c r="M2633" s="22"/>
      <c r="R2633" s="22"/>
      <c r="S2633" s="8"/>
      <c r="W2633" s="22"/>
      <c r="AK2633" s="9"/>
      <c r="AL2633" s="7"/>
      <c r="AM2633" s="9"/>
    </row>
    <row r="2634" spans="8:39" x14ac:dyDescent="0.2">
      <c r="H2634" s="6"/>
      <c r="L2634" s="22"/>
      <c r="M2634" s="22"/>
      <c r="R2634" s="22"/>
      <c r="S2634" s="8"/>
      <c r="W2634" s="22"/>
      <c r="AK2634" s="9"/>
      <c r="AL2634" s="7"/>
      <c r="AM2634" s="9"/>
    </row>
    <row r="2635" spans="8:39" x14ac:dyDescent="0.2">
      <c r="H2635" s="6"/>
      <c r="L2635" s="22"/>
      <c r="M2635" s="22"/>
      <c r="R2635" s="22"/>
      <c r="S2635" s="8"/>
      <c r="W2635" s="22"/>
      <c r="AK2635" s="9"/>
      <c r="AL2635" s="7"/>
      <c r="AM2635" s="9"/>
    </row>
    <row r="2636" spans="8:39" x14ac:dyDescent="0.2">
      <c r="H2636" s="6"/>
      <c r="L2636" s="22"/>
      <c r="M2636" s="22"/>
      <c r="R2636" s="22"/>
      <c r="S2636" s="8"/>
      <c r="W2636" s="22"/>
      <c r="AK2636" s="9"/>
      <c r="AL2636" s="7"/>
      <c r="AM2636" s="9"/>
    </row>
    <row r="2637" spans="8:39" x14ac:dyDescent="0.2">
      <c r="H2637" s="6"/>
      <c r="L2637" s="22"/>
      <c r="M2637" s="22"/>
      <c r="R2637" s="22"/>
      <c r="S2637" s="8"/>
      <c r="W2637" s="22"/>
      <c r="AK2637" s="9"/>
      <c r="AL2637" s="7"/>
      <c r="AM2637" s="9"/>
    </row>
    <row r="2638" spans="8:39" x14ac:dyDescent="0.2">
      <c r="H2638" s="6"/>
      <c r="L2638" s="22"/>
      <c r="M2638" s="22"/>
      <c r="R2638" s="22"/>
      <c r="S2638" s="8"/>
      <c r="W2638" s="22"/>
      <c r="AK2638" s="9"/>
      <c r="AL2638" s="7"/>
      <c r="AM2638" s="9"/>
    </row>
    <row r="2639" spans="8:39" x14ac:dyDescent="0.2">
      <c r="H2639" s="6"/>
      <c r="L2639" s="22"/>
      <c r="M2639" s="22"/>
      <c r="R2639" s="22"/>
      <c r="S2639" s="8"/>
      <c r="W2639" s="22"/>
      <c r="AK2639" s="9"/>
      <c r="AL2639" s="7"/>
      <c r="AM2639" s="9"/>
    </row>
    <row r="2640" spans="8:39" x14ac:dyDescent="0.2">
      <c r="H2640" s="6"/>
      <c r="L2640" s="22"/>
      <c r="M2640" s="22"/>
      <c r="R2640" s="22"/>
      <c r="S2640" s="8"/>
      <c r="W2640" s="22"/>
      <c r="AK2640" s="9"/>
      <c r="AL2640" s="7"/>
      <c r="AM2640" s="9"/>
    </row>
    <row r="2641" spans="8:39" x14ac:dyDescent="0.2">
      <c r="H2641" s="6"/>
      <c r="L2641" s="22"/>
      <c r="M2641" s="22"/>
      <c r="R2641" s="22"/>
      <c r="S2641" s="8"/>
      <c r="W2641" s="22"/>
      <c r="AK2641" s="9"/>
      <c r="AL2641" s="7"/>
      <c r="AM2641" s="9"/>
    </row>
    <row r="2642" spans="8:39" x14ac:dyDescent="0.2">
      <c r="H2642" s="6"/>
      <c r="L2642" s="22"/>
      <c r="M2642" s="22"/>
      <c r="R2642" s="22"/>
      <c r="S2642" s="8"/>
      <c r="W2642" s="22"/>
      <c r="AK2642" s="9"/>
      <c r="AL2642" s="7"/>
      <c r="AM2642" s="9"/>
    </row>
    <row r="2643" spans="8:39" x14ac:dyDescent="0.2">
      <c r="H2643" s="6"/>
      <c r="L2643" s="22"/>
      <c r="M2643" s="22"/>
      <c r="R2643" s="22"/>
      <c r="S2643" s="8"/>
      <c r="W2643" s="22"/>
      <c r="AK2643" s="9"/>
      <c r="AL2643" s="7"/>
      <c r="AM2643" s="9"/>
    </row>
    <row r="2644" spans="8:39" x14ac:dyDescent="0.2">
      <c r="H2644" s="6"/>
      <c r="L2644" s="22"/>
      <c r="M2644" s="22"/>
      <c r="R2644" s="22"/>
      <c r="S2644" s="8"/>
      <c r="W2644" s="22"/>
      <c r="AK2644" s="9"/>
      <c r="AL2644" s="7"/>
      <c r="AM2644" s="9"/>
    </row>
    <row r="2645" spans="8:39" x14ac:dyDescent="0.2">
      <c r="H2645" s="6"/>
      <c r="L2645" s="22"/>
      <c r="M2645" s="22"/>
      <c r="R2645" s="22"/>
      <c r="S2645" s="8"/>
      <c r="W2645" s="22"/>
      <c r="AK2645" s="9"/>
      <c r="AL2645" s="7"/>
      <c r="AM2645" s="9"/>
    </row>
    <row r="2646" spans="8:39" x14ac:dyDescent="0.2">
      <c r="H2646" s="6"/>
      <c r="L2646" s="22"/>
      <c r="M2646" s="22"/>
      <c r="R2646" s="22"/>
      <c r="S2646" s="8"/>
      <c r="W2646" s="22"/>
      <c r="AK2646" s="9"/>
      <c r="AL2646" s="7"/>
      <c r="AM2646" s="9"/>
    </row>
    <row r="2647" spans="8:39" x14ac:dyDescent="0.2">
      <c r="H2647" s="6"/>
      <c r="L2647" s="22"/>
      <c r="M2647" s="22"/>
      <c r="R2647" s="22"/>
      <c r="S2647" s="8"/>
      <c r="W2647" s="22"/>
      <c r="AK2647" s="9"/>
      <c r="AL2647" s="7"/>
      <c r="AM2647" s="9"/>
    </row>
    <row r="2648" spans="8:39" x14ac:dyDescent="0.2">
      <c r="H2648" s="6"/>
      <c r="L2648" s="22"/>
      <c r="M2648" s="22"/>
      <c r="R2648" s="22"/>
      <c r="S2648" s="8"/>
      <c r="W2648" s="22"/>
      <c r="AK2648" s="9"/>
      <c r="AL2648" s="7"/>
      <c r="AM2648" s="9"/>
    </row>
    <row r="2649" spans="8:39" x14ac:dyDescent="0.2">
      <c r="H2649" s="6"/>
      <c r="L2649" s="22"/>
      <c r="M2649" s="22"/>
      <c r="R2649" s="22"/>
      <c r="S2649" s="8"/>
      <c r="W2649" s="22"/>
      <c r="AK2649" s="9"/>
      <c r="AL2649" s="7"/>
      <c r="AM2649" s="9"/>
    </row>
    <row r="2650" spans="8:39" x14ac:dyDescent="0.2">
      <c r="H2650" s="6"/>
      <c r="L2650" s="22"/>
      <c r="M2650" s="22"/>
      <c r="R2650" s="22"/>
      <c r="S2650" s="8"/>
      <c r="W2650" s="22"/>
      <c r="AK2650" s="9"/>
      <c r="AL2650" s="7"/>
      <c r="AM2650" s="9"/>
    </row>
    <row r="2651" spans="8:39" x14ac:dyDescent="0.2">
      <c r="H2651" s="6"/>
      <c r="L2651" s="22"/>
      <c r="M2651" s="22"/>
      <c r="R2651" s="22"/>
      <c r="S2651" s="8"/>
      <c r="W2651" s="22"/>
      <c r="AK2651" s="9"/>
      <c r="AL2651" s="7"/>
      <c r="AM2651" s="9"/>
    </row>
    <row r="2652" spans="8:39" x14ac:dyDescent="0.2">
      <c r="H2652" s="6"/>
      <c r="L2652" s="22"/>
      <c r="M2652" s="22"/>
      <c r="R2652" s="22"/>
      <c r="S2652" s="8"/>
      <c r="W2652" s="22"/>
      <c r="AK2652" s="9"/>
      <c r="AL2652" s="7"/>
      <c r="AM2652" s="9"/>
    </row>
    <row r="2653" spans="8:39" x14ac:dyDescent="0.2">
      <c r="H2653" s="6"/>
      <c r="L2653" s="22"/>
      <c r="M2653" s="22"/>
      <c r="R2653" s="22"/>
      <c r="S2653" s="8"/>
      <c r="W2653" s="22"/>
      <c r="AK2653" s="9"/>
      <c r="AL2653" s="7"/>
      <c r="AM2653" s="9"/>
    </row>
    <row r="2654" spans="8:39" x14ac:dyDescent="0.2">
      <c r="H2654" s="6"/>
      <c r="L2654" s="22"/>
      <c r="M2654" s="22"/>
      <c r="R2654" s="22"/>
      <c r="S2654" s="8"/>
      <c r="W2654" s="22"/>
      <c r="AK2654" s="9"/>
      <c r="AL2654" s="7"/>
      <c r="AM2654" s="9"/>
    </row>
    <row r="2655" spans="8:39" x14ac:dyDescent="0.2">
      <c r="H2655" s="6"/>
      <c r="L2655" s="22"/>
      <c r="M2655" s="22"/>
      <c r="R2655" s="22"/>
      <c r="S2655" s="8"/>
      <c r="W2655" s="22"/>
      <c r="AK2655" s="9"/>
      <c r="AL2655" s="7"/>
      <c r="AM2655" s="9"/>
    </row>
    <row r="2656" spans="8:39" x14ac:dyDescent="0.2">
      <c r="H2656" s="6"/>
      <c r="L2656" s="22"/>
      <c r="M2656" s="22"/>
      <c r="R2656" s="22"/>
      <c r="S2656" s="8"/>
      <c r="W2656" s="22"/>
      <c r="AK2656" s="9"/>
      <c r="AL2656" s="7"/>
      <c r="AM2656" s="9"/>
    </row>
    <row r="2657" spans="8:39" x14ac:dyDescent="0.2">
      <c r="H2657" s="6"/>
      <c r="L2657" s="22"/>
      <c r="M2657" s="22"/>
      <c r="R2657" s="22"/>
      <c r="S2657" s="8"/>
      <c r="W2657" s="22"/>
      <c r="AK2657" s="9"/>
      <c r="AL2657" s="7"/>
      <c r="AM2657" s="9"/>
    </row>
    <row r="2658" spans="8:39" x14ac:dyDescent="0.2">
      <c r="H2658" s="6"/>
      <c r="L2658" s="22"/>
      <c r="M2658" s="22"/>
      <c r="R2658" s="22"/>
      <c r="S2658" s="8"/>
      <c r="W2658" s="22"/>
      <c r="AK2658" s="9"/>
      <c r="AL2658" s="7"/>
      <c r="AM2658" s="9"/>
    </row>
    <row r="2659" spans="8:39" x14ac:dyDescent="0.2">
      <c r="H2659" s="6"/>
      <c r="L2659" s="22"/>
      <c r="M2659" s="22"/>
      <c r="R2659" s="22"/>
      <c r="S2659" s="8"/>
      <c r="W2659" s="22"/>
      <c r="AK2659" s="9"/>
      <c r="AL2659" s="7"/>
      <c r="AM2659" s="9"/>
    </row>
    <row r="2660" spans="8:39" x14ac:dyDescent="0.2">
      <c r="H2660" s="6"/>
      <c r="L2660" s="22"/>
      <c r="M2660" s="22"/>
      <c r="R2660" s="22"/>
      <c r="S2660" s="8"/>
      <c r="W2660" s="22"/>
      <c r="AK2660" s="9"/>
      <c r="AL2660" s="7"/>
      <c r="AM2660" s="9"/>
    </row>
    <row r="2661" spans="8:39" x14ac:dyDescent="0.2">
      <c r="H2661" s="6"/>
      <c r="L2661" s="22"/>
      <c r="M2661" s="22"/>
      <c r="R2661" s="22"/>
      <c r="S2661" s="8"/>
      <c r="W2661" s="22"/>
      <c r="AK2661" s="9"/>
      <c r="AL2661" s="7"/>
      <c r="AM2661" s="9"/>
    </row>
    <row r="2662" spans="8:39" x14ac:dyDescent="0.2">
      <c r="H2662" s="6"/>
      <c r="L2662" s="22"/>
      <c r="M2662" s="22"/>
      <c r="R2662" s="22"/>
      <c r="S2662" s="8"/>
      <c r="W2662" s="22"/>
      <c r="AK2662" s="9"/>
      <c r="AL2662" s="7"/>
      <c r="AM2662" s="9"/>
    </row>
    <row r="2663" spans="8:39" x14ac:dyDescent="0.2">
      <c r="H2663" s="6"/>
      <c r="L2663" s="22"/>
      <c r="M2663" s="22"/>
      <c r="R2663" s="22"/>
      <c r="S2663" s="8"/>
      <c r="W2663" s="22"/>
      <c r="AK2663" s="9"/>
      <c r="AL2663" s="7"/>
      <c r="AM2663" s="9"/>
    </row>
    <row r="2664" spans="8:39" x14ac:dyDescent="0.2">
      <c r="H2664" s="6"/>
      <c r="L2664" s="22"/>
      <c r="M2664" s="22"/>
      <c r="R2664" s="22"/>
      <c r="S2664" s="8"/>
      <c r="W2664" s="22"/>
      <c r="AK2664" s="9"/>
      <c r="AL2664" s="7"/>
      <c r="AM2664" s="9"/>
    </row>
    <row r="2665" spans="8:39" x14ac:dyDescent="0.2">
      <c r="H2665" s="6"/>
      <c r="L2665" s="22"/>
      <c r="M2665" s="22"/>
      <c r="R2665" s="22"/>
      <c r="S2665" s="8"/>
      <c r="W2665" s="22"/>
      <c r="AK2665" s="9"/>
      <c r="AL2665" s="7"/>
      <c r="AM2665" s="9"/>
    </row>
    <row r="2666" spans="8:39" x14ac:dyDescent="0.2">
      <c r="H2666" s="6"/>
      <c r="L2666" s="22"/>
      <c r="M2666" s="22"/>
      <c r="R2666" s="22"/>
      <c r="S2666" s="8"/>
      <c r="W2666" s="22"/>
      <c r="AK2666" s="9"/>
      <c r="AL2666" s="7"/>
      <c r="AM2666" s="9"/>
    </row>
    <row r="2667" spans="8:39" x14ac:dyDescent="0.2">
      <c r="H2667" s="6"/>
      <c r="L2667" s="22"/>
      <c r="M2667" s="22"/>
      <c r="R2667" s="22"/>
      <c r="S2667" s="8"/>
      <c r="W2667" s="22"/>
      <c r="AK2667" s="9"/>
      <c r="AL2667" s="7"/>
      <c r="AM2667" s="9"/>
    </row>
    <row r="2668" spans="8:39" x14ac:dyDescent="0.2">
      <c r="H2668" s="6"/>
      <c r="L2668" s="22"/>
      <c r="M2668" s="22"/>
      <c r="R2668" s="22"/>
      <c r="S2668" s="8"/>
      <c r="W2668" s="22"/>
      <c r="AK2668" s="9"/>
      <c r="AL2668" s="7"/>
      <c r="AM2668" s="9"/>
    </row>
    <row r="2669" spans="8:39" x14ac:dyDescent="0.2">
      <c r="H2669" s="6"/>
      <c r="L2669" s="22"/>
      <c r="M2669" s="22"/>
      <c r="R2669" s="22"/>
      <c r="S2669" s="8"/>
      <c r="W2669" s="22"/>
      <c r="AK2669" s="9"/>
      <c r="AL2669" s="7"/>
      <c r="AM2669" s="9"/>
    </row>
    <row r="2670" spans="8:39" x14ac:dyDescent="0.2">
      <c r="H2670" s="6"/>
      <c r="L2670" s="22"/>
      <c r="M2670" s="22"/>
      <c r="R2670" s="22"/>
      <c r="S2670" s="8"/>
      <c r="W2670" s="22"/>
      <c r="AK2670" s="9"/>
      <c r="AL2670" s="7"/>
      <c r="AM2670" s="9"/>
    </row>
    <row r="2671" spans="8:39" x14ac:dyDescent="0.2">
      <c r="H2671" s="6"/>
      <c r="L2671" s="22"/>
      <c r="M2671" s="22"/>
      <c r="R2671" s="22"/>
      <c r="S2671" s="8"/>
      <c r="W2671" s="22"/>
      <c r="AK2671" s="9"/>
      <c r="AL2671" s="7"/>
      <c r="AM2671" s="9"/>
    </row>
    <row r="2672" spans="8:39" x14ac:dyDescent="0.2">
      <c r="H2672" s="6"/>
      <c r="L2672" s="22"/>
      <c r="M2672" s="22"/>
      <c r="R2672" s="22"/>
      <c r="S2672" s="8"/>
      <c r="W2672" s="22"/>
      <c r="AK2672" s="9"/>
      <c r="AL2672" s="7"/>
      <c r="AM2672" s="9"/>
    </row>
    <row r="2673" spans="8:39" x14ac:dyDescent="0.2">
      <c r="H2673" s="6"/>
      <c r="L2673" s="22"/>
      <c r="M2673" s="22"/>
      <c r="R2673" s="22"/>
      <c r="S2673" s="8"/>
      <c r="W2673" s="22"/>
      <c r="AK2673" s="9"/>
      <c r="AL2673" s="7"/>
      <c r="AM2673" s="9"/>
    </row>
    <row r="2674" spans="8:39" x14ac:dyDescent="0.2">
      <c r="H2674" s="6"/>
      <c r="L2674" s="22"/>
      <c r="M2674" s="22"/>
      <c r="R2674" s="22"/>
      <c r="S2674" s="8"/>
      <c r="W2674" s="22"/>
      <c r="AK2674" s="9"/>
      <c r="AL2674" s="7"/>
      <c r="AM2674" s="9"/>
    </row>
    <row r="2675" spans="8:39" x14ac:dyDescent="0.2">
      <c r="H2675" s="6"/>
      <c r="L2675" s="22"/>
      <c r="M2675" s="22"/>
      <c r="R2675" s="22"/>
      <c r="S2675" s="8"/>
      <c r="W2675" s="22"/>
      <c r="AK2675" s="9"/>
      <c r="AL2675" s="7"/>
      <c r="AM2675" s="9"/>
    </row>
    <row r="2676" spans="8:39" x14ac:dyDescent="0.2">
      <c r="H2676" s="6"/>
      <c r="L2676" s="22"/>
      <c r="M2676" s="22"/>
      <c r="R2676" s="22"/>
      <c r="S2676" s="8"/>
      <c r="W2676" s="22"/>
      <c r="AK2676" s="9"/>
      <c r="AL2676" s="7"/>
      <c r="AM2676" s="9"/>
    </row>
    <row r="2677" spans="8:39" x14ac:dyDescent="0.2">
      <c r="H2677" s="6"/>
      <c r="L2677" s="22"/>
      <c r="M2677" s="22"/>
      <c r="R2677" s="22"/>
      <c r="S2677" s="8"/>
      <c r="W2677" s="22"/>
      <c r="AK2677" s="9"/>
      <c r="AL2677" s="7"/>
      <c r="AM2677" s="9"/>
    </row>
    <row r="2678" spans="8:39" x14ac:dyDescent="0.2">
      <c r="H2678" s="6"/>
      <c r="L2678" s="22"/>
      <c r="M2678" s="22"/>
      <c r="R2678" s="22"/>
      <c r="S2678" s="8"/>
      <c r="W2678" s="22"/>
      <c r="AK2678" s="9"/>
      <c r="AL2678" s="7"/>
      <c r="AM2678" s="9"/>
    </row>
    <row r="2679" spans="8:39" x14ac:dyDescent="0.2">
      <c r="H2679" s="6"/>
      <c r="L2679" s="22"/>
      <c r="M2679" s="22"/>
      <c r="R2679" s="22"/>
      <c r="S2679" s="8"/>
      <c r="W2679" s="22"/>
      <c r="AK2679" s="9"/>
      <c r="AL2679" s="7"/>
      <c r="AM2679" s="9"/>
    </row>
    <row r="2680" spans="8:39" x14ac:dyDescent="0.2">
      <c r="H2680" s="6"/>
      <c r="L2680" s="22"/>
      <c r="M2680" s="22"/>
      <c r="R2680" s="22"/>
      <c r="S2680" s="8"/>
      <c r="W2680" s="22"/>
      <c r="AK2680" s="9"/>
      <c r="AL2680" s="7"/>
      <c r="AM2680" s="9"/>
    </row>
    <row r="2681" spans="8:39" x14ac:dyDescent="0.2">
      <c r="H2681" s="6"/>
      <c r="L2681" s="22"/>
      <c r="M2681" s="22"/>
      <c r="R2681" s="22"/>
      <c r="S2681" s="8"/>
      <c r="W2681" s="22"/>
      <c r="AK2681" s="9"/>
      <c r="AL2681" s="7"/>
      <c r="AM2681" s="9"/>
    </row>
    <row r="2682" spans="8:39" x14ac:dyDescent="0.2">
      <c r="H2682" s="6"/>
      <c r="L2682" s="22"/>
      <c r="M2682" s="22"/>
      <c r="R2682" s="22"/>
      <c r="S2682" s="8"/>
      <c r="W2682" s="22"/>
      <c r="AK2682" s="9"/>
      <c r="AL2682" s="7"/>
      <c r="AM2682" s="9"/>
    </row>
    <row r="2683" spans="8:39" x14ac:dyDescent="0.2">
      <c r="H2683" s="6"/>
      <c r="L2683" s="22"/>
      <c r="M2683" s="22"/>
      <c r="R2683" s="22"/>
      <c r="S2683" s="8"/>
      <c r="W2683" s="22"/>
      <c r="AK2683" s="9"/>
      <c r="AL2683" s="7"/>
      <c r="AM2683" s="9"/>
    </row>
    <row r="2684" spans="8:39" x14ac:dyDescent="0.2">
      <c r="H2684" s="6"/>
      <c r="L2684" s="22"/>
      <c r="M2684" s="22"/>
      <c r="R2684" s="22"/>
      <c r="S2684" s="8"/>
      <c r="W2684" s="22"/>
      <c r="AK2684" s="9"/>
      <c r="AL2684" s="7"/>
      <c r="AM2684" s="9"/>
    </row>
    <row r="2685" spans="8:39" x14ac:dyDescent="0.2">
      <c r="H2685" s="6"/>
      <c r="L2685" s="22"/>
      <c r="M2685" s="22"/>
      <c r="R2685" s="22"/>
      <c r="S2685" s="8"/>
      <c r="W2685" s="22"/>
      <c r="AK2685" s="9"/>
      <c r="AL2685" s="7"/>
      <c r="AM2685" s="9"/>
    </row>
    <row r="2686" spans="8:39" x14ac:dyDescent="0.2">
      <c r="H2686" s="6"/>
      <c r="L2686" s="22"/>
      <c r="M2686" s="22"/>
      <c r="R2686" s="22"/>
      <c r="S2686" s="8"/>
      <c r="W2686" s="22"/>
      <c r="AK2686" s="9"/>
      <c r="AL2686" s="7"/>
      <c r="AM2686" s="9"/>
    </row>
    <row r="2687" spans="8:39" x14ac:dyDescent="0.2">
      <c r="H2687" s="6"/>
      <c r="L2687" s="22"/>
      <c r="M2687" s="22"/>
      <c r="R2687" s="22"/>
      <c r="S2687" s="8"/>
      <c r="W2687" s="22"/>
      <c r="AK2687" s="9"/>
      <c r="AL2687" s="7"/>
      <c r="AM2687" s="9"/>
    </row>
    <row r="2688" spans="8:39" x14ac:dyDescent="0.2">
      <c r="H2688" s="6"/>
      <c r="L2688" s="22"/>
      <c r="M2688" s="22"/>
      <c r="R2688" s="22"/>
      <c r="S2688" s="8"/>
      <c r="W2688" s="22"/>
      <c r="AK2688" s="9"/>
      <c r="AL2688" s="7"/>
      <c r="AM2688" s="9"/>
    </row>
    <row r="2689" spans="8:39" x14ac:dyDescent="0.2">
      <c r="H2689" s="6"/>
      <c r="L2689" s="22"/>
      <c r="M2689" s="22"/>
      <c r="R2689" s="22"/>
      <c r="S2689" s="8"/>
      <c r="W2689" s="22"/>
      <c r="AK2689" s="9"/>
      <c r="AL2689" s="7"/>
      <c r="AM2689" s="9"/>
    </row>
    <row r="2690" spans="8:39" x14ac:dyDescent="0.2">
      <c r="H2690" s="6"/>
      <c r="L2690" s="22"/>
      <c r="M2690" s="22"/>
      <c r="R2690" s="22"/>
      <c r="S2690" s="8"/>
      <c r="W2690" s="22"/>
      <c r="AK2690" s="9"/>
      <c r="AL2690" s="7"/>
      <c r="AM2690" s="9"/>
    </row>
    <row r="2691" spans="8:39" x14ac:dyDescent="0.2">
      <c r="H2691" s="6"/>
      <c r="L2691" s="22"/>
      <c r="M2691" s="22"/>
      <c r="R2691" s="22"/>
      <c r="S2691" s="8"/>
      <c r="W2691" s="22"/>
      <c r="AK2691" s="9"/>
      <c r="AL2691" s="7"/>
      <c r="AM2691" s="9"/>
    </row>
    <row r="2692" spans="8:39" x14ac:dyDescent="0.2">
      <c r="H2692" s="6"/>
      <c r="L2692" s="22"/>
      <c r="M2692" s="22"/>
      <c r="R2692" s="22"/>
      <c r="S2692" s="8"/>
      <c r="W2692" s="22"/>
      <c r="AK2692" s="9"/>
      <c r="AL2692" s="7"/>
      <c r="AM2692" s="9"/>
    </row>
    <row r="2693" spans="8:39" x14ac:dyDescent="0.2">
      <c r="H2693" s="6"/>
      <c r="L2693" s="22"/>
      <c r="M2693" s="22"/>
      <c r="R2693" s="22"/>
      <c r="S2693" s="8"/>
      <c r="W2693" s="22"/>
      <c r="AK2693" s="9"/>
      <c r="AL2693" s="7"/>
      <c r="AM2693" s="9"/>
    </row>
    <row r="2694" spans="8:39" x14ac:dyDescent="0.2">
      <c r="H2694" s="6"/>
      <c r="L2694" s="22"/>
      <c r="M2694" s="22"/>
      <c r="R2694" s="22"/>
      <c r="S2694" s="8"/>
      <c r="W2694" s="22"/>
      <c r="AK2694" s="9"/>
      <c r="AL2694" s="7"/>
      <c r="AM2694" s="9"/>
    </row>
    <row r="2695" spans="8:39" x14ac:dyDescent="0.2">
      <c r="H2695" s="6"/>
      <c r="L2695" s="22"/>
      <c r="M2695" s="22"/>
      <c r="R2695" s="22"/>
      <c r="S2695" s="8"/>
      <c r="W2695" s="22"/>
      <c r="AK2695" s="9"/>
      <c r="AL2695" s="7"/>
      <c r="AM2695" s="9"/>
    </row>
    <row r="2696" spans="8:39" x14ac:dyDescent="0.2">
      <c r="H2696" s="6"/>
      <c r="L2696" s="22"/>
      <c r="M2696" s="22"/>
      <c r="R2696" s="22"/>
      <c r="S2696" s="8"/>
      <c r="W2696" s="22"/>
      <c r="AK2696" s="9"/>
      <c r="AL2696" s="7"/>
      <c r="AM2696" s="9"/>
    </row>
    <row r="2697" spans="8:39" x14ac:dyDescent="0.2">
      <c r="H2697" s="6"/>
      <c r="L2697" s="22"/>
      <c r="M2697" s="22"/>
      <c r="R2697" s="22"/>
      <c r="S2697" s="8"/>
      <c r="W2697" s="22"/>
      <c r="AK2697" s="9"/>
      <c r="AL2697" s="7"/>
      <c r="AM2697" s="9"/>
    </row>
    <row r="2698" spans="8:39" x14ac:dyDescent="0.2">
      <c r="H2698" s="6"/>
      <c r="L2698" s="22"/>
      <c r="M2698" s="22"/>
      <c r="R2698" s="22"/>
      <c r="S2698" s="8"/>
      <c r="W2698" s="22"/>
      <c r="AK2698" s="9"/>
      <c r="AL2698" s="7"/>
      <c r="AM2698" s="9"/>
    </row>
    <row r="2699" spans="8:39" x14ac:dyDescent="0.2">
      <c r="H2699" s="6"/>
      <c r="L2699" s="22"/>
      <c r="M2699" s="22"/>
      <c r="R2699" s="22"/>
      <c r="S2699" s="8"/>
      <c r="W2699" s="22"/>
      <c r="AK2699" s="9"/>
      <c r="AL2699" s="7"/>
      <c r="AM2699" s="9"/>
    </row>
    <row r="2700" spans="8:39" x14ac:dyDescent="0.2">
      <c r="H2700" s="6"/>
      <c r="L2700" s="22"/>
      <c r="M2700" s="22"/>
      <c r="R2700" s="22"/>
      <c r="S2700" s="8"/>
      <c r="W2700" s="22"/>
      <c r="AK2700" s="9"/>
      <c r="AL2700" s="7"/>
      <c r="AM2700" s="9"/>
    </row>
    <row r="2701" spans="8:39" x14ac:dyDescent="0.2">
      <c r="H2701" s="6"/>
      <c r="L2701" s="22"/>
      <c r="M2701" s="22"/>
      <c r="R2701" s="22"/>
      <c r="S2701" s="8"/>
      <c r="W2701" s="22"/>
      <c r="AK2701" s="9"/>
      <c r="AL2701" s="7"/>
      <c r="AM2701" s="9"/>
    </row>
    <row r="2702" spans="8:39" x14ac:dyDescent="0.2">
      <c r="H2702" s="6"/>
      <c r="L2702" s="22"/>
      <c r="M2702" s="22"/>
      <c r="R2702" s="22"/>
      <c r="S2702" s="8"/>
      <c r="W2702" s="22"/>
      <c r="AK2702" s="9"/>
      <c r="AL2702" s="7"/>
      <c r="AM2702" s="9"/>
    </row>
    <row r="2703" spans="8:39" x14ac:dyDescent="0.2">
      <c r="H2703" s="6"/>
      <c r="L2703" s="22"/>
      <c r="M2703" s="22"/>
      <c r="R2703" s="22"/>
      <c r="S2703" s="8"/>
      <c r="W2703" s="22"/>
      <c r="AK2703" s="9"/>
      <c r="AL2703" s="7"/>
      <c r="AM2703" s="9"/>
    </row>
    <row r="2704" spans="8:39" x14ac:dyDescent="0.2">
      <c r="H2704" s="6"/>
      <c r="L2704" s="22"/>
      <c r="M2704" s="22"/>
      <c r="R2704" s="22"/>
      <c r="S2704" s="8"/>
      <c r="W2704" s="22"/>
      <c r="AK2704" s="9"/>
      <c r="AL2704" s="7"/>
      <c r="AM2704" s="9"/>
    </row>
    <row r="2705" spans="8:39" x14ac:dyDescent="0.2">
      <c r="H2705" s="6"/>
      <c r="L2705" s="22"/>
      <c r="M2705" s="22"/>
      <c r="R2705" s="22"/>
      <c r="S2705" s="8"/>
      <c r="W2705" s="22"/>
      <c r="AK2705" s="9"/>
      <c r="AL2705" s="7"/>
      <c r="AM2705" s="9"/>
    </row>
    <row r="2706" spans="8:39" x14ac:dyDescent="0.2">
      <c r="H2706" s="6"/>
      <c r="L2706" s="22"/>
      <c r="M2706" s="22"/>
      <c r="R2706" s="22"/>
      <c r="S2706" s="8"/>
      <c r="W2706" s="22"/>
      <c r="AK2706" s="9"/>
      <c r="AL2706" s="7"/>
      <c r="AM2706" s="9"/>
    </row>
    <row r="2707" spans="8:39" x14ac:dyDescent="0.2">
      <c r="H2707" s="6"/>
      <c r="L2707" s="22"/>
      <c r="M2707" s="22"/>
      <c r="R2707" s="22"/>
      <c r="S2707" s="8"/>
      <c r="W2707" s="22"/>
      <c r="AK2707" s="9"/>
      <c r="AL2707" s="7"/>
      <c r="AM2707" s="9"/>
    </row>
    <row r="2708" spans="8:39" x14ac:dyDescent="0.2">
      <c r="H2708" s="6"/>
      <c r="L2708" s="22"/>
      <c r="M2708" s="22"/>
      <c r="R2708" s="22"/>
      <c r="S2708" s="8"/>
      <c r="W2708" s="22"/>
      <c r="AK2708" s="9"/>
      <c r="AL2708" s="7"/>
      <c r="AM2708" s="9"/>
    </row>
    <row r="2709" spans="8:39" x14ac:dyDescent="0.2">
      <c r="H2709" s="6"/>
      <c r="L2709" s="22"/>
      <c r="M2709" s="22"/>
      <c r="R2709" s="22"/>
      <c r="S2709" s="8"/>
      <c r="W2709" s="22"/>
      <c r="AK2709" s="9"/>
      <c r="AL2709" s="7"/>
      <c r="AM2709" s="9"/>
    </row>
    <row r="2710" spans="8:39" x14ac:dyDescent="0.2">
      <c r="H2710" s="6"/>
      <c r="L2710" s="22"/>
      <c r="M2710" s="22"/>
      <c r="R2710" s="22"/>
      <c r="S2710" s="8"/>
      <c r="W2710" s="22"/>
      <c r="AK2710" s="9"/>
      <c r="AL2710" s="7"/>
      <c r="AM2710" s="9"/>
    </row>
    <row r="2711" spans="8:39" x14ac:dyDescent="0.2">
      <c r="H2711" s="6"/>
      <c r="L2711" s="22"/>
      <c r="M2711" s="22"/>
      <c r="R2711" s="22"/>
      <c r="S2711" s="8"/>
      <c r="W2711" s="22"/>
      <c r="AK2711" s="9"/>
      <c r="AL2711" s="7"/>
      <c r="AM2711" s="9"/>
    </row>
    <row r="2712" spans="8:39" x14ac:dyDescent="0.2">
      <c r="H2712" s="6"/>
      <c r="L2712" s="22"/>
      <c r="M2712" s="22"/>
      <c r="R2712" s="22"/>
      <c r="S2712" s="8"/>
      <c r="W2712" s="22"/>
      <c r="AK2712" s="9"/>
      <c r="AL2712" s="7"/>
      <c r="AM2712" s="9"/>
    </row>
    <row r="2713" spans="8:39" x14ac:dyDescent="0.2">
      <c r="H2713" s="6"/>
      <c r="L2713" s="22"/>
      <c r="M2713" s="22"/>
      <c r="R2713" s="22"/>
      <c r="S2713" s="8"/>
      <c r="W2713" s="22"/>
      <c r="AK2713" s="9"/>
      <c r="AL2713" s="7"/>
      <c r="AM2713" s="9"/>
    </row>
    <row r="2714" spans="8:39" x14ac:dyDescent="0.2">
      <c r="H2714" s="6"/>
      <c r="M2714" s="22"/>
      <c r="R2714" s="22"/>
      <c r="S2714" s="8"/>
      <c r="W2714" s="22"/>
      <c r="AK2714" s="9"/>
      <c r="AL2714" s="7"/>
      <c r="AM2714" s="9"/>
    </row>
    <row r="2715" spans="8:39" x14ac:dyDescent="0.2">
      <c r="H2715" s="6"/>
      <c r="M2715" s="22"/>
      <c r="R2715" s="22"/>
      <c r="S2715" s="8"/>
      <c r="W2715" s="22"/>
      <c r="AK2715" s="9"/>
      <c r="AL2715" s="7"/>
      <c r="AM2715" s="9"/>
    </row>
    <row r="2716" spans="8:39" x14ac:dyDescent="0.2">
      <c r="H2716" s="6"/>
      <c r="M2716" s="22"/>
      <c r="R2716" s="22"/>
      <c r="S2716" s="8"/>
      <c r="W2716" s="22"/>
      <c r="AK2716" s="9"/>
      <c r="AL2716" s="7"/>
      <c r="AM2716" s="9"/>
    </row>
    <row r="2717" spans="8:39" x14ac:dyDescent="0.2">
      <c r="H2717" s="6"/>
      <c r="M2717" s="22"/>
      <c r="R2717" s="22"/>
      <c r="S2717" s="8"/>
      <c r="W2717" s="22"/>
      <c r="AK2717" s="9"/>
      <c r="AL2717" s="7"/>
      <c r="AM2717" s="9"/>
    </row>
    <row r="2718" spans="8:39" x14ac:dyDescent="0.2">
      <c r="H2718" s="6"/>
      <c r="M2718" s="22"/>
      <c r="R2718" s="22"/>
      <c r="S2718" s="8"/>
      <c r="W2718" s="22"/>
      <c r="AK2718" s="9"/>
      <c r="AL2718" s="7"/>
      <c r="AM2718" s="9"/>
    </row>
    <row r="2719" spans="8:39" x14ac:dyDescent="0.2">
      <c r="H2719" s="6"/>
      <c r="M2719" s="22"/>
      <c r="R2719" s="22"/>
      <c r="S2719" s="8"/>
      <c r="W2719" s="22"/>
      <c r="AK2719" s="9"/>
      <c r="AL2719" s="7"/>
      <c r="AM2719" s="9"/>
    </row>
    <row r="2720" spans="8:39" x14ac:dyDescent="0.2">
      <c r="H2720" s="6"/>
      <c r="M2720" s="22"/>
      <c r="R2720" s="22"/>
      <c r="S2720" s="8"/>
      <c r="W2720" s="22"/>
      <c r="AK2720" s="9"/>
      <c r="AL2720" s="7"/>
      <c r="AM2720" s="9"/>
    </row>
    <row r="2721" spans="8:39" x14ac:dyDescent="0.2">
      <c r="H2721" s="6"/>
      <c r="M2721" s="22"/>
      <c r="R2721" s="22"/>
      <c r="S2721" s="8"/>
      <c r="W2721" s="22"/>
      <c r="AK2721" s="9"/>
      <c r="AL2721" s="7"/>
      <c r="AM2721" s="9"/>
    </row>
    <row r="2722" spans="8:39" x14ac:dyDescent="0.2">
      <c r="H2722" s="6"/>
      <c r="M2722" s="22"/>
      <c r="R2722" s="22"/>
      <c r="S2722" s="8"/>
      <c r="W2722" s="22"/>
      <c r="AK2722" s="9"/>
      <c r="AL2722" s="7"/>
      <c r="AM2722" s="9"/>
    </row>
    <row r="2723" spans="8:39" x14ac:dyDescent="0.2">
      <c r="H2723" s="6"/>
      <c r="M2723" s="22"/>
      <c r="R2723" s="22"/>
      <c r="S2723" s="8"/>
      <c r="W2723" s="22"/>
      <c r="AK2723" s="9"/>
      <c r="AL2723" s="7"/>
      <c r="AM2723" s="9"/>
    </row>
    <row r="2724" spans="8:39" x14ac:dyDescent="0.2">
      <c r="H2724" s="6"/>
      <c r="L2724" s="22"/>
      <c r="M2724" s="22"/>
      <c r="R2724" s="22"/>
      <c r="S2724" s="8"/>
      <c r="W2724" s="22"/>
      <c r="AK2724" s="9"/>
      <c r="AL2724" s="7"/>
      <c r="AM2724" s="9"/>
    </row>
    <row r="2725" spans="8:39" x14ac:dyDescent="0.2">
      <c r="H2725" s="6"/>
      <c r="L2725" s="22"/>
      <c r="M2725" s="22"/>
      <c r="R2725" s="22"/>
      <c r="S2725" s="8"/>
      <c r="W2725" s="22"/>
      <c r="AK2725" s="9"/>
      <c r="AL2725" s="7"/>
      <c r="AM2725" s="9"/>
    </row>
    <row r="2726" spans="8:39" x14ac:dyDescent="0.2">
      <c r="H2726" s="6"/>
      <c r="L2726" s="22"/>
      <c r="M2726" s="22"/>
      <c r="R2726" s="22"/>
      <c r="S2726" s="8"/>
      <c r="W2726" s="22"/>
      <c r="AK2726" s="9"/>
      <c r="AL2726" s="7"/>
      <c r="AM2726" s="9"/>
    </row>
    <row r="2727" spans="8:39" x14ac:dyDescent="0.2">
      <c r="H2727" s="6"/>
      <c r="L2727" s="22"/>
      <c r="M2727" s="22"/>
      <c r="R2727" s="22"/>
      <c r="S2727" s="8"/>
      <c r="W2727" s="22"/>
      <c r="AK2727" s="9"/>
      <c r="AL2727" s="7"/>
      <c r="AM2727" s="9"/>
    </row>
    <row r="2728" spans="8:39" x14ac:dyDescent="0.2">
      <c r="H2728" s="6"/>
      <c r="L2728" s="22"/>
      <c r="M2728" s="22"/>
      <c r="R2728" s="22"/>
      <c r="S2728" s="8"/>
      <c r="W2728" s="22"/>
      <c r="AK2728" s="9"/>
      <c r="AL2728" s="7"/>
      <c r="AM2728" s="9"/>
    </row>
    <row r="2729" spans="8:39" x14ac:dyDescent="0.2">
      <c r="H2729" s="6"/>
      <c r="L2729" s="22"/>
      <c r="M2729" s="22"/>
      <c r="R2729" s="22"/>
      <c r="S2729" s="8"/>
      <c r="W2729" s="22"/>
      <c r="AK2729" s="9"/>
      <c r="AL2729" s="7"/>
      <c r="AM2729" s="9"/>
    </row>
    <row r="2730" spans="8:39" x14ac:dyDescent="0.2">
      <c r="H2730" s="6"/>
      <c r="L2730" s="22"/>
      <c r="M2730" s="22"/>
      <c r="R2730" s="22"/>
      <c r="S2730" s="8"/>
      <c r="W2730" s="22"/>
      <c r="AK2730" s="9"/>
      <c r="AL2730" s="7"/>
      <c r="AM2730" s="9"/>
    </row>
    <row r="2731" spans="8:39" x14ac:dyDescent="0.2">
      <c r="H2731" s="6"/>
      <c r="L2731" s="22"/>
      <c r="M2731" s="22"/>
      <c r="R2731" s="22"/>
      <c r="S2731" s="8"/>
      <c r="W2731" s="22"/>
      <c r="AK2731" s="9"/>
      <c r="AL2731" s="7"/>
      <c r="AM2731" s="9"/>
    </row>
    <row r="2732" spans="8:39" x14ac:dyDescent="0.2">
      <c r="H2732" s="6"/>
      <c r="L2732" s="22"/>
      <c r="M2732" s="22"/>
      <c r="R2732" s="22"/>
      <c r="S2732" s="8"/>
      <c r="W2732" s="22"/>
      <c r="AK2732" s="9"/>
      <c r="AL2732" s="7"/>
      <c r="AM2732" s="9"/>
    </row>
    <row r="2733" spans="8:39" x14ac:dyDescent="0.2">
      <c r="H2733" s="6"/>
      <c r="L2733" s="22"/>
      <c r="M2733" s="22"/>
      <c r="R2733" s="22"/>
      <c r="S2733" s="8"/>
      <c r="W2733" s="22"/>
      <c r="AK2733" s="9"/>
      <c r="AL2733" s="7"/>
      <c r="AM2733" s="9"/>
    </row>
    <row r="2734" spans="8:39" x14ac:dyDescent="0.2">
      <c r="H2734" s="6"/>
      <c r="L2734" s="22"/>
      <c r="M2734" s="22"/>
      <c r="R2734" s="22"/>
      <c r="S2734" s="8"/>
      <c r="W2734" s="22"/>
      <c r="AK2734" s="9"/>
      <c r="AL2734" s="7"/>
      <c r="AM2734" s="9"/>
    </row>
    <row r="2735" spans="8:39" x14ac:dyDescent="0.2">
      <c r="H2735" s="6"/>
      <c r="L2735" s="22"/>
      <c r="M2735" s="22"/>
      <c r="R2735" s="22"/>
      <c r="S2735" s="8"/>
      <c r="W2735" s="22"/>
      <c r="AK2735" s="9"/>
      <c r="AL2735" s="7"/>
      <c r="AM2735" s="9"/>
    </row>
    <row r="2736" spans="8:39" x14ac:dyDescent="0.2">
      <c r="H2736" s="6"/>
      <c r="L2736" s="22"/>
      <c r="M2736" s="22"/>
      <c r="R2736" s="22"/>
      <c r="S2736" s="8"/>
      <c r="W2736" s="22"/>
      <c r="AK2736" s="9"/>
      <c r="AL2736" s="7"/>
      <c r="AM2736" s="9"/>
    </row>
    <row r="2737" spans="8:39" x14ac:dyDescent="0.2">
      <c r="H2737" s="6"/>
      <c r="L2737" s="22"/>
      <c r="M2737" s="22"/>
      <c r="R2737" s="22"/>
      <c r="S2737" s="8"/>
      <c r="W2737" s="22"/>
      <c r="AK2737" s="9"/>
      <c r="AL2737" s="7"/>
      <c r="AM2737" s="9"/>
    </row>
    <row r="2738" spans="8:39" x14ac:dyDescent="0.2">
      <c r="H2738" s="6"/>
      <c r="L2738" s="22"/>
      <c r="M2738" s="22"/>
      <c r="R2738" s="22"/>
      <c r="S2738" s="8"/>
      <c r="W2738" s="22"/>
      <c r="AK2738" s="9"/>
      <c r="AL2738" s="7"/>
      <c r="AM2738" s="9"/>
    </row>
    <row r="2739" spans="8:39" x14ac:dyDescent="0.2">
      <c r="H2739" s="6"/>
      <c r="L2739" s="22"/>
      <c r="M2739" s="22"/>
      <c r="R2739" s="22"/>
      <c r="S2739" s="8"/>
      <c r="W2739" s="22"/>
      <c r="AK2739" s="9"/>
      <c r="AL2739" s="7"/>
      <c r="AM2739" s="9"/>
    </row>
    <row r="2740" spans="8:39" x14ac:dyDescent="0.2">
      <c r="H2740" s="6"/>
      <c r="L2740" s="22"/>
      <c r="M2740" s="22"/>
      <c r="R2740" s="22"/>
      <c r="S2740" s="8"/>
      <c r="W2740" s="22"/>
      <c r="AK2740" s="9"/>
      <c r="AL2740" s="7"/>
      <c r="AM2740" s="9"/>
    </row>
    <row r="2741" spans="8:39" x14ac:dyDescent="0.2">
      <c r="H2741" s="6"/>
      <c r="L2741" s="22"/>
      <c r="M2741" s="22"/>
      <c r="R2741" s="22"/>
      <c r="S2741" s="8"/>
      <c r="W2741" s="22"/>
      <c r="AK2741" s="9"/>
      <c r="AL2741" s="7"/>
      <c r="AM2741" s="9"/>
    </row>
    <row r="2742" spans="8:39" x14ac:dyDescent="0.2">
      <c r="H2742" s="6"/>
      <c r="L2742" s="22"/>
      <c r="M2742" s="22"/>
      <c r="R2742" s="22"/>
      <c r="S2742" s="8"/>
      <c r="W2742" s="22"/>
      <c r="AK2742" s="9"/>
      <c r="AL2742" s="7"/>
      <c r="AM2742" s="9"/>
    </row>
    <row r="2743" spans="8:39" x14ac:dyDescent="0.2">
      <c r="H2743" s="6"/>
      <c r="L2743" s="22"/>
      <c r="M2743" s="22"/>
      <c r="R2743" s="22"/>
      <c r="S2743" s="8"/>
      <c r="W2743" s="22"/>
      <c r="AK2743" s="9"/>
      <c r="AL2743" s="7"/>
      <c r="AM2743" s="9"/>
    </row>
    <row r="2744" spans="8:39" x14ac:dyDescent="0.2">
      <c r="H2744" s="6"/>
      <c r="L2744" s="22"/>
      <c r="M2744" s="22"/>
      <c r="R2744" s="22"/>
      <c r="S2744" s="8"/>
      <c r="W2744" s="22"/>
      <c r="AK2744" s="9"/>
      <c r="AL2744" s="7"/>
      <c r="AM2744" s="9"/>
    </row>
    <row r="2745" spans="8:39" x14ac:dyDescent="0.2">
      <c r="H2745" s="6"/>
      <c r="L2745" s="22"/>
      <c r="M2745" s="22"/>
      <c r="R2745" s="22"/>
      <c r="S2745" s="8"/>
      <c r="W2745" s="22"/>
      <c r="AK2745" s="9"/>
      <c r="AL2745" s="7"/>
      <c r="AM2745" s="9"/>
    </row>
    <row r="2746" spans="8:39" x14ac:dyDescent="0.2">
      <c r="H2746" s="6"/>
      <c r="L2746" s="22"/>
      <c r="M2746" s="22"/>
      <c r="R2746" s="22"/>
      <c r="S2746" s="8"/>
      <c r="W2746" s="22"/>
      <c r="AK2746" s="9"/>
      <c r="AL2746" s="7"/>
      <c r="AM2746" s="9"/>
    </row>
    <row r="2747" spans="8:39" x14ac:dyDescent="0.2">
      <c r="H2747" s="6"/>
      <c r="L2747" s="22"/>
      <c r="M2747" s="22"/>
      <c r="R2747" s="22"/>
      <c r="S2747" s="8"/>
      <c r="W2747" s="22"/>
      <c r="AK2747" s="9"/>
      <c r="AL2747" s="7"/>
      <c r="AM2747" s="9"/>
    </row>
    <row r="2748" spans="8:39" x14ac:dyDescent="0.2">
      <c r="H2748" s="6"/>
      <c r="L2748" s="22"/>
      <c r="M2748" s="22"/>
      <c r="R2748" s="22"/>
      <c r="S2748" s="8"/>
      <c r="W2748" s="22"/>
      <c r="AK2748" s="9"/>
      <c r="AL2748" s="7"/>
      <c r="AM2748" s="9"/>
    </row>
    <row r="2749" spans="8:39" x14ac:dyDescent="0.2">
      <c r="H2749" s="6"/>
      <c r="L2749" s="22"/>
      <c r="M2749" s="22"/>
      <c r="R2749" s="22"/>
      <c r="S2749" s="8"/>
      <c r="W2749" s="22"/>
      <c r="AK2749" s="9"/>
      <c r="AL2749" s="7"/>
      <c r="AM2749" s="9"/>
    </row>
    <row r="2750" spans="8:39" x14ac:dyDescent="0.2">
      <c r="H2750" s="6"/>
      <c r="L2750" s="22"/>
      <c r="M2750" s="22"/>
      <c r="R2750" s="22"/>
      <c r="S2750" s="8"/>
      <c r="W2750" s="22"/>
      <c r="AK2750" s="9"/>
      <c r="AL2750" s="7"/>
      <c r="AM2750" s="9"/>
    </row>
    <row r="2751" spans="8:39" x14ac:dyDescent="0.2">
      <c r="H2751" s="6"/>
      <c r="L2751" s="22"/>
      <c r="M2751" s="22"/>
      <c r="R2751" s="22"/>
      <c r="S2751" s="8"/>
      <c r="W2751" s="22"/>
      <c r="AK2751" s="9"/>
      <c r="AL2751" s="7"/>
      <c r="AM2751" s="9"/>
    </row>
    <row r="2752" spans="8:39" x14ac:dyDescent="0.2">
      <c r="H2752" s="6"/>
      <c r="L2752" s="22"/>
      <c r="M2752" s="22"/>
      <c r="R2752" s="22"/>
      <c r="S2752" s="8"/>
      <c r="W2752" s="22"/>
      <c r="AK2752" s="9"/>
      <c r="AL2752" s="7"/>
      <c r="AM2752" s="9"/>
    </row>
    <row r="2753" spans="8:39" x14ac:dyDescent="0.2">
      <c r="H2753" s="6"/>
      <c r="L2753" s="22"/>
      <c r="M2753" s="22"/>
      <c r="R2753" s="22"/>
      <c r="S2753" s="8"/>
      <c r="W2753" s="22"/>
      <c r="AK2753" s="9"/>
      <c r="AL2753" s="7"/>
      <c r="AM2753" s="9"/>
    </row>
    <row r="2754" spans="8:39" x14ac:dyDescent="0.2">
      <c r="H2754" s="6"/>
      <c r="L2754" s="22"/>
      <c r="M2754" s="22"/>
      <c r="R2754" s="22"/>
      <c r="S2754" s="8"/>
      <c r="W2754" s="22"/>
      <c r="AK2754" s="9"/>
      <c r="AL2754" s="7"/>
      <c r="AM2754" s="9"/>
    </row>
    <row r="2755" spans="8:39" x14ac:dyDescent="0.2">
      <c r="H2755" s="6"/>
      <c r="L2755" s="22"/>
      <c r="M2755" s="22"/>
      <c r="R2755" s="22"/>
      <c r="S2755" s="8"/>
      <c r="W2755" s="22"/>
      <c r="AK2755" s="9"/>
      <c r="AL2755" s="7"/>
      <c r="AM2755" s="9"/>
    </row>
    <row r="2756" spans="8:39" x14ac:dyDescent="0.2">
      <c r="H2756" s="6"/>
      <c r="L2756" s="22"/>
      <c r="M2756" s="22"/>
      <c r="R2756" s="22"/>
      <c r="S2756" s="8"/>
      <c r="W2756" s="22"/>
      <c r="AK2756" s="9"/>
      <c r="AL2756" s="7"/>
      <c r="AM2756" s="9"/>
    </row>
    <row r="2757" spans="8:39" x14ac:dyDescent="0.2">
      <c r="H2757" s="6"/>
      <c r="L2757" s="22"/>
      <c r="M2757" s="22"/>
      <c r="R2757" s="22"/>
      <c r="S2757" s="8"/>
      <c r="W2757" s="22"/>
      <c r="AK2757" s="9"/>
      <c r="AL2757" s="7"/>
      <c r="AM2757" s="9"/>
    </row>
    <row r="2758" spans="8:39" x14ac:dyDescent="0.2">
      <c r="H2758" s="6"/>
      <c r="L2758" s="22"/>
      <c r="M2758" s="22"/>
      <c r="R2758" s="22"/>
      <c r="S2758" s="8"/>
      <c r="W2758" s="22"/>
      <c r="AK2758" s="9"/>
      <c r="AL2758" s="7"/>
      <c r="AM2758" s="9"/>
    </row>
    <row r="2759" spans="8:39" x14ac:dyDescent="0.2">
      <c r="H2759" s="6"/>
      <c r="L2759" s="22"/>
      <c r="M2759" s="22"/>
      <c r="R2759" s="22"/>
      <c r="S2759" s="8"/>
      <c r="W2759" s="22"/>
      <c r="AK2759" s="9"/>
      <c r="AL2759" s="7"/>
      <c r="AM2759" s="9"/>
    </row>
    <row r="2760" spans="8:39" x14ac:dyDescent="0.2">
      <c r="H2760" s="6"/>
      <c r="L2760" s="22"/>
      <c r="M2760" s="22"/>
      <c r="R2760" s="22"/>
      <c r="S2760" s="8"/>
      <c r="W2760" s="22"/>
      <c r="AK2760" s="9"/>
      <c r="AL2760" s="7"/>
      <c r="AM2760" s="9"/>
    </row>
    <row r="2761" spans="8:39" x14ac:dyDescent="0.2">
      <c r="H2761" s="6"/>
      <c r="L2761" s="22"/>
      <c r="M2761" s="22"/>
      <c r="R2761" s="22"/>
      <c r="S2761" s="8"/>
      <c r="W2761" s="22"/>
      <c r="AK2761" s="9"/>
      <c r="AL2761" s="7"/>
      <c r="AM2761" s="9"/>
    </row>
    <row r="2762" spans="8:39" x14ac:dyDescent="0.2">
      <c r="H2762" s="6"/>
      <c r="L2762" s="22"/>
      <c r="M2762" s="22"/>
      <c r="R2762" s="22"/>
      <c r="S2762" s="8"/>
      <c r="W2762" s="22"/>
      <c r="AK2762" s="9"/>
      <c r="AL2762" s="7"/>
      <c r="AM2762" s="9"/>
    </row>
    <row r="2763" spans="8:39" x14ac:dyDescent="0.2">
      <c r="H2763" s="6"/>
      <c r="L2763" s="22"/>
      <c r="M2763" s="22"/>
      <c r="R2763" s="22"/>
      <c r="S2763" s="8"/>
      <c r="W2763" s="22"/>
      <c r="AK2763" s="9"/>
      <c r="AL2763" s="7"/>
      <c r="AM2763" s="9"/>
    </row>
    <row r="2764" spans="8:39" x14ac:dyDescent="0.2">
      <c r="H2764" s="6"/>
      <c r="L2764" s="22"/>
      <c r="M2764" s="22"/>
      <c r="R2764" s="22"/>
      <c r="S2764" s="8"/>
      <c r="W2764" s="22"/>
      <c r="AK2764" s="9"/>
      <c r="AL2764" s="7"/>
      <c r="AM2764" s="9"/>
    </row>
    <row r="2765" spans="8:39" x14ac:dyDescent="0.2">
      <c r="H2765" s="6"/>
      <c r="L2765" s="22"/>
      <c r="M2765" s="22"/>
      <c r="R2765" s="22"/>
      <c r="S2765" s="8"/>
      <c r="W2765" s="22"/>
      <c r="AK2765" s="9"/>
      <c r="AL2765" s="7"/>
      <c r="AM2765" s="9"/>
    </row>
    <row r="2766" spans="8:39" x14ac:dyDescent="0.2">
      <c r="H2766" s="6"/>
      <c r="L2766" s="22"/>
      <c r="M2766" s="22"/>
      <c r="R2766" s="22"/>
      <c r="S2766" s="8"/>
      <c r="W2766" s="22"/>
      <c r="AK2766" s="9"/>
      <c r="AL2766" s="7"/>
      <c r="AM2766" s="9"/>
    </row>
    <row r="2767" spans="8:39" x14ac:dyDescent="0.2">
      <c r="H2767" s="6"/>
      <c r="L2767" s="22"/>
      <c r="M2767" s="22"/>
      <c r="R2767" s="22"/>
      <c r="S2767" s="8"/>
      <c r="W2767" s="22"/>
      <c r="AK2767" s="9"/>
      <c r="AL2767" s="7"/>
      <c r="AM2767" s="9"/>
    </row>
    <row r="2768" spans="8:39" x14ac:dyDescent="0.2">
      <c r="H2768" s="6"/>
      <c r="L2768" s="22"/>
      <c r="M2768" s="22"/>
      <c r="R2768" s="22"/>
      <c r="S2768" s="8"/>
      <c r="W2768" s="22"/>
      <c r="AK2768" s="9"/>
      <c r="AL2768" s="7"/>
      <c r="AM2768" s="9"/>
    </row>
    <row r="2769" spans="8:39" x14ac:dyDescent="0.2">
      <c r="H2769" s="6"/>
      <c r="L2769" s="22"/>
      <c r="M2769" s="22"/>
      <c r="R2769" s="22"/>
      <c r="S2769" s="8"/>
      <c r="W2769" s="22"/>
      <c r="AK2769" s="9"/>
      <c r="AL2769" s="7"/>
      <c r="AM2769" s="9"/>
    </row>
    <row r="2770" spans="8:39" x14ac:dyDescent="0.2">
      <c r="H2770" s="6"/>
      <c r="L2770" s="22"/>
      <c r="M2770" s="22"/>
      <c r="R2770" s="22"/>
      <c r="S2770" s="8"/>
      <c r="W2770" s="22"/>
      <c r="AK2770" s="9"/>
      <c r="AL2770" s="7"/>
      <c r="AM2770" s="9"/>
    </row>
    <row r="2771" spans="8:39" x14ac:dyDescent="0.2">
      <c r="H2771" s="6"/>
      <c r="L2771" s="22"/>
      <c r="M2771" s="22"/>
      <c r="R2771" s="22"/>
      <c r="S2771" s="8"/>
      <c r="W2771" s="22"/>
      <c r="AK2771" s="9"/>
      <c r="AL2771" s="7"/>
      <c r="AM2771" s="9"/>
    </row>
    <row r="2772" spans="8:39" x14ac:dyDescent="0.2">
      <c r="H2772" s="6"/>
      <c r="L2772" s="22"/>
      <c r="M2772" s="22"/>
      <c r="R2772" s="22"/>
      <c r="S2772" s="8"/>
      <c r="W2772" s="22"/>
      <c r="AK2772" s="9"/>
      <c r="AL2772" s="7"/>
      <c r="AM2772" s="9"/>
    </row>
    <row r="2773" spans="8:39" x14ac:dyDescent="0.2">
      <c r="H2773" s="6"/>
      <c r="L2773" s="22"/>
      <c r="M2773" s="22"/>
      <c r="R2773" s="22"/>
      <c r="S2773" s="8"/>
      <c r="W2773" s="22"/>
      <c r="AK2773" s="9"/>
      <c r="AL2773" s="7"/>
      <c r="AM2773" s="9"/>
    </row>
    <row r="2774" spans="8:39" x14ac:dyDescent="0.2">
      <c r="H2774" s="6"/>
      <c r="L2774" s="22"/>
      <c r="M2774" s="22"/>
      <c r="R2774" s="22"/>
      <c r="S2774" s="8"/>
      <c r="W2774" s="22"/>
      <c r="AK2774" s="9"/>
      <c r="AL2774" s="7"/>
      <c r="AM2774" s="9"/>
    </row>
    <row r="2775" spans="8:39" x14ac:dyDescent="0.2">
      <c r="H2775" s="6"/>
      <c r="L2775" s="22"/>
      <c r="M2775" s="22"/>
      <c r="R2775" s="22"/>
      <c r="S2775" s="8"/>
      <c r="W2775" s="22"/>
      <c r="AK2775" s="9"/>
      <c r="AL2775" s="7"/>
      <c r="AM2775" s="9"/>
    </row>
    <row r="2776" spans="8:39" x14ac:dyDescent="0.2">
      <c r="H2776" s="6"/>
      <c r="L2776" s="22"/>
      <c r="M2776" s="22"/>
      <c r="R2776" s="22"/>
      <c r="S2776" s="8"/>
      <c r="W2776" s="22"/>
      <c r="AK2776" s="9"/>
      <c r="AL2776" s="7"/>
      <c r="AM2776" s="9"/>
    </row>
    <row r="2777" spans="8:39" x14ac:dyDescent="0.2">
      <c r="H2777" s="6"/>
      <c r="L2777" s="22"/>
      <c r="M2777" s="22"/>
      <c r="R2777" s="22"/>
      <c r="S2777" s="8"/>
      <c r="W2777" s="22"/>
      <c r="AK2777" s="9"/>
      <c r="AL2777" s="7"/>
      <c r="AM2777" s="9"/>
    </row>
    <row r="2778" spans="8:39" x14ac:dyDescent="0.2">
      <c r="H2778" s="6"/>
      <c r="L2778" s="22"/>
      <c r="M2778" s="22"/>
      <c r="R2778" s="22"/>
      <c r="S2778" s="8"/>
      <c r="W2778" s="22"/>
      <c r="AK2778" s="9"/>
      <c r="AL2778" s="7"/>
      <c r="AM2778" s="9"/>
    </row>
    <row r="2779" spans="8:39" x14ac:dyDescent="0.2">
      <c r="H2779" s="6"/>
      <c r="L2779" s="22"/>
      <c r="M2779" s="22"/>
      <c r="R2779" s="22"/>
      <c r="S2779" s="8"/>
      <c r="W2779" s="22"/>
      <c r="AK2779" s="9"/>
      <c r="AL2779" s="7"/>
      <c r="AM2779" s="9"/>
    </row>
    <row r="2780" spans="8:39" x14ac:dyDescent="0.2">
      <c r="H2780" s="6"/>
      <c r="L2780" s="22"/>
      <c r="M2780" s="22"/>
      <c r="R2780" s="22"/>
      <c r="S2780" s="8"/>
      <c r="W2780" s="22"/>
      <c r="AK2780" s="9"/>
      <c r="AL2780" s="7"/>
      <c r="AM2780" s="9"/>
    </row>
    <row r="2781" spans="8:39" x14ac:dyDescent="0.2">
      <c r="H2781" s="6"/>
      <c r="L2781" s="22"/>
      <c r="M2781" s="22"/>
      <c r="R2781" s="22"/>
      <c r="S2781" s="8"/>
      <c r="W2781" s="22"/>
      <c r="AK2781" s="9"/>
      <c r="AL2781" s="7"/>
      <c r="AM2781" s="9"/>
    </row>
    <row r="2782" spans="8:39" x14ac:dyDescent="0.2">
      <c r="H2782" s="6"/>
      <c r="L2782" s="22"/>
      <c r="M2782" s="22"/>
      <c r="R2782" s="22"/>
      <c r="S2782" s="8"/>
      <c r="W2782" s="22"/>
      <c r="AK2782" s="9"/>
      <c r="AL2782" s="7"/>
      <c r="AM2782" s="9"/>
    </row>
    <row r="2783" spans="8:39" x14ac:dyDescent="0.2">
      <c r="H2783" s="6"/>
      <c r="L2783" s="22"/>
      <c r="M2783" s="22"/>
      <c r="R2783" s="22"/>
      <c r="S2783" s="8"/>
      <c r="W2783" s="22"/>
      <c r="AK2783" s="9"/>
      <c r="AL2783" s="7"/>
      <c r="AM2783" s="9"/>
    </row>
    <row r="2784" spans="8:39" x14ac:dyDescent="0.2">
      <c r="H2784" s="6"/>
      <c r="L2784" s="22"/>
      <c r="M2784" s="22"/>
      <c r="R2784" s="22"/>
      <c r="S2784" s="8"/>
      <c r="W2784" s="22"/>
      <c r="AK2784" s="9"/>
      <c r="AL2784" s="7"/>
      <c r="AM2784" s="9"/>
    </row>
    <row r="2785" spans="8:39" x14ac:dyDescent="0.2">
      <c r="H2785" s="6"/>
      <c r="L2785" s="22"/>
      <c r="M2785" s="22"/>
      <c r="R2785" s="22"/>
      <c r="S2785" s="8"/>
      <c r="W2785" s="22"/>
      <c r="AK2785" s="9"/>
      <c r="AL2785" s="7"/>
      <c r="AM2785" s="9"/>
    </row>
    <row r="2786" spans="8:39" x14ac:dyDescent="0.2">
      <c r="H2786" s="6"/>
      <c r="L2786" s="22"/>
      <c r="M2786" s="22"/>
      <c r="R2786" s="22"/>
      <c r="S2786" s="8"/>
      <c r="W2786" s="22"/>
      <c r="AK2786" s="9"/>
      <c r="AL2786" s="7"/>
      <c r="AM2786" s="9"/>
    </row>
    <row r="2787" spans="8:39" x14ac:dyDescent="0.2">
      <c r="H2787" s="6"/>
      <c r="L2787" s="22"/>
      <c r="M2787" s="22"/>
      <c r="R2787" s="22"/>
      <c r="S2787" s="8"/>
      <c r="W2787" s="22"/>
      <c r="AK2787" s="9"/>
      <c r="AL2787" s="7"/>
      <c r="AM2787" s="9"/>
    </row>
    <row r="2788" spans="8:39" x14ac:dyDescent="0.2">
      <c r="H2788" s="6"/>
      <c r="L2788" s="22"/>
      <c r="M2788" s="22"/>
      <c r="R2788" s="22"/>
      <c r="S2788" s="8"/>
      <c r="W2788" s="22"/>
      <c r="AK2788" s="9"/>
      <c r="AL2788" s="7"/>
      <c r="AM2788" s="9"/>
    </row>
    <row r="2789" spans="8:39" x14ac:dyDescent="0.2">
      <c r="H2789" s="6"/>
      <c r="L2789" s="22"/>
      <c r="M2789" s="22"/>
      <c r="R2789" s="22"/>
      <c r="S2789" s="8"/>
      <c r="W2789" s="22"/>
      <c r="AK2789" s="9"/>
      <c r="AL2789" s="7"/>
      <c r="AM2789" s="9"/>
    </row>
    <row r="2790" spans="8:39" x14ac:dyDescent="0.2">
      <c r="H2790" s="6"/>
      <c r="L2790" s="22"/>
      <c r="M2790" s="22"/>
      <c r="R2790" s="22"/>
      <c r="S2790" s="8"/>
      <c r="W2790" s="22"/>
      <c r="AK2790" s="9"/>
      <c r="AL2790" s="7"/>
      <c r="AM2790" s="9"/>
    </row>
    <row r="2791" spans="8:39" x14ac:dyDescent="0.2">
      <c r="H2791" s="6"/>
      <c r="L2791" s="22"/>
      <c r="M2791" s="22"/>
      <c r="R2791" s="22"/>
      <c r="S2791" s="8"/>
      <c r="W2791" s="22"/>
      <c r="AK2791" s="9"/>
      <c r="AL2791" s="7"/>
      <c r="AM2791" s="9"/>
    </row>
    <row r="2792" spans="8:39" x14ac:dyDescent="0.2">
      <c r="H2792" s="6"/>
      <c r="L2792" s="22"/>
      <c r="M2792" s="22"/>
      <c r="R2792" s="22"/>
      <c r="S2792" s="8"/>
      <c r="W2792" s="22"/>
      <c r="AK2792" s="9"/>
      <c r="AL2792" s="7"/>
      <c r="AM2792" s="9"/>
    </row>
    <row r="2793" spans="8:39" x14ac:dyDescent="0.2">
      <c r="H2793" s="6"/>
      <c r="L2793" s="22"/>
      <c r="M2793" s="22"/>
      <c r="R2793" s="22"/>
      <c r="S2793" s="8"/>
      <c r="W2793" s="22"/>
      <c r="AK2793" s="9"/>
      <c r="AL2793" s="7"/>
      <c r="AM2793" s="9"/>
    </row>
    <row r="2794" spans="8:39" x14ac:dyDescent="0.2">
      <c r="H2794" s="6"/>
      <c r="L2794" s="22"/>
      <c r="M2794" s="22"/>
      <c r="R2794" s="22"/>
      <c r="S2794" s="8"/>
      <c r="W2794" s="22"/>
      <c r="AK2794" s="9"/>
      <c r="AL2794" s="7"/>
      <c r="AM2794" s="9"/>
    </row>
    <row r="2795" spans="8:39" x14ac:dyDescent="0.2">
      <c r="H2795" s="6"/>
      <c r="L2795" s="22"/>
      <c r="M2795" s="22"/>
      <c r="R2795" s="22"/>
      <c r="S2795" s="8"/>
      <c r="W2795" s="22"/>
      <c r="AK2795" s="9"/>
      <c r="AL2795" s="7"/>
      <c r="AM2795" s="9"/>
    </row>
    <row r="2796" spans="8:39" x14ac:dyDescent="0.2">
      <c r="H2796" s="6"/>
      <c r="L2796" s="22"/>
      <c r="M2796" s="22"/>
      <c r="R2796" s="22"/>
      <c r="S2796" s="8"/>
      <c r="W2796" s="22"/>
      <c r="AK2796" s="9"/>
      <c r="AL2796" s="7"/>
      <c r="AM2796" s="9"/>
    </row>
    <row r="2797" spans="8:39" x14ac:dyDescent="0.2">
      <c r="H2797" s="6"/>
      <c r="L2797" s="22"/>
      <c r="M2797" s="22"/>
      <c r="R2797" s="22"/>
      <c r="S2797" s="8"/>
      <c r="W2797" s="22"/>
      <c r="AK2797" s="9"/>
      <c r="AL2797" s="7"/>
      <c r="AM2797" s="9"/>
    </row>
    <row r="2798" spans="8:39" x14ac:dyDescent="0.2">
      <c r="H2798" s="6"/>
      <c r="L2798" s="22"/>
      <c r="M2798" s="22"/>
      <c r="R2798" s="22"/>
      <c r="S2798" s="8"/>
      <c r="W2798" s="22"/>
      <c r="AK2798" s="9"/>
      <c r="AL2798" s="7"/>
      <c r="AM2798" s="9"/>
    </row>
    <row r="2799" spans="8:39" x14ac:dyDescent="0.2">
      <c r="H2799" s="6"/>
      <c r="L2799" s="22"/>
      <c r="M2799" s="22"/>
      <c r="R2799" s="22"/>
      <c r="S2799" s="8"/>
      <c r="W2799" s="22"/>
      <c r="AK2799" s="9"/>
      <c r="AL2799" s="7"/>
      <c r="AM2799" s="9"/>
    </row>
    <row r="2800" spans="8:39" x14ac:dyDescent="0.2">
      <c r="H2800" s="6"/>
      <c r="L2800" s="22"/>
      <c r="M2800" s="22"/>
      <c r="R2800" s="22"/>
      <c r="S2800" s="8"/>
      <c r="W2800" s="22"/>
      <c r="AK2800" s="9"/>
      <c r="AL2800" s="7"/>
      <c r="AM2800" s="9"/>
    </row>
    <row r="2801" spans="8:39" x14ac:dyDescent="0.2">
      <c r="H2801" s="6"/>
      <c r="L2801" s="22"/>
      <c r="M2801" s="22"/>
      <c r="R2801" s="22"/>
      <c r="S2801" s="8"/>
      <c r="W2801" s="22"/>
      <c r="AK2801" s="9"/>
      <c r="AL2801" s="7"/>
      <c r="AM2801" s="9"/>
    </row>
    <row r="2802" spans="8:39" x14ac:dyDescent="0.2">
      <c r="H2802" s="6"/>
      <c r="L2802" s="22"/>
      <c r="M2802" s="22"/>
      <c r="R2802" s="22"/>
      <c r="S2802" s="8"/>
      <c r="W2802" s="22"/>
      <c r="AK2802" s="9"/>
      <c r="AL2802" s="7"/>
      <c r="AM2802" s="9"/>
    </row>
    <row r="2803" spans="8:39" x14ac:dyDescent="0.2">
      <c r="H2803" s="6"/>
      <c r="L2803" s="22"/>
      <c r="M2803" s="22"/>
      <c r="R2803" s="22"/>
      <c r="S2803" s="8"/>
      <c r="W2803" s="22"/>
      <c r="AK2803" s="9"/>
      <c r="AL2803" s="7"/>
      <c r="AM2803" s="9"/>
    </row>
    <row r="2804" spans="8:39" x14ac:dyDescent="0.2">
      <c r="H2804" s="6"/>
      <c r="L2804" s="22"/>
      <c r="M2804" s="22"/>
      <c r="R2804" s="22"/>
      <c r="S2804" s="8"/>
      <c r="W2804" s="22"/>
      <c r="AK2804" s="9"/>
      <c r="AL2804" s="7"/>
      <c r="AM2804" s="9"/>
    </row>
    <row r="2805" spans="8:39" x14ac:dyDescent="0.2">
      <c r="H2805" s="6"/>
      <c r="L2805" s="22"/>
      <c r="M2805" s="22"/>
      <c r="R2805" s="22"/>
      <c r="S2805" s="8"/>
      <c r="W2805" s="22"/>
      <c r="AK2805" s="9"/>
      <c r="AL2805" s="7"/>
      <c r="AM2805" s="9"/>
    </row>
    <row r="2806" spans="8:39" x14ac:dyDescent="0.2">
      <c r="H2806" s="6"/>
      <c r="L2806" s="22"/>
      <c r="M2806" s="22"/>
      <c r="R2806" s="22"/>
      <c r="S2806" s="8"/>
      <c r="W2806" s="22"/>
      <c r="AK2806" s="9"/>
      <c r="AL2806" s="7"/>
      <c r="AM2806" s="9"/>
    </row>
    <row r="2807" spans="8:39" x14ac:dyDescent="0.2">
      <c r="H2807" s="6"/>
      <c r="L2807" s="22"/>
      <c r="M2807" s="22"/>
      <c r="R2807" s="22"/>
      <c r="S2807" s="8"/>
      <c r="W2807" s="22"/>
      <c r="AK2807" s="9"/>
      <c r="AL2807" s="7"/>
      <c r="AM2807" s="9"/>
    </row>
    <row r="2808" spans="8:39" x14ac:dyDescent="0.2">
      <c r="H2808" s="6"/>
      <c r="L2808" s="22"/>
      <c r="M2808" s="22"/>
      <c r="R2808" s="22"/>
      <c r="S2808" s="8"/>
      <c r="W2808" s="22"/>
      <c r="AK2808" s="9"/>
      <c r="AL2808" s="7"/>
      <c r="AM2808" s="9"/>
    </row>
    <row r="2809" spans="8:39" x14ac:dyDescent="0.2">
      <c r="H2809" s="6"/>
      <c r="L2809" s="22"/>
      <c r="M2809" s="22"/>
      <c r="R2809" s="22"/>
      <c r="S2809" s="8"/>
      <c r="W2809" s="22"/>
      <c r="AK2809" s="9"/>
      <c r="AL2809" s="7"/>
      <c r="AM2809" s="9"/>
    </row>
    <row r="2810" spans="8:39" x14ac:dyDescent="0.2">
      <c r="H2810" s="6"/>
      <c r="L2810" s="22"/>
      <c r="M2810" s="22"/>
      <c r="R2810" s="22"/>
      <c r="S2810" s="8"/>
      <c r="W2810" s="22"/>
      <c r="AK2810" s="9"/>
      <c r="AL2810" s="7"/>
      <c r="AM2810" s="9"/>
    </row>
    <row r="2811" spans="8:39" x14ac:dyDescent="0.2">
      <c r="H2811" s="6"/>
      <c r="L2811" s="22"/>
      <c r="M2811" s="22"/>
      <c r="R2811" s="22"/>
      <c r="S2811" s="8"/>
      <c r="W2811" s="22"/>
      <c r="AK2811" s="9"/>
      <c r="AL2811" s="7"/>
      <c r="AM2811" s="9"/>
    </row>
    <row r="2812" spans="8:39" x14ac:dyDescent="0.2">
      <c r="H2812" s="6"/>
      <c r="L2812" s="22"/>
      <c r="M2812" s="22"/>
      <c r="R2812" s="22"/>
      <c r="S2812" s="8"/>
      <c r="W2812" s="22"/>
      <c r="AK2812" s="9"/>
      <c r="AL2812" s="7"/>
      <c r="AM2812" s="9"/>
    </row>
    <row r="2813" spans="8:39" x14ac:dyDescent="0.2">
      <c r="H2813" s="6"/>
      <c r="L2813" s="22"/>
      <c r="M2813" s="22"/>
      <c r="R2813" s="22"/>
      <c r="S2813" s="8"/>
      <c r="W2813" s="22"/>
      <c r="AK2813" s="9"/>
      <c r="AL2813" s="7"/>
      <c r="AM2813" s="9"/>
    </row>
    <row r="2814" spans="8:39" x14ac:dyDescent="0.2">
      <c r="H2814" s="6"/>
      <c r="L2814" s="22"/>
      <c r="M2814" s="22"/>
      <c r="R2814" s="22"/>
      <c r="S2814" s="8"/>
      <c r="W2814" s="22"/>
      <c r="AK2814" s="9"/>
      <c r="AL2814" s="7"/>
      <c r="AM2814" s="9"/>
    </row>
    <row r="2815" spans="8:39" x14ac:dyDescent="0.2">
      <c r="H2815" s="6"/>
      <c r="L2815" s="22"/>
      <c r="M2815" s="22"/>
      <c r="R2815" s="22"/>
      <c r="S2815" s="8"/>
      <c r="W2815" s="22"/>
      <c r="AK2815" s="9"/>
      <c r="AL2815" s="7"/>
      <c r="AM2815" s="9"/>
    </row>
    <row r="2816" spans="8:39" x14ac:dyDescent="0.2">
      <c r="H2816" s="6"/>
      <c r="L2816" s="22"/>
      <c r="M2816" s="22"/>
      <c r="R2816" s="22"/>
      <c r="S2816" s="8"/>
      <c r="W2816" s="22"/>
      <c r="AK2816" s="9"/>
      <c r="AL2816" s="7"/>
      <c r="AM2816" s="9"/>
    </row>
    <row r="2817" spans="8:39" x14ac:dyDescent="0.2">
      <c r="H2817" s="6"/>
      <c r="L2817" s="22"/>
      <c r="M2817" s="22"/>
      <c r="R2817" s="22"/>
      <c r="S2817" s="8"/>
      <c r="W2817" s="22"/>
      <c r="AK2817" s="9"/>
      <c r="AL2817" s="7"/>
      <c r="AM2817" s="9"/>
    </row>
    <row r="2818" spans="8:39" x14ac:dyDescent="0.2">
      <c r="H2818" s="6"/>
      <c r="L2818" s="22"/>
      <c r="M2818" s="22"/>
      <c r="R2818" s="22"/>
      <c r="S2818" s="8"/>
      <c r="W2818" s="22"/>
      <c r="AK2818" s="9"/>
      <c r="AL2818" s="7"/>
      <c r="AM2818" s="9"/>
    </row>
    <row r="2819" spans="8:39" x14ac:dyDescent="0.2">
      <c r="H2819" s="6"/>
      <c r="L2819" s="22"/>
      <c r="M2819" s="22"/>
      <c r="R2819" s="22"/>
      <c r="S2819" s="8"/>
      <c r="W2819" s="22"/>
      <c r="AK2819" s="9"/>
      <c r="AL2819" s="7"/>
      <c r="AM2819" s="9"/>
    </row>
    <row r="2820" spans="8:39" x14ac:dyDescent="0.2">
      <c r="H2820" s="6"/>
      <c r="L2820" s="22"/>
      <c r="M2820" s="22"/>
      <c r="R2820" s="22"/>
      <c r="S2820" s="8"/>
      <c r="W2820" s="22"/>
      <c r="AK2820" s="9"/>
      <c r="AL2820" s="7"/>
      <c r="AM2820" s="9"/>
    </row>
    <row r="2821" spans="8:39" x14ac:dyDescent="0.2">
      <c r="H2821" s="6"/>
      <c r="L2821" s="22"/>
      <c r="M2821" s="22"/>
      <c r="R2821" s="22"/>
      <c r="S2821" s="8"/>
      <c r="W2821" s="22"/>
      <c r="AK2821" s="9"/>
      <c r="AL2821" s="7"/>
      <c r="AM2821" s="9"/>
    </row>
    <row r="2822" spans="8:39" x14ac:dyDescent="0.2">
      <c r="H2822" s="6"/>
      <c r="L2822" s="22"/>
      <c r="M2822" s="22"/>
      <c r="R2822" s="22"/>
      <c r="S2822" s="8"/>
      <c r="W2822" s="22"/>
      <c r="AK2822" s="9"/>
      <c r="AL2822" s="7"/>
      <c r="AM2822" s="9"/>
    </row>
    <row r="2823" spans="8:39" x14ac:dyDescent="0.2">
      <c r="H2823" s="6"/>
      <c r="L2823" s="22"/>
      <c r="M2823" s="22"/>
      <c r="R2823" s="22"/>
      <c r="S2823" s="8"/>
      <c r="W2823" s="22"/>
      <c r="AK2823" s="9"/>
      <c r="AL2823" s="7"/>
      <c r="AM2823" s="9"/>
    </row>
    <row r="2824" spans="8:39" x14ac:dyDescent="0.2">
      <c r="H2824" s="6"/>
      <c r="L2824" s="22"/>
      <c r="M2824" s="22"/>
      <c r="R2824" s="22"/>
      <c r="S2824" s="8"/>
      <c r="W2824" s="22"/>
      <c r="AK2824" s="9"/>
      <c r="AL2824" s="7"/>
      <c r="AM2824" s="9"/>
    </row>
    <row r="2825" spans="8:39" x14ac:dyDescent="0.2">
      <c r="H2825" s="6"/>
      <c r="L2825" s="22"/>
      <c r="M2825" s="22"/>
      <c r="R2825" s="22"/>
      <c r="S2825" s="8"/>
      <c r="W2825" s="22"/>
      <c r="AK2825" s="9"/>
      <c r="AL2825" s="7"/>
      <c r="AM2825" s="9"/>
    </row>
    <row r="2826" spans="8:39" x14ac:dyDescent="0.2">
      <c r="H2826" s="6"/>
      <c r="L2826" s="22"/>
      <c r="M2826" s="22"/>
      <c r="R2826" s="22"/>
      <c r="S2826" s="8"/>
      <c r="W2826" s="22"/>
      <c r="AK2826" s="9"/>
      <c r="AL2826" s="7"/>
      <c r="AM2826" s="9"/>
    </row>
    <row r="2827" spans="8:39" x14ac:dyDescent="0.2">
      <c r="H2827" s="6"/>
      <c r="L2827" s="22"/>
      <c r="M2827" s="22"/>
      <c r="R2827" s="22"/>
      <c r="S2827" s="8"/>
      <c r="W2827" s="22"/>
      <c r="AK2827" s="9"/>
      <c r="AL2827" s="7"/>
      <c r="AM2827" s="9"/>
    </row>
    <row r="2828" spans="8:39" x14ac:dyDescent="0.2">
      <c r="H2828" s="6"/>
      <c r="L2828" s="22"/>
      <c r="M2828" s="22"/>
      <c r="R2828" s="22"/>
      <c r="S2828" s="8"/>
      <c r="W2828" s="22"/>
      <c r="AK2828" s="9"/>
      <c r="AL2828" s="7"/>
      <c r="AM2828" s="9"/>
    </row>
    <row r="2829" spans="8:39" x14ac:dyDescent="0.2">
      <c r="H2829" s="6"/>
      <c r="L2829" s="22"/>
      <c r="M2829" s="22"/>
      <c r="W2829" s="22"/>
      <c r="AK2829" s="9"/>
      <c r="AL2829" s="7"/>
      <c r="AM2829" s="9"/>
    </row>
    <row r="2830" spans="8:39" x14ac:dyDescent="0.2">
      <c r="H2830" s="6"/>
      <c r="L2830" s="22"/>
      <c r="M2830" s="22"/>
      <c r="W2830" s="22"/>
      <c r="AK2830" s="9"/>
      <c r="AL2830" s="7"/>
      <c r="AM2830" s="9"/>
    </row>
    <row r="2831" spans="8:39" x14ac:dyDescent="0.2">
      <c r="H2831" s="6"/>
      <c r="L2831" s="22"/>
      <c r="M2831" s="22"/>
      <c r="W2831" s="22"/>
      <c r="AK2831" s="9"/>
      <c r="AL2831" s="7"/>
      <c r="AM2831" s="9"/>
    </row>
    <row r="2832" spans="8:39" x14ac:dyDescent="0.2">
      <c r="H2832" s="6"/>
      <c r="L2832" s="22"/>
      <c r="M2832" s="22"/>
      <c r="W2832" s="22"/>
      <c r="AK2832" s="9"/>
      <c r="AL2832" s="7"/>
      <c r="AM2832" s="9"/>
    </row>
    <row r="2833" spans="8:39" x14ac:dyDescent="0.2">
      <c r="H2833" s="6"/>
      <c r="L2833" s="22"/>
      <c r="M2833" s="22"/>
      <c r="W2833" s="22"/>
      <c r="AK2833" s="9"/>
      <c r="AL2833" s="7"/>
      <c r="AM2833" s="9"/>
    </row>
    <row r="2834" spans="8:39" x14ac:dyDescent="0.2">
      <c r="H2834" s="1"/>
      <c r="M2834" s="22"/>
      <c r="AK2834" s="9"/>
      <c r="AL2834" s="7"/>
      <c r="AM2834" s="9"/>
    </row>
    <row r="2835" spans="8:39" x14ac:dyDescent="0.2">
      <c r="H2835" s="1"/>
      <c r="M2835" s="22"/>
      <c r="AK2835" s="9"/>
      <c r="AL2835" s="7"/>
      <c r="AM2835" s="9"/>
    </row>
    <row r="2836" spans="8:39" x14ac:dyDescent="0.2">
      <c r="H2836" s="1"/>
      <c r="M2836" s="22"/>
      <c r="AK2836" s="9"/>
      <c r="AL2836" s="7"/>
      <c r="AM2836" s="9"/>
    </row>
    <row r="2837" spans="8:39" x14ac:dyDescent="0.2">
      <c r="H2837" s="1"/>
      <c r="M2837" s="22"/>
      <c r="AK2837" s="9"/>
      <c r="AL2837" s="7"/>
      <c r="AM2837" s="9"/>
    </row>
    <row r="2838" spans="8:39" x14ac:dyDescent="0.2">
      <c r="H2838" s="1"/>
      <c r="M2838" s="22"/>
      <c r="AK2838" s="9"/>
      <c r="AL2838" s="7"/>
      <c r="AM2838" s="9"/>
    </row>
    <row r="2839" spans="8:39" x14ac:dyDescent="0.2">
      <c r="H2839" s="1"/>
      <c r="M2839" s="22"/>
      <c r="AK2839" s="9"/>
      <c r="AL2839" s="7"/>
      <c r="AM2839" s="9"/>
    </row>
    <row r="2840" spans="8:39" x14ac:dyDescent="0.2">
      <c r="H2840" s="1"/>
      <c r="M2840" s="22"/>
      <c r="AK2840" s="9"/>
      <c r="AL2840" s="7"/>
      <c r="AM2840" s="9"/>
    </row>
    <row r="2841" spans="8:39" x14ac:dyDescent="0.2">
      <c r="H2841" s="1"/>
      <c r="M2841" s="22"/>
      <c r="AK2841" s="9"/>
      <c r="AL2841" s="7"/>
      <c r="AM2841" s="9"/>
    </row>
    <row r="2842" spans="8:39" x14ac:dyDescent="0.2">
      <c r="H2842" s="1"/>
      <c r="M2842" s="22"/>
      <c r="AK2842" s="9"/>
      <c r="AL2842" s="7"/>
      <c r="AM2842" s="9"/>
    </row>
    <row r="2843" spans="8:39" x14ac:dyDescent="0.2">
      <c r="H2843" s="1"/>
      <c r="M2843" s="22"/>
      <c r="AK2843" s="9"/>
      <c r="AL2843" s="7"/>
      <c r="AM2843" s="9"/>
    </row>
    <row r="2844" spans="8:39" x14ac:dyDescent="0.2">
      <c r="H2844" s="1"/>
      <c r="L2844" s="22"/>
      <c r="M2844" s="22"/>
      <c r="AK2844" s="9"/>
      <c r="AL2844" s="7"/>
      <c r="AM2844" s="9"/>
    </row>
    <row r="2845" spans="8:39" x14ac:dyDescent="0.2">
      <c r="H2845" s="1"/>
      <c r="L2845" s="22"/>
      <c r="M2845" s="22"/>
      <c r="AK2845" s="9"/>
      <c r="AL2845" s="7"/>
      <c r="AM2845" s="9"/>
    </row>
    <row r="2846" spans="8:39" x14ac:dyDescent="0.2">
      <c r="H2846" s="1"/>
      <c r="L2846" s="22"/>
      <c r="M2846" s="22"/>
      <c r="AK2846" s="9"/>
      <c r="AL2846" s="7"/>
      <c r="AM2846" s="9"/>
    </row>
    <row r="2847" spans="8:39" x14ac:dyDescent="0.2">
      <c r="H2847" s="1"/>
      <c r="L2847" s="22"/>
      <c r="M2847" s="22"/>
      <c r="AK2847" s="9"/>
      <c r="AL2847" s="7"/>
      <c r="AM2847" s="9"/>
    </row>
    <row r="2848" spans="8:39" x14ac:dyDescent="0.2">
      <c r="H2848" s="1"/>
      <c r="L2848" s="22"/>
      <c r="M2848" s="22"/>
      <c r="AK2848" s="9"/>
      <c r="AL2848" s="7"/>
      <c r="AM2848" s="9"/>
    </row>
    <row r="2849" spans="8:39" x14ac:dyDescent="0.2">
      <c r="H2849" s="1"/>
      <c r="L2849" s="22"/>
      <c r="M2849" s="22"/>
      <c r="AK2849" s="9"/>
      <c r="AL2849" s="7"/>
      <c r="AM2849" s="9"/>
    </row>
    <row r="2850" spans="8:39" x14ac:dyDescent="0.2">
      <c r="H2850" s="1"/>
      <c r="L2850" s="22"/>
      <c r="M2850" s="22"/>
      <c r="AK2850" s="9"/>
      <c r="AL2850" s="7"/>
      <c r="AM2850" s="9"/>
    </row>
    <row r="2851" spans="8:39" x14ac:dyDescent="0.2">
      <c r="H2851" s="1"/>
      <c r="L2851" s="22"/>
      <c r="M2851" s="22"/>
      <c r="AK2851" s="9"/>
      <c r="AL2851" s="7"/>
      <c r="AM2851" s="9"/>
    </row>
    <row r="2852" spans="8:39" x14ac:dyDescent="0.2">
      <c r="H2852" s="1"/>
      <c r="L2852" s="22"/>
      <c r="M2852" s="22"/>
      <c r="AK2852" s="9"/>
      <c r="AL2852" s="7"/>
      <c r="AM2852" s="9"/>
    </row>
    <row r="2853" spans="8:39" x14ac:dyDescent="0.2">
      <c r="H2853" s="1"/>
      <c r="L2853" s="22"/>
      <c r="M2853" s="22"/>
      <c r="AK2853" s="9"/>
      <c r="AL2853" s="7"/>
      <c r="AM2853" s="9"/>
    </row>
    <row r="2854" spans="8:39" x14ac:dyDescent="0.2">
      <c r="H2854" s="6"/>
      <c r="M2854" s="22"/>
      <c r="AK2854" s="9"/>
      <c r="AL2854" s="7"/>
      <c r="AM2854" s="9"/>
    </row>
    <row r="2855" spans="8:39" x14ac:dyDescent="0.2">
      <c r="H2855" s="6"/>
      <c r="M2855" s="22"/>
      <c r="AK2855" s="9"/>
      <c r="AL2855" s="7"/>
      <c r="AM2855" s="9"/>
    </row>
    <row r="2856" spans="8:39" x14ac:dyDescent="0.2">
      <c r="H2856" s="6"/>
      <c r="M2856" s="22"/>
      <c r="AK2856" s="9"/>
      <c r="AL2856" s="7"/>
      <c r="AM2856" s="9"/>
    </row>
    <row r="2857" spans="8:39" x14ac:dyDescent="0.2">
      <c r="H2857" s="6"/>
      <c r="M2857" s="22"/>
      <c r="AK2857" s="9"/>
      <c r="AL2857" s="7"/>
      <c r="AM2857" s="9"/>
    </row>
    <row r="2858" spans="8:39" x14ac:dyDescent="0.2">
      <c r="H2858" s="6"/>
      <c r="M2858" s="22"/>
      <c r="AK2858" s="9"/>
      <c r="AL2858" s="7"/>
      <c r="AM2858" s="9"/>
    </row>
    <row r="2859" spans="8:39" x14ac:dyDescent="0.2">
      <c r="H2859" s="6"/>
      <c r="M2859" s="22"/>
      <c r="AK2859" s="9"/>
      <c r="AL2859" s="7"/>
      <c r="AM2859" s="9"/>
    </row>
    <row r="2860" spans="8:39" x14ac:dyDescent="0.2">
      <c r="H2860" s="6"/>
      <c r="M2860" s="22"/>
      <c r="AK2860" s="9"/>
      <c r="AL2860" s="7"/>
      <c r="AM2860" s="9"/>
    </row>
    <row r="2861" spans="8:39" x14ac:dyDescent="0.2">
      <c r="H2861" s="6"/>
      <c r="M2861" s="22"/>
      <c r="AK2861" s="9"/>
      <c r="AL2861" s="7"/>
      <c r="AM2861" s="9"/>
    </row>
    <row r="2862" spans="8:39" x14ac:dyDescent="0.2">
      <c r="H2862" s="6"/>
      <c r="M2862" s="22"/>
      <c r="AK2862" s="9"/>
      <c r="AL2862" s="7"/>
      <c r="AM2862" s="9"/>
    </row>
    <row r="2863" spans="8:39" x14ac:dyDescent="0.2">
      <c r="H2863" s="6"/>
      <c r="M2863" s="22"/>
      <c r="AK2863" s="9"/>
      <c r="AL2863" s="7"/>
      <c r="AM2863" s="9"/>
    </row>
    <row r="2864" spans="8:39" x14ac:dyDescent="0.2">
      <c r="H2864" s="6"/>
      <c r="M2864" s="22"/>
      <c r="AK2864" s="9"/>
      <c r="AL2864" s="7"/>
      <c r="AM2864" s="9"/>
    </row>
    <row r="2865" spans="8:39" x14ac:dyDescent="0.2">
      <c r="H2865" s="6"/>
      <c r="M2865" s="22"/>
      <c r="AK2865" s="9"/>
      <c r="AL2865" s="7"/>
      <c r="AM2865" s="9"/>
    </row>
    <row r="2866" spans="8:39" x14ac:dyDescent="0.2">
      <c r="H2866" s="6"/>
      <c r="M2866" s="22"/>
      <c r="AK2866" s="9"/>
      <c r="AL2866" s="7"/>
      <c r="AM2866" s="9"/>
    </row>
    <row r="2867" spans="8:39" x14ac:dyDescent="0.2">
      <c r="H2867" s="6"/>
      <c r="M2867" s="22"/>
      <c r="AK2867" s="9"/>
      <c r="AL2867" s="7"/>
      <c r="AM2867" s="9"/>
    </row>
    <row r="2868" spans="8:39" x14ac:dyDescent="0.2">
      <c r="H2868" s="6"/>
      <c r="M2868" s="22"/>
      <c r="AK2868" s="9"/>
      <c r="AL2868" s="7"/>
      <c r="AM2868" s="9"/>
    </row>
    <row r="2869" spans="8:39" x14ac:dyDescent="0.2">
      <c r="H2869" s="6"/>
      <c r="M2869" s="22"/>
      <c r="AK2869" s="9"/>
      <c r="AL2869" s="7"/>
      <c r="AM2869" s="9"/>
    </row>
    <row r="2870" spans="8:39" x14ac:dyDescent="0.2">
      <c r="H2870" s="6"/>
      <c r="M2870" s="22"/>
      <c r="AK2870" s="9"/>
      <c r="AL2870" s="7"/>
      <c r="AM2870" s="9"/>
    </row>
    <row r="2871" spans="8:39" x14ac:dyDescent="0.2">
      <c r="H2871" s="6"/>
      <c r="M2871" s="22"/>
      <c r="AK2871" s="9"/>
      <c r="AL2871" s="7"/>
      <c r="AM2871" s="9"/>
    </row>
    <row r="2872" spans="8:39" x14ac:dyDescent="0.2">
      <c r="H2872" s="6"/>
      <c r="M2872" s="22"/>
      <c r="AK2872" s="9"/>
      <c r="AL2872" s="7"/>
      <c r="AM2872" s="9"/>
    </row>
    <row r="2873" spans="8:39" x14ac:dyDescent="0.2">
      <c r="H2873" s="6"/>
      <c r="M2873" s="22"/>
      <c r="AK2873" s="9"/>
      <c r="AL2873" s="7"/>
      <c r="AM2873" s="9"/>
    </row>
    <row r="2874" spans="8:39" x14ac:dyDescent="0.2">
      <c r="H2874" s="1"/>
      <c r="L2874" s="22"/>
      <c r="M2874" s="22"/>
      <c r="AK2874" s="9"/>
      <c r="AL2874" s="7"/>
      <c r="AM2874" s="9"/>
    </row>
    <row r="2875" spans="8:39" x14ac:dyDescent="0.2">
      <c r="H2875" s="1"/>
      <c r="L2875" s="22"/>
      <c r="M2875" s="22"/>
      <c r="AK2875" s="9"/>
      <c r="AL2875" s="7"/>
      <c r="AM2875" s="9"/>
    </row>
    <row r="2876" spans="8:39" x14ac:dyDescent="0.2">
      <c r="H2876" s="1"/>
      <c r="L2876" s="22"/>
      <c r="M2876" s="22"/>
      <c r="AK2876" s="9"/>
      <c r="AL2876" s="7"/>
      <c r="AM2876" s="9"/>
    </row>
    <row r="2877" spans="8:39" x14ac:dyDescent="0.2">
      <c r="H2877" s="1"/>
      <c r="L2877" s="22"/>
      <c r="M2877" s="22"/>
      <c r="AK2877" s="9"/>
      <c r="AL2877" s="7"/>
      <c r="AM2877" s="9"/>
    </row>
    <row r="2878" spans="8:39" x14ac:dyDescent="0.2">
      <c r="H2878" s="1"/>
      <c r="L2878" s="22"/>
      <c r="M2878" s="22"/>
      <c r="AK2878" s="9"/>
      <c r="AL2878" s="7"/>
      <c r="AM2878" s="9"/>
    </row>
    <row r="2879" spans="8:39" x14ac:dyDescent="0.2">
      <c r="H2879" s="1"/>
      <c r="L2879" s="22"/>
      <c r="M2879" s="22"/>
      <c r="AK2879" s="9"/>
      <c r="AL2879" s="7"/>
      <c r="AM2879" s="9"/>
    </row>
    <row r="2880" spans="8:39" x14ac:dyDescent="0.2">
      <c r="H2880" s="1"/>
      <c r="L2880" s="22"/>
      <c r="M2880" s="22"/>
      <c r="AK2880" s="9"/>
      <c r="AL2880" s="7"/>
      <c r="AM2880" s="9"/>
    </row>
    <row r="2881" spans="8:39" x14ac:dyDescent="0.2">
      <c r="H2881" s="1"/>
      <c r="L2881" s="22"/>
      <c r="M2881" s="22"/>
      <c r="AK2881" s="9"/>
      <c r="AL2881" s="7"/>
      <c r="AM2881" s="9"/>
    </row>
    <row r="2882" spans="8:39" x14ac:dyDescent="0.2">
      <c r="H2882" s="1"/>
      <c r="L2882" s="22"/>
      <c r="M2882" s="22"/>
      <c r="AK2882" s="9"/>
      <c r="AL2882" s="7"/>
      <c r="AM2882" s="9"/>
    </row>
    <row r="2883" spans="8:39" x14ac:dyDescent="0.2">
      <c r="H2883" s="1"/>
      <c r="L2883" s="22"/>
      <c r="M2883" s="22"/>
      <c r="AK2883" s="9"/>
      <c r="AL2883" s="7"/>
      <c r="AM2883" s="9"/>
    </row>
    <row r="2884" spans="8:39" x14ac:dyDescent="0.2">
      <c r="H2884" s="1"/>
      <c r="L2884" s="22"/>
      <c r="M2884" s="22"/>
      <c r="AK2884" s="9"/>
      <c r="AL2884" s="7"/>
      <c r="AM2884" s="9"/>
    </row>
    <row r="2885" spans="8:39" x14ac:dyDescent="0.2">
      <c r="H2885" s="1"/>
      <c r="L2885" s="22"/>
      <c r="M2885" s="22"/>
      <c r="AK2885" s="9"/>
      <c r="AL2885" s="7"/>
      <c r="AM2885" s="9"/>
    </row>
    <row r="2886" spans="8:39" x14ac:dyDescent="0.2">
      <c r="H2886" s="1"/>
      <c r="L2886" s="22"/>
      <c r="M2886" s="22"/>
      <c r="AK2886" s="9"/>
      <c r="AL2886" s="7"/>
      <c r="AM2886" s="9"/>
    </row>
    <row r="2887" spans="8:39" x14ac:dyDescent="0.2">
      <c r="H2887" s="1"/>
      <c r="L2887" s="22"/>
      <c r="M2887" s="22"/>
      <c r="AK2887" s="9"/>
      <c r="AL2887" s="7"/>
      <c r="AM2887" s="9"/>
    </row>
    <row r="2888" spans="8:39" x14ac:dyDescent="0.2">
      <c r="H2888" s="1"/>
      <c r="L2888" s="22"/>
      <c r="M2888" s="22"/>
      <c r="AK2888" s="9"/>
      <c r="AL2888" s="7"/>
      <c r="AM2888" s="9"/>
    </row>
    <row r="2889" spans="8:39" x14ac:dyDescent="0.2">
      <c r="H2889" s="1"/>
      <c r="L2889" s="22"/>
      <c r="M2889" s="22"/>
      <c r="AK2889" s="9"/>
      <c r="AL2889" s="7"/>
      <c r="AM2889" s="9"/>
    </row>
    <row r="2890" spans="8:39" x14ac:dyDescent="0.2">
      <c r="H2890" s="1"/>
      <c r="L2890" s="22"/>
      <c r="M2890" s="22"/>
      <c r="AK2890" s="9"/>
      <c r="AL2890" s="7"/>
      <c r="AM2890" s="9"/>
    </row>
    <row r="2891" spans="8:39" x14ac:dyDescent="0.2">
      <c r="H2891" s="1"/>
      <c r="L2891" s="22"/>
      <c r="M2891" s="22"/>
      <c r="AK2891" s="9"/>
      <c r="AL2891" s="7"/>
      <c r="AM2891" s="9"/>
    </row>
    <row r="2892" spans="8:39" x14ac:dyDescent="0.2">
      <c r="H2892" s="1"/>
      <c r="L2892" s="22"/>
      <c r="M2892" s="22"/>
      <c r="AK2892" s="9"/>
      <c r="AL2892" s="7"/>
      <c r="AM2892" s="9"/>
    </row>
    <row r="2893" spans="8:39" x14ac:dyDescent="0.2">
      <c r="H2893" s="1"/>
      <c r="L2893" s="22"/>
      <c r="M2893" s="22"/>
      <c r="AK2893" s="9"/>
      <c r="AL2893" s="7"/>
      <c r="AM2893" s="9"/>
    </row>
    <row r="2894" spans="8:39" x14ac:dyDescent="0.2">
      <c r="H2894" s="1"/>
      <c r="L2894" s="22"/>
      <c r="M2894" s="22"/>
      <c r="AK2894" s="9"/>
      <c r="AL2894" s="7"/>
      <c r="AM2894" s="9"/>
    </row>
    <row r="2895" spans="8:39" x14ac:dyDescent="0.2">
      <c r="H2895" s="1"/>
      <c r="L2895" s="22"/>
      <c r="M2895" s="22"/>
      <c r="AK2895" s="9"/>
      <c r="AL2895" s="7"/>
      <c r="AM2895" s="9"/>
    </row>
    <row r="2896" spans="8:39" x14ac:dyDescent="0.2">
      <c r="H2896" s="1"/>
      <c r="L2896" s="22"/>
      <c r="M2896" s="22"/>
      <c r="AK2896" s="9"/>
      <c r="AL2896" s="7"/>
      <c r="AM2896" s="9"/>
    </row>
    <row r="2897" spans="8:39" x14ac:dyDescent="0.2">
      <c r="H2897" s="1"/>
      <c r="L2897" s="22"/>
      <c r="M2897" s="22"/>
      <c r="AK2897" s="9"/>
      <c r="AL2897" s="7"/>
      <c r="AM2897" s="9"/>
    </row>
    <row r="2898" spans="8:39" x14ac:dyDescent="0.2">
      <c r="H2898" s="1"/>
      <c r="L2898" s="22"/>
      <c r="M2898" s="22"/>
      <c r="AK2898" s="9"/>
      <c r="AL2898" s="7"/>
      <c r="AM2898" s="9"/>
    </row>
    <row r="2899" spans="8:39" x14ac:dyDescent="0.2">
      <c r="H2899" s="1"/>
      <c r="L2899" s="22"/>
      <c r="M2899" s="22"/>
      <c r="AK2899" s="9"/>
      <c r="AL2899" s="7"/>
      <c r="AM2899" s="9"/>
    </row>
    <row r="2900" spans="8:39" x14ac:dyDescent="0.2">
      <c r="H2900" s="1"/>
      <c r="L2900" s="22"/>
      <c r="M2900" s="22"/>
      <c r="AK2900" s="9"/>
      <c r="AL2900" s="7"/>
      <c r="AM2900" s="9"/>
    </row>
    <row r="2901" spans="8:39" x14ac:dyDescent="0.2">
      <c r="H2901" s="1"/>
      <c r="L2901" s="22"/>
      <c r="M2901" s="22"/>
      <c r="AK2901" s="9"/>
      <c r="AL2901" s="7"/>
      <c r="AM2901" s="9"/>
    </row>
    <row r="2902" spans="8:39" x14ac:dyDescent="0.2">
      <c r="H2902" s="1"/>
      <c r="L2902" s="22"/>
      <c r="M2902" s="22"/>
      <c r="AK2902" s="9"/>
      <c r="AL2902" s="7"/>
      <c r="AM2902" s="9"/>
    </row>
    <row r="2903" spans="8:39" x14ac:dyDescent="0.2">
      <c r="H2903" s="1"/>
      <c r="L2903" s="22"/>
      <c r="M2903" s="22"/>
      <c r="AK2903" s="9"/>
      <c r="AL2903" s="7"/>
      <c r="AM2903" s="9"/>
    </row>
    <row r="2904" spans="8:39" x14ac:dyDescent="0.2">
      <c r="H2904" s="6"/>
      <c r="L2904" s="22"/>
      <c r="M2904" s="22"/>
      <c r="AK2904" s="9"/>
      <c r="AL2904" s="7"/>
      <c r="AM2904" s="9"/>
    </row>
    <row r="2905" spans="8:39" x14ac:dyDescent="0.2">
      <c r="H2905" s="6"/>
      <c r="L2905" s="22"/>
      <c r="M2905" s="22"/>
      <c r="AK2905" s="9"/>
      <c r="AL2905" s="7"/>
      <c r="AM2905" s="9"/>
    </row>
    <row r="2906" spans="8:39" x14ac:dyDescent="0.2">
      <c r="H2906" s="6"/>
      <c r="L2906" s="22"/>
      <c r="M2906" s="22"/>
      <c r="AK2906" s="9"/>
      <c r="AL2906" s="7"/>
      <c r="AM2906" s="9"/>
    </row>
    <row r="2907" spans="8:39" x14ac:dyDescent="0.2">
      <c r="H2907" s="6"/>
      <c r="L2907" s="22"/>
      <c r="M2907" s="22"/>
      <c r="AK2907" s="9"/>
      <c r="AL2907" s="7"/>
      <c r="AM2907" s="9"/>
    </row>
    <row r="2908" spans="8:39" x14ac:dyDescent="0.2">
      <c r="H2908" s="6"/>
      <c r="L2908" s="22"/>
      <c r="M2908" s="22"/>
      <c r="AK2908" s="9"/>
      <c r="AL2908" s="7"/>
      <c r="AM2908" s="9"/>
    </row>
    <row r="2909" spans="8:39" x14ac:dyDescent="0.2">
      <c r="H2909" s="6"/>
      <c r="L2909" s="22"/>
      <c r="M2909" s="22"/>
      <c r="AK2909" s="9"/>
      <c r="AL2909" s="7"/>
      <c r="AM2909" s="9"/>
    </row>
    <row r="2910" spans="8:39" x14ac:dyDescent="0.2">
      <c r="H2910" s="6"/>
      <c r="L2910" s="22"/>
      <c r="M2910" s="22"/>
      <c r="AK2910" s="9"/>
      <c r="AL2910" s="7"/>
      <c r="AM2910" s="9"/>
    </row>
    <row r="2911" spans="8:39" x14ac:dyDescent="0.2">
      <c r="H2911" s="6"/>
      <c r="L2911" s="22"/>
      <c r="M2911" s="22"/>
      <c r="AK2911" s="9"/>
      <c r="AL2911" s="7"/>
      <c r="AM2911" s="9"/>
    </row>
    <row r="2912" spans="8:39" x14ac:dyDescent="0.2">
      <c r="H2912" s="6"/>
      <c r="L2912" s="22"/>
      <c r="M2912" s="22"/>
      <c r="AK2912" s="9"/>
      <c r="AL2912" s="7"/>
      <c r="AM2912" s="9"/>
    </row>
    <row r="2913" spans="8:39" x14ac:dyDescent="0.2">
      <c r="H2913" s="6"/>
      <c r="L2913" s="22"/>
      <c r="M2913" s="22"/>
      <c r="AK2913" s="9"/>
      <c r="AL2913" s="7"/>
      <c r="AM2913" s="9"/>
    </row>
    <row r="2914" spans="8:39" x14ac:dyDescent="0.2">
      <c r="H2914" s="6"/>
      <c r="L2914" s="22"/>
      <c r="M2914" s="22"/>
      <c r="W2914" s="22"/>
      <c r="AK2914" s="9"/>
      <c r="AL2914" s="7"/>
      <c r="AM2914" s="9"/>
    </row>
    <row r="2915" spans="8:39" x14ac:dyDescent="0.2">
      <c r="H2915" s="6"/>
      <c r="L2915" s="22"/>
      <c r="M2915" s="22"/>
      <c r="W2915" s="22"/>
      <c r="AK2915" s="9"/>
      <c r="AL2915" s="7"/>
      <c r="AM2915" s="9"/>
    </row>
    <row r="2916" spans="8:39" x14ac:dyDescent="0.2">
      <c r="H2916" s="6"/>
      <c r="L2916" s="22"/>
      <c r="M2916" s="22"/>
      <c r="W2916" s="22"/>
      <c r="AK2916" s="9"/>
      <c r="AL2916" s="7"/>
      <c r="AM2916" s="9"/>
    </row>
    <row r="2917" spans="8:39" x14ac:dyDescent="0.2">
      <c r="H2917" s="6"/>
      <c r="L2917" s="22"/>
      <c r="M2917" s="22"/>
      <c r="AK2917" s="9"/>
      <c r="AL2917" s="7"/>
      <c r="AM2917" s="9"/>
    </row>
    <row r="2918" spans="8:39" x14ac:dyDescent="0.2">
      <c r="H2918" s="6"/>
      <c r="L2918" s="22"/>
      <c r="M2918" s="22"/>
      <c r="W2918" s="22"/>
      <c r="AK2918" s="9"/>
      <c r="AL2918" s="7"/>
      <c r="AM2918" s="9"/>
    </row>
    <row r="2919" spans="8:39" x14ac:dyDescent="0.2">
      <c r="H2919" s="6"/>
      <c r="L2919" s="22"/>
      <c r="M2919" s="22"/>
      <c r="W2919" s="22"/>
      <c r="AK2919" s="9"/>
      <c r="AL2919" s="7"/>
      <c r="AM2919" s="9"/>
    </row>
    <row r="2920" spans="8:39" x14ac:dyDescent="0.2">
      <c r="H2920" s="6"/>
      <c r="L2920" s="22"/>
      <c r="M2920" s="22"/>
      <c r="W2920" s="22"/>
      <c r="AK2920" s="9"/>
      <c r="AL2920" s="7"/>
      <c r="AM2920" s="9"/>
    </row>
    <row r="2921" spans="8:39" x14ac:dyDescent="0.2">
      <c r="H2921" s="6"/>
      <c r="L2921" s="22"/>
      <c r="M2921" s="22"/>
      <c r="AK2921" s="9"/>
      <c r="AL2921" s="7"/>
      <c r="AM2921" s="9"/>
    </row>
    <row r="2922" spans="8:39" x14ac:dyDescent="0.2">
      <c r="H2922" s="6"/>
      <c r="M2922" s="22"/>
      <c r="AK2922" s="9"/>
      <c r="AL2922" s="7"/>
      <c r="AM2922" s="9"/>
    </row>
    <row r="2923" spans="8:39" x14ac:dyDescent="0.2">
      <c r="H2923" s="6"/>
      <c r="M2923" s="22"/>
      <c r="AK2923" s="9"/>
      <c r="AL2923" s="7"/>
      <c r="AM2923" s="9"/>
    </row>
    <row r="2924" spans="8:39" x14ac:dyDescent="0.2">
      <c r="H2924" s="6"/>
      <c r="M2924" s="22"/>
      <c r="AK2924" s="9"/>
      <c r="AL2924" s="7"/>
      <c r="AM2924" s="9"/>
    </row>
    <row r="2925" spans="8:39" x14ac:dyDescent="0.2">
      <c r="H2925" s="6"/>
      <c r="M2925" s="22"/>
      <c r="AK2925" s="9"/>
      <c r="AL2925" s="7"/>
      <c r="AM2925" s="9"/>
    </row>
    <row r="2926" spans="8:39" x14ac:dyDescent="0.2">
      <c r="H2926" s="6"/>
      <c r="M2926" s="22"/>
      <c r="AK2926" s="9"/>
      <c r="AL2926" s="7"/>
      <c r="AM2926" s="9"/>
    </row>
    <row r="2927" spans="8:39" x14ac:dyDescent="0.2">
      <c r="H2927" s="6"/>
      <c r="M2927" s="22"/>
      <c r="AK2927" s="9"/>
      <c r="AL2927" s="7"/>
      <c r="AM2927" s="9"/>
    </row>
    <row r="2928" spans="8:39" x14ac:dyDescent="0.2">
      <c r="H2928" s="6"/>
      <c r="M2928" s="22"/>
      <c r="AK2928" s="9"/>
      <c r="AL2928" s="7"/>
      <c r="AM2928" s="9"/>
    </row>
    <row r="2929" spans="8:39" x14ac:dyDescent="0.2">
      <c r="H2929" s="6"/>
      <c r="M2929" s="22"/>
      <c r="AK2929" s="9"/>
      <c r="AL2929" s="7"/>
      <c r="AM2929" s="9"/>
    </row>
    <row r="2930" spans="8:39" x14ac:dyDescent="0.2">
      <c r="H2930" s="6"/>
      <c r="M2930" s="22"/>
      <c r="AK2930" s="9"/>
      <c r="AL2930" s="7"/>
      <c r="AM2930" s="9"/>
    </row>
    <row r="2931" spans="8:39" x14ac:dyDescent="0.2">
      <c r="H2931" s="6"/>
      <c r="M2931" s="22"/>
      <c r="AK2931" s="9"/>
      <c r="AL2931" s="7"/>
      <c r="AM2931" s="9"/>
    </row>
    <row r="2932" spans="8:39" x14ac:dyDescent="0.2">
      <c r="H2932" s="6"/>
      <c r="M2932" s="22"/>
      <c r="AK2932" s="9"/>
      <c r="AL2932" s="7"/>
      <c r="AM2932" s="9"/>
    </row>
    <row r="2933" spans="8:39" x14ac:dyDescent="0.2">
      <c r="H2933" s="6"/>
      <c r="M2933" s="22"/>
      <c r="AK2933" s="9"/>
      <c r="AL2933" s="7"/>
      <c r="AM2933" s="9"/>
    </row>
    <row r="2934" spans="8:39" x14ac:dyDescent="0.2">
      <c r="H2934" s="6"/>
      <c r="M2934" s="22"/>
      <c r="AK2934" s="9"/>
      <c r="AL2934" s="7"/>
      <c r="AM2934" s="9"/>
    </row>
    <row r="2935" spans="8:39" x14ac:dyDescent="0.2">
      <c r="H2935" s="6"/>
      <c r="M2935" s="22"/>
      <c r="AK2935" s="9"/>
      <c r="AL2935" s="7"/>
      <c r="AM2935" s="9"/>
    </row>
    <row r="2936" spans="8:39" x14ac:dyDescent="0.2">
      <c r="H2936" s="6"/>
      <c r="M2936" s="22"/>
      <c r="AK2936" s="9"/>
      <c r="AL2936" s="7"/>
      <c r="AM2936" s="9"/>
    </row>
    <row r="2937" spans="8:39" x14ac:dyDescent="0.2">
      <c r="H2937" s="6"/>
      <c r="M2937" s="22"/>
      <c r="AK2937" s="9"/>
      <c r="AL2937" s="7"/>
      <c r="AM2937" s="9"/>
    </row>
    <row r="2938" spans="8:39" x14ac:dyDescent="0.2">
      <c r="H2938" s="6"/>
      <c r="M2938" s="22"/>
      <c r="AK2938" s="9"/>
      <c r="AL2938" s="7"/>
      <c r="AM2938" s="9"/>
    </row>
    <row r="2939" spans="8:39" x14ac:dyDescent="0.2">
      <c r="H2939" s="6"/>
      <c r="M2939" s="22"/>
      <c r="AK2939" s="9"/>
      <c r="AL2939" s="7"/>
      <c r="AM2939" s="9"/>
    </row>
    <row r="2940" spans="8:39" x14ac:dyDescent="0.2">
      <c r="H2940" s="6"/>
      <c r="M2940" s="22"/>
      <c r="AK2940" s="9"/>
      <c r="AL2940" s="7"/>
      <c r="AM2940" s="9"/>
    </row>
    <row r="2941" spans="8:39" x14ac:dyDescent="0.2">
      <c r="H2941" s="6"/>
      <c r="M2941" s="22"/>
      <c r="AK2941" s="9"/>
      <c r="AL2941" s="7"/>
      <c r="AM2941" s="9"/>
    </row>
    <row r="2942" spans="8:39" x14ac:dyDescent="0.2">
      <c r="H2942" s="6"/>
      <c r="M2942" s="22"/>
      <c r="AK2942" s="9"/>
      <c r="AL2942" s="7"/>
      <c r="AM2942" s="9"/>
    </row>
    <row r="2943" spans="8:39" x14ac:dyDescent="0.2">
      <c r="H2943" s="6"/>
      <c r="M2943" s="22"/>
      <c r="AK2943" s="9"/>
      <c r="AL2943" s="7"/>
      <c r="AM2943" s="9"/>
    </row>
    <row r="2944" spans="8:39" x14ac:dyDescent="0.2">
      <c r="H2944" s="6"/>
      <c r="M2944" s="22"/>
      <c r="AK2944" s="9"/>
      <c r="AL2944" s="7"/>
      <c r="AM2944" s="9"/>
    </row>
    <row r="2945" spans="1:39" x14ac:dyDescent="0.2">
      <c r="H2945" s="6"/>
      <c r="M2945" s="22"/>
      <c r="AK2945" s="9"/>
      <c r="AL2945" s="7"/>
      <c r="AM2945" s="9"/>
    </row>
    <row r="2946" spans="1:39" x14ac:dyDescent="0.2">
      <c r="H2946" s="6"/>
      <c r="M2946" s="22"/>
      <c r="AK2946" s="9"/>
      <c r="AL2946" s="7"/>
      <c r="AM2946" s="9"/>
    </row>
    <row r="2947" spans="1:39" x14ac:dyDescent="0.2">
      <c r="H2947" s="6"/>
      <c r="M2947" s="22"/>
      <c r="AK2947" s="9"/>
      <c r="AL2947" s="7"/>
      <c r="AM2947" s="9"/>
    </row>
    <row r="2948" spans="1:39" x14ac:dyDescent="0.2">
      <c r="H2948" s="6"/>
      <c r="M2948" s="22"/>
      <c r="AK2948" s="9"/>
      <c r="AL2948" s="7"/>
      <c r="AM2948" s="9"/>
    </row>
    <row r="2949" spans="1:39" x14ac:dyDescent="0.2">
      <c r="H2949" s="6"/>
      <c r="M2949" s="22"/>
      <c r="AK2949" s="9"/>
      <c r="AL2949" s="7"/>
      <c r="AM2949" s="9"/>
    </row>
    <row r="2950" spans="1:39" x14ac:dyDescent="0.2">
      <c r="H2950" s="6"/>
      <c r="M2950" s="22"/>
      <c r="AK2950" s="9"/>
      <c r="AL2950" s="7"/>
      <c r="AM2950" s="9"/>
    </row>
    <row r="2951" spans="1:39" x14ac:dyDescent="0.2">
      <c r="H2951" s="6"/>
      <c r="M2951" s="22"/>
      <c r="AK2951" s="9"/>
      <c r="AL2951" s="7"/>
      <c r="AM2951" s="9"/>
    </row>
    <row r="2952" spans="1:39" x14ac:dyDescent="0.2">
      <c r="A2952" s="4"/>
      <c r="H2952" s="6"/>
      <c r="M2952" s="22"/>
      <c r="AC2952" s="4"/>
      <c r="AF2952" s="4"/>
      <c r="AI2952" s="4"/>
      <c r="AK2952" s="9"/>
      <c r="AL2952" s="7"/>
      <c r="AM2952" s="9"/>
    </row>
    <row r="2953" spans="1:39" x14ac:dyDescent="0.2">
      <c r="A2953" s="4"/>
      <c r="H2953" s="6"/>
      <c r="M2953" s="22"/>
      <c r="AC2953" s="4"/>
      <c r="AF2953" s="4"/>
      <c r="AI2953" s="4"/>
      <c r="AK2953" s="9"/>
      <c r="AL2953" s="7"/>
      <c r="AM2953" s="9"/>
    </row>
    <row r="2954" spans="1:39" x14ac:dyDescent="0.2">
      <c r="A2954" s="4"/>
      <c r="H2954" s="6"/>
      <c r="M2954" s="22"/>
      <c r="AC2954" s="4"/>
      <c r="AF2954" s="4"/>
      <c r="AI2954" s="4"/>
      <c r="AK2954" s="9"/>
      <c r="AL2954" s="7"/>
      <c r="AM2954" s="9"/>
    </row>
    <row r="2955" spans="1:39" x14ac:dyDescent="0.2">
      <c r="A2955" s="4"/>
      <c r="H2955" s="6"/>
      <c r="M2955" s="22"/>
      <c r="AC2955" s="4"/>
      <c r="AF2955" s="4"/>
      <c r="AI2955" s="4"/>
      <c r="AK2955" s="9"/>
      <c r="AL2955" s="7"/>
      <c r="AM2955" s="9"/>
    </row>
    <row r="2956" spans="1:39" x14ac:dyDescent="0.2">
      <c r="A2956" s="4"/>
      <c r="H2956" s="6"/>
      <c r="M2956" s="22"/>
      <c r="AC2956" s="4"/>
      <c r="AF2956" s="4"/>
      <c r="AI2956" s="4"/>
      <c r="AK2956" s="9"/>
      <c r="AL2956" s="7"/>
      <c r="AM2956" s="9"/>
    </row>
    <row r="2957" spans="1:39" x14ac:dyDescent="0.2">
      <c r="A2957" s="4"/>
      <c r="H2957" s="6"/>
      <c r="M2957" s="22"/>
      <c r="AC2957" s="4"/>
      <c r="AF2957" s="4"/>
      <c r="AI2957" s="4"/>
      <c r="AK2957" s="9"/>
      <c r="AL2957" s="7"/>
      <c r="AM2957" s="9"/>
    </row>
    <row r="2958" spans="1:39" x14ac:dyDescent="0.2">
      <c r="A2958" s="4"/>
      <c r="H2958" s="6"/>
      <c r="M2958" s="22"/>
      <c r="AC2958" s="4"/>
      <c r="AF2958" s="4"/>
      <c r="AI2958" s="4"/>
      <c r="AK2958" s="9"/>
      <c r="AL2958" s="7"/>
      <c r="AM2958" s="9"/>
    </row>
    <row r="2959" spans="1:39" x14ac:dyDescent="0.2">
      <c r="A2959" s="4"/>
      <c r="H2959" s="6"/>
      <c r="M2959" s="22"/>
      <c r="AC2959" s="4"/>
      <c r="AF2959" s="4"/>
      <c r="AI2959" s="4"/>
      <c r="AK2959" s="9"/>
      <c r="AL2959" s="7"/>
      <c r="AM2959" s="9"/>
    </row>
    <row r="2960" spans="1:39" x14ac:dyDescent="0.2">
      <c r="A2960" s="4"/>
      <c r="H2960" s="6"/>
      <c r="M2960" s="22"/>
      <c r="AC2960" s="4"/>
      <c r="AF2960" s="4"/>
      <c r="AI2960" s="4"/>
      <c r="AK2960" s="9"/>
      <c r="AL2960" s="7"/>
      <c r="AM2960" s="9"/>
    </row>
    <row r="2961" spans="1:39" x14ac:dyDescent="0.2">
      <c r="A2961" s="4"/>
      <c r="H2961" s="6"/>
      <c r="M2961" s="22"/>
      <c r="AC2961" s="4"/>
      <c r="AF2961" s="4"/>
      <c r="AI2961" s="4"/>
      <c r="AK2961" s="9"/>
      <c r="AL2961" s="7"/>
      <c r="AM2961" s="9"/>
    </row>
    <row r="2962" spans="1:39" x14ac:dyDescent="0.2">
      <c r="A2962" s="4"/>
      <c r="H2962" s="6"/>
      <c r="M2962" s="22"/>
      <c r="AC2962" s="4"/>
      <c r="AF2962" s="4"/>
      <c r="AI2962" s="4"/>
      <c r="AK2962" s="9"/>
      <c r="AL2962" s="7"/>
      <c r="AM2962" s="9"/>
    </row>
    <row r="2963" spans="1:39" x14ac:dyDescent="0.2">
      <c r="A2963" s="4"/>
      <c r="H2963" s="6"/>
      <c r="M2963" s="22"/>
      <c r="AC2963" s="4"/>
      <c r="AF2963" s="4"/>
      <c r="AI2963" s="4"/>
      <c r="AK2963" s="9"/>
      <c r="AL2963" s="7"/>
      <c r="AM2963" s="9"/>
    </row>
    <row r="2964" spans="1:39" x14ac:dyDescent="0.2">
      <c r="A2964" s="4"/>
      <c r="H2964" s="6"/>
      <c r="M2964" s="22"/>
      <c r="AC2964" s="4"/>
      <c r="AF2964" s="4"/>
      <c r="AI2964" s="4"/>
      <c r="AK2964" s="9"/>
      <c r="AL2964" s="7"/>
      <c r="AM2964" s="9"/>
    </row>
    <row r="2965" spans="1:39" x14ac:dyDescent="0.2">
      <c r="A2965" s="4"/>
      <c r="H2965" s="6"/>
      <c r="M2965" s="22"/>
      <c r="AC2965" s="4"/>
      <c r="AF2965" s="4"/>
      <c r="AI2965" s="4"/>
      <c r="AK2965" s="9"/>
      <c r="AL2965" s="7"/>
      <c r="AM2965" s="9"/>
    </row>
    <row r="2966" spans="1:39" x14ac:dyDescent="0.2">
      <c r="A2966" s="4"/>
      <c r="H2966" s="6"/>
      <c r="M2966" s="22"/>
      <c r="AC2966" s="4"/>
      <c r="AF2966" s="4"/>
      <c r="AI2966" s="4"/>
      <c r="AK2966" s="9"/>
      <c r="AL2966" s="7"/>
      <c r="AM2966" s="9"/>
    </row>
    <row r="2967" spans="1:39" x14ac:dyDescent="0.2">
      <c r="A2967" s="4"/>
      <c r="H2967" s="6"/>
      <c r="M2967" s="22"/>
      <c r="AC2967" s="4"/>
      <c r="AF2967" s="4"/>
      <c r="AI2967" s="4"/>
      <c r="AK2967" s="9"/>
      <c r="AL2967" s="7"/>
      <c r="AM2967" s="9"/>
    </row>
    <row r="2968" spans="1:39" x14ac:dyDescent="0.2">
      <c r="A2968" s="4"/>
      <c r="H2968" s="6"/>
      <c r="M2968" s="22"/>
      <c r="AC2968" s="4"/>
      <c r="AF2968" s="4"/>
      <c r="AI2968" s="4"/>
      <c r="AK2968" s="9"/>
      <c r="AL2968" s="7"/>
      <c r="AM2968" s="9"/>
    </row>
    <row r="2969" spans="1:39" x14ac:dyDescent="0.2">
      <c r="A2969" s="4"/>
      <c r="H2969" s="6"/>
      <c r="M2969" s="22"/>
      <c r="AC2969" s="4"/>
      <c r="AF2969" s="4"/>
      <c r="AI2969" s="4"/>
      <c r="AK2969" s="9"/>
      <c r="AL2969" s="7"/>
      <c r="AM2969" s="9"/>
    </row>
    <row r="2970" spans="1:39" x14ac:dyDescent="0.2">
      <c r="A2970" s="4"/>
      <c r="H2970" s="6"/>
      <c r="M2970" s="22"/>
      <c r="AC2970" s="4"/>
      <c r="AF2970" s="4"/>
      <c r="AI2970" s="4"/>
      <c r="AK2970" s="9"/>
      <c r="AL2970" s="7"/>
      <c r="AM2970" s="9"/>
    </row>
    <row r="2971" spans="1:39" x14ac:dyDescent="0.2">
      <c r="A2971" s="4"/>
      <c r="H2971" s="6"/>
      <c r="M2971" s="22"/>
      <c r="AC2971" s="4"/>
      <c r="AF2971" s="4"/>
      <c r="AI2971" s="4"/>
      <c r="AK2971" s="9"/>
      <c r="AL2971" s="7"/>
      <c r="AM2971" s="9"/>
    </row>
    <row r="2972" spans="1:39" x14ac:dyDescent="0.2">
      <c r="A2972" s="4"/>
      <c r="H2972" s="6"/>
      <c r="M2972" s="22"/>
      <c r="AC2972" s="4"/>
      <c r="AF2972" s="4"/>
      <c r="AI2972" s="4"/>
      <c r="AK2972" s="9"/>
      <c r="AL2972" s="7"/>
      <c r="AM2972" s="9"/>
    </row>
    <row r="2973" spans="1:39" x14ac:dyDescent="0.2">
      <c r="A2973" s="4"/>
      <c r="H2973" s="6"/>
      <c r="M2973" s="22"/>
      <c r="AC2973" s="4"/>
      <c r="AF2973" s="4"/>
      <c r="AI2973" s="4"/>
      <c r="AK2973" s="9"/>
      <c r="AL2973" s="7"/>
      <c r="AM2973" s="9"/>
    </row>
    <row r="2974" spans="1:39" x14ac:dyDescent="0.2">
      <c r="A2974" s="4"/>
      <c r="H2974" s="6"/>
      <c r="M2974" s="22"/>
      <c r="AC2974" s="4"/>
      <c r="AF2974" s="4"/>
      <c r="AI2974" s="4"/>
      <c r="AK2974" s="9"/>
      <c r="AL2974" s="7"/>
      <c r="AM2974" s="9"/>
    </row>
    <row r="2975" spans="1:39" x14ac:dyDescent="0.2">
      <c r="A2975" s="4"/>
      <c r="H2975" s="6"/>
      <c r="M2975" s="22"/>
      <c r="AC2975" s="4"/>
      <c r="AF2975" s="4"/>
      <c r="AI2975" s="4"/>
      <c r="AK2975" s="9"/>
      <c r="AL2975" s="7"/>
      <c r="AM2975" s="9"/>
    </row>
    <row r="2976" spans="1:39" x14ac:dyDescent="0.2">
      <c r="A2976" s="4"/>
      <c r="H2976" s="6"/>
      <c r="M2976" s="22"/>
      <c r="AC2976" s="4"/>
      <c r="AF2976" s="4"/>
      <c r="AI2976" s="4"/>
      <c r="AK2976" s="9"/>
      <c r="AL2976" s="7"/>
      <c r="AM2976" s="9"/>
    </row>
    <row r="2977" spans="1:39" x14ac:dyDescent="0.2">
      <c r="A2977" s="4"/>
      <c r="H2977" s="6"/>
      <c r="M2977" s="22"/>
      <c r="AC2977" s="4"/>
      <c r="AF2977" s="4"/>
      <c r="AI2977" s="4"/>
      <c r="AK2977" s="9"/>
      <c r="AL2977" s="7"/>
      <c r="AM2977" s="9"/>
    </row>
    <row r="2978" spans="1:39" x14ac:dyDescent="0.2">
      <c r="A2978" s="4"/>
      <c r="H2978" s="6"/>
      <c r="M2978" s="22"/>
      <c r="AC2978" s="4"/>
      <c r="AF2978" s="4"/>
      <c r="AI2978" s="4"/>
      <c r="AK2978" s="9"/>
      <c r="AL2978" s="7"/>
      <c r="AM2978" s="9"/>
    </row>
    <row r="2979" spans="1:39" x14ac:dyDescent="0.2">
      <c r="A2979" s="4"/>
      <c r="H2979" s="6"/>
      <c r="M2979" s="22"/>
      <c r="AC2979" s="4"/>
      <c r="AF2979" s="4"/>
      <c r="AI2979" s="4"/>
      <c r="AK2979" s="9"/>
      <c r="AL2979" s="7"/>
      <c r="AM2979" s="9"/>
    </row>
    <row r="2980" spans="1:39" x14ac:dyDescent="0.2">
      <c r="A2980" s="4"/>
      <c r="H2980" s="6"/>
      <c r="M2980" s="22"/>
      <c r="AC2980" s="4"/>
      <c r="AF2980" s="4"/>
      <c r="AI2980" s="4"/>
      <c r="AK2980" s="9"/>
      <c r="AL2980" s="7"/>
      <c r="AM2980" s="9"/>
    </row>
    <row r="2981" spans="1:39" x14ac:dyDescent="0.2">
      <c r="A2981" s="4"/>
      <c r="H2981" s="6"/>
      <c r="M2981" s="22"/>
      <c r="AC2981" s="4"/>
      <c r="AF2981" s="4"/>
      <c r="AI2981" s="4"/>
      <c r="AK2981" s="9"/>
      <c r="AL2981" s="7"/>
      <c r="AM2981" s="9"/>
    </row>
    <row r="2982" spans="1:39" x14ac:dyDescent="0.2">
      <c r="A2982" s="4"/>
      <c r="H2982" s="6"/>
      <c r="M2982" s="22"/>
      <c r="AC2982" s="4"/>
      <c r="AF2982" s="4"/>
      <c r="AI2982" s="4"/>
      <c r="AK2982" s="9"/>
      <c r="AL2982" s="7"/>
      <c r="AM2982" s="9"/>
    </row>
    <row r="2983" spans="1:39" x14ac:dyDescent="0.2">
      <c r="A2983" s="4"/>
      <c r="H2983" s="6"/>
      <c r="M2983" s="22"/>
      <c r="AC2983" s="4"/>
      <c r="AF2983" s="4"/>
      <c r="AI2983" s="4"/>
      <c r="AK2983" s="9"/>
      <c r="AL2983" s="7"/>
      <c r="AM2983" s="9"/>
    </row>
    <row r="2984" spans="1:39" x14ac:dyDescent="0.2">
      <c r="A2984" s="4"/>
      <c r="H2984" s="6"/>
      <c r="M2984" s="22"/>
      <c r="AC2984" s="4"/>
      <c r="AF2984" s="4"/>
      <c r="AI2984" s="4"/>
      <c r="AK2984" s="9"/>
      <c r="AL2984" s="7"/>
      <c r="AM2984" s="9"/>
    </row>
    <row r="2985" spans="1:39" x14ac:dyDescent="0.2">
      <c r="A2985" s="4"/>
      <c r="H2985" s="6"/>
      <c r="M2985" s="22"/>
      <c r="AC2985" s="4"/>
      <c r="AF2985" s="4"/>
      <c r="AI2985" s="4"/>
      <c r="AK2985" s="9"/>
      <c r="AL2985" s="7"/>
      <c r="AM2985" s="9"/>
    </row>
    <row r="2986" spans="1:39" x14ac:dyDescent="0.2">
      <c r="A2986" s="4"/>
      <c r="H2986" s="6"/>
      <c r="M2986" s="22"/>
      <c r="AC2986" s="4"/>
      <c r="AF2986" s="4"/>
      <c r="AI2986" s="4"/>
      <c r="AK2986" s="9"/>
      <c r="AL2986" s="7"/>
      <c r="AM2986" s="9"/>
    </row>
    <row r="2987" spans="1:39" x14ac:dyDescent="0.2">
      <c r="A2987" s="4"/>
      <c r="H2987" s="6"/>
      <c r="M2987" s="22"/>
      <c r="AC2987" s="4"/>
      <c r="AF2987" s="4"/>
      <c r="AI2987" s="4"/>
      <c r="AK2987" s="9"/>
      <c r="AL2987" s="7"/>
      <c r="AM2987" s="9"/>
    </row>
    <row r="2988" spans="1:39" x14ac:dyDescent="0.2">
      <c r="A2988" s="4"/>
      <c r="H2988" s="6"/>
      <c r="M2988" s="22"/>
      <c r="AC2988" s="4"/>
      <c r="AF2988" s="4"/>
      <c r="AI2988" s="4"/>
      <c r="AK2988" s="9"/>
      <c r="AL2988" s="7"/>
      <c r="AM2988" s="9"/>
    </row>
    <row r="2989" spans="1:39" x14ac:dyDescent="0.2">
      <c r="A2989" s="4"/>
      <c r="H2989" s="6"/>
      <c r="M2989" s="22"/>
      <c r="AC2989" s="4"/>
      <c r="AF2989" s="4"/>
      <c r="AI2989" s="4"/>
      <c r="AK2989" s="9"/>
      <c r="AL2989" s="7"/>
      <c r="AM2989" s="9"/>
    </row>
    <row r="2990" spans="1:39" x14ac:dyDescent="0.2">
      <c r="A2990" s="4"/>
      <c r="H2990" s="6"/>
      <c r="M2990" s="22"/>
      <c r="AC2990" s="4"/>
      <c r="AF2990" s="4"/>
      <c r="AI2990" s="4"/>
      <c r="AK2990" s="9"/>
      <c r="AL2990" s="7"/>
      <c r="AM2990" s="9"/>
    </row>
    <row r="2991" spans="1:39" x14ac:dyDescent="0.2">
      <c r="A2991" s="4"/>
      <c r="H2991" s="6"/>
      <c r="M2991" s="22"/>
      <c r="AC2991" s="4"/>
      <c r="AF2991" s="4"/>
      <c r="AI2991" s="4"/>
      <c r="AK2991" s="9"/>
      <c r="AL2991" s="7"/>
      <c r="AM2991" s="9"/>
    </row>
    <row r="2992" spans="1:39" x14ac:dyDescent="0.2">
      <c r="A2992" s="4"/>
      <c r="H2992" s="6"/>
      <c r="M2992" s="22"/>
      <c r="AC2992" s="4"/>
      <c r="AF2992" s="4"/>
      <c r="AI2992" s="4"/>
      <c r="AK2992" s="9"/>
      <c r="AL2992" s="7"/>
      <c r="AM2992" s="9"/>
    </row>
    <row r="2993" spans="1:39" x14ac:dyDescent="0.2">
      <c r="A2993" s="4"/>
      <c r="H2993" s="6"/>
      <c r="M2993" s="22"/>
      <c r="AC2993" s="4"/>
      <c r="AF2993" s="4"/>
      <c r="AI2993" s="4"/>
      <c r="AK2993" s="9"/>
      <c r="AL2993" s="7"/>
      <c r="AM2993" s="9"/>
    </row>
    <row r="2994" spans="1:39" x14ac:dyDescent="0.2">
      <c r="A2994" s="4"/>
      <c r="H2994" s="6"/>
      <c r="M2994" s="22"/>
      <c r="AC2994" s="4"/>
      <c r="AF2994" s="4"/>
      <c r="AI2994" s="4"/>
      <c r="AK2994" s="9"/>
      <c r="AL2994" s="7"/>
      <c r="AM2994" s="9"/>
    </row>
    <row r="2995" spans="1:39" x14ac:dyDescent="0.2">
      <c r="A2995" s="4"/>
      <c r="H2995" s="6"/>
      <c r="M2995" s="22"/>
      <c r="AC2995" s="4"/>
      <c r="AF2995" s="4"/>
      <c r="AI2995" s="4"/>
      <c r="AK2995" s="9"/>
      <c r="AL2995" s="7"/>
      <c r="AM2995" s="9"/>
    </row>
    <row r="2996" spans="1:39" x14ac:dyDescent="0.2">
      <c r="A2996" s="4"/>
      <c r="H2996" s="6"/>
      <c r="M2996" s="22"/>
      <c r="AC2996" s="4"/>
      <c r="AF2996" s="4"/>
      <c r="AI2996" s="4"/>
      <c r="AK2996" s="9"/>
      <c r="AL2996" s="7"/>
      <c r="AM2996" s="9"/>
    </row>
    <row r="2997" spans="1:39" x14ac:dyDescent="0.2">
      <c r="A2997" s="4"/>
      <c r="H2997" s="6"/>
      <c r="M2997" s="22"/>
      <c r="AC2997" s="4"/>
      <c r="AF2997" s="4"/>
      <c r="AI2997" s="4"/>
      <c r="AK2997" s="9"/>
      <c r="AL2997" s="7"/>
      <c r="AM2997" s="9"/>
    </row>
    <row r="2998" spans="1:39" x14ac:dyDescent="0.2">
      <c r="A2998" s="4"/>
      <c r="H2998" s="6"/>
      <c r="M2998" s="22"/>
      <c r="AC2998" s="4"/>
      <c r="AF2998" s="4"/>
      <c r="AI2998" s="4"/>
      <c r="AK2998" s="9"/>
      <c r="AL2998" s="7"/>
      <c r="AM2998" s="9"/>
    </row>
    <row r="2999" spans="1:39" x14ac:dyDescent="0.2">
      <c r="A2999" s="4"/>
      <c r="H2999" s="6"/>
      <c r="M2999" s="22"/>
      <c r="AC2999" s="4"/>
      <c r="AF2999" s="4"/>
      <c r="AI2999" s="4"/>
      <c r="AK2999" s="9"/>
      <c r="AL2999" s="7"/>
      <c r="AM2999" s="9"/>
    </row>
    <row r="3000" spans="1:39" x14ac:dyDescent="0.2">
      <c r="A3000" s="4"/>
      <c r="H3000" s="6"/>
      <c r="M3000" s="22"/>
      <c r="AC3000" s="4"/>
      <c r="AF3000" s="4"/>
      <c r="AI3000" s="4"/>
      <c r="AK3000" s="9"/>
      <c r="AL3000" s="7"/>
      <c r="AM3000" s="9"/>
    </row>
    <row r="3001" spans="1:39" x14ac:dyDescent="0.2">
      <c r="A3001" s="4"/>
      <c r="H3001" s="6"/>
      <c r="M3001" s="22"/>
      <c r="AC3001" s="4"/>
      <c r="AF3001" s="4"/>
      <c r="AI3001" s="4"/>
      <c r="AK3001" s="9"/>
      <c r="AL3001" s="7"/>
      <c r="AM3001" s="9"/>
    </row>
    <row r="3002" spans="1:39" x14ac:dyDescent="0.2">
      <c r="A3002" s="4"/>
      <c r="H3002" s="6"/>
      <c r="M3002" s="22"/>
      <c r="AC3002" s="4"/>
      <c r="AF3002" s="4"/>
      <c r="AI3002" s="4"/>
      <c r="AK3002" s="9"/>
      <c r="AL3002" s="7"/>
      <c r="AM3002" s="9"/>
    </row>
    <row r="3003" spans="1:39" x14ac:dyDescent="0.2">
      <c r="A3003" s="4"/>
      <c r="H3003" s="6"/>
      <c r="M3003" s="22"/>
      <c r="AC3003" s="4"/>
      <c r="AF3003" s="4"/>
      <c r="AI3003" s="4"/>
      <c r="AK3003" s="9"/>
      <c r="AL3003" s="7"/>
      <c r="AM3003" s="9"/>
    </row>
    <row r="3004" spans="1:39" x14ac:dyDescent="0.2">
      <c r="A3004" s="4"/>
      <c r="H3004" s="6"/>
      <c r="M3004" s="22"/>
      <c r="AC3004" s="4"/>
      <c r="AF3004" s="4"/>
      <c r="AI3004" s="4"/>
      <c r="AK3004" s="9"/>
      <c r="AL3004" s="7"/>
      <c r="AM3004" s="9"/>
    </row>
    <row r="3005" spans="1:39" x14ac:dyDescent="0.2">
      <c r="A3005" s="4"/>
      <c r="H3005" s="6"/>
      <c r="M3005" s="22"/>
      <c r="AC3005" s="4"/>
      <c r="AF3005" s="4"/>
      <c r="AI3005" s="4"/>
      <c r="AK3005" s="9"/>
      <c r="AL3005" s="7"/>
      <c r="AM3005" s="9"/>
    </row>
    <row r="3006" spans="1:39" x14ac:dyDescent="0.2">
      <c r="A3006" s="4"/>
      <c r="H3006" s="6"/>
      <c r="M3006" s="22"/>
      <c r="AC3006" s="4"/>
      <c r="AF3006" s="4"/>
      <c r="AI3006" s="4"/>
      <c r="AK3006" s="9"/>
      <c r="AL3006" s="7"/>
      <c r="AM3006" s="9"/>
    </row>
    <row r="3007" spans="1:39" x14ac:dyDescent="0.2">
      <c r="A3007" s="4"/>
      <c r="H3007" s="6"/>
      <c r="M3007" s="22"/>
      <c r="AC3007" s="4"/>
      <c r="AF3007" s="4"/>
      <c r="AI3007" s="4"/>
      <c r="AK3007" s="9"/>
      <c r="AL3007" s="7"/>
      <c r="AM3007" s="9"/>
    </row>
    <row r="3008" spans="1:39" x14ac:dyDescent="0.2">
      <c r="A3008" s="4"/>
      <c r="H3008" s="6"/>
      <c r="M3008" s="22"/>
      <c r="AC3008" s="4"/>
      <c r="AF3008" s="4"/>
      <c r="AI3008" s="4"/>
      <c r="AK3008" s="9"/>
      <c r="AL3008" s="7"/>
      <c r="AM3008" s="9"/>
    </row>
    <row r="3009" spans="1:39" x14ac:dyDescent="0.2">
      <c r="A3009" s="4"/>
      <c r="H3009" s="6"/>
      <c r="M3009" s="22"/>
      <c r="AC3009" s="4"/>
      <c r="AF3009" s="4"/>
      <c r="AI3009" s="4"/>
      <c r="AK3009" s="9"/>
      <c r="AL3009" s="7"/>
      <c r="AM3009" s="9"/>
    </row>
    <row r="3010" spans="1:39" x14ac:dyDescent="0.2">
      <c r="A3010" s="4"/>
      <c r="H3010" s="6"/>
      <c r="M3010" s="22"/>
      <c r="AC3010" s="4"/>
      <c r="AF3010" s="4"/>
      <c r="AI3010" s="4"/>
      <c r="AK3010" s="9"/>
      <c r="AL3010" s="7"/>
      <c r="AM3010" s="9"/>
    </row>
    <row r="3011" spans="1:39" x14ac:dyDescent="0.2">
      <c r="A3011" s="4"/>
      <c r="H3011" s="6"/>
      <c r="M3011" s="22"/>
      <c r="AC3011" s="4"/>
      <c r="AF3011" s="4"/>
      <c r="AI3011" s="4"/>
      <c r="AK3011" s="9"/>
      <c r="AL3011" s="7"/>
      <c r="AM3011" s="9"/>
    </row>
    <row r="3012" spans="1:39" x14ac:dyDescent="0.2">
      <c r="A3012" s="4"/>
      <c r="H3012" s="6"/>
      <c r="M3012" s="22"/>
      <c r="AC3012" s="4"/>
      <c r="AF3012" s="4"/>
      <c r="AI3012" s="4"/>
      <c r="AK3012" s="9"/>
      <c r="AL3012" s="7"/>
      <c r="AM3012" s="9"/>
    </row>
    <row r="3013" spans="1:39" x14ac:dyDescent="0.2">
      <c r="A3013" s="4"/>
      <c r="H3013" s="6"/>
      <c r="M3013" s="22"/>
      <c r="AC3013" s="4"/>
      <c r="AF3013" s="4"/>
      <c r="AI3013" s="4"/>
      <c r="AK3013" s="9"/>
      <c r="AL3013" s="7"/>
      <c r="AM3013" s="9"/>
    </row>
    <row r="3014" spans="1:39" x14ac:dyDescent="0.2">
      <c r="A3014" s="4"/>
      <c r="H3014" s="6"/>
      <c r="M3014" s="22"/>
      <c r="AC3014" s="4"/>
      <c r="AF3014" s="4"/>
      <c r="AI3014" s="4"/>
      <c r="AK3014" s="9"/>
      <c r="AL3014" s="7"/>
      <c r="AM3014" s="9"/>
    </row>
    <row r="3015" spans="1:39" x14ac:dyDescent="0.2">
      <c r="A3015" s="4"/>
      <c r="H3015" s="6"/>
      <c r="M3015" s="22"/>
      <c r="AC3015" s="4"/>
      <c r="AF3015" s="4"/>
      <c r="AI3015" s="4"/>
      <c r="AK3015" s="9"/>
      <c r="AL3015" s="7"/>
      <c r="AM3015" s="9"/>
    </row>
    <row r="3016" spans="1:39" x14ac:dyDescent="0.2">
      <c r="A3016" s="4"/>
      <c r="H3016" s="6"/>
      <c r="M3016" s="22"/>
      <c r="AC3016" s="4"/>
      <c r="AF3016" s="4"/>
      <c r="AI3016" s="4"/>
      <c r="AK3016" s="9"/>
      <c r="AL3016" s="7"/>
      <c r="AM3016" s="9"/>
    </row>
    <row r="3017" spans="1:39" x14ac:dyDescent="0.2">
      <c r="A3017" s="4"/>
      <c r="H3017" s="6"/>
      <c r="M3017" s="22"/>
      <c r="AC3017" s="4"/>
      <c r="AF3017" s="4"/>
      <c r="AI3017" s="4"/>
      <c r="AK3017" s="9"/>
      <c r="AL3017" s="7"/>
      <c r="AM3017" s="9"/>
    </row>
    <row r="3018" spans="1:39" x14ac:dyDescent="0.2">
      <c r="A3018" s="4"/>
      <c r="H3018" s="6"/>
      <c r="M3018" s="22"/>
      <c r="AC3018" s="4"/>
      <c r="AF3018" s="4"/>
      <c r="AI3018" s="4"/>
      <c r="AK3018" s="9"/>
      <c r="AL3018" s="7"/>
      <c r="AM3018" s="9"/>
    </row>
    <row r="3019" spans="1:39" x14ac:dyDescent="0.2">
      <c r="A3019" s="4"/>
      <c r="H3019" s="6"/>
      <c r="M3019" s="22"/>
      <c r="AC3019" s="4"/>
      <c r="AF3019" s="4"/>
      <c r="AI3019" s="4"/>
      <c r="AK3019" s="9"/>
      <c r="AL3019" s="7"/>
      <c r="AM3019" s="9"/>
    </row>
    <row r="3020" spans="1:39" x14ac:dyDescent="0.2">
      <c r="A3020" s="4"/>
      <c r="H3020" s="6"/>
      <c r="M3020" s="22"/>
      <c r="AC3020" s="4"/>
      <c r="AF3020" s="4"/>
      <c r="AI3020" s="4"/>
      <c r="AK3020" s="9"/>
      <c r="AL3020" s="7"/>
      <c r="AM3020" s="9"/>
    </row>
    <row r="3021" spans="1:39" x14ac:dyDescent="0.2">
      <c r="A3021" s="4"/>
      <c r="H3021" s="6"/>
      <c r="M3021" s="22"/>
      <c r="AC3021" s="4"/>
      <c r="AF3021" s="4"/>
      <c r="AI3021" s="4"/>
      <c r="AK3021" s="9"/>
      <c r="AL3021" s="7"/>
      <c r="AM3021" s="9"/>
    </row>
    <row r="3022" spans="1:39" x14ac:dyDescent="0.2">
      <c r="A3022" s="4"/>
      <c r="H3022" s="6"/>
      <c r="M3022" s="22"/>
      <c r="AC3022" s="4"/>
      <c r="AF3022" s="4"/>
      <c r="AI3022" s="4"/>
      <c r="AK3022" s="9"/>
      <c r="AL3022" s="7"/>
      <c r="AM3022" s="9"/>
    </row>
    <row r="3023" spans="1:39" x14ac:dyDescent="0.2">
      <c r="A3023" s="4"/>
      <c r="H3023" s="6"/>
      <c r="M3023" s="22"/>
      <c r="AC3023" s="4"/>
      <c r="AF3023" s="4"/>
      <c r="AI3023" s="4"/>
      <c r="AK3023" s="9"/>
      <c r="AL3023" s="7"/>
      <c r="AM3023" s="9"/>
    </row>
    <row r="3024" spans="1:39" x14ac:dyDescent="0.2">
      <c r="A3024" s="4"/>
      <c r="H3024" s="6"/>
      <c r="M3024" s="22"/>
      <c r="AC3024" s="4"/>
      <c r="AF3024" s="4"/>
      <c r="AI3024" s="4"/>
      <c r="AK3024" s="9"/>
      <c r="AL3024" s="7"/>
      <c r="AM3024" s="9"/>
    </row>
    <row r="3025" spans="1:39" x14ac:dyDescent="0.2">
      <c r="A3025" s="4"/>
      <c r="H3025" s="6"/>
      <c r="M3025" s="22"/>
      <c r="AC3025" s="4"/>
      <c r="AF3025" s="4"/>
      <c r="AI3025" s="4"/>
      <c r="AK3025" s="9"/>
      <c r="AL3025" s="7"/>
      <c r="AM3025" s="9"/>
    </row>
    <row r="3026" spans="1:39" x14ac:dyDescent="0.2">
      <c r="A3026" s="4"/>
      <c r="H3026" s="6"/>
      <c r="M3026" s="22"/>
      <c r="AC3026" s="4"/>
      <c r="AF3026" s="4"/>
      <c r="AI3026" s="4"/>
      <c r="AK3026" s="9"/>
      <c r="AL3026" s="7"/>
      <c r="AM3026" s="9"/>
    </row>
    <row r="3027" spans="1:39" x14ac:dyDescent="0.2">
      <c r="A3027" s="4"/>
      <c r="H3027" s="6"/>
      <c r="M3027" s="22"/>
      <c r="AC3027" s="4"/>
      <c r="AF3027" s="4"/>
      <c r="AI3027" s="4"/>
      <c r="AK3027" s="9"/>
      <c r="AL3027" s="7"/>
      <c r="AM3027" s="9"/>
    </row>
    <row r="3028" spans="1:39" x14ac:dyDescent="0.2">
      <c r="A3028" s="4"/>
      <c r="H3028" s="6"/>
      <c r="M3028" s="22"/>
      <c r="AC3028" s="4"/>
      <c r="AF3028" s="4"/>
      <c r="AI3028" s="4"/>
      <c r="AK3028" s="9"/>
      <c r="AL3028" s="7"/>
      <c r="AM3028" s="9"/>
    </row>
    <row r="3029" spans="1:39" x14ac:dyDescent="0.2">
      <c r="A3029" s="4"/>
      <c r="H3029" s="6"/>
      <c r="M3029" s="22"/>
      <c r="AC3029" s="4"/>
      <c r="AF3029" s="4"/>
      <c r="AI3029" s="4"/>
      <c r="AK3029" s="9"/>
      <c r="AL3029" s="7"/>
      <c r="AM3029" s="9"/>
    </row>
    <row r="3030" spans="1:39" x14ac:dyDescent="0.2">
      <c r="A3030" s="4"/>
      <c r="H3030" s="6"/>
      <c r="M3030" s="22"/>
      <c r="AC3030" s="4"/>
      <c r="AF3030" s="4"/>
      <c r="AI3030" s="4"/>
      <c r="AK3030" s="9"/>
      <c r="AL3030" s="7"/>
      <c r="AM3030" s="9"/>
    </row>
    <row r="3031" spans="1:39" x14ac:dyDescent="0.2">
      <c r="A3031" s="4"/>
      <c r="H3031" s="6"/>
      <c r="M3031" s="22"/>
      <c r="AC3031" s="4"/>
      <c r="AF3031" s="4"/>
      <c r="AI3031" s="4"/>
      <c r="AK3031" s="9"/>
      <c r="AL3031" s="7"/>
      <c r="AM3031" s="9"/>
    </row>
    <row r="3032" spans="1:39" x14ac:dyDescent="0.2">
      <c r="A3032" s="4"/>
      <c r="H3032" s="6"/>
      <c r="M3032" s="22"/>
      <c r="AC3032" s="4"/>
      <c r="AF3032" s="4"/>
      <c r="AI3032" s="4"/>
      <c r="AK3032" s="9"/>
      <c r="AL3032" s="7"/>
      <c r="AM3032" s="9"/>
    </row>
    <row r="3033" spans="1:39" x14ac:dyDescent="0.2">
      <c r="A3033" s="4"/>
      <c r="H3033" s="6"/>
      <c r="M3033" s="22"/>
      <c r="AC3033" s="4"/>
      <c r="AF3033" s="4"/>
      <c r="AI3033" s="4"/>
      <c r="AK3033" s="9"/>
      <c r="AL3033" s="7"/>
      <c r="AM3033" s="9"/>
    </row>
    <row r="3034" spans="1:39" x14ac:dyDescent="0.2">
      <c r="A3034" s="4"/>
      <c r="H3034" s="6"/>
      <c r="M3034" s="22"/>
      <c r="AC3034" s="4"/>
      <c r="AF3034" s="4"/>
      <c r="AI3034" s="4"/>
      <c r="AK3034" s="9"/>
      <c r="AL3034" s="7"/>
      <c r="AM3034" s="9"/>
    </row>
    <row r="3035" spans="1:39" x14ac:dyDescent="0.2">
      <c r="A3035" s="4"/>
      <c r="H3035" s="6"/>
      <c r="M3035" s="22"/>
      <c r="AC3035" s="4"/>
      <c r="AF3035" s="4"/>
      <c r="AI3035" s="4"/>
      <c r="AK3035" s="9"/>
      <c r="AL3035" s="7"/>
      <c r="AM3035" s="9"/>
    </row>
    <row r="3036" spans="1:39" x14ac:dyDescent="0.2">
      <c r="A3036" s="4"/>
      <c r="H3036" s="6"/>
      <c r="M3036" s="22"/>
      <c r="AC3036" s="4"/>
      <c r="AF3036" s="4"/>
      <c r="AI3036" s="4"/>
      <c r="AK3036" s="9"/>
      <c r="AL3036" s="7"/>
      <c r="AM3036" s="9"/>
    </row>
    <row r="3037" spans="1:39" x14ac:dyDescent="0.2">
      <c r="A3037" s="4"/>
      <c r="H3037" s="6"/>
      <c r="M3037" s="22"/>
      <c r="AC3037" s="4"/>
      <c r="AF3037" s="4"/>
      <c r="AI3037" s="4"/>
      <c r="AK3037" s="9"/>
      <c r="AL3037" s="7"/>
      <c r="AM3037" s="9"/>
    </row>
    <row r="3038" spans="1:39" x14ac:dyDescent="0.2">
      <c r="A3038" s="4"/>
      <c r="H3038" s="6"/>
      <c r="M3038" s="22"/>
      <c r="AC3038" s="4"/>
      <c r="AF3038" s="4"/>
      <c r="AI3038" s="4"/>
      <c r="AK3038" s="9"/>
      <c r="AL3038" s="7"/>
      <c r="AM3038" s="9"/>
    </row>
    <row r="3039" spans="1:39" x14ac:dyDescent="0.2">
      <c r="A3039" s="4"/>
      <c r="H3039" s="6"/>
      <c r="M3039" s="22"/>
      <c r="AC3039" s="4"/>
      <c r="AF3039" s="4"/>
      <c r="AI3039" s="4"/>
      <c r="AK3039" s="9"/>
      <c r="AL3039" s="7"/>
      <c r="AM3039" s="9"/>
    </row>
    <row r="3040" spans="1:39" x14ac:dyDescent="0.2">
      <c r="A3040" s="4"/>
      <c r="H3040" s="6"/>
      <c r="M3040" s="22"/>
      <c r="AC3040" s="4"/>
      <c r="AF3040" s="4"/>
      <c r="AI3040" s="4"/>
      <c r="AK3040" s="9"/>
      <c r="AL3040" s="7"/>
      <c r="AM3040" s="9"/>
    </row>
    <row r="3041" spans="1:39" x14ac:dyDescent="0.2">
      <c r="A3041" s="4"/>
      <c r="H3041" s="6"/>
      <c r="M3041" s="22"/>
      <c r="AC3041" s="4"/>
      <c r="AF3041" s="4"/>
      <c r="AI3041" s="4"/>
      <c r="AK3041" s="9"/>
      <c r="AL3041" s="7"/>
      <c r="AM3041" s="9"/>
    </row>
    <row r="3042" spans="1:39" x14ac:dyDescent="0.2">
      <c r="A3042" s="4"/>
      <c r="H3042" s="6"/>
      <c r="M3042" s="22"/>
      <c r="AC3042" s="4"/>
      <c r="AF3042" s="4"/>
      <c r="AI3042" s="4"/>
      <c r="AK3042" s="9"/>
      <c r="AL3042" s="7"/>
      <c r="AM3042" s="9"/>
    </row>
    <row r="3043" spans="1:39" x14ac:dyDescent="0.2">
      <c r="A3043" s="4"/>
      <c r="H3043" s="6"/>
      <c r="M3043" s="22"/>
      <c r="AC3043" s="4"/>
      <c r="AF3043" s="4"/>
      <c r="AI3043" s="4"/>
      <c r="AK3043" s="9"/>
      <c r="AL3043" s="7"/>
      <c r="AM3043" s="9"/>
    </row>
    <row r="3044" spans="1:39" x14ac:dyDescent="0.2">
      <c r="A3044" s="4"/>
      <c r="H3044" s="6"/>
      <c r="M3044" s="22"/>
      <c r="AC3044" s="4"/>
      <c r="AF3044" s="4"/>
      <c r="AI3044" s="4"/>
      <c r="AK3044" s="9"/>
      <c r="AL3044" s="7"/>
      <c r="AM3044" s="9"/>
    </row>
    <row r="3045" spans="1:39" x14ac:dyDescent="0.2">
      <c r="A3045" s="4"/>
      <c r="H3045" s="6"/>
      <c r="M3045" s="22"/>
      <c r="AC3045" s="4"/>
      <c r="AF3045" s="4"/>
      <c r="AI3045" s="4"/>
      <c r="AK3045" s="9"/>
      <c r="AL3045" s="7"/>
      <c r="AM3045" s="9"/>
    </row>
    <row r="3046" spans="1:39" x14ac:dyDescent="0.2">
      <c r="A3046" s="4"/>
      <c r="H3046" s="6"/>
      <c r="M3046" s="22"/>
      <c r="AC3046" s="4"/>
      <c r="AF3046" s="4"/>
      <c r="AI3046" s="4"/>
      <c r="AK3046" s="9"/>
      <c r="AL3046" s="7"/>
      <c r="AM3046" s="9"/>
    </row>
    <row r="3047" spans="1:39" x14ac:dyDescent="0.2">
      <c r="A3047" s="4"/>
      <c r="H3047" s="6"/>
      <c r="M3047" s="22"/>
      <c r="AC3047" s="4"/>
      <c r="AF3047" s="4"/>
      <c r="AI3047" s="4"/>
      <c r="AK3047" s="9"/>
      <c r="AL3047" s="7"/>
      <c r="AM3047" s="9"/>
    </row>
    <row r="3048" spans="1:39" x14ac:dyDescent="0.2">
      <c r="A3048" s="4"/>
      <c r="H3048" s="6"/>
      <c r="M3048" s="22"/>
      <c r="AC3048" s="4"/>
      <c r="AF3048" s="4"/>
      <c r="AI3048" s="4"/>
      <c r="AK3048" s="9"/>
      <c r="AL3048" s="7"/>
      <c r="AM3048" s="9"/>
    </row>
    <row r="3049" spans="1:39" x14ac:dyDescent="0.2">
      <c r="H3049" s="6"/>
      <c r="M3049" s="22"/>
      <c r="AK3049" s="9"/>
      <c r="AL3049" s="7"/>
      <c r="AM3049" s="9"/>
    </row>
    <row r="3050" spans="1:39" x14ac:dyDescent="0.2">
      <c r="H3050" s="6"/>
      <c r="M3050" s="22"/>
      <c r="AK3050" s="9"/>
      <c r="AL3050" s="7"/>
      <c r="AM3050" s="9"/>
    </row>
    <row r="3051" spans="1:39" x14ac:dyDescent="0.2">
      <c r="H3051" s="6"/>
      <c r="M3051" s="22"/>
      <c r="AK3051" s="9"/>
      <c r="AL3051" s="7"/>
      <c r="AM3051" s="9"/>
    </row>
    <row r="3052" spans="1:39" x14ac:dyDescent="0.2">
      <c r="H3052" s="6"/>
      <c r="M3052" s="22"/>
      <c r="AK3052" s="9"/>
      <c r="AL3052" s="7"/>
      <c r="AM3052" s="9"/>
    </row>
    <row r="3053" spans="1:39" x14ac:dyDescent="0.2">
      <c r="H3053" s="6"/>
      <c r="M3053" s="22"/>
      <c r="AK3053" s="9"/>
      <c r="AL3053" s="7"/>
      <c r="AM3053" s="9"/>
    </row>
    <row r="3054" spans="1:39" x14ac:dyDescent="0.2">
      <c r="H3054" s="6"/>
      <c r="M3054" s="22"/>
      <c r="AK3054" s="9"/>
      <c r="AL3054" s="7"/>
      <c r="AM3054" s="9"/>
    </row>
    <row r="3055" spans="1:39" x14ac:dyDescent="0.2">
      <c r="H3055" s="6"/>
      <c r="M3055" s="22"/>
      <c r="AK3055" s="9"/>
      <c r="AL3055" s="7"/>
      <c r="AM3055" s="9"/>
    </row>
    <row r="3056" spans="1:39" x14ac:dyDescent="0.2">
      <c r="H3056" s="6"/>
      <c r="M3056" s="22"/>
      <c r="AK3056" s="9"/>
      <c r="AL3056" s="7"/>
      <c r="AM3056" s="9"/>
    </row>
    <row r="3057" spans="8:39" x14ac:dyDescent="0.2">
      <c r="H3057" s="6"/>
      <c r="M3057" s="22"/>
      <c r="AK3057" s="9"/>
      <c r="AL3057" s="7"/>
      <c r="AM3057" s="9"/>
    </row>
    <row r="3058" spans="8:39" x14ac:dyDescent="0.2">
      <c r="H3058" s="6"/>
      <c r="M3058" s="22"/>
      <c r="AK3058" s="9"/>
      <c r="AL3058" s="7"/>
      <c r="AM3058" s="9"/>
    </row>
    <row r="3059" spans="8:39" x14ac:dyDescent="0.2">
      <c r="H3059" s="6"/>
      <c r="M3059" s="22"/>
      <c r="AK3059" s="9"/>
      <c r="AL3059" s="7"/>
      <c r="AM3059" s="9"/>
    </row>
    <row r="3060" spans="8:39" x14ac:dyDescent="0.2">
      <c r="H3060" s="6"/>
      <c r="M3060" s="22"/>
      <c r="AK3060" s="9"/>
      <c r="AL3060" s="7"/>
      <c r="AM3060" s="9"/>
    </row>
    <row r="3061" spans="8:39" x14ac:dyDescent="0.2">
      <c r="H3061" s="6"/>
      <c r="M3061" s="22"/>
      <c r="AK3061" s="9"/>
      <c r="AL3061" s="7"/>
      <c r="AM3061" s="9"/>
    </row>
    <row r="3062" spans="8:39" x14ac:dyDescent="0.2">
      <c r="H3062" s="6"/>
      <c r="M3062" s="22"/>
      <c r="AK3062" s="9"/>
      <c r="AL3062" s="7"/>
      <c r="AM3062" s="9"/>
    </row>
    <row r="3063" spans="8:39" x14ac:dyDescent="0.2">
      <c r="H3063" s="6"/>
      <c r="M3063" s="22"/>
      <c r="AK3063" s="9"/>
      <c r="AL3063" s="7"/>
      <c r="AM3063" s="9"/>
    </row>
    <row r="3064" spans="8:39" x14ac:dyDescent="0.2">
      <c r="H3064" s="6"/>
      <c r="M3064" s="22"/>
      <c r="AK3064" s="9"/>
      <c r="AL3064" s="7"/>
      <c r="AM3064" s="9"/>
    </row>
    <row r="3065" spans="8:39" x14ac:dyDescent="0.2">
      <c r="H3065" s="6"/>
      <c r="M3065" s="22"/>
      <c r="AK3065" s="9"/>
      <c r="AL3065" s="7"/>
      <c r="AM3065" s="9"/>
    </row>
    <row r="3066" spans="8:39" x14ac:dyDescent="0.2">
      <c r="H3066" s="6"/>
      <c r="M3066" s="22"/>
      <c r="AK3066" s="9"/>
      <c r="AL3066" s="7"/>
      <c r="AM3066" s="9"/>
    </row>
    <row r="3067" spans="8:39" x14ac:dyDescent="0.2">
      <c r="H3067" s="6"/>
      <c r="M3067" s="22"/>
      <c r="AK3067" s="9"/>
      <c r="AL3067" s="7"/>
      <c r="AM3067" s="9"/>
    </row>
    <row r="3068" spans="8:39" x14ac:dyDescent="0.2">
      <c r="H3068" s="6"/>
      <c r="M3068" s="22"/>
      <c r="AK3068" s="9"/>
      <c r="AL3068" s="7"/>
      <c r="AM3068" s="9"/>
    </row>
    <row r="3069" spans="8:39" x14ac:dyDescent="0.2">
      <c r="H3069" s="6"/>
      <c r="M3069" s="22"/>
      <c r="AK3069" s="9"/>
      <c r="AL3069" s="7"/>
      <c r="AM3069" s="9"/>
    </row>
    <row r="3070" spans="8:39" x14ac:dyDescent="0.2">
      <c r="H3070" s="6"/>
      <c r="M3070" s="22"/>
      <c r="AK3070" s="9"/>
      <c r="AL3070" s="7"/>
      <c r="AM3070" s="9"/>
    </row>
    <row r="3071" spans="8:39" x14ac:dyDescent="0.2">
      <c r="H3071" s="6"/>
      <c r="M3071" s="22"/>
      <c r="AK3071" s="9"/>
      <c r="AL3071" s="7"/>
      <c r="AM3071" s="9"/>
    </row>
    <row r="3072" spans="8:39" x14ac:dyDescent="0.2">
      <c r="H3072" s="6"/>
      <c r="M3072" s="22"/>
      <c r="AK3072" s="9"/>
      <c r="AL3072" s="7"/>
      <c r="AM3072" s="9"/>
    </row>
    <row r="3073" spans="8:39" x14ac:dyDescent="0.2">
      <c r="H3073" s="6"/>
      <c r="M3073" s="22"/>
      <c r="AK3073" s="9"/>
      <c r="AL3073" s="7"/>
      <c r="AM3073" s="9"/>
    </row>
    <row r="3074" spans="8:39" x14ac:dyDescent="0.2">
      <c r="H3074" s="6"/>
      <c r="M3074" s="22"/>
      <c r="AK3074" s="9"/>
      <c r="AL3074" s="7"/>
      <c r="AM3074" s="9"/>
    </row>
    <row r="3075" spans="8:39" x14ac:dyDescent="0.2">
      <c r="H3075" s="6"/>
      <c r="M3075" s="22"/>
      <c r="AK3075" s="9"/>
      <c r="AL3075" s="7"/>
      <c r="AM3075" s="9"/>
    </row>
    <row r="3076" spans="8:39" x14ac:dyDescent="0.2">
      <c r="H3076" s="6"/>
      <c r="M3076" s="22"/>
      <c r="AK3076" s="9"/>
      <c r="AL3076" s="7"/>
      <c r="AM3076" s="9"/>
    </row>
    <row r="3077" spans="8:39" x14ac:dyDescent="0.2">
      <c r="H3077" s="6"/>
      <c r="M3077" s="22"/>
      <c r="AK3077" s="9"/>
      <c r="AL3077" s="7"/>
      <c r="AM3077" s="9"/>
    </row>
    <row r="3078" spans="8:39" x14ac:dyDescent="0.2">
      <c r="H3078" s="6"/>
      <c r="M3078" s="22"/>
      <c r="AK3078" s="9"/>
      <c r="AL3078" s="7"/>
      <c r="AM3078" s="9"/>
    </row>
    <row r="3079" spans="8:39" x14ac:dyDescent="0.2">
      <c r="H3079" s="6"/>
      <c r="M3079" s="22"/>
      <c r="AK3079" s="9"/>
      <c r="AL3079" s="7"/>
      <c r="AM3079" s="9"/>
    </row>
    <row r="3080" spans="8:39" x14ac:dyDescent="0.2">
      <c r="H3080" s="6"/>
      <c r="M3080" s="22"/>
      <c r="AK3080" s="9"/>
      <c r="AL3080" s="7"/>
      <c r="AM3080" s="9"/>
    </row>
    <row r="3081" spans="8:39" x14ac:dyDescent="0.2">
      <c r="H3081" s="6"/>
      <c r="M3081" s="22"/>
      <c r="AK3081" s="9"/>
      <c r="AL3081" s="7"/>
      <c r="AM3081" s="9"/>
    </row>
    <row r="3082" spans="8:39" x14ac:dyDescent="0.2">
      <c r="H3082" s="6"/>
      <c r="M3082" s="22"/>
      <c r="AK3082" s="9"/>
      <c r="AL3082" s="7"/>
      <c r="AM3082" s="9"/>
    </row>
    <row r="3083" spans="8:39" x14ac:dyDescent="0.2">
      <c r="H3083" s="6"/>
      <c r="M3083" s="22"/>
      <c r="AK3083" s="9"/>
      <c r="AL3083" s="7"/>
      <c r="AM3083" s="9"/>
    </row>
    <row r="3084" spans="8:39" x14ac:dyDescent="0.2">
      <c r="H3084" s="6"/>
      <c r="M3084" s="22"/>
      <c r="AK3084" s="9"/>
      <c r="AL3084" s="7"/>
      <c r="AM3084" s="9"/>
    </row>
    <row r="3085" spans="8:39" x14ac:dyDescent="0.2">
      <c r="H3085" s="6"/>
      <c r="M3085" s="22"/>
      <c r="AK3085" s="9"/>
      <c r="AL3085" s="7"/>
      <c r="AM3085" s="9"/>
    </row>
    <row r="3086" spans="8:39" x14ac:dyDescent="0.2">
      <c r="H3086" s="6"/>
      <c r="M3086" s="22"/>
      <c r="AK3086" s="9"/>
      <c r="AL3086" s="7"/>
      <c r="AM3086" s="9"/>
    </row>
    <row r="3087" spans="8:39" x14ac:dyDescent="0.2">
      <c r="H3087" s="6"/>
      <c r="M3087" s="22"/>
      <c r="AK3087" s="9"/>
      <c r="AL3087" s="7"/>
      <c r="AM3087" s="9"/>
    </row>
    <row r="3088" spans="8:39" x14ac:dyDescent="0.2">
      <c r="H3088" s="6"/>
      <c r="M3088" s="22"/>
      <c r="AK3088" s="9"/>
      <c r="AL3088" s="7"/>
      <c r="AM3088" s="9"/>
    </row>
    <row r="3089" spans="8:39" x14ac:dyDescent="0.2">
      <c r="H3089" s="6"/>
      <c r="M3089" s="22"/>
      <c r="AK3089" s="9"/>
      <c r="AL3089" s="7"/>
      <c r="AM3089" s="9"/>
    </row>
    <row r="3090" spans="8:39" x14ac:dyDescent="0.2">
      <c r="H3090" s="6"/>
      <c r="M3090" s="22"/>
      <c r="AK3090" s="9"/>
      <c r="AL3090" s="7"/>
      <c r="AM3090" s="9"/>
    </row>
    <row r="3091" spans="8:39" x14ac:dyDescent="0.2">
      <c r="H3091" s="6"/>
      <c r="M3091" s="22"/>
      <c r="AK3091" s="9"/>
      <c r="AL3091" s="7"/>
      <c r="AM3091" s="9"/>
    </row>
    <row r="3092" spans="8:39" x14ac:dyDescent="0.2">
      <c r="H3092" s="6"/>
      <c r="M3092" s="22"/>
      <c r="AK3092" s="9"/>
      <c r="AL3092" s="7"/>
      <c r="AM3092" s="9"/>
    </row>
    <row r="3093" spans="8:39" x14ac:dyDescent="0.2">
      <c r="H3093" s="6"/>
      <c r="M3093" s="22"/>
      <c r="AK3093" s="9"/>
      <c r="AL3093" s="7"/>
      <c r="AM3093" s="9"/>
    </row>
    <row r="3094" spans="8:39" x14ac:dyDescent="0.2">
      <c r="H3094" s="6"/>
      <c r="M3094" s="22"/>
      <c r="AK3094" s="9"/>
      <c r="AL3094" s="7"/>
      <c r="AM3094" s="9"/>
    </row>
    <row r="3095" spans="8:39" x14ac:dyDescent="0.2">
      <c r="H3095" s="6"/>
      <c r="M3095" s="22"/>
      <c r="AK3095" s="9"/>
      <c r="AL3095" s="7"/>
      <c r="AM3095" s="9"/>
    </row>
    <row r="3096" spans="8:39" x14ac:dyDescent="0.2">
      <c r="H3096" s="6"/>
      <c r="M3096" s="22"/>
      <c r="AK3096" s="9"/>
      <c r="AL3096" s="7"/>
      <c r="AM3096" s="9"/>
    </row>
    <row r="3097" spans="8:39" x14ac:dyDescent="0.2">
      <c r="H3097" s="6"/>
      <c r="M3097" s="22"/>
      <c r="AK3097" s="9"/>
      <c r="AL3097" s="7"/>
      <c r="AM3097" s="9"/>
    </row>
    <row r="3098" spans="8:39" x14ac:dyDescent="0.2">
      <c r="H3098" s="6"/>
      <c r="M3098" s="22"/>
      <c r="AK3098" s="9"/>
      <c r="AL3098" s="7"/>
      <c r="AM3098" s="9"/>
    </row>
    <row r="3099" spans="8:39" x14ac:dyDescent="0.2">
      <c r="H3099" s="6"/>
      <c r="M3099" s="22"/>
      <c r="AK3099" s="9"/>
      <c r="AL3099" s="7"/>
      <c r="AM3099" s="9"/>
    </row>
    <row r="3100" spans="8:39" x14ac:dyDescent="0.2">
      <c r="H3100" s="6"/>
      <c r="M3100" s="22"/>
      <c r="AK3100" s="9"/>
      <c r="AL3100" s="7"/>
      <c r="AM3100" s="9"/>
    </row>
    <row r="3101" spans="8:39" x14ac:dyDescent="0.2">
      <c r="H3101" s="6"/>
      <c r="M3101" s="22"/>
      <c r="AK3101" s="9"/>
      <c r="AL3101" s="7"/>
      <c r="AM3101" s="9"/>
    </row>
    <row r="3102" spans="8:39" x14ac:dyDescent="0.2">
      <c r="H3102" s="6"/>
      <c r="M3102" s="22"/>
      <c r="AK3102" s="9"/>
      <c r="AL3102" s="7"/>
      <c r="AM3102" s="9"/>
    </row>
    <row r="3103" spans="8:39" x14ac:dyDescent="0.2">
      <c r="H3103" s="6"/>
      <c r="M3103" s="22"/>
      <c r="AK3103" s="9"/>
      <c r="AL3103" s="7"/>
      <c r="AM3103" s="9"/>
    </row>
    <row r="3104" spans="8:39" x14ac:dyDescent="0.2">
      <c r="H3104" s="6"/>
      <c r="M3104" s="22"/>
      <c r="AK3104" s="9"/>
      <c r="AL3104" s="7"/>
      <c r="AM3104" s="9"/>
    </row>
    <row r="3105" spans="8:39" x14ac:dyDescent="0.2">
      <c r="H3105" s="6"/>
      <c r="M3105" s="22"/>
      <c r="AK3105" s="9"/>
      <c r="AL3105" s="7"/>
      <c r="AM3105" s="9"/>
    </row>
    <row r="3106" spans="8:39" x14ac:dyDescent="0.2">
      <c r="H3106" s="6"/>
      <c r="M3106" s="22"/>
      <c r="AK3106" s="9"/>
      <c r="AL3106" s="7"/>
      <c r="AM3106" s="9"/>
    </row>
    <row r="3107" spans="8:39" x14ac:dyDescent="0.2">
      <c r="H3107" s="6"/>
      <c r="M3107" s="22"/>
      <c r="AK3107" s="9"/>
      <c r="AL3107" s="7"/>
      <c r="AM3107" s="9"/>
    </row>
    <row r="3108" spans="8:39" x14ac:dyDescent="0.2">
      <c r="H3108" s="6"/>
      <c r="M3108" s="22"/>
      <c r="AK3108" s="9"/>
      <c r="AL3108" s="7"/>
      <c r="AM3108" s="9"/>
    </row>
    <row r="3109" spans="8:39" x14ac:dyDescent="0.2">
      <c r="H3109" s="6"/>
      <c r="M3109" s="22"/>
      <c r="AK3109" s="9"/>
      <c r="AL3109" s="7"/>
      <c r="AM3109" s="9"/>
    </row>
    <row r="3110" spans="8:39" x14ac:dyDescent="0.2">
      <c r="H3110" s="6"/>
      <c r="M3110" s="22"/>
      <c r="AK3110" s="9"/>
      <c r="AL3110" s="7"/>
      <c r="AM3110" s="9"/>
    </row>
    <row r="3111" spans="8:39" x14ac:dyDescent="0.2">
      <c r="H3111" s="6"/>
      <c r="M3111" s="22"/>
      <c r="AK3111" s="9"/>
      <c r="AL3111" s="7"/>
      <c r="AM3111" s="9"/>
    </row>
    <row r="3112" spans="8:39" x14ac:dyDescent="0.2">
      <c r="H3112" s="6"/>
      <c r="M3112" s="22"/>
      <c r="AK3112" s="9"/>
      <c r="AL3112" s="7"/>
      <c r="AM3112" s="9"/>
    </row>
    <row r="3113" spans="8:39" x14ac:dyDescent="0.2">
      <c r="H3113" s="6"/>
      <c r="M3113" s="22"/>
      <c r="AK3113" s="9"/>
      <c r="AL3113" s="7"/>
      <c r="AM3113" s="9"/>
    </row>
    <row r="3114" spans="8:39" x14ac:dyDescent="0.2">
      <c r="H3114" s="6"/>
      <c r="M3114" s="22"/>
      <c r="AK3114" s="9"/>
      <c r="AL3114" s="7"/>
      <c r="AM3114" s="9"/>
    </row>
    <row r="3115" spans="8:39" x14ac:dyDescent="0.2">
      <c r="H3115" s="6"/>
      <c r="M3115" s="22"/>
      <c r="AK3115" s="9"/>
      <c r="AL3115" s="7"/>
      <c r="AM3115" s="9"/>
    </row>
    <row r="3116" spans="8:39" x14ac:dyDescent="0.2">
      <c r="H3116" s="6"/>
      <c r="M3116" s="22"/>
      <c r="AK3116" s="9"/>
      <c r="AL3116" s="7"/>
      <c r="AM3116" s="9"/>
    </row>
    <row r="3117" spans="8:39" x14ac:dyDescent="0.2">
      <c r="H3117" s="6"/>
      <c r="M3117" s="22"/>
      <c r="AK3117" s="9"/>
      <c r="AL3117" s="7"/>
      <c r="AM3117" s="9"/>
    </row>
    <row r="3118" spans="8:39" x14ac:dyDescent="0.2">
      <c r="H3118" s="6"/>
      <c r="M3118" s="22"/>
      <c r="AK3118" s="9"/>
      <c r="AL3118" s="7"/>
      <c r="AM3118" s="9"/>
    </row>
    <row r="3119" spans="8:39" x14ac:dyDescent="0.2">
      <c r="H3119" s="6"/>
      <c r="M3119" s="22"/>
      <c r="AK3119" s="9"/>
      <c r="AL3119" s="7"/>
      <c r="AM3119" s="9"/>
    </row>
    <row r="3120" spans="8:39" x14ac:dyDescent="0.2">
      <c r="H3120" s="6"/>
      <c r="M3120" s="22"/>
      <c r="AK3120" s="9"/>
      <c r="AL3120" s="7"/>
      <c r="AM3120" s="9"/>
    </row>
    <row r="3121" spans="8:39" x14ac:dyDescent="0.2">
      <c r="H3121" s="6"/>
      <c r="M3121" s="22"/>
      <c r="AK3121" s="9"/>
      <c r="AL3121" s="7"/>
      <c r="AM3121" s="9"/>
    </row>
    <row r="3122" spans="8:39" x14ac:dyDescent="0.2">
      <c r="H3122" s="6"/>
      <c r="M3122" s="22"/>
      <c r="AK3122" s="9"/>
      <c r="AL3122" s="7"/>
      <c r="AM3122" s="9"/>
    </row>
    <row r="3123" spans="8:39" x14ac:dyDescent="0.2">
      <c r="H3123" s="6"/>
      <c r="M3123" s="22"/>
      <c r="AK3123" s="9"/>
      <c r="AL3123" s="7"/>
      <c r="AM3123" s="9"/>
    </row>
    <row r="3124" spans="8:39" x14ac:dyDescent="0.2">
      <c r="H3124" s="6"/>
      <c r="M3124" s="22"/>
      <c r="AK3124" s="9"/>
      <c r="AL3124" s="7"/>
      <c r="AM3124" s="9"/>
    </row>
    <row r="3125" spans="8:39" x14ac:dyDescent="0.2">
      <c r="H3125" s="6"/>
      <c r="M3125" s="22"/>
      <c r="AK3125" s="9"/>
      <c r="AL3125" s="7"/>
      <c r="AM3125" s="9"/>
    </row>
    <row r="3126" spans="8:39" x14ac:dyDescent="0.2">
      <c r="H3126" s="6"/>
      <c r="M3126" s="22"/>
      <c r="AK3126" s="9"/>
      <c r="AL3126" s="7"/>
      <c r="AM3126" s="9"/>
    </row>
    <row r="3127" spans="8:39" x14ac:dyDescent="0.2">
      <c r="H3127" s="6"/>
      <c r="M3127" s="22"/>
      <c r="AK3127" s="9"/>
      <c r="AL3127" s="7"/>
      <c r="AM3127" s="9"/>
    </row>
    <row r="3128" spans="8:39" x14ac:dyDescent="0.2">
      <c r="H3128" s="6"/>
      <c r="M3128" s="22"/>
      <c r="AK3128" s="9"/>
      <c r="AL3128" s="7"/>
      <c r="AM3128" s="9"/>
    </row>
    <row r="3129" spans="8:39" x14ac:dyDescent="0.2">
      <c r="H3129" s="6"/>
      <c r="M3129" s="22"/>
      <c r="AK3129" s="9"/>
      <c r="AL3129" s="7"/>
      <c r="AM3129" s="9"/>
    </row>
    <row r="3130" spans="8:39" x14ac:dyDescent="0.2">
      <c r="H3130" s="6"/>
      <c r="M3130" s="22"/>
      <c r="AK3130" s="9"/>
      <c r="AL3130" s="7"/>
      <c r="AM3130" s="9"/>
    </row>
    <row r="3131" spans="8:39" x14ac:dyDescent="0.2">
      <c r="H3131" s="6"/>
      <c r="M3131" s="22"/>
      <c r="AK3131" s="9"/>
      <c r="AL3131" s="7"/>
      <c r="AM3131" s="9"/>
    </row>
    <row r="3132" spans="8:39" x14ac:dyDescent="0.2">
      <c r="H3132" s="6"/>
      <c r="M3132" s="22"/>
      <c r="AK3132" s="9"/>
      <c r="AL3132" s="7"/>
      <c r="AM3132" s="9"/>
    </row>
    <row r="3133" spans="8:39" x14ac:dyDescent="0.2">
      <c r="H3133" s="6"/>
      <c r="M3133" s="22"/>
      <c r="AK3133" s="9"/>
      <c r="AL3133" s="7"/>
      <c r="AM3133" s="9"/>
    </row>
    <row r="3134" spans="8:39" x14ac:dyDescent="0.2">
      <c r="H3134" s="6"/>
      <c r="M3134" s="22"/>
      <c r="AK3134" s="9"/>
      <c r="AL3134" s="7"/>
      <c r="AM3134" s="9"/>
    </row>
    <row r="3135" spans="8:39" x14ac:dyDescent="0.2">
      <c r="H3135" s="6"/>
      <c r="M3135" s="22"/>
      <c r="AK3135" s="9"/>
      <c r="AL3135" s="7"/>
      <c r="AM3135" s="9"/>
    </row>
    <row r="3136" spans="8:39" x14ac:dyDescent="0.2">
      <c r="H3136" s="6"/>
      <c r="M3136" s="22"/>
      <c r="AK3136" s="9"/>
      <c r="AL3136" s="7"/>
      <c r="AM3136" s="9"/>
    </row>
    <row r="3137" spans="8:39" x14ac:dyDescent="0.2">
      <c r="H3137" s="6"/>
      <c r="M3137" s="22"/>
      <c r="AK3137" s="9"/>
      <c r="AL3137" s="7"/>
      <c r="AM3137" s="9"/>
    </row>
    <row r="3138" spans="8:39" x14ac:dyDescent="0.2">
      <c r="H3138" s="6"/>
      <c r="M3138" s="22"/>
      <c r="AK3138" s="9"/>
      <c r="AL3138" s="7"/>
      <c r="AM3138" s="9"/>
    </row>
    <row r="3139" spans="8:39" x14ac:dyDescent="0.2">
      <c r="H3139" s="6"/>
      <c r="M3139" s="22"/>
      <c r="AK3139" s="9"/>
      <c r="AL3139" s="7"/>
      <c r="AM3139" s="9"/>
    </row>
    <row r="3140" spans="8:39" x14ac:dyDescent="0.2">
      <c r="H3140" s="6"/>
      <c r="M3140" s="22"/>
      <c r="AK3140" s="9"/>
      <c r="AL3140" s="7"/>
      <c r="AM3140" s="9"/>
    </row>
    <row r="3141" spans="8:39" x14ac:dyDescent="0.2">
      <c r="H3141" s="6"/>
      <c r="M3141" s="22"/>
      <c r="AK3141" s="9"/>
      <c r="AL3141" s="7"/>
      <c r="AM3141" s="9"/>
    </row>
    <row r="3142" spans="8:39" x14ac:dyDescent="0.2">
      <c r="H3142" s="6"/>
      <c r="M3142" s="22"/>
      <c r="AK3142" s="9"/>
      <c r="AL3142" s="7"/>
      <c r="AM3142" s="9"/>
    </row>
    <row r="3143" spans="8:39" x14ac:dyDescent="0.2">
      <c r="H3143" s="6"/>
      <c r="M3143" s="22"/>
      <c r="AK3143" s="9"/>
      <c r="AL3143" s="7"/>
      <c r="AM3143" s="9"/>
    </row>
    <row r="3144" spans="8:39" x14ac:dyDescent="0.2">
      <c r="H3144" s="6"/>
      <c r="M3144" s="22"/>
      <c r="AK3144" s="9"/>
      <c r="AL3144" s="7"/>
      <c r="AM3144" s="9"/>
    </row>
    <row r="3145" spans="8:39" x14ac:dyDescent="0.2">
      <c r="H3145" s="6"/>
      <c r="M3145" s="22"/>
      <c r="AK3145" s="9"/>
      <c r="AL3145" s="7"/>
      <c r="AM3145" s="9"/>
    </row>
    <row r="3146" spans="8:39" x14ac:dyDescent="0.2">
      <c r="H3146" s="6"/>
      <c r="M3146" s="22"/>
      <c r="AK3146" s="9"/>
      <c r="AL3146" s="7"/>
      <c r="AM3146" s="9"/>
    </row>
    <row r="3147" spans="8:39" x14ac:dyDescent="0.2">
      <c r="H3147" s="6"/>
      <c r="M3147" s="22"/>
      <c r="AK3147" s="9"/>
      <c r="AL3147" s="7"/>
      <c r="AM3147" s="9"/>
    </row>
    <row r="3148" spans="8:39" x14ac:dyDescent="0.2">
      <c r="H3148" s="6"/>
      <c r="M3148" s="22"/>
      <c r="AK3148" s="9"/>
      <c r="AL3148" s="7"/>
      <c r="AM3148" s="9"/>
    </row>
    <row r="3149" spans="8:39" x14ac:dyDescent="0.2">
      <c r="H3149" s="6"/>
      <c r="M3149" s="22"/>
      <c r="AK3149" s="9"/>
      <c r="AL3149" s="7"/>
      <c r="AM3149" s="9"/>
    </row>
    <row r="3150" spans="8:39" x14ac:dyDescent="0.2">
      <c r="H3150" s="6"/>
      <c r="M3150" s="22"/>
      <c r="AK3150" s="9"/>
      <c r="AL3150" s="7"/>
      <c r="AM3150" s="9"/>
    </row>
    <row r="3151" spans="8:39" x14ac:dyDescent="0.2">
      <c r="H3151" s="6"/>
      <c r="M3151" s="22"/>
      <c r="AK3151" s="9"/>
      <c r="AL3151" s="7"/>
      <c r="AM3151" s="9"/>
    </row>
    <row r="3152" spans="8:39" x14ac:dyDescent="0.2">
      <c r="H3152" s="6"/>
      <c r="M3152" s="22"/>
      <c r="AK3152" s="9"/>
      <c r="AL3152" s="7"/>
      <c r="AM3152" s="9"/>
    </row>
    <row r="3153" spans="8:39" x14ac:dyDescent="0.2">
      <c r="H3153" s="6"/>
      <c r="M3153" s="22"/>
      <c r="AK3153" s="9"/>
      <c r="AL3153" s="7"/>
      <c r="AM3153" s="9"/>
    </row>
    <row r="3154" spans="8:39" x14ac:dyDescent="0.2">
      <c r="H3154" s="6"/>
      <c r="M3154" s="22"/>
      <c r="AK3154" s="9"/>
      <c r="AL3154" s="7"/>
      <c r="AM3154" s="9"/>
    </row>
    <row r="3155" spans="8:39" x14ac:dyDescent="0.2">
      <c r="H3155" s="6"/>
      <c r="M3155" s="22"/>
      <c r="AK3155" s="9"/>
      <c r="AL3155" s="7"/>
      <c r="AM3155" s="9"/>
    </row>
    <row r="3156" spans="8:39" x14ac:dyDescent="0.2">
      <c r="H3156" s="6"/>
      <c r="M3156" s="22"/>
      <c r="AK3156" s="9"/>
      <c r="AL3156" s="7"/>
      <c r="AM3156" s="9"/>
    </row>
    <row r="3157" spans="8:39" x14ac:dyDescent="0.2">
      <c r="H3157" s="6"/>
      <c r="M3157" s="22"/>
      <c r="AK3157" s="9"/>
      <c r="AL3157" s="7"/>
      <c r="AM3157" s="9"/>
    </row>
    <row r="3158" spans="8:39" x14ac:dyDescent="0.2">
      <c r="H3158" s="6"/>
      <c r="M3158" s="22"/>
      <c r="AK3158" s="9"/>
      <c r="AL3158" s="7"/>
      <c r="AM3158" s="9"/>
    </row>
    <row r="3159" spans="8:39" x14ac:dyDescent="0.2">
      <c r="H3159" s="6"/>
      <c r="M3159" s="22"/>
      <c r="AK3159" s="9"/>
      <c r="AL3159" s="7"/>
      <c r="AM3159" s="9"/>
    </row>
    <row r="3160" spans="8:39" x14ac:dyDescent="0.2">
      <c r="H3160" s="6"/>
      <c r="M3160" s="22"/>
      <c r="AK3160" s="9"/>
      <c r="AL3160" s="7"/>
      <c r="AM3160" s="9"/>
    </row>
    <row r="3161" spans="8:39" x14ac:dyDescent="0.2">
      <c r="H3161" s="6"/>
      <c r="M3161" s="22"/>
      <c r="AK3161" s="9"/>
      <c r="AL3161" s="7"/>
      <c r="AM3161" s="9"/>
    </row>
    <row r="3162" spans="8:39" x14ac:dyDescent="0.2">
      <c r="H3162" s="6"/>
      <c r="M3162" s="22"/>
      <c r="AK3162" s="9"/>
      <c r="AL3162" s="7"/>
      <c r="AM3162" s="9"/>
    </row>
    <row r="3163" spans="8:39" x14ac:dyDescent="0.2">
      <c r="H3163" s="6"/>
      <c r="M3163" s="22"/>
      <c r="AK3163" s="9"/>
      <c r="AL3163" s="7"/>
      <c r="AM3163" s="9"/>
    </row>
    <row r="3164" spans="8:39" x14ac:dyDescent="0.2">
      <c r="H3164" s="6"/>
      <c r="M3164" s="22"/>
      <c r="AK3164" s="9"/>
      <c r="AL3164" s="7"/>
      <c r="AM3164" s="9"/>
    </row>
    <row r="3165" spans="8:39" x14ac:dyDescent="0.2">
      <c r="H3165" s="6"/>
      <c r="M3165" s="22"/>
      <c r="AK3165" s="9"/>
      <c r="AL3165" s="7"/>
      <c r="AM3165" s="9"/>
    </row>
    <row r="3166" spans="8:39" x14ac:dyDescent="0.2">
      <c r="H3166" s="6"/>
      <c r="M3166" s="22"/>
      <c r="AK3166" s="9"/>
      <c r="AL3166" s="7"/>
      <c r="AM3166" s="9"/>
    </row>
    <row r="3167" spans="8:39" x14ac:dyDescent="0.2">
      <c r="H3167" s="6"/>
      <c r="M3167" s="22"/>
      <c r="AK3167" s="9"/>
      <c r="AL3167" s="7"/>
      <c r="AM3167" s="9"/>
    </row>
    <row r="3168" spans="8:39" x14ac:dyDescent="0.2">
      <c r="H3168" s="6"/>
      <c r="M3168" s="22"/>
      <c r="AK3168" s="9"/>
      <c r="AL3168" s="7"/>
      <c r="AM3168" s="9"/>
    </row>
    <row r="3169" spans="8:39" x14ac:dyDescent="0.2">
      <c r="H3169" s="6"/>
      <c r="M3169" s="22"/>
      <c r="AK3169" s="9"/>
      <c r="AL3169" s="7"/>
      <c r="AM3169" s="9"/>
    </row>
    <row r="3170" spans="8:39" x14ac:dyDescent="0.2">
      <c r="H3170" s="6"/>
      <c r="M3170" s="22"/>
      <c r="AK3170" s="9"/>
      <c r="AL3170" s="7"/>
      <c r="AM3170" s="9"/>
    </row>
    <row r="3171" spans="8:39" x14ac:dyDescent="0.2">
      <c r="H3171" s="6"/>
      <c r="M3171" s="22"/>
      <c r="AK3171" s="9"/>
      <c r="AL3171" s="7"/>
      <c r="AM3171" s="9"/>
    </row>
    <row r="3172" spans="8:39" x14ac:dyDescent="0.2">
      <c r="H3172" s="6"/>
      <c r="M3172" s="22"/>
      <c r="AK3172" s="9"/>
      <c r="AL3172" s="7"/>
      <c r="AM3172" s="9"/>
    </row>
    <row r="3173" spans="8:39" x14ac:dyDescent="0.2">
      <c r="H3173" s="6"/>
      <c r="M3173" s="22"/>
      <c r="AK3173" s="9"/>
      <c r="AL3173" s="7"/>
      <c r="AM3173" s="9"/>
    </row>
    <row r="3174" spans="8:39" x14ac:dyDescent="0.2">
      <c r="H3174" s="6"/>
      <c r="M3174" s="22"/>
      <c r="AK3174" s="9"/>
      <c r="AL3174" s="7"/>
      <c r="AM3174" s="9"/>
    </row>
    <row r="3175" spans="8:39" x14ac:dyDescent="0.2">
      <c r="H3175" s="6"/>
      <c r="M3175" s="22"/>
      <c r="AK3175" s="9"/>
      <c r="AL3175" s="7"/>
      <c r="AM3175" s="9"/>
    </row>
    <row r="3176" spans="8:39" x14ac:dyDescent="0.2">
      <c r="H3176" s="6"/>
      <c r="M3176" s="22"/>
      <c r="AK3176" s="9"/>
      <c r="AL3176" s="7"/>
      <c r="AM3176" s="9"/>
    </row>
    <row r="3177" spans="8:39" x14ac:dyDescent="0.2">
      <c r="H3177" s="6"/>
      <c r="M3177" s="22"/>
      <c r="AK3177" s="9"/>
      <c r="AL3177" s="7"/>
      <c r="AM3177" s="9"/>
    </row>
    <row r="3178" spans="8:39" x14ac:dyDescent="0.2">
      <c r="H3178" s="6"/>
      <c r="M3178" s="22"/>
      <c r="AK3178" s="9"/>
      <c r="AL3178" s="7"/>
      <c r="AM3178" s="9"/>
    </row>
    <row r="3179" spans="8:39" x14ac:dyDescent="0.2">
      <c r="H3179" s="6"/>
      <c r="M3179" s="22"/>
      <c r="AK3179" s="9"/>
      <c r="AL3179" s="7"/>
      <c r="AM3179" s="9"/>
    </row>
    <row r="3180" spans="8:39" x14ac:dyDescent="0.2">
      <c r="H3180" s="6"/>
      <c r="M3180" s="22"/>
      <c r="AK3180" s="9"/>
      <c r="AL3180" s="7"/>
      <c r="AM3180" s="9"/>
    </row>
    <row r="3181" spans="8:39" x14ac:dyDescent="0.2">
      <c r="H3181" s="6"/>
      <c r="M3181" s="22"/>
      <c r="AK3181" s="9"/>
      <c r="AL3181" s="7"/>
      <c r="AM3181" s="9"/>
    </row>
    <row r="3182" spans="8:39" x14ac:dyDescent="0.2">
      <c r="H3182" s="6"/>
      <c r="M3182" s="22"/>
      <c r="AK3182" s="9"/>
      <c r="AL3182" s="7"/>
      <c r="AM3182" s="9"/>
    </row>
    <row r="3183" spans="8:39" x14ac:dyDescent="0.2">
      <c r="H3183" s="6"/>
      <c r="M3183" s="22"/>
      <c r="AK3183" s="9"/>
      <c r="AL3183" s="7"/>
      <c r="AM3183" s="9"/>
    </row>
    <row r="3184" spans="8:39" x14ac:dyDescent="0.2">
      <c r="H3184" s="6"/>
      <c r="M3184" s="22"/>
      <c r="AK3184" s="9"/>
      <c r="AL3184" s="7"/>
      <c r="AM3184" s="9"/>
    </row>
    <row r="3185" spans="8:39" x14ac:dyDescent="0.2">
      <c r="H3185" s="6"/>
      <c r="M3185" s="22"/>
      <c r="AK3185" s="9"/>
      <c r="AL3185" s="7"/>
      <c r="AM3185" s="9"/>
    </row>
    <row r="3186" spans="8:39" x14ac:dyDescent="0.2">
      <c r="H3186" s="6"/>
      <c r="M3186" s="22"/>
      <c r="AK3186" s="9"/>
      <c r="AL3186" s="7"/>
      <c r="AM3186" s="9"/>
    </row>
    <row r="3187" spans="8:39" x14ac:dyDescent="0.2">
      <c r="H3187" s="6"/>
      <c r="M3187" s="22"/>
      <c r="AK3187" s="9"/>
      <c r="AL3187" s="7"/>
      <c r="AM3187" s="9"/>
    </row>
    <row r="3188" spans="8:39" x14ac:dyDescent="0.2">
      <c r="H3188" s="6"/>
      <c r="M3188" s="22"/>
      <c r="AK3188" s="9"/>
      <c r="AL3188" s="7"/>
      <c r="AM3188" s="9"/>
    </row>
    <row r="3189" spans="8:39" x14ac:dyDescent="0.2">
      <c r="H3189" s="6"/>
      <c r="M3189" s="22"/>
      <c r="AK3189" s="9"/>
      <c r="AL3189" s="7"/>
      <c r="AM3189" s="9"/>
    </row>
    <row r="3190" spans="8:39" x14ac:dyDescent="0.2">
      <c r="H3190" s="6"/>
      <c r="M3190" s="22"/>
      <c r="AK3190" s="9"/>
      <c r="AL3190" s="7"/>
      <c r="AM3190" s="9"/>
    </row>
    <row r="3191" spans="8:39" x14ac:dyDescent="0.2">
      <c r="H3191" s="6"/>
      <c r="M3191" s="22"/>
      <c r="AK3191" s="9"/>
      <c r="AL3191" s="7"/>
      <c r="AM3191" s="9"/>
    </row>
    <row r="3192" spans="8:39" x14ac:dyDescent="0.2">
      <c r="H3192" s="6"/>
      <c r="M3192" s="22"/>
      <c r="AK3192" s="9"/>
      <c r="AL3192" s="7"/>
      <c r="AM3192" s="9"/>
    </row>
    <row r="3193" spans="8:39" x14ac:dyDescent="0.2">
      <c r="H3193" s="6"/>
      <c r="M3193" s="22"/>
      <c r="AK3193" s="9"/>
      <c r="AL3193" s="7"/>
      <c r="AM3193" s="9"/>
    </row>
    <row r="3194" spans="8:39" x14ac:dyDescent="0.2">
      <c r="H3194" s="6"/>
      <c r="M3194" s="22"/>
      <c r="AK3194" s="9"/>
      <c r="AL3194" s="7"/>
      <c r="AM3194" s="9"/>
    </row>
    <row r="3195" spans="8:39" x14ac:dyDescent="0.2">
      <c r="H3195" s="6"/>
      <c r="M3195" s="22"/>
      <c r="AK3195" s="9"/>
      <c r="AL3195" s="7"/>
      <c r="AM3195" s="9"/>
    </row>
    <row r="3196" spans="8:39" x14ac:dyDescent="0.2">
      <c r="H3196" s="6"/>
      <c r="M3196" s="22"/>
      <c r="AK3196" s="9"/>
      <c r="AL3196" s="7"/>
      <c r="AM3196" s="9"/>
    </row>
    <row r="3197" spans="8:39" x14ac:dyDescent="0.2">
      <c r="H3197" s="6"/>
      <c r="M3197" s="22"/>
      <c r="AK3197" s="9"/>
      <c r="AL3197" s="7"/>
      <c r="AM3197" s="9"/>
    </row>
    <row r="3198" spans="8:39" x14ac:dyDescent="0.2">
      <c r="H3198" s="6"/>
      <c r="M3198" s="22"/>
      <c r="AK3198" s="9"/>
      <c r="AL3198" s="7"/>
      <c r="AM3198" s="9"/>
    </row>
    <row r="3199" spans="8:39" x14ac:dyDescent="0.2">
      <c r="H3199" s="6"/>
      <c r="M3199" s="22"/>
      <c r="AK3199" s="9"/>
      <c r="AL3199" s="7"/>
      <c r="AM3199" s="9"/>
    </row>
    <row r="3200" spans="8:39" x14ac:dyDescent="0.2">
      <c r="H3200" s="6"/>
      <c r="M3200" s="22"/>
      <c r="AK3200" s="9"/>
      <c r="AL3200" s="7"/>
      <c r="AM3200" s="9"/>
    </row>
    <row r="3201" spans="8:39" x14ac:dyDescent="0.2">
      <c r="H3201" s="6"/>
      <c r="M3201" s="22"/>
      <c r="AK3201" s="9"/>
      <c r="AL3201" s="7"/>
      <c r="AM3201" s="9"/>
    </row>
    <row r="3202" spans="8:39" x14ac:dyDescent="0.2">
      <c r="H3202" s="6"/>
      <c r="M3202" s="22"/>
      <c r="AK3202" s="9"/>
      <c r="AL3202" s="7"/>
      <c r="AM3202" s="9"/>
    </row>
    <row r="3203" spans="8:39" x14ac:dyDescent="0.2">
      <c r="H3203" s="6"/>
      <c r="M3203" s="22"/>
      <c r="AK3203" s="9"/>
      <c r="AL3203" s="7"/>
      <c r="AM3203" s="9"/>
    </row>
    <row r="3204" spans="8:39" x14ac:dyDescent="0.2">
      <c r="H3204" s="6"/>
      <c r="M3204" s="22"/>
      <c r="AK3204" s="9"/>
      <c r="AL3204" s="7"/>
      <c r="AM3204" s="9"/>
    </row>
    <row r="3205" spans="8:39" x14ac:dyDescent="0.2">
      <c r="H3205" s="6"/>
      <c r="M3205" s="22"/>
      <c r="AK3205" s="9"/>
      <c r="AL3205" s="7"/>
      <c r="AM3205" s="9"/>
    </row>
    <row r="3206" spans="8:39" x14ac:dyDescent="0.2">
      <c r="H3206" s="6"/>
      <c r="M3206" s="22"/>
      <c r="AK3206" s="9"/>
      <c r="AL3206" s="7"/>
      <c r="AM3206" s="9"/>
    </row>
    <row r="3207" spans="8:39" x14ac:dyDescent="0.2">
      <c r="H3207" s="6"/>
      <c r="M3207" s="22"/>
      <c r="AK3207" s="9"/>
      <c r="AL3207" s="7"/>
      <c r="AM3207" s="9"/>
    </row>
    <row r="3208" spans="8:39" x14ac:dyDescent="0.2">
      <c r="H3208" s="6"/>
      <c r="M3208" s="22"/>
      <c r="AK3208" s="9"/>
      <c r="AL3208" s="7"/>
      <c r="AM3208" s="9"/>
    </row>
    <row r="3209" spans="8:39" x14ac:dyDescent="0.2">
      <c r="H3209" s="6"/>
      <c r="M3209" s="22"/>
      <c r="AK3209" s="9"/>
      <c r="AL3209" s="7"/>
      <c r="AM3209" s="9"/>
    </row>
    <row r="3210" spans="8:39" x14ac:dyDescent="0.2">
      <c r="H3210" s="6"/>
      <c r="M3210" s="22"/>
      <c r="AK3210" s="9"/>
      <c r="AL3210" s="7"/>
      <c r="AM3210" s="9"/>
    </row>
    <row r="3211" spans="8:39" x14ac:dyDescent="0.2">
      <c r="H3211" s="6"/>
      <c r="M3211" s="22"/>
      <c r="AK3211" s="9"/>
      <c r="AL3211" s="7"/>
      <c r="AM3211" s="9"/>
    </row>
    <row r="3212" spans="8:39" x14ac:dyDescent="0.2">
      <c r="H3212" s="6"/>
      <c r="M3212" s="22"/>
      <c r="AK3212" s="9"/>
      <c r="AL3212" s="7"/>
      <c r="AM3212" s="9"/>
    </row>
    <row r="3213" spans="8:39" x14ac:dyDescent="0.2">
      <c r="H3213" s="6"/>
      <c r="M3213" s="22"/>
      <c r="AK3213" s="9"/>
      <c r="AL3213" s="7"/>
      <c r="AM3213" s="9"/>
    </row>
    <row r="3214" spans="8:39" x14ac:dyDescent="0.2">
      <c r="H3214" s="6"/>
      <c r="M3214" s="22"/>
      <c r="R3214" s="22"/>
      <c r="S3214" s="8"/>
      <c r="AK3214" s="9"/>
      <c r="AL3214" s="7"/>
      <c r="AM3214" s="9"/>
    </row>
    <row r="3215" spans="8:39" x14ac:dyDescent="0.2">
      <c r="H3215" s="6"/>
      <c r="M3215" s="22"/>
      <c r="R3215" s="22"/>
      <c r="S3215" s="8"/>
      <c r="AK3215" s="9"/>
      <c r="AL3215" s="7"/>
      <c r="AM3215" s="9"/>
    </row>
    <row r="3216" spans="8:39" x14ac:dyDescent="0.2">
      <c r="H3216" s="6"/>
      <c r="M3216" s="22"/>
      <c r="R3216" s="22"/>
      <c r="S3216" s="8"/>
      <c r="AK3216" s="9"/>
      <c r="AL3216" s="7"/>
      <c r="AM3216" s="9"/>
    </row>
    <row r="3217" spans="8:39" x14ac:dyDescent="0.2">
      <c r="H3217" s="6"/>
      <c r="M3217" s="22"/>
      <c r="R3217" s="22"/>
      <c r="S3217" s="8"/>
      <c r="AK3217" s="9"/>
      <c r="AL3217" s="7"/>
      <c r="AM3217" s="9"/>
    </row>
    <row r="3218" spans="8:39" x14ac:dyDescent="0.2">
      <c r="H3218" s="6"/>
      <c r="M3218" s="22"/>
      <c r="R3218" s="22"/>
      <c r="S3218" s="8"/>
      <c r="AK3218" s="9"/>
      <c r="AL3218" s="7"/>
      <c r="AM3218" s="9"/>
    </row>
    <row r="3219" spans="8:39" x14ac:dyDescent="0.2">
      <c r="H3219" s="6"/>
      <c r="L3219" s="22"/>
      <c r="M3219" s="22"/>
      <c r="R3219" s="22"/>
      <c r="S3219" s="8"/>
      <c r="AK3219" s="9"/>
      <c r="AL3219" s="7"/>
      <c r="AM3219" s="9"/>
    </row>
    <row r="3220" spans="8:39" x14ac:dyDescent="0.2">
      <c r="H3220" s="6"/>
      <c r="L3220" s="22"/>
      <c r="M3220" s="22"/>
      <c r="R3220" s="22"/>
      <c r="S3220" s="8"/>
      <c r="AK3220" s="9"/>
      <c r="AL3220" s="7"/>
      <c r="AM3220" s="9"/>
    </row>
    <row r="3221" spans="8:39" x14ac:dyDescent="0.2">
      <c r="H3221" s="6"/>
      <c r="L3221" s="22"/>
      <c r="M3221" s="22"/>
      <c r="R3221" s="22"/>
      <c r="S3221" s="8"/>
      <c r="AK3221" s="9"/>
      <c r="AL3221" s="7"/>
      <c r="AM3221" s="9"/>
    </row>
    <row r="3222" spans="8:39" x14ac:dyDescent="0.2">
      <c r="H3222" s="6"/>
      <c r="L3222" s="22"/>
      <c r="M3222" s="22"/>
      <c r="R3222" s="22"/>
      <c r="S3222" s="8"/>
      <c r="AK3222" s="9"/>
      <c r="AL3222" s="7"/>
      <c r="AM3222" s="9"/>
    </row>
    <row r="3223" spans="8:39" x14ac:dyDescent="0.2">
      <c r="H3223" s="6"/>
      <c r="L3223" s="22"/>
      <c r="M3223" s="22"/>
      <c r="R3223" s="22"/>
      <c r="S3223" s="8"/>
      <c r="AK3223" s="9"/>
      <c r="AL3223" s="7"/>
      <c r="AM3223" s="9"/>
    </row>
    <row r="3224" spans="8:39" x14ac:dyDescent="0.2">
      <c r="H3224" s="6"/>
      <c r="L3224" s="22"/>
      <c r="M3224" s="22"/>
      <c r="R3224" s="22"/>
      <c r="S3224" s="8"/>
      <c r="AK3224" s="9"/>
      <c r="AL3224" s="7"/>
      <c r="AM3224" s="9"/>
    </row>
    <row r="3225" spans="8:39" x14ac:dyDescent="0.2">
      <c r="H3225" s="6"/>
      <c r="L3225" s="22"/>
      <c r="M3225" s="22"/>
      <c r="R3225" s="22"/>
      <c r="S3225" s="8"/>
      <c r="AK3225" s="9"/>
      <c r="AL3225" s="7"/>
      <c r="AM3225" s="9"/>
    </row>
    <row r="3226" spans="8:39" x14ac:dyDescent="0.2">
      <c r="H3226" s="6"/>
      <c r="L3226" s="22"/>
      <c r="M3226" s="22"/>
      <c r="R3226" s="22"/>
      <c r="S3226" s="8"/>
      <c r="AK3226" s="9"/>
      <c r="AL3226" s="7"/>
      <c r="AM3226" s="9"/>
    </row>
    <row r="3227" spans="8:39" x14ac:dyDescent="0.2">
      <c r="H3227" s="6"/>
      <c r="L3227" s="22"/>
      <c r="M3227" s="22"/>
      <c r="R3227" s="22"/>
      <c r="S3227" s="8"/>
      <c r="AK3227" s="9"/>
      <c r="AL3227" s="7"/>
      <c r="AM3227" s="9"/>
    </row>
    <row r="3228" spans="8:39" x14ac:dyDescent="0.2">
      <c r="H3228" s="6"/>
      <c r="L3228" s="22"/>
      <c r="M3228" s="22"/>
      <c r="R3228" s="22"/>
      <c r="S3228" s="8"/>
      <c r="AK3228" s="9"/>
      <c r="AL3228" s="7"/>
      <c r="AM3228" s="9"/>
    </row>
    <row r="3229" spans="8:39" x14ac:dyDescent="0.2">
      <c r="H3229" s="6"/>
      <c r="L3229" s="22"/>
      <c r="M3229" s="22"/>
      <c r="R3229" s="22"/>
      <c r="S3229" s="8"/>
      <c r="W3229" s="22"/>
      <c r="AK3229" s="9"/>
      <c r="AL3229" s="7"/>
      <c r="AM3229" s="9"/>
    </row>
    <row r="3230" spans="8:39" x14ac:dyDescent="0.2">
      <c r="H3230" s="6"/>
      <c r="L3230" s="22"/>
      <c r="M3230" s="22"/>
      <c r="R3230" s="22"/>
      <c r="S3230" s="8"/>
      <c r="W3230" s="22"/>
      <c r="AK3230" s="9"/>
      <c r="AL3230" s="7"/>
      <c r="AM3230" s="9"/>
    </row>
    <row r="3231" spans="8:39" x14ac:dyDescent="0.2">
      <c r="H3231" s="6"/>
      <c r="L3231" s="22"/>
      <c r="M3231" s="22"/>
      <c r="R3231" s="22"/>
      <c r="S3231" s="8"/>
      <c r="W3231" s="22"/>
      <c r="AK3231" s="9"/>
      <c r="AL3231" s="7"/>
      <c r="AM3231" s="9"/>
    </row>
    <row r="3232" spans="8:39" x14ac:dyDescent="0.2">
      <c r="H3232" s="6"/>
      <c r="L3232" s="22"/>
      <c r="M3232" s="22"/>
      <c r="R3232" s="22"/>
      <c r="S3232" s="8"/>
      <c r="W3232" s="22"/>
      <c r="AK3232" s="9"/>
      <c r="AL3232" s="7"/>
      <c r="AM3232" s="9"/>
    </row>
    <row r="3233" spans="8:39" x14ac:dyDescent="0.2">
      <c r="H3233" s="6"/>
      <c r="L3233" s="22"/>
      <c r="M3233" s="22"/>
      <c r="R3233" s="22"/>
      <c r="S3233" s="8"/>
      <c r="W3233" s="22"/>
      <c r="AK3233" s="9"/>
      <c r="AL3233" s="7"/>
      <c r="AM3233" s="9"/>
    </row>
    <row r="3234" spans="8:39" x14ac:dyDescent="0.2">
      <c r="H3234" s="6"/>
      <c r="L3234" s="22"/>
      <c r="M3234" s="22"/>
      <c r="W3234" s="22"/>
      <c r="AK3234" s="9"/>
      <c r="AL3234" s="7"/>
      <c r="AM3234" s="9"/>
    </row>
    <row r="3235" spans="8:39" x14ac:dyDescent="0.2">
      <c r="H3235" s="6"/>
      <c r="L3235" s="22"/>
      <c r="M3235" s="22"/>
      <c r="W3235" s="22"/>
      <c r="AK3235" s="9"/>
      <c r="AL3235" s="7"/>
      <c r="AM3235" s="9"/>
    </row>
    <row r="3236" spans="8:39" x14ac:dyDescent="0.2">
      <c r="H3236" s="6"/>
      <c r="L3236" s="22"/>
      <c r="M3236" s="22"/>
      <c r="W3236" s="22"/>
      <c r="AK3236" s="9"/>
      <c r="AL3236" s="7"/>
      <c r="AM3236" s="9"/>
    </row>
    <row r="3237" spans="8:39" x14ac:dyDescent="0.2">
      <c r="H3237" s="6"/>
      <c r="L3237" s="22"/>
      <c r="M3237" s="22"/>
      <c r="W3237" s="22"/>
      <c r="AK3237" s="9"/>
      <c r="AL3237" s="7"/>
      <c r="AM3237" s="9"/>
    </row>
    <row r="3238" spans="8:39" x14ac:dyDescent="0.2">
      <c r="H3238" s="6"/>
      <c r="L3238" s="22"/>
      <c r="M3238" s="22"/>
      <c r="W3238" s="22"/>
      <c r="AK3238" s="9"/>
      <c r="AL3238" s="7"/>
      <c r="AM3238" s="9"/>
    </row>
    <row r="3239" spans="8:39" x14ac:dyDescent="0.2">
      <c r="H3239" s="6"/>
      <c r="M3239" s="22"/>
      <c r="AK3239" s="9"/>
      <c r="AL3239" s="7"/>
      <c r="AM3239" s="9"/>
    </row>
    <row r="3240" spans="8:39" x14ac:dyDescent="0.2">
      <c r="H3240" s="6"/>
      <c r="M3240" s="22"/>
      <c r="AK3240" s="9"/>
      <c r="AL3240" s="7"/>
      <c r="AM3240" s="9"/>
    </row>
    <row r="3241" spans="8:39" x14ac:dyDescent="0.2">
      <c r="H3241" s="6"/>
      <c r="M3241" s="22"/>
      <c r="AK3241" s="9"/>
      <c r="AL3241" s="7"/>
      <c r="AM3241" s="9"/>
    </row>
    <row r="3242" spans="8:39" x14ac:dyDescent="0.2">
      <c r="H3242" s="6"/>
      <c r="M3242" s="22"/>
      <c r="AK3242" s="9"/>
      <c r="AL3242" s="7"/>
      <c r="AM3242" s="9"/>
    </row>
    <row r="3243" spans="8:39" x14ac:dyDescent="0.2">
      <c r="H3243" s="6"/>
      <c r="M3243" s="22"/>
      <c r="AK3243" s="9"/>
      <c r="AL3243" s="7"/>
      <c r="AM3243" s="9"/>
    </row>
    <row r="3244" spans="8:39" x14ac:dyDescent="0.2">
      <c r="H3244" s="6"/>
      <c r="M3244" s="22"/>
      <c r="AK3244" s="9"/>
      <c r="AL3244" s="7"/>
      <c r="AM3244" s="9"/>
    </row>
    <row r="3245" spans="8:39" x14ac:dyDescent="0.2">
      <c r="H3245" s="6"/>
      <c r="M3245" s="22"/>
      <c r="AK3245" s="9"/>
      <c r="AL3245" s="7"/>
      <c r="AM3245" s="9"/>
    </row>
    <row r="3246" spans="8:39" x14ac:dyDescent="0.2">
      <c r="H3246" s="6"/>
      <c r="M3246" s="22"/>
      <c r="AK3246" s="9"/>
      <c r="AL3246" s="7"/>
      <c r="AM3246" s="9"/>
    </row>
    <row r="3247" spans="8:39" x14ac:dyDescent="0.2">
      <c r="H3247" s="6"/>
      <c r="M3247" s="22"/>
      <c r="AK3247" s="9"/>
      <c r="AL3247" s="7"/>
      <c r="AM3247" s="9"/>
    </row>
    <row r="3248" spans="8:39" x14ac:dyDescent="0.2">
      <c r="H3248" s="6"/>
      <c r="M3248" s="22"/>
      <c r="AK3248" s="9"/>
      <c r="AL3248" s="7"/>
      <c r="AM3248" s="9"/>
    </row>
    <row r="3249" spans="8:39" x14ac:dyDescent="0.2">
      <c r="H3249" s="6"/>
      <c r="M3249" s="22"/>
      <c r="AK3249" s="9"/>
      <c r="AL3249" s="7"/>
      <c r="AM3249" s="9"/>
    </row>
    <row r="3250" spans="8:39" x14ac:dyDescent="0.2">
      <c r="H3250" s="6"/>
      <c r="M3250" s="22"/>
      <c r="AK3250" s="9"/>
      <c r="AL3250" s="7"/>
      <c r="AM3250" s="9"/>
    </row>
    <row r="3251" spans="8:39" x14ac:dyDescent="0.2">
      <c r="H3251" s="6"/>
      <c r="M3251" s="22"/>
      <c r="AK3251" s="9"/>
      <c r="AL3251" s="7"/>
      <c r="AM3251" s="9"/>
    </row>
    <row r="3252" spans="8:39" x14ac:dyDescent="0.2">
      <c r="H3252" s="6"/>
      <c r="M3252" s="22"/>
      <c r="AK3252" s="9"/>
      <c r="AL3252" s="7"/>
      <c r="AM3252" s="9"/>
    </row>
    <row r="3253" spans="8:39" x14ac:dyDescent="0.2">
      <c r="H3253" s="6"/>
      <c r="M3253" s="22"/>
      <c r="AK3253" s="9"/>
      <c r="AL3253" s="7"/>
      <c r="AM3253" s="9"/>
    </row>
    <row r="3254" spans="8:39" x14ac:dyDescent="0.2">
      <c r="H3254" s="6"/>
      <c r="M3254" s="22"/>
      <c r="AK3254" s="9"/>
      <c r="AL3254" s="7"/>
      <c r="AM3254" s="9"/>
    </row>
    <row r="3255" spans="8:39" x14ac:dyDescent="0.2">
      <c r="H3255" s="6"/>
      <c r="M3255" s="22"/>
      <c r="AK3255" s="9"/>
      <c r="AL3255" s="7"/>
      <c r="AM3255" s="9"/>
    </row>
    <row r="3256" spans="8:39" x14ac:dyDescent="0.2">
      <c r="H3256" s="6"/>
      <c r="M3256" s="22"/>
      <c r="AK3256" s="9"/>
      <c r="AL3256" s="7"/>
      <c r="AM3256" s="9"/>
    </row>
    <row r="3257" spans="8:39" x14ac:dyDescent="0.2">
      <c r="H3257" s="6"/>
      <c r="M3257" s="22"/>
      <c r="AK3257" s="9"/>
      <c r="AL3257" s="7"/>
      <c r="AM3257" s="9"/>
    </row>
    <row r="3258" spans="8:39" x14ac:dyDescent="0.2">
      <c r="H3258" s="6"/>
      <c r="M3258" s="22"/>
      <c r="AK3258" s="9"/>
      <c r="AL3258" s="7"/>
      <c r="AM3258" s="9"/>
    </row>
    <row r="3259" spans="8:39" x14ac:dyDescent="0.2">
      <c r="H3259" s="6"/>
      <c r="M3259" s="22"/>
      <c r="AK3259" s="9"/>
      <c r="AL3259" s="7"/>
      <c r="AM3259" s="9"/>
    </row>
    <row r="3260" spans="8:39" x14ac:dyDescent="0.2">
      <c r="H3260" s="6"/>
      <c r="M3260" s="22"/>
      <c r="AK3260" s="9"/>
      <c r="AL3260" s="7"/>
      <c r="AM3260" s="9"/>
    </row>
    <row r="3261" spans="8:39" x14ac:dyDescent="0.2">
      <c r="H3261" s="6"/>
      <c r="M3261" s="22"/>
      <c r="AK3261" s="9"/>
      <c r="AL3261" s="7"/>
      <c r="AM3261" s="9"/>
    </row>
    <row r="3262" spans="8:39" x14ac:dyDescent="0.2">
      <c r="H3262" s="6"/>
      <c r="M3262" s="22"/>
      <c r="AK3262" s="9"/>
      <c r="AL3262" s="7"/>
      <c r="AM3262" s="9"/>
    </row>
    <row r="3263" spans="8:39" x14ac:dyDescent="0.2">
      <c r="H3263" s="6"/>
      <c r="M3263" s="22"/>
      <c r="AK3263" s="9"/>
      <c r="AL3263" s="7"/>
      <c r="AM3263" s="9"/>
    </row>
    <row r="3264" spans="8:39" x14ac:dyDescent="0.2">
      <c r="H3264" s="6"/>
      <c r="M3264" s="22"/>
      <c r="AK3264" s="9"/>
      <c r="AL3264" s="7"/>
      <c r="AM3264" s="9"/>
    </row>
    <row r="3265" spans="8:39" x14ac:dyDescent="0.2">
      <c r="H3265" s="6"/>
      <c r="M3265" s="22"/>
      <c r="AK3265" s="9"/>
      <c r="AL3265" s="7"/>
      <c r="AM3265" s="9"/>
    </row>
    <row r="3266" spans="8:39" x14ac:dyDescent="0.2">
      <c r="H3266" s="6"/>
      <c r="M3266" s="22"/>
      <c r="AK3266" s="9"/>
      <c r="AL3266" s="7"/>
      <c r="AM3266" s="9"/>
    </row>
    <row r="3267" spans="8:39" x14ac:dyDescent="0.2">
      <c r="H3267" s="6"/>
      <c r="M3267" s="22"/>
      <c r="AK3267" s="9"/>
      <c r="AL3267" s="7"/>
      <c r="AM3267" s="9"/>
    </row>
    <row r="3268" spans="8:39" x14ac:dyDescent="0.2">
      <c r="H3268" s="6"/>
      <c r="M3268" s="22"/>
      <c r="AK3268" s="9"/>
      <c r="AL3268" s="7"/>
      <c r="AM3268" s="9"/>
    </row>
    <row r="3269" spans="8:39" x14ac:dyDescent="0.2">
      <c r="H3269" s="6"/>
      <c r="M3269" s="22"/>
      <c r="AK3269" s="9"/>
      <c r="AL3269" s="7"/>
      <c r="AM3269" s="9"/>
    </row>
    <row r="3270" spans="8:39" x14ac:dyDescent="0.2">
      <c r="H3270" s="6"/>
      <c r="M3270" s="22"/>
      <c r="AK3270" s="9"/>
      <c r="AL3270" s="7"/>
      <c r="AM3270" s="9"/>
    </row>
    <row r="3271" spans="8:39" x14ac:dyDescent="0.2">
      <c r="H3271" s="6"/>
      <c r="M3271" s="22"/>
      <c r="AK3271" s="9"/>
      <c r="AL3271" s="7"/>
      <c r="AM3271" s="9"/>
    </row>
    <row r="3272" spans="8:39" x14ac:dyDescent="0.2">
      <c r="H3272" s="6"/>
      <c r="M3272" s="22"/>
      <c r="AK3272" s="9"/>
      <c r="AL3272" s="7"/>
      <c r="AM3272" s="9"/>
    </row>
    <row r="3273" spans="8:39" x14ac:dyDescent="0.2">
      <c r="H3273" s="6"/>
      <c r="M3273" s="22"/>
      <c r="AK3273" s="9"/>
      <c r="AL3273" s="7"/>
      <c r="AM3273" s="9"/>
    </row>
    <row r="3274" spans="8:39" x14ac:dyDescent="0.2">
      <c r="H3274" s="6"/>
      <c r="M3274" s="22"/>
      <c r="AK3274" s="9"/>
      <c r="AL3274" s="7"/>
      <c r="AM3274" s="9"/>
    </row>
    <row r="3275" spans="8:39" x14ac:dyDescent="0.2">
      <c r="H3275" s="6"/>
      <c r="M3275" s="22"/>
      <c r="AK3275" s="9"/>
      <c r="AL3275" s="7"/>
      <c r="AM3275" s="9"/>
    </row>
    <row r="3276" spans="8:39" x14ac:dyDescent="0.2">
      <c r="H3276" s="6"/>
      <c r="M3276" s="22"/>
      <c r="AK3276" s="9"/>
      <c r="AL3276" s="7"/>
      <c r="AM3276" s="9"/>
    </row>
    <row r="3277" spans="8:39" x14ac:dyDescent="0.2">
      <c r="H3277" s="6"/>
      <c r="M3277" s="22"/>
      <c r="AK3277" s="9"/>
      <c r="AL3277" s="7"/>
      <c r="AM3277" s="9"/>
    </row>
    <row r="3278" spans="8:39" x14ac:dyDescent="0.2">
      <c r="H3278" s="6"/>
      <c r="M3278" s="22"/>
      <c r="AK3278" s="9"/>
      <c r="AL3278" s="7"/>
      <c r="AM3278" s="9"/>
    </row>
    <row r="3279" spans="8:39" x14ac:dyDescent="0.2">
      <c r="H3279" s="6"/>
      <c r="M3279" s="22"/>
      <c r="AK3279" s="9"/>
      <c r="AL3279" s="7"/>
      <c r="AM3279" s="9"/>
    </row>
    <row r="3280" spans="8:39" x14ac:dyDescent="0.2">
      <c r="H3280" s="6"/>
      <c r="M3280" s="22"/>
      <c r="AK3280" s="9"/>
      <c r="AL3280" s="7"/>
      <c r="AM3280" s="9"/>
    </row>
    <row r="3281" spans="8:39" x14ac:dyDescent="0.2">
      <c r="H3281" s="6"/>
      <c r="M3281" s="22"/>
      <c r="AK3281" s="9"/>
      <c r="AL3281" s="7"/>
      <c r="AM3281" s="9"/>
    </row>
    <row r="3282" spans="8:39" x14ac:dyDescent="0.2">
      <c r="H3282" s="6"/>
      <c r="M3282" s="22"/>
      <c r="AK3282" s="9"/>
      <c r="AL3282" s="7"/>
      <c r="AM3282" s="9"/>
    </row>
    <row r="3283" spans="8:39" x14ac:dyDescent="0.2">
      <c r="H3283" s="6"/>
      <c r="M3283" s="22"/>
      <c r="AK3283" s="9"/>
      <c r="AL3283" s="7"/>
      <c r="AM3283" s="9"/>
    </row>
    <row r="3284" spans="8:39" x14ac:dyDescent="0.2">
      <c r="H3284" s="6"/>
      <c r="M3284" s="22"/>
      <c r="AK3284" s="9"/>
      <c r="AL3284" s="7"/>
      <c r="AM3284" s="9"/>
    </row>
    <row r="3285" spans="8:39" x14ac:dyDescent="0.2">
      <c r="H3285" s="6"/>
      <c r="M3285" s="22"/>
      <c r="AK3285" s="9"/>
      <c r="AL3285" s="7"/>
      <c r="AM3285" s="9"/>
    </row>
    <row r="3286" spans="8:39" x14ac:dyDescent="0.2">
      <c r="H3286" s="6"/>
      <c r="M3286" s="22"/>
      <c r="AK3286" s="9"/>
      <c r="AL3286" s="7"/>
      <c r="AM3286" s="9"/>
    </row>
    <row r="3287" spans="8:39" x14ac:dyDescent="0.2">
      <c r="H3287" s="6"/>
      <c r="M3287" s="22"/>
      <c r="AK3287" s="9"/>
      <c r="AL3287" s="7"/>
      <c r="AM3287" s="9"/>
    </row>
    <row r="3288" spans="8:39" x14ac:dyDescent="0.2">
      <c r="H3288" s="6"/>
      <c r="M3288" s="22"/>
      <c r="AK3288" s="9"/>
      <c r="AL3288" s="7"/>
      <c r="AM3288" s="9"/>
    </row>
    <row r="3289" spans="8:39" x14ac:dyDescent="0.2">
      <c r="H3289" s="6"/>
      <c r="M3289" s="22"/>
      <c r="AK3289" s="9"/>
      <c r="AL3289" s="7"/>
      <c r="AM3289" s="9"/>
    </row>
    <row r="3290" spans="8:39" x14ac:dyDescent="0.2">
      <c r="H3290" s="6"/>
      <c r="M3290" s="22"/>
      <c r="AK3290" s="9"/>
      <c r="AL3290" s="7"/>
      <c r="AM3290" s="9"/>
    </row>
    <row r="3291" spans="8:39" x14ac:dyDescent="0.2">
      <c r="H3291" s="6"/>
      <c r="M3291" s="22"/>
      <c r="AK3291" s="9"/>
      <c r="AL3291" s="7"/>
      <c r="AM3291" s="9"/>
    </row>
    <row r="3292" spans="8:39" x14ac:dyDescent="0.2">
      <c r="H3292" s="6"/>
      <c r="M3292" s="22"/>
      <c r="AK3292" s="9"/>
      <c r="AL3292" s="7"/>
      <c r="AM3292" s="9"/>
    </row>
    <row r="3293" spans="8:39" x14ac:dyDescent="0.2">
      <c r="H3293" s="6"/>
      <c r="M3293" s="22"/>
      <c r="AK3293" s="9"/>
      <c r="AL3293" s="7"/>
      <c r="AM3293" s="9"/>
    </row>
    <row r="3294" spans="8:39" x14ac:dyDescent="0.2">
      <c r="H3294" s="6"/>
      <c r="M3294" s="22"/>
      <c r="AK3294" s="9"/>
      <c r="AL3294" s="7"/>
      <c r="AM3294" s="9"/>
    </row>
    <row r="3295" spans="8:39" x14ac:dyDescent="0.2">
      <c r="H3295" s="6"/>
      <c r="M3295" s="22"/>
      <c r="AK3295" s="9"/>
      <c r="AL3295" s="7"/>
      <c r="AM3295" s="9"/>
    </row>
    <row r="3296" spans="8:39" x14ac:dyDescent="0.2">
      <c r="H3296" s="6"/>
      <c r="M3296" s="22"/>
      <c r="AK3296" s="9"/>
      <c r="AL3296" s="7"/>
      <c r="AM3296" s="9"/>
    </row>
    <row r="3297" spans="8:39" x14ac:dyDescent="0.2">
      <c r="H3297" s="6"/>
      <c r="M3297" s="22"/>
      <c r="AK3297" s="9"/>
      <c r="AL3297" s="7"/>
      <c r="AM3297" s="9"/>
    </row>
    <row r="3298" spans="8:39" x14ac:dyDescent="0.2">
      <c r="H3298" s="6"/>
      <c r="M3298" s="22"/>
      <c r="AK3298" s="9"/>
      <c r="AL3298" s="7"/>
      <c r="AM3298" s="9"/>
    </row>
    <row r="3299" spans="8:39" x14ac:dyDescent="0.2">
      <c r="H3299" s="6"/>
      <c r="M3299" s="22"/>
      <c r="AK3299" s="9"/>
      <c r="AL3299" s="7"/>
      <c r="AM3299" s="9"/>
    </row>
    <row r="3300" spans="8:39" x14ac:dyDescent="0.2">
      <c r="H3300" s="6"/>
      <c r="M3300" s="22"/>
      <c r="AK3300" s="9"/>
      <c r="AL3300" s="7"/>
      <c r="AM3300" s="9"/>
    </row>
    <row r="3301" spans="8:39" x14ac:dyDescent="0.2">
      <c r="H3301" s="6"/>
      <c r="M3301" s="22"/>
      <c r="AK3301" s="9"/>
      <c r="AL3301" s="7"/>
      <c r="AM3301" s="9"/>
    </row>
    <row r="3302" spans="8:39" x14ac:dyDescent="0.2">
      <c r="H3302" s="6"/>
      <c r="M3302" s="22"/>
      <c r="AK3302" s="9"/>
      <c r="AL3302" s="7"/>
      <c r="AM3302" s="9"/>
    </row>
    <row r="3303" spans="8:39" x14ac:dyDescent="0.2">
      <c r="H3303" s="6"/>
      <c r="M3303" s="22"/>
      <c r="AK3303" s="9"/>
      <c r="AL3303" s="7"/>
      <c r="AM3303" s="9"/>
    </row>
    <row r="3304" spans="8:39" x14ac:dyDescent="0.2">
      <c r="H3304" s="6"/>
      <c r="M3304" s="22"/>
      <c r="AK3304" s="9"/>
      <c r="AL3304" s="7"/>
      <c r="AM3304" s="9"/>
    </row>
    <row r="3305" spans="8:39" x14ac:dyDescent="0.2">
      <c r="H3305" s="6"/>
      <c r="M3305" s="22"/>
      <c r="AK3305" s="9"/>
      <c r="AL3305" s="7"/>
      <c r="AM3305" s="9"/>
    </row>
    <row r="3306" spans="8:39" x14ac:dyDescent="0.2">
      <c r="H3306" s="6"/>
      <c r="M3306" s="22"/>
      <c r="AK3306" s="9"/>
      <c r="AL3306" s="7"/>
      <c r="AM3306" s="9"/>
    </row>
    <row r="3307" spans="8:39" x14ac:dyDescent="0.2">
      <c r="H3307" s="6"/>
      <c r="M3307" s="22"/>
      <c r="AK3307" s="9"/>
      <c r="AL3307" s="7"/>
      <c r="AM3307" s="9"/>
    </row>
    <row r="3308" spans="8:39" x14ac:dyDescent="0.2">
      <c r="H3308" s="6"/>
      <c r="M3308" s="22"/>
      <c r="AK3308" s="9"/>
      <c r="AL3308" s="7"/>
      <c r="AM3308" s="9"/>
    </row>
    <row r="3309" spans="8:39" x14ac:dyDescent="0.2">
      <c r="H3309" s="6"/>
      <c r="M3309" s="22"/>
      <c r="AK3309" s="9"/>
      <c r="AL3309" s="7"/>
      <c r="AM3309" s="9"/>
    </row>
    <row r="3310" spans="8:39" x14ac:dyDescent="0.2">
      <c r="H3310" s="6"/>
      <c r="M3310" s="22"/>
      <c r="AK3310" s="9"/>
      <c r="AL3310" s="7"/>
      <c r="AM3310" s="9"/>
    </row>
    <row r="3311" spans="8:39" x14ac:dyDescent="0.2">
      <c r="H3311" s="6"/>
      <c r="M3311" s="22"/>
      <c r="AK3311" s="9"/>
      <c r="AL3311" s="7"/>
      <c r="AM3311" s="9"/>
    </row>
    <row r="3312" spans="8:39" x14ac:dyDescent="0.2">
      <c r="H3312" s="6"/>
      <c r="M3312" s="22"/>
      <c r="AK3312" s="9"/>
      <c r="AL3312" s="7"/>
      <c r="AM3312" s="9"/>
    </row>
    <row r="3313" spans="8:39" x14ac:dyDescent="0.2">
      <c r="H3313" s="6"/>
      <c r="M3313" s="22"/>
      <c r="AK3313" s="9"/>
      <c r="AL3313" s="7"/>
      <c r="AM3313" s="9"/>
    </row>
    <row r="3314" spans="8:39" x14ac:dyDescent="0.2">
      <c r="H3314" s="6"/>
      <c r="M3314" s="22"/>
      <c r="AK3314" s="9"/>
      <c r="AL3314" s="7"/>
      <c r="AM3314" s="9"/>
    </row>
    <row r="3315" spans="8:39" x14ac:dyDescent="0.2">
      <c r="H3315" s="6"/>
      <c r="M3315" s="22"/>
      <c r="AK3315" s="9"/>
      <c r="AL3315" s="7"/>
      <c r="AM3315" s="9"/>
    </row>
    <row r="3316" spans="8:39" x14ac:dyDescent="0.2">
      <c r="H3316" s="6"/>
      <c r="M3316" s="22"/>
      <c r="AK3316" s="9"/>
      <c r="AL3316" s="7"/>
      <c r="AM3316" s="9"/>
    </row>
    <row r="3317" spans="8:39" x14ac:dyDescent="0.2">
      <c r="H3317" s="6"/>
      <c r="M3317" s="22"/>
      <c r="AK3317" s="9"/>
      <c r="AL3317" s="7"/>
      <c r="AM3317" s="9"/>
    </row>
    <row r="3318" spans="8:39" x14ac:dyDescent="0.2">
      <c r="H3318" s="6"/>
      <c r="M3318" s="22"/>
      <c r="AK3318" s="9"/>
      <c r="AL3318" s="7"/>
      <c r="AM3318" s="9"/>
    </row>
    <row r="3319" spans="8:39" x14ac:dyDescent="0.2">
      <c r="H3319" s="6"/>
      <c r="M3319" s="22"/>
      <c r="AK3319" s="9"/>
      <c r="AL3319" s="7"/>
      <c r="AM3319" s="9"/>
    </row>
    <row r="3320" spans="8:39" x14ac:dyDescent="0.2">
      <c r="H3320" s="6"/>
      <c r="M3320" s="22"/>
      <c r="AK3320" s="9"/>
      <c r="AL3320" s="7"/>
      <c r="AM3320" s="9"/>
    </row>
    <row r="3321" spans="8:39" x14ac:dyDescent="0.2">
      <c r="H3321" s="6"/>
      <c r="M3321" s="22"/>
      <c r="AK3321" s="9"/>
      <c r="AL3321" s="7"/>
      <c r="AM3321" s="9"/>
    </row>
    <row r="3322" spans="8:39" x14ac:dyDescent="0.2">
      <c r="H3322" s="6"/>
      <c r="M3322" s="22"/>
      <c r="AK3322" s="9"/>
      <c r="AL3322" s="7"/>
      <c r="AM3322" s="9"/>
    </row>
    <row r="3323" spans="8:39" x14ac:dyDescent="0.2">
      <c r="H3323" s="6"/>
      <c r="M3323" s="22"/>
      <c r="AK3323" s="9"/>
      <c r="AL3323" s="7"/>
      <c r="AM3323" s="9"/>
    </row>
    <row r="3324" spans="8:39" x14ac:dyDescent="0.2">
      <c r="H3324" s="6"/>
      <c r="M3324" s="22"/>
      <c r="AK3324" s="9"/>
      <c r="AL3324" s="7"/>
      <c r="AM3324" s="9"/>
    </row>
    <row r="3325" spans="8:39" x14ac:dyDescent="0.2">
      <c r="H3325" s="6"/>
      <c r="M3325" s="22"/>
      <c r="AK3325" s="9"/>
      <c r="AL3325" s="7"/>
      <c r="AM3325" s="9"/>
    </row>
    <row r="3326" spans="8:39" x14ac:dyDescent="0.2">
      <c r="H3326" s="6"/>
      <c r="M3326" s="22"/>
      <c r="AK3326" s="9"/>
      <c r="AL3326" s="7"/>
      <c r="AM3326" s="9"/>
    </row>
    <row r="3327" spans="8:39" x14ac:dyDescent="0.2">
      <c r="H3327" s="6"/>
      <c r="M3327" s="22"/>
      <c r="AK3327" s="9"/>
      <c r="AL3327" s="7"/>
      <c r="AM3327" s="9"/>
    </row>
    <row r="3328" spans="8:39" x14ac:dyDescent="0.2">
      <c r="H3328" s="6"/>
      <c r="M3328" s="22"/>
      <c r="AK3328" s="9"/>
      <c r="AL3328" s="7"/>
      <c r="AM3328" s="9"/>
    </row>
    <row r="3329" spans="8:39" x14ac:dyDescent="0.2">
      <c r="H3329" s="6"/>
      <c r="M3329" s="22"/>
      <c r="AK3329" s="9"/>
      <c r="AL3329" s="7"/>
      <c r="AM3329" s="9"/>
    </row>
    <row r="3330" spans="8:39" x14ac:dyDescent="0.2">
      <c r="H3330" s="6"/>
      <c r="M3330" s="22"/>
      <c r="AK3330" s="9"/>
      <c r="AL3330" s="7"/>
      <c r="AM3330" s="9"/>
    </row>
    <row r="3331" spans="8:39" x14ac:dyDescent="0.2">
      <c r="H3331" s="6"/>
      <c r="M3331" s="22"/>
      <c r="AK3331" s="9"/>
      <c r="AL3331" s="7"/>
      <c r="AM3331" s="9"/>
    </row>
    <row r="3332" spans="8:39" x14ac:dyDescent="0.2">
      <c r="H3332" s="6"/>
      <c r="M3332" s="22"/>
      <c r="AK3332" s="9"/>
      <c r="AL3332" s="7"/>
      <c r="AM3332" s="9"/>
    </row>
    <row r="3333" spans="8:39" x14ac:dyDescent="0.2">
      <c r="H3333" s="6"/>
      <c r="M3333" s="22"/>
      <c r="AK3333" s="9"/>
      <c r="AL3333" s="7"/>
      <c r="AM3333" s="9"/>
    </row>
    <row r="3334" spans="8:39" x14ac:dyDescent="0.2">
      <c r="H3334" s="6"/>
      <c r="M3334" s="22"/>
      <c r="AK3334" s="9"/>
      <c r="AL3334" s="7"/>
      <c r="AM3334" s="9"/>
    </row>
    <row r="3335" spans="8:39" x14ac:dyDescent="0.2">
      <c r="H3335" s="6"/>
      <c r="M3335" s="22"/>
      <c r="AK3335" s="9"/>
      <c r="AL3335" s="7"/>
      <c r="AM3335" s="9"/>
    </row>
    <row r="3336" spans="8:39" x14ac:dyDescent="0.2">
      <c r="H3336" s="6"/>
      <c r="M3336" s="22"/>
      <c r="AK3336" s="9"/>
      <c r="AL3336" s="7"/>
      <c r="AM3336" s="9"/>
    </row>
    <row r="3337" spans="8:39" x14ac:dyDescent="0.2">
      <c r="H3337" s="6"/>
      <c r="M3337" s="22"/>
      <c r="AK3337" s="9"/>
      <c r="AL3337" s="7"/>
      <c r="AM3337" s="9"/>
    </row>
    <row r="3338" spans="8:39" x14ac:dyDescent="0.2">
      <c r="H3338" s="6"/>
      <c r="M3338" s="22"/>
      <c r="AK3338" s="9"/>
      <c r="AL3338" s="7"/>
      <c r="AM3338" s="9"/>
    </row>
    <row r="3339" spans="8:39" x14ac:dyDescent="0.2">
      <c r="H3339" s="6"/>
      <c r="M3339" s="22"/>
      <c r="AK3339" s="9"/>
      <c r="AL3339" s="7"/>
      <c r="AM3339" s="9"/>
    </row>
    <row r="3340" spans="8:39" x14ac:dyDescent="0.2">
      <c r="H3340" s="6"/>
      <c r="M3340" s="22"/>
      <c r="AK3340" s="9"/>
      <c r="AL3340" s="7"/>
      <c r="AM3340" s="9"/>
    </row>
    <row r="3341" spans="8:39" x14ac:dyDescent="0.2">
      <c r="H3341" s="6"/>
      <c r="M3341" s="22"/>
      <c r="AK3341" s="9"/>
      <c r="AL3341" s="7"/>
      <c r="AM3341" s="9"/>
    </row>
    <row r="3342" spans="8:39" x14ac:dyDescent="0.2">
      <c r="H3342" s="6"/>
      <c r="M3342" s="22"/>
      <c r="AK3342" s="9"/>
      <c r="AL3342" s="7"/>
      <c r="AM3342" s="9"/>
    </row>
    <row r="3343" spans="8:39" x14ac:dyDescent="0.2">
      <c r="H3343" s="6"/>
      <c r="M3343" s="22"/>
      <c r="AK3343" s="9"/>
      <c r="AL3343" s="7"/>
      <c r="AM3343" s="9"/>
    </row>
    <row r="3344" spans="8:39" x14ac:dyDescent="0.2">
      <c r="H3344" s="6"/>
      <c r="M3344" s="22"/>
      <c r="AK3344" s="9"/>
      <c r="AL3344" s="7"/>
      <c r="AM3344" s="9"/>
    </row>
    <row r="3345" spans="8:39" x14ac:dyDescent="0.2">
      <c r="H3345" s="6"/>
      <c r="M3345" s="22"/>
      <c r="AK3345" s="9"/>
      <c r="AL3345" s="7"/>
      <c r="AM3345" s="9"/>
    </row>
    <row r="3346" spans="8:39" x14ac:dyDescent="0.2">
      <c r="H3346" s="6"/>
      <c r="M3346" s="22"/>
      <c r="AK3346" s="9"/>
      <c r="AL3346" s="7"/>
      <c r="AM3346" s="9"/>
    </row>
    <row r="3347" spans="8:39" x14ac:dyDescent="0.2">
      <c r="H3347" s="6"/>
      <c r="M3347" s="22"/>
      <c r="AK3347" s="9"/>
      <c r="AL3347" s="7"/>
      <c r="AM3347" s="9"/>
    </row>
    <row r="3348" spans="8:39" x14ac:dyDescent="0.2">
      <c r="H3348" s="6"/>
      <c r="M3348" s="22"/>
      <c r="AK3348" s="9"/>
      <c r="AL3348" s="7"/>
      <c r="AM3348" s="9"/>
    </row>
    <row r="3349" spans="8:39" x14ac:dyDescent="0.2">
      <c r="H3349" s="6"/>
      <c r="M3349" s="22"/>
      <c r="AK3349" s="9"/>
      <c r="AL3349" s="7"/>
      <c r="AM3349" s="9"/>
    </row>
    <row r="3350" spans="8:39" x14ac:dyDescent="0.2">
      <c r="H3350" s="6"/>
      <c r="M3350" s="22"/>
      <c r="AK3350" s="9"/>
      <c r="AL3350" s="7"/>
      <c r="AM3350" s="9"/>
    </row>
    <row r="3351" spans="8:39" x14ac:dyDescent="0.2">
      <c r="H3351" s="6"/>
      <c r="M3351" s="22"/>
      <c r="AK3351" s="9"/>
      <c r="AL3351" s="7"/>
      <c r="AM3351" s="9"/>
    </row>
    <row r="3352" spans="8:39" x14ac:dyDescent="0.2">
      <c r="H3352" s="6"/>
      <c r="M3352" s="22"/>
      <c r="AK3352" s="9"/>
      <c r="AL3352" s="7"/>
      <c r="AM3352" s="9"/>
    </row>
    <row r="3353" spans="8:39" x14ac:dyDescent="0.2">
      <c r="H3353" s="6"/>
      <c r="M3353" s="22"/>
      <c r="AK3353" s="9"/>
      <c r="AL3353" s="7"/>
      <c r="AM3353" s="9"/>
    </row>
    <row r="3354" spans="8:39" x14ac:dyDescent="0.2">
      <c r="H3354" s="6"/>
      <c r="M3354" s="22"/>
      <c r="AK3354" s="9"/>
      <c r="AL3354" s="7"/>
      <c r="AM3354" s="9"/>
    </row>
    <row r="3355" spans="8:39" x14ac:dyDescent="0.2">
      <c r="H3355" s="6"/>
      <c r="M3355" s="22"/>
      <c r="AK3355" s="9"/>
      <c r="AL3355" s="7"/>
      <c r="AM3355" s="9"/>
    </row>
    <row r="3356" spans="8:39" x14ac:dyDescent="0.2">
      <c r="H3356" s="6"/>
      <c r="M3356" s="22"/>
      <c r="AK3356" s="9"/>
      <c r="AL3356" s="7"/>
      <c r="AM3356" s="9"/>
    </row>
    <row r="3357" spans="8:39" x14ac:dyDescent="0.2">
      <c r="H3357" s="6"/>
      <c r="M3357" s="22"/>
      <c r="AK3357" s="9"/>
      <c r="AL3357" s="7"/>
      <c r="AM3357" s="9"/>
    </row>
    <row r="3358" spans="8:39" x14ac:dyDescent="0.2">
      <c r="H3358" s="6"/>
      <c r="M3358" s="22"/>
      <c r="AK3358" s="9"/>
      <c r="AL3358" s="7"/>
      <c r="AM3358" s="9"/>
    </row>
    <row r="3359" spans="8:39" x14ac:dyDescent="0.2">
      <c r="H3359" s="6"/>
      <c r="M3359" s="22"/>
      <c r="AK3359" s="9"/>
      <c r="AL3359" s="7"/>
      <c r="AM3359" s="9"/>
    </row>
    <row r="3360" spans="8:39" x14ac:dyDescent="0.2">
      <c r="H3360" s="6"/>
      <c r="M3360" s="22"/>
      <c r="AK3360" s="9"/>
      <c r="AL3360" s="7"/>
      <c r="AM3360" s="9"/>
    </row>
    <row r="3361" spans="8:39" x14ac:dyDescent="0.2">
      <c r="H3361" s="6"/>
      <c r="M3361" s="22"/>
      <c r="AK3361" s="9"/>
      <c r="AL3361" s="7"/>
      <c r="AM3361" s="9"/>
    </row>
    <row r="3362" spans="8:39" x14ac:dyDescent="0.2">
      <c r="H3362" s="6"/>
      <c r="M3362" s="22"/>
      <c r="AK3362" s="9"/>
      <c r="AL3362" s="7"/>
      <c r="AM3362" s="9"/>
    </row>
    <row r="3363" spans="8:39" x14ac:dyDescent="0.2">
      <c r="H3363" s="6"/>
      <c r="M3363" s="22"/>
      <c r="AK3363" s="9"/>
      <c r="AL3363" s="7"/>
      <c r="AM3363" s="9"/>
    </row>
    <row r="3364" spans="8:39" x14ac:dyDescent="0.2">
      <c r="H3364" s="6"/>
      <c r="M3364" s="22"/>
      <c r="AK3364" s="9"/>
      <c r="AL3364" s="7"/>
      <c r="AM3364" s="9"/>
    </row>
    <row r="3365" spans="8:39" x14ac:dyDescent="0.2">
      <c r="H3365" s="6"/>
      <c r="M3365" s="22"/>
      <c r="AK3365" s="9"/>
      <c r="AL3365" s="7"/>
      <c r="AM3365" s="9"/>
    </row>
    <row r="3366" spans="8:39" x14ac:dyDescent="0.2">
      <c r="H3366" s="6"/>
      <c r="M3366" s="22"/>
      <c r="AK3366" s="9"/>
      <c r="AL3366" s="7"/>
      <c r="AM3366" s="9"/>
    </row>
    <row r="3367" spans="8:39" x14ac:dyDescent="0.2">
      <c r="H3367" s="6"/>
      <c r="M3367" s="22"/>
      <c r="AK3367" s="9"/>
      <c r="AL3367" s="7"/>
      <c r="AM3367" s="9"/>
    </row>
    <row r="3368" spans="8:39" x14ac:dyDescent="0.2">
      <c r="H3368" s="6"/>
      <c r="M3368" s="22"/>
      <c r="AK3368" s="9"/>
      <c r="AL3368" s="7"/>
      <c r="AM3368" s="9"/>
    </row>
    <row r="3369" spans="8:39" x14ac:dyDescent="0.2">
      <c r="H3369" s="6"/>
      <c r="M3369" s="22"/>
      <c r="AK3369" s="9"/>
      <c r="AL3369" s="7"/>
      <c r="AM3369" s="9"/>
    </row>
    <row r="3370" spans="8:39" x14ac:dyDescent="0.2">
      <c r="H3370" s="6"/>
      <c r="M3370" s="22"/>
      <c r="AK3370" s="9"/>
      <c r="AL3370" s="7"/>
      <c r="AM3370" s="9"/>
    </row>
    <row r="3371" spans="8:39" x14ac:dyDescent="0.2">
      <c r="H3371" s="6"/>
      <c r="M3371" s="22"/>
      <c r="AK3371" s="9"/>
      <c r="AL3371" s="7"/>
      <c r="AM3371" s="9"/>
    </row>
    <row r="3372" spans="8:39" x14ac:dyDescent="0.2">
      <c r="H3372" s="6"/>
      <c r="M3372" s="22"/>
      <c r="AK3372" s="9"/>
      <c r="AL3372" s="7"/>
      <c r="AM3372" s="9"/>
    </row>
    <row r="3373" spans="8:39" x14ac:dyDescent="0.2">
      <c r="H3373" s="6"/>
      <c r="M3373" s="22"/>
      <c r="AK3373" s="9"/>
      <c r="AL3373" s="7"/>
      <c r="AM3373" s="9"/>
    </row>
    <row r="3374" spans="8:39" x14ac:dyDescent="0.2">
      <c r="H3374" s="6"/>
      <c r="M3374" s="22"/>
      <c r="AK3374" s="9"/>
      <c r="AL3374" s="7"/>
      <c r="AM3374" s="9"/>
    </row>
    <row r="3375" spans="8:39" x14ac:dyDescent="0.2">
      <c r="H3375" s="6"/>
      <c r="M3375" s="22"/>
      <c r="AK3375" s="9"/>
      <c r="AL3375" s="7"/>
      <c r="AM3375" s="9"/>
    </row>
    <row r="3376" spans="8:39" x14ac:dyDescent="0.2">
      <c r="H3376" s="6"/>
      <c r="M3376" s="22"/>
      <c r="AK3376" s="9"/>
      <c r="AL3376" s="7"/>
      <c r="AM3376" s="9"/>
    </row>
    <row r="3377" spans="8:39" x14ac:dyDescent="0.2">
      <c r="H3377" s="6"/>
      <c r="M3377" s="22"/>
      <c r="AK3377" s="9"/>
      <c r="AL3377" s="7"/>
      <c r="AM3377" s="9"/>
    </row>
    <row r="3378" spans="8:39" x14ac:dyDescent="0.2">
      <c r="H3378" s="6"/>
      <c r="M3378" s="22"/>
      <c r="AK3378" s="9"/>
      <c r="AL3378" s="7"/>
      <c r="AM3378" s="9"/>
    </row>
    <row r="3379" spans="8:39" x14ac:dyDescent="0.2">
      <c r="H3379" s="6"/>
      <c r="M3379" s="22"/>
      <c r="AK3379" s="9"/>
      <c r="AL3379" s="7"/>
      <c r="AM3379" s="9"/>
    </row>
    <row r="3380" spans="8:39" x14ac:dyDescent="0.2">
      <c r="H3380" s="6"/>
      <c r="M3380" s="22"/>
      <c r="AK3380" s="9"/>
      <c r="AL3380" s="7"/>
      <c r="AM3380" s="9"/>
    </row>
    <row r="3381" spans="8:39" x14ac:dyDescent="0.2">
      <c r="H3381" s="6"/>
      <c r="M3381" s="22"/>
      <c r="AK3381" s="9"/>
      <c r="AL3381" s="7"/>
      <c r="AM3381" s="9"/>
    </row>
    <row r="3382" spans="8:39" x14ac:dyDescent="0.2">
      <c r="H3382" s="6"/>
      <c r="M3382" s="22"/>
      <c r="AK3382" s="9"/>
      <c r="AL3382" s="7"/>
      <c r="AM3382" s="9"/>
    </row>
    <row r="3383" spans="8:39" x14ac:dyDescent="0.2">
      <c r="H3383" s="6"/>
      <c r="M3383" s="22"/>
      <c r="AK3383" s="9"/>
      <c r="AL3383" s="7"/>
      <c r="AM3383" s="9"/>
    </row>
    <row r="3384" spans="8:39" x14ac:dyDescent="0.2">
      <c r="H3384" s="6"/>
      <c r="M3384" s="22"/>
      <c r="AK3384" s="9"/>
      <c r="AL3384" s="7"/>
      <c r="AM3384" s="9"/>
    </row>
    <row r="3385" spans="8:39" x14ac:dyDescent="0.2">
      <c r="H3385" s="6"/>
      <c r="M3385" s="22"/>
      <c r="AK3385" s="9"/>
      <c r="AL3385" s="7"/>
      <c r="AM3385" s="9"/>
    </row>
    <row r="3386" spans="8:39" x14ac:dyDescent="0.2">
      <c r="H3386" s="6"/>
      <c r="M3386" s="22"/>
      <c r="AK3386" s="9"/>
      <c r="AL3386" s="7"/>
      <c r="AM3386" s="9"/>
    </row>
    <row r="3387" spans="8:39" x14ac:dyDescent="0.2">
      <c r="H3387" s="6"/>
      <c r="M3387" s="22"/>
      <c r="AK3387" s="9"/>
      <c r="AL3387" s="7"/>
      <c r="AM3387" s="9"/>
    </row>
    <row r="3388" spans="8:39" x14ac:dyDescent="0.2">
      <c r="H3388" s="6"/>
      <c r="M3388" s="22"/>
      <c r="AK3388" s="9"/>
      <c r="AL3388" s="7"/>
      <c r="AM3388" s="9"/>
    </row>
    <row r="3389" spans="8:39" x14ac:dyDescent="0.2">
      <c r="H3389" s="6"/>
      <c r="M3389" s="22"/>
      <c r="AK3389" s="9"/>
      <c r="AL3389" s="7"/>
      <c r="AM3389" s="9"/>
    </row>
    <row r="3390" spans="8:39" x14ac:dyDescent="0.2">
      <c r="H3390" s="6"/>
      <c r="M3390" s="22"/>
      <c r="AK3390" s="9"/>
      <c r="AL3390" s="7"/>
      <c r="AM3390" s="9"/>
    </row>
    <row r="3391" spans="8:39" x14ac:dyDescent="0.2">
      <c r="H3391" s="6"/>
      <c r="M3391" s="22"/>
      <c r="AK3391" s="9"/>
      <c r="AL3391" s="7"/>
      <c r="AM3391" s="9"/>
    </row>
    <row r="3392" spans="8:39" x14ac:dyDescent="0.2">
      <c r="H3392" s="6"/>
      <c r="M3392" s="22"/>
      <c r="AK3392" s="9"/>
      <c r="AL3392" s="7"/>
      <c r="AM3392" s="9"/>
    </row>
    <row r="3393" spans="8:39" x14ac:dyDescent="0.2">
      <c r="H3393" s="6"/>
      <c r="M3393" s="22"/>
      <c r="AK3393" s="9"/>
      <c r="AL3393" s="7"/>
      <c r="AM3393" s="9"/>
    </row>
    <row r="3394" spans="8:39" x14ac:dyDescent="0.2">
      <c r="H3394" s="6"/>
      <c r="M3394" s="22"/>
      <c r="AK3394" s="9"/>
      <c r="AL3394" s="7"/>
      <c r="AM3394" s="9"/>
    </row>
    <row r="3395" spans="8:39" x14ac:dyDescent="0.2">
      <c r="H3395" s="6"/>
      <c r="M3395" s="22"/>
      <c r="AK3395" s="9"/>
      <c r="AL3395" s="7"/>
      <c r="AM3395" s="9"/>
    </row>
    <row r="3396" spans="8:39" x14ac:dyDescent="0.2">
      <c r="H3396" s="6"/>
      <c r="M3396" s="22"/>
      <c r="AK3396" s="9"/>
      <c r="AL3396" s="7"/>
      <c r="AM3396" s="9"/>
    </row>
    <row r="3397" spans="8:39" x14ac:dyDescent="0.2">
      <c r="H3397" s="6"/>
      <c r="M3397" s="22"/>
      <c r="AK3397" s="9"/>
      <c r="AL3397" s="7"/>
      <c r="AM3397" s="9"/>
    </row>
    <row r="3398" spans="8:39" x14ac:dyDescent="0.2">
      <c r="H3398" s="6"/>
      <c r="M3398" s="22"/>
      <c r="AK3398" s="9"/>
      <c r="AL3398" s="7"/>
      <c r="AM3398" s="9"/>
    </row>
    <row r="3399" spans="8:39" x14ac:dyDescent="0.2">
      <c r="H3399" s="6"/>
      <c r="M3399" s="22"/>
      <c r="AK3399" s="9"/>
      <c r="AL3399" s="7"/>
      <c r="AM3399" s="9"/>
    </row>
    <row r="3400" spans="8:39" x14ac:dyDescent="0.2">
      <c r="H3400" s="6"/>
      <c r="M3400" s="22"/>
      <c r="AK3400" s="9"/>
      <c r="AL3400" s="7"/>
      <c r="AM3400" s="9"/>
    </row>
    <row r="3401" spans="8:39" x14ac:dyDescent="0.2">
      <c r="H3401" s="6"/>
      <c r="M3401" s="22"/>
      <c r="AK3401" s="9"/>
      <c r="AL3401" s="7"/>
      <c r="AM3401" s="9"/>
    </row>
    <row r="3402" spans="8:39" x14ac:dyDescent="0.2">
      <c r="H3402" s="6"/>
      <c r="M3402" s="22"/>
      <c r="AK3402" s="9"/>
      <c r="AL3402" s="7"/>
      <c r="AM3402" s="9"/>
    </row>
    <row r="3403" spans="8:39" x14ac:dyDescent="0.2">
      <c r="H3403" s="6"/>
      <c r="M3403" s="22"/>
      <c r="AK3403" s="9"/>
      <c r="AL3403" s="7"/>
      <c r="AM3403" s="9"/>
    </row>
    <row r="3404" spans="8:39" x14ac:dyDescent="0.2">
      <c r="H3404" s="6"/>
      <c r="M3404" s="22"/>
      <c r="AK3404" s="9"/>
      <c r="AL3404" s="7"/>
      <c r="AM3404" s="9"/>
    </row>
    <row r="3405" spans="8:39" x14ac:dyDescent="0.2">
      <c r="H3405" s="6"/>
      <c r="M3405" s="22"/>
      <c r="AK3405" s="9"/>
      <c r="AL3405" s="7"/>
      <c r="AM3405" s="9"/>
    </row>
    <row r="3406" spans="8:39" x14ac:dyDescent="0.2">
      <c r="H3406" s="6"/>
      <c r="M3406" s="22"/>
      <c r="AK3406" s="9"/>
      <c r="AL3406" s="7"/>
      <c r="AM3406" s="9"/>
    </row>
    <row r="3407" spans="8:39" x14ac:dyDescent="0.2">
      <c r="H3407" s="6"/>
      <c r="M3407" s="22"/>
      <c r="AK3407" s="9"/>
      <c r="AL3407" s="7"/>
      <c r="AM3407" s="9"/>
    </row>
    <row r="3408" spans="8:39" x14ac:dyDescent="0.2">
      <c r="H3408" s="6"/>
      <c r="M3408" s="22"/>
      <c r="AK3408" s="9"/>
      <c r="AL3408" s="7"/>
      <c r="AM3408" s="9"/>
    </row>
    <row r="3409" spans="8:39" x14ac:dyDescent="0.2">
      <c r="H3409" s="6"/>
      <c r="M3409" s="22"/>
      <c r="AK3409" s="9"/>
      <c r="AL3409" s="7"/>
      <c r="AM3409" s="9"/>
    </row>
    <row r="3410" spans="8:39" x14ac:dyDescent="0.2">
      <c r="H3410" s="6"/>
      <c r="M3410" s="22"/>
      <c r="AK3410" s="9"/>
      <c r="AL3410" s="7"/>
      <c r="AM3410" s="9"/>
    </row>
    <row r="3411" spans="8:39" x14ac:dyDescent="0.2">
      <c r="H3411" s="6"/>
      <c r="M3411" s="22"/>
      <c r="AK3411" s="9"/>
      <c r="AL3411" s="7"/>
      <c r="AM3411" s="9"/>
    </row>
    <row r="3412" spans="8:39" x14ac:dyDescent="0.2">
      <c r="H3412" s="6"/>
      <c r="M3412" s="22"/>
      <c r="AK3412" s="9"/>
      <c r="AL3412" s="7"/>
      <c r="AM3412" s="9"/>
    </row>
    <row r="3413" spans="8:39" x14ac:dyDescent="0.2">
      <c r="H3413" s="6"/>
      <c r="M3413" s="22"/>
      <c r="AK3413" s="9"/>
      <c r="AL3413" s="7"/>
      <c r="AM3413" s="9"/>
    </row>
    <row r="3414" spans="8:39" x14ac:dyDescent="0.2">
      <c r="H3414" s="6"/>
      <c r="M3414" s="22"/>
      <c r="AK3414" s="9"/>
      <c r="AL3414" s="7"/>
      <c r="AM3414" s="9"/>
    </row>
    <row r="3415" spans="8:39" x14ac:dyDescent="0.2">
      <c r="H3415" s="6"/>
      <c r="M3415" s="22"/>
      <c r="AK3415" s="9"/>
      <c r="AL3415" s="7"/>
      <c r="AM3415" s="9"/>
    </row>
    <row r="3416" spans="8:39" x14ac:dyDescent="0.2">
      <c r="H3416" s="6"/>
      <c r="M3416" s="22"/>
      <c r="AK3416" s="9"/>
      <c r="AL3416" s="7"/>
      <c r="AM3416" s="9"/>
    </row>
    <row r="3417" spans="8:39" x14ac:dyDescent="0.2">
      <c r="H3417" s="6"/>
      <c r="M3417" s="22"/>
      <c r="AK3417" s="9"/>
      <c r="AL3417" s="7"/>
      <c r="AM3417" s="9"/>
    </row>
    <row r="3418" spans="8:39" x14ac:dyDescent="0.2">
      <c r="H3418" s="6"/>
      <c r="M3418" s="22"/>
      <c r="AK3418" s="9"/>
      <c r="AL3418" s="7"/>
      <c r="AM3418" s="9"/>
    </row>
    <row r="3419" spans="8:39" x14ac:dyDescent="0.2">
      <c r="H3419" s="6"/>
      <c r="M3419" s="22"/>
      <c r="AK3419" s="9"/>
      <c r="AL3419" s="7"/>
      <c r="AM3419" s="9"/>
    </row>
    <row r="3420" spans="8:39" x14ac:dyDescent="0.2">
      <c r="H3420" s="6"/>
      <c r="M3420" s="22"/>
      <c r="AK3420" s="9"/>
      <c r="AL3420" s="7"/>
      <c r="AM3420" s="9"/>
    </row>
    <row r="3421" spans="8:39" x14ac:dyDescent="0.2">
      <c r="H3421" s="6"/>
      <c r="M3421" s="22"/>
      <c r="AK3421" s="9"/>
      <c r="AL3421" s="7"/>
      <c r="AM3421" s="9"/>
    </row>
    <row r="3422" spans="8:39" x14ac:dyDescent="0.2">
      <c r="H3422" s="6"/>
      <c r="M3422" s="22"/>
      <c r="AK3422" s="9"/>
      <c r="AL3422" s="7"/>
      <c r="AM3422" s="9"/>
    </row>
    <row r="3423" spans="8:39" x14ac:dyDescent="0.2">
      <c r="H3423" s="6"/>
      <c r="M3423" s="22"/>
      <c r="AK3423" s="9"/>
      <c r="AL3423" s="7"/>
      <c r="AM3423" s="9"/>
    </row>
    <row r="3424" spans="8:39" x14ac:dyDescent="0.2">
      <c r="H3424" s="6"/>
      <c r="M3424" s="22"/>
      <c r="AK3424" s="9"/>
      <c r="AL3424" s="7"/>
      <c r="AM3424" s="9"/>
    </row>
    <row r="3425" spans="8:39" x14ac:dyDescent="0.2">
      <c r="H3425" s="6"/>
      <c r="M3425" s="22"/>
      <c r="AK3425" s="9"/>
      <c r="AL3425" s="7"/>
      <c r="AM3425" s="9"/>
    </row>
    <row r="3426" spans="8:39" x14ac:dyDescent="0.2">
      <c r="H3426" s="6"/>
      <c r="M3426" s="22"/>
      <c r="AK3426" s="9"/>
      <c r="AL3426" s="7"/>
      <c r="AM3426" s="9"/>
    </row>
    <row r="3427" spans="8:39" x14ac:dyDescent="0.2">
      <c r="H3427" s="6"/>
      <c r="M3427" s="22"/>
      <c r="AK3427" s="9"/>
      <c r="AL3427" s="7"/>
      <c r="AM3427" s="9"/>
    </row>
    <row r="3428" spans="8:39" x14ac:dyDescent="0.2">
      <c r="H3428" s="6"/>
      <c r="M3428" s="22"/>
      <c r="AK3428" s="9"/>
      <c r="AL3428" s="7"/>
      <c r="AM3428" s="9"/>
    </row>
    <row r="3429" spans="8:39" x14ac:dyDescent="0.2">
      <c r="H3429" s="6"/>
      <c r="M3429" s="22"/>
      <c r="AK3429" s="9"/>
      <c r="AL3429" s="7"/>
      <c r="AM3429" s="9"/>
    </row>
    <row r="3430" spans="8:39" x14ac:dyDescent="0.2">
      <c r="H3430" s="6"/>
      <c r="M3430" s="22"/>
      <c r="AK3430" s="9"/>
      <c r="AL3430" s="7"/>
      <c r="AM3430" s="9"/>
    </row>
    <row r="3431" spans="8:39" x14ac:dyDescent="0.2">
      <c r="H3431" s="6"/>
      <c r="M3431" s="22"/>
      <c r="AK3431" s="9"/>
      <c r="AL3431" s="7"/>
      <c r="AM3431" s="9"/>
    </row>
    <row r="3432" spans="8:39" x14ac:dyDescent="0.2">
      <c r="H3432" s="6"/>
      <c r="M3432" s="22"/>
      <c r="AK3432" s="9"/>
      <c r="AL3432" s="7"/>
      <c r="AM3432" s="9"/>
    </row>
    <row r="3433" spans="8:39" x14ac:dyDescent="0.2">
      <c r="H3433" s="6"/>
      <c r="M3433" s="22"/>
      <c r="AK3433" s="9"/>
      <c r="AL3433" s="7"/>
      <c r="AM3433" s="9"/>
    </row>
    <row r="3434" spans="8:39" x14ac:dyDescent="0.2">
      <c r="H3434" s="6"/>
      <c r="M3434" s="22"/>
      <c r="AK3434" s="9"/>
      <c r="AL3434" s="7"/>
      <c r="AM3434" s="9"/>
    </row>
    <row r="3435" spans="8:39" x14ac:dyDescent="0.2">
      <c r="H3435" s="6"/>
      <c r="M3435" s="22"/>
      <c r="AK3435" s="9"/>
      <c r="AL3435" s="7"/>
      <c r="AM3435" s="9"/>
    </row>
    <row r="3436" spans="8:39" x14ac:dyDescent="0.2">
      <c r="H3436" s="6"/>
      <c r="M3436" s="22"/>
      <c r="AK3436" s="9"/>
      <c r="AL3436" s="7"/>
      <c r="AM3436" s="9"/>
    </row>
    <row r="3437" spans="8:39" x14ac:dyDescent="0.2">
      <c r="H3437" s="6"/>
      <c r="M3437" s="22"/>
      <c r="AK3437" s="9"/>
      <c r="AL3437" s="7"/>
      <c r="AM3437" s="9"/>
    </row>
    <row r="3438" spans="8:39" x14ac:dyDescent="0.2">
      <c r="H3438" s="6"/>
      <c r="M3438" s="22"/>
      <c r="AK3438" s="9"/>
      <c r="AL3438" s="7"/>
      <c r="AM3438" s="9"/>
    </row>
    <row r="3439" spans="8:39" x14ac:dyDescent="0.2">
      <c r="H3439" s="6"/>
      <c r="M3439" s="22"/>
      <c r="AK3439" s="9"/>
      <c r="AL3439" s="7"/>
      <c r="AM3439" s="9"/>
    </row>
    <row r="3440" spans="8:39" x14ac:dyDescent="0.2">
      <c r="H3440" s="6"/>
      <c r="M3440" s="22"/>
      <c r="AK3440" s="9"/>
      <c r="AL3440" s="7"/>
      <c r="AM3440" s="9"/>
    </row>
    <row r="3441" spans="8:39" x14ac:dyDescent="0.2">
      <c r="H3441" s="6"/>
      <c r="M3441" s="22"/>
      <c r="AK3441" s="9"/>
      <c r="AL3441" s="7"/>
      <c r="AM3441" s="9"/>
    </row>
    <row r="3442" spans="8:39" x14ac:dyDescent="0.2">
      <c r="H3442" s="6"/>
      <c r="M3442" s="22"/>
      <c r="AK3442" s="9"/>
      <c r="AL3442" s="7"/>
      <c r="AM3442" s="9"/>
    </row>
    <row r="3443" spans="8:39" x14ac:dyDescent="0.2">
      <c r="H3443" s="6"/>
      <c r="M3443" s="22"/>
      <c r="AK3443" s="9"/>
      <c r="AL3443" s="7"/>
      <c r="AM3443" s="9"/>
    </row>
    <row r="3444" spans="8:39" x14ac:dyDescent="0.2">
      <c r="H3444" s="6"/>
      <c r="M3444" s="22"/>
      <c r="AK3444" s="9"/>
      <c r="AL3444" s="7"/>
      <c r="AM3444" s="9"/>
    </row>
    <row r="3445" spans="8:39" x14ac:dyDescent="0.2">
      <c r="H3445" s="6"/>
      <c r="M3445" s="22"/>
      <c r="AK3445" s="9"/>
      <c r="AL3445" s="7"/>
      <c r="AM3445" s="9"/>
    </row>
    <row r="3446" spans="8:39" x14ac:dyDescent="0.2">
      <c r="H3446" s="6"/>
      <c r="M3446" s="22"/>
      <c r="AK3446" s="9"/>
      <c r="AL3446" s="7"/>
      <c r="AM3446" s="9"/>
    </row>
    <row r="3447" spans="8:39" x14ac:dyDescent="0.2">
      <c r="H3447" s="6"/>
      <c r="M3447" s="22"/>
      <c r="AK3447" s="9"/>
      <c r="AL3447" s="7"/>
      <c r="AM3447" s="9"/>
    </row>
    <row r="3448" spans="8:39" x14ac:dyDescent="0.2">
      <c r="H3448" s="6"/>
      <c r="M3448" s="22"/>
      <c r="AK3448" s="9"/>
      <c r="AL3448" s="7"/>
      <c r="AM3448" s="9"/>
    </row>
    <row r="3449" spans="8:39" x14ac:dyDescent="0.2">
      <c r="H3449" s="6"/>
      <c r="M3449" s="22"/>
      <c r="AK3449" s="9"/>
      <c r="AL3449" s="7"/>
      <c r="AM3449" s="9"/>
    </row>
    <row r="3450" spans="8:39" x14ac:dyDescent="0.2">
      <c r="H3450" s="6"/>
      <c r="M3450" s="22"/>
      <c r="AK3450" s="9"/>
      <c r="AL3450" s="7"/>
      <c r="AM3450" s="9"/>
    </row>
    <row r="3451" spans="8:39" x14ac:dyDescent="0.2">
      <c r="H3451" s="6"/>
      <c r="M3451" s="22"/>
      <c r="AK3451" s="9"/>
      <c r="AL3451" s="7"/>
      <c r="AM3451" s="9"/>
    </row>
    <row r="3452" spans="8:39" x14ac:dyDescent="0.2">
      <c r="H3452" s="6"/>
      <c r="M3452" s="22"/>
      <c r="AK3452" s="9"/>
      <c r="AL3452" s="7"/>
      <c r="AM3452" s="9"/>
    </row>
    <row r="3453" spans="8:39" x14ac:dyDescent="0.2">
      <c r="H3453" s="6"/>
      <c r="M3453" s="22"/>
      <c r="AK3453" s="9"/>
      <c r="AL3453" s="7"/>
      <c r="AM3453" s="9"/>
    </row>
    <row r="3454" spans="8:39" x14ac:dyDescent="0.2">
      <c r="H3454" s="6"/>
      <c r="M3454" s="22"/>
      <c r="AK3454" s="9"/>
      <c r="AL3454" s="7"/>
      <c r="AM3454" s="9"/>
    </row>
    <row r="3455" spans="8:39" x14ac:dyDescent="0.2">
      <c r="H3455" s="6"/>
      <c r="M3455" s="22"/>
      <c r="AK3455" s="9"/>
      <c r="AL3455" s="7"/>
      <c r="AM3455" s="9"/>
    </row>
    <row r="3456" spans="8:39" x14ac:dyDescent="0.2">
      <c r="H3456" s="6"/>
      <c r="M3456" s="22"/>
      <c r="AK3456" s="9"/>
      <c r="AL3456" s="7"/>
      <c r="AM3456" s="9"/>
    </row>
    <row r="3457" spans="8:39" x14ac:dyDescent="0.2">
      <c r="H3457" s="6"/>
      <c r="M3457" s="22"/>
      <c r="AK3457" s="9"/>
      <c r="AL3457" s="7"/>
      <c r="AM3457" s="9"/>
    </row>
    <row r="3458" spans="8:39" x14ac:dyDescent="0.2">
      <c r="H3458" s="6"/>
      <c r="M3458" s="22"/>
      <c r="AK3458" s="9"/>
      <c r="AL3458" s="7"/>
      <c r="AM3458" s="9"/>
    </row>
    <row r="3459" spans="8:39" x14ac:dyDescent="0.2">
      <c r="H3459" s="6"/>
      <c r="M3459" s="22"/>
      <c r="AK3459" s="9"/>
      <c r="AL3459" s="7"/>
      <c r="AM3459" s="9"/>
    </row>
    <row r="3460" spans="8:39" x14ac:dyDescent="0.2">
      <c r="H3460" s="6"/>
      <c r="M3460" s="22"/>
      <c r="AK3460" s="9"/>
      <c r="AL3460" s="7"/>
      <c r="AM3460" s="9"/>
    </row>
    <row r="3461" spans="8:39" x14ac:dyDescent="0.2">
      <c r="H3461" s="6"/>
      <c r="M3461" s="22"/>
      <c r="AK3461" s="9"/>
      <c r="AL3461" s="7"/>
      <c r="AM3461" s="9"/>
    </row>
    <row r="3462" spans="8:39" x14ac:dyDescent="0.2">
      <c r="H3462" s="6"/>
      <c r="M3462" s="22"/>
      <c r="AK3462" s="9"/>
      <c r="AL3462" s="7"/>
      <c r="AM3462" s="9"/>
    </row>
    <row r="3463" spans="8:39" x14ac:dyDescent="0.2">
      <c r="H3463" s="6"/>
      <c r="M3463" s="22"/>
      <c r="AK3463" s="9"/>
      <c r="AL3463" s="7"/>
      <c r="AM3463" s="9"/>
    </row>
    <row r="3464" spans="8:39" x14ac:dyDescent="0.2">
      <c r="H3464" s="6"/>
      <c r="M3464" s="22"/>
      <c r="AK3464" s="9"/>
      <c r="AL3464" s="7"/>
      <c r="AM3464" s="9"/>
    </row>
    <row r="3465" spans="8:39" x14ac:dyDescent="0.2">
      <c r="H3465" s="6"/>
      <c r="M3465" s="22"/>
      <c r="AK3465" s="9"/>
      <c r="AL3465" s="7"/>
      <c r="AM3465" s="9"/>
    </row>
    <row r="3466" spans="8:39" x14ac:dyDescent="0.2">
      <c r="H3466" s="6"/>
      <c r="M3466" s="22"/>
      <c r="AK3466" s="9"/>
      <c r="AL3466" s="7"/>
      <c r="AM3466" s="9"/>
    </row>
    <row r="3467" spans="8:39" x14ac:dyDescent="0.2">
      <c r="H3467" s="6"/>
      <c r="M3467" s="22"/>
      <c r="AK3467" s="9"/>
      <c r="AL3467" s="7"/>
      <c r="AM3467" s="9"/>
    </row>
    <row r="3468" spans="8:39" x14ac:dyDescent="0.2">
      <c r="H3468" s="6"/>
      <c r="M3468" s="22"/>
      <c r="AK3468" s="9"/>
      <c r="AL3468" s="7"/>
      <c r="AM3468" s="9"/>
    </row>
    <row r="3469" spans="8:39" x14ac:dyDescent="0.2">
      <c r="H3469" s="6"/>
      <c r="M3469" s="22"/>
      <c r="AK3469" s="9"/>
      <c r="AL3469" s="7"/>
      <c r="AM3469" s="9"/>
    </row>
    <row r="3470" spans="8:39" x14ac:dyDescent="0.2">
      <c r="H3470" s="6"/>
      <c r="M3470" s="22"/>
      <c r="AK3470" s="9"/>
      <c r="AL3470" s="7"/>
      <c r="AM3470" s="9"/>
    </row>
    <row r="3471" spans="8:39" x14ac:dyDescent="0.2">
      <c r="H3471" s="6"/>
      <c r="M3471" s="22"/>
      <c r="AK3471" s="9"/>
      <c r="AL3471" s="7"/>
      <c r="AM3471" s="9"/>
    </row>
    <row r="3472" spans="8:39" x14ac:dyDescent="0.2">
      <c r="H3472" s="6"/>
      <c r="M3472" s="22"/>
      <c r="AK3472" s="9"/>
      <c r="AL3472" s="7"/>
      <c r="AM3472" s="9"/>
    </row>
    <row r="3473" spans="8:39" x14ac:dyDescent="0.2">
      <c r="H3473" s="6"/>
      <c r="M3473" s="22"/>
      <c r="AK3473" s="9"/>
      <c r="AL3473" s="7"/>
      <c r="AM3473" s="9"/>
    </row>
    <row r="3474" spans="8:39" x14ac:dyDescent="0.2">
      <c r="H3474" s="6"/>
      <c r="M3474" s="22"/>
      <c r="AK3474" s="9"/>
      <c r="AL3474" s="7"/>
      <c r="AM3474" s="9"/>
    </row>
    <row r="3475" spans="8:39" x14ac:dyDescent="0.2">
      <c r="H3475" s="6"/>
      <c r="M3475" s="22"/>
      <c r="AK3475" s="9"/>
      <c r="AL3475" s="7"/>
      <c r="AM3475" s="9"/>
    </row>
    <row r="3476" spans="8:39" x14ac:dyDescent="0.2">
      <c r="H3476" s="6"/>
      <c r="M3476" s="22"/>
      <c r="AK3476" s="9"/>
      <c r="AL3476" s="7"/>
      <c r="AM3476" s="9"/>
    </row>
    <row r="3477" spans="8:39" x14ac:dyDescent="0.2">
      <c r="H3477" s="6"/>
      <c r="M3477" s="22"/>
      <c r="AK3477" s="9"/>
      <c r="AL3477" s="7"/>
      <c r="AM3477" s="9"/>
    </row>
    <row r="3478" spans="8:39" x14ac:dyDescent="0.2">
      <c r="H3478" s="6"/>
      <c r="M3478" s="22"/>
      <c r="AK3478" s="9"/>
      <c r="AL3478" s="7"/>
      <c r="AM3478" s="9"/>
    </row>
    <row r="3479" spans="8:39" x14ac:dyDescent="0.2">
      <c r="H3479" s="6"/>
      <c r="M3479" s="22"/>
      <c r="AK3479" s="9"/>
      <c r="AL3479" s="7"/>
      <c r="AM3479" s="9"/>
    </row>
    <row r="3480" spans="8:39" x14ac:dyDescent="0.2">
      <c r="H3480" s="6"/>
      <c r="M3480" s="22"/>
      <c r="AK3480" s="9"/>
      <c r="AL3480" s="7"/>
      <c r="AM3480" s="9"/>
    </row>
    <row r="3481" spans="8:39" x14ac:dyDescent="0.2">
      <c r="H3481" s="6"/>
      <c r="M3481" s="22"/>
      <c r="AK3481" s="9"/>
      <c r="AL3481" s="7"/>
      <c r="AM3481" s="9"/>
    </row>
    <row r="3482" spans="8:39" x14ac:dyDescent="0.2">
      <c r="H3482" s="6"/>
      <c r="M3482" s="22"/>
      <c r="AK3482" s="9"/>
      <c r="AL3482" s="7"/>
      <c r="AM3482" s="9"/>
    </row>
    <row r="3483" spans="8:39" x14ac:dyDescent="0.2">
      <c r="H3483" s="6"/>
      <c r="M3483" s="22"/>
      <c r="AK3483" s="9"/>
      <c r="AL3483" s="7"/>
      <c r="AM3483" s="9"/>
    </row>
    <row r="3484" spans="8:39" x14ac:dyDescent="0.2">
      <c r="H3484" s="6"/>
      <c r="M3484" s="22"/>
      <c r="AK3484" s="9"/>
      <c r="AL3484" s="7"/>
      <c r="AM3484" s="9"/>
    </row>
    <row r="3485" spans="8:39" x14ac:dyDescent="0.2">
      <c r="H3485" s="6"/>
      <c r="M3485" s="22"/>
      <c r="AK3485" s="9"/>
      <c r="AL3485" s="7"/>
      <c r="AM3485" s="9"/>
    </row>
    <row r="3486" spans="8:39" x14ac:dyDescent="0.2">
      <c r="H3486" s="6"/>
      <c r="M3486" s="22"/>
      <c r="AK3486" s="9"/>
      <c r="AL3486" s="7"/>
      <c r="AM3486" s="9"/>
    </row>
    <row r="3487" spans="8:39" x14ac:dyDescent="0.2">
      <c r="H3487" s="6"/>
      <c r="M3487" s="22"/>
      <c r="AK3487" s="9"/>
      <c r="AL3487" s="7"/>
      <c r="AM3487" s="9"/>
    </row>
    <row r="3488" spans="8:39" x14ac:dyDescent="0.2">
      <c r="H3488" s="6"/>
      <c r="M3488" s="22"/>
      <c r="AK3488" s="9"/>
      <c r="AL3488" s="7"/>
      <c r="AM3488" s="9"/>
    </row>
    <row r="3489" spans="8:39" x14ac:dyDescent="0.2">
      <c r="H3489" s="6"/>
      <c r="M3489" s="22"/>
      <c r="AK3489" s="9"/>
      <c r="AL3489" s="7"/>
      <c r="AM3489" s="9"/>
    </row>
    <row r="3490" spans="8:39" x14ac:dyDescent="0.2">
      <c r="H3490" s="6"/>
      <c r="M3490" s="22"/>
      <c r="AK3490" s="9"/>
      <c r="AL3490" s="7"/>
      <c r="AM3490" s="9"/>
    </row>
    <row r="3491" spans="8:39" x14ac:dyDescent="0.2">
      <c r="H3491" s="6"/>
      <c r="M3491" s="22"/>
      <c r="AK3491" s="9"/>
      <c r="AL3491" s="7"/>
      <c r="AM3491" s="9"/>
    </row>
    <row r="3492" spans="8:39" x14ac:dyDescent="0.2">
      <c r="H3492" s="6"/>
      <c r="M3492" s="22"/>
      <c r="AK3492" s="9"/>
      <c r="AL3492" s="7"/>
      <c r="AM3492" s="9"/>
    </row>
    <row r="3493" spans="8:39" x14ac:dyDescent="0.2">
      <c r="H3493" s="6"/>
      <c r="M3493" s="22"/>
      <c r="AK3493" s="9"/>
      <c r="AL3493" s="7"/>
      <c r="AM3493" s="9"/>
    </row>
    <row r="3494" spans="8:39" x14ac:dyDescent="0.2">
      <c r="H3494" s="6"/>
      <c r="M3494" s="22"/>
      <c r="AK3494" s="9"/>
      <c r="AL3494" s="7"/>
      <c r="AM3494" s="9"/>
    </row>
    <row r="3495" spans="8:39" x14ac:dyDescent="0.2">
      <c r="H3495" s="6"/>
      <c r="M3495" s="22"/>
      <c r="AK3495" s="9"/>
      <c r="AL3495" s="7"/>
      <c r="AM3495" s="9"/>
    </row>
    <row r="3496" spans="8:39" x14ac:dyDescent="0.2">
      <c r="H3496" s="6"/>
      <c r="M3496" s="22"/>
      <c r="AK3496" s="9"/>
      <c r="AL3496" s="7"/>
      <c r="AM3496" s="9"/>
    </row>
    <row r="3497" spans="8:39" x14ac:dyDescent="0.2">
      <c r="H3497" s="6"/>
      <c r="M3497" s="22"/>
      <c r="AK3497" s="9"/>
      <c r="AL3497" s="7"/>
      <c r="AM3497" s="9"/>
    </row>
    <row r="3498" spans="8:39" x14ac:dyDescent="0.2">
      <c r="H3498" s="6"/>
      <c r="M3498" s="22"/>
      <c r="AK3498" s="9"/>
      <c r="AL3498" s="7"/>
      <c r="AM3498" s="9"/>
    </row>
    <row r="3499" spans="8:39" x14ac:dyDescent="0.2">
      <c r="H3499" s="6"/>
      <c r="M3499" s="22"/>
      <c r="AK3499" s="9"/>
      <c r="AL3499" s="7"/>
      <c r="AM3499" s="9"/>
    </row>
    <row r="3500" spans="8:39" x14ac:dyDescent="0.2">
      <c r="H3500" s="6"/>
      <c r="M3500" s="22"/>
      <c r="AK3500" s="9"/>
      <c r="AL3500" s="7"/>
      <c r="AM3500" s="9"/>
    </row>
    <row r="3501" spans="8:39" x14ac:dyDescent="0.2">
      <c r="H3501" s="6"/>
      <c r="M3501" s="22"/>
      <c r="AK3501" s="9"/>
      <c r="AL3501" s="7"/>
      <c r="AM3501" s="9"/>
    </row>
    <row r="3502" spans="8:39" x14ac:dyDescent="0.2">
      <c r="H3502" s="6"/>
      <c r="M3502" s="22"/>
      <c r="AK3502" s="9"/>
      <c r="AL3502" s="7"/>
      <c r="AM3502" s="9"/>
    </row>
    <row r="3503" spans="8:39" x14ac:dyDescent="0.2">
      <c r="H3503" s="6"/>
      <c r="M3503" s="22"/>
      <c r="AK3503" s="9"/>
      <c r="AL3503" s="7"/>
      <c r="AM3503" s="9"/>
    </row>
    <row r="3504" spans="8:39" x14ac:dyDescent="0.2">
      <c r="H3504" s="6"/>
      <c r="M3504" s="22"/>
      <c r="AK3504" s="9"/>
      <c r="AL3504" s="7"/>
      <c r="AM3504" s="9"/>
    </row>
    <row r="3505" spans="8:39" x14ac:dyDescent="0.2">
      <c r="H3505" s="6"/>
      <c r="M3505" s="22"/>
      <c r="AK3505" s="9"/>
      <c r="AL3505" s="7"/>
      <c r="AM3505" s="9"/>
    </row>
    <row r="3506" spans="8:39" x14ac:dyDescent="0.2">
      <c r="H3506" s="6"/>
      <c r="M3506" s="22"/>
      <c r="AK3506" s="9"/>
      <c r="AL3506" s="7"/>
      <c r="AM3506" s="9"/>
    </row>
    <row r="3507" spans="8:39" x14ac:dyDescent="0.2">
      <c r="H3507" s="6"/>
      <c r="M3507" s="22"/>
      <c r="AK3507" s="9"/>
      <c r="AL3507" s="7"/>
      <c r="AM3507" s="9"/>
    </row>
    <row r="3508" spans="8:39" x14ac:dyDescent="0.2">
      <c r="H3508" s="6"/>
      <c r="M3508" s="22"/>
      <c r="AK3508" s="9"/>
      <c r="AL3508" s="7"/>
      <c r="AM3508" s="9"/>
    </row>
    <row r="3509" spans="8:39" x14ac:dyDescent="0.2">
      <c r="H3509" s="6"/>
      <c r="M3509" s="22"/>
      <c r="AK3509" s="9"/>
      <c r="AL3509" s="7"/>
      <c r="AM3509" s="9"/>
    </row>
    <row r="3510" spans="8:39" x14ac:dyDescent="0.2">
      <c r="H3510" s="6"/>
      <c r="M3510" s="22"/>
      <c r="AK3510" s="9"/>
      <c r="AL3510" s="7"/>
      <c r="AM3510" s="9"/>
    </row>
    <row r="3511" spans="8:39" x14ac:dyDescent="0.2">
      <c r="H3511" s="6"/>
      <c r="M3511" s="22"/>
      <c r="AK3511" s="9"/>
      <c r="AL3511" s="7"/>
      <c r="AM3511" s="9"/>
    </row>
    <row r="3512" spans="8:39" x14ac:dyDescent="0.2">
      <c r="H3512" s="6"/>
      <c r="M3512" s="22"/>
      <c r="AK3512" s="9"/>
      <c r="AL3512" s="7"/>
      <c r="AM3512" s="9"/>
    </row>
    <row r="3513" spans="8:39" x14ac:dyDescent="0.2">
      <c r="H3513" s="6"/>
      <c r="M3513" s="22"/>
      <c r="AK3513" s="9"/>
      <c r="AL3513" s="7"/>
      <c r="AM3513" s="9"/>
    </row>
    <row r="3514" spans="8:39" x14ac:dyDescent="0.2">
      <c r="H3514" s="6"/>
      <c r="M3514" s="22"/>
      <c r="AK3514" s="9"/>
      <c r="AL3514" s="7"/>
      <c r="AM3514" s="9"/>
    </row>
    <row r="3515" spans="8:39" x14ac:dyDescent="0.2">
      <c r="H3515" s="6"/>
      <c r="M3515" s="22"/>
      <c r="AK3515" s="9"/>
      <c r="AL3515" s="7"/>
      <c r="AM3515" s="9"/>
    </row>
    <row r="3516" spans="8:39" x14ac:dyDescent="0.2">
      <c r="H3516" s="6"/>
      <c r="M3516" s="22"/>
      <c r="AK3516" s="9"/>
      <c r="AL3516" s="7"/>
      <c r="AM3516" s="9"/>
    </row>
    <row r="3517" spans="8:39" x14ac:dyDescent="0.2">
      <c r="H3517" s="6"/>
      <c r="M3517" s="22"/>
      <c r="AK3517" s="9"/>
      <c r="AL3517" s="7"/>
      <c r="AM3517" s="9"/>
    </row>
    <row r="3518" spans="8:39" x14ac:dyDescent="0.2">
      <c r="H3518" s="6"/>
      <c r="M3518" s="22"/>
      <c r="AK3518" s="9"/>
      <c r="AL3518" s="7"/>
      <c r="AM3518" s="9"/>
    </row>
    <row r="3519" spans="8:39" x14ac:dyDescent="0.2">
      <c r="H3519" s="6"/>
      <c r="M3519" s="22"/>
      <c r="AK3519" s="9"/>
      <c r="AL3519" s="7"/>
      <c r="AM3519" s="9"/>
    </row>
    <row r="3520" spans="8:39" x14ac:dyDescent="0.2">
      <c r="H3520" s="6"/>
      <c r="M3520" s="22"/>
      <c r="AK3520" s="9"/>
      <c r="AL3520" s="7"/>
      <c r="AM3520" s="9"/>
    </row>
    <row r="3521" spans="8:39" x14ac:dyDescent="0.2">
      <c r="H3521" s="6"/>
      <c r="M3521" s="22"/>
      <c r="AK3521" s="9"/>
      <c r="AL3521" s="7"/>
      <c r="AM3521" s="9"/>
    </row>
    <row r="3522" spans="8:39" x14ac:dyDescent="0.2">
      <c r="H3522" s="6"/>
      <c r="M3522" s="22"/>
      <c r="AK3522" s="9"/>
      <c r="AL3522" s="7"/>
      <c r="AM3522" s="9"/>
    </row>
    <row r="3523" spans="8:39" x14ac:dyDescent="0.2">
      <c r="H3523" s="6"/>
      <c r="M3523" s="22"/>
      <c r="AK3523" s="9"/>
      <c r="AL3523" s="7"/>
      <c r="AM3523" s="9"/>
    </row>
    <row r="3524" spans="8:39" x14ac:dyDescent="0.2">
      <c r="H3524" s="6"/>
      <c r="M3524" s="22"/>
      <c r="AK3524" s="9"/>
      <c r="AL3524" s="7"/>
      <c r="AM3524" s="9"/>
    </row>
    <row r="3525" spans="8:39" x14ac:dyDescent="0.2">
      <c r="H3525" s="6"/>
      <c r="M3525" s="22"/>
      <c r="AK3525" s="9"/>
      <c r="AL3525" s="7"/>
      <c r="AM3525" s="9"/>
    </row>
    <row r="3526" spans="8:39" x14ac:dyDescent="0.2">
      <c r="H3526" s="6"/>
      <c r="M3526" s="22"/>
      <c r="AK3526" s="9"/>
      <c r="AL3526" s="7"/>
      <c r="AM3526" s="9"/>
    </row>
    <row r="3527" spans="8:39" x14ac:dyDescent="0.2">
      <c r="H3527" s="6"/>
      <c r="M3527" s="22"/>
      <c r="AK3527" s="9"/>
      <c r="AL3527" s="7"/>
      <c r="AM3527" s="9"/>
    </row>
    <row r="3528" spans="8:39" x14ac:dyDescent="0.2">
      <c r="H3528" s="6"/>
      <c r="M3528" s="22"/>
      <c r="AK3528" s="9"/>
      <c r="AL3528" s="7"/>
      <c r="AM3528" s="9"/>
    </row>
    <row r="3529" spans="8:39" x14ac:dyDescent="0.2">
      <c r="H3529" s="6"/>
      <c r="M3529" s="22"/>
      <c r="AK3529" s="9"/>
      <c r="AL3529" s="7"/>
      <c r="AM3529" s="9"/>
    </row>
    <row r="3530" spans="8:39" x14ac:dyDescent="0.2">
      <c r="H3530" s="6"/>
      <c r="M3530" s="22"/>
      <c r="AK3530" s="9"/>
      <c r="AL3530" s="7"/>
      <c r="AM3530" s="9"/>
    </row>
    <row r="3531" spans="8:39" x14ac:dyDescent="0.2">
      <c r="H3531" s="6"/>
      <c r="M3531" s="22"/>
      <c r="AK3531" s="9"/>
      <c r="AL3531" s="7"/>
      <c r="AM3531" s="9"/>
    </row>
    <row r="3532" spans="8:39" x14ac:dyDescent="0.2">
      <c r="H3532" s="6"/>
      <c r="M3532" s="22"/>
      <c r="AK3532" s="9"/>
      <c r="AL3532" s="7"/>
      <c r="AM3532" s="9"/>
    </row>
    <row r="3533" spans="8:39" x14ac:dyDescent="0.2">
      <c r="H3533" s="6"/>
      <c r="M3533" s="22"/>
      <c r="AK3533" s="9"/>
      <c r="AL3533" s="7"/>
      <c r="AM3533" s="9"/>
    </row>
    <row r="3534" spans="8:39" x14ac:dyDescent="0.2">
      <c r="H3534" s="6"/>
      <c r="M3534" s="22"/>
      <c r="AK3534" s="9"/>
      <c r="AL3534" s="7"/>
      <c r="AM3534" s="9"/>
    </row>
    <row r="3535" spans="8:39" x14ac:dyDescent="0.2">
      <c r="H3535" s="6"/>
      <c r="M3535" s="22"/>
      <c r="AK3535" s="9"/>
      <c r="AL3535" s="7"/>
      <c r="AM3535" s="9"/>
    </row>
    <row r="3536" spans="8:39" x14ac:dyDescent="0.2">
      <c r="H3536" s="6"/>
      <c r="M3536" s="22"/>
      <c r="AK3536" s="9"/>
      <c r="AL3536" s="7"/>
      <c r="AM3536" s="9"/>
    </row>
    <row r="3537" spans="8:39" x14ac:dyDescent="0.2">
      <c r="H3537" s="6"/>
      <c r="M3537" s="22"/>
      <c r="AK3537" s="9"/>
      <c r="AL3537" s="7"/>
      <c r="AM3537" s="9"/>
    </row>
    <row r="3538" spans="8:39" x14ac:dyDescent="0.2">
      <c r="H3538" s="6"/>
      <c r="M3538" s="22"/>
      <c r="AK3538" s="9"/>
      <c r="AL3538" s="7"/>
      <c r="AM3538" s="9"/>
    </row>
    <row r="3539" spans="8:39" x14ac:dyDescent="0.2">
      <c r="H3539" s="6"/>
      <c r="M3539" s="22"/>
      <c r="AK3539" s="9"/>
      <c r="AL3539" s="7"/>
      <c r="AM3539" s="9"/>
    </row>
    <row r="3540" spans="8:39" x14ac:dyDescent="0.2">
      <c r="H3540" s="6"/>
      <c r="M3540" s="22"/>
      <c r="AK3540" s="9"/>
      <c r="AL3540" s="7"/>
      <c r="AM3540" s="9"/>
    </row>
    <row r="3541" spans="8:39" x14ac:dyDescent="0.2">
      <c r="H3541" s="6"/>
      <c r="M3541" s="22"/>
      <c r="AK3541" s="9"/>
      <c r="AL3541" s="7"/>
      <c r="AM3541" s="9"/>
    </row>
    <row r="3542" spans="8:39" x14ac:dyDescent="0.2">
      <c r="H3542" s="6"/>
      <c r="M3542" s="22"/>
      <c r="AK3542" s="9"/>
      <c r="AL3542" s="7"/>
      <c r="AM3542" s="9"/>
    </row>
    <row r="3543" spans="8:39" x14ac:dyDescent="0.2">
      <c r="H3543" s="6"/>
      <c r="M3543" s="22"/>
      <c r="AK3543" s="9"/>
      <c r="AL3543" s="7"/>
      <c r="AM3543" s="9"/>
    </row>
    <row r="3544" spans="8:39" x14ac:dyDescent="0.2">
      <c r="H3544" s="6"/>
      <c r="M3544" s="22"/>
      <c r="AK3544" s="9"/>
      <c r="AL3544" s="7"/>
      <c r="AM3544" s="9"/>
    </row>
    <row r="3545" spans="8:39" x14ac:dyDescent="0.2">
      <c r="H3545" s="6"/>
      <c r="M3545" s="22"/>
      <c r="AK3545" s="9"/>
      <c r="AL3545" s="7"/>
      <c r="AM3545" s="9"/>
    </row>
    <row r="3546" spans="8:39" x14ac:dyDescent="0.2">
      <c r="H3546" s="6"/>
      <c r="M3546" s="22"/>
      <c r="AK3546" s="9"/>
      <c r="AL3546" s="7"/>
      <c r="AM3546" s="9"/>
    </row>
    <row r="3547" spans="8:39" x14ac:dyDescent="0.2">
      <c r="H3547" s="6"/>
      <c r="M3547" s="22"/>
      <c r="AK3547" s="9"/>
      <c r="AL3547" s="7"/>
      <c r="AM3547" s="9"/>
    </row>
    <row r="3548" spans="8:39" x14ac:dyDescent="0.2">
      <c r="H3548" s="6"/>
      <c r="M3548" s="22"/>
      <c r="AK3548" s="9"/>
      <c r="AL3548" s="7"/>
      <c r="AM3548" s="9"/>
    </row>
    <row r="3549" spans="8:39" x14ac:dyDescent="0.2">
      <c r="H3549" s="6"/>
      <c r="M3549" s="22"/>
      <c r="AK3549" s="9"/>
      <c r="AL3549" s="7"/>
      <c r="AM3549" s="9"/>
    </row>
    <row r="3550" spans="8:39" x14ac:dyDescent="0.2">
      <c r="H3550" s="6"/>
      <c r="M3550" s="22"/>
      <c r="AK3550" s="9"/>
      <c r="AL3550" s="7"/>
      <c r="AM3550" s="9"/>
    </row>
    <row r="3551" spans="8:39" x14ac:dyDescent="0.2">
      <c r="H3551" s="6"/>
      <c r="M3551" s="22"/>
      <c r="AK3551" s="9"/>
      <c r="AL3551" s="7"/>
      <c r="AM3551" s="9"/>
    </row>
    <row r="3552" spans="8:39" x14ac:dyDescent="0.2">
      <c r="H3552" s="6"/>
      <c r="M3552" s="22"/>
      <c r="AK3552" s="9"/>
      <c r="AL3552" s="7"/>
      <c r="AM3552" s="9"/>
    </row>
    <row r="3553" spans="8:39" x14ac:dyDescent="0.2">
      <c r="H3553" s="6"/>
      <c r="M3553" s="22"/>
      <c r="AK3553" s="9"/>
      <c r="AL3553" s="7"/>
      <c r="AM3553" s="9"/>
    </row>
    <row r="3554" spans="8:39" x14ac:dyDescent="0.2">
      <c r="H3554" s="6"/>
      <c r="M3554" s="22"/>
      <c r="AK3554" s="9"/>
      <c r="AL3554" s="7"/>
      <c r="AM3554" s="9"/>
    </row>
    <row r="3555" spans="8:39" x14ac:dyDescent="0.2">
      <c r="H3555" s="6"/>
      <c r="M3555" s="22"/>
      <c r="AK3555" s="9"/>
      <c r="AL3555" s="7"/>
      <c r="AM3555" s="9"/>
    </row>
    <row r="3556" spans="8:39" x14ac:dyDescent="0.2">
      <c r="H3556" s="6"/>
      <c r="M3556" s="22"/>
      <c r="AK3556" s="9"/>
      <c r="AL3556" s="7"/>
      <c r="AM3556" s="9"/>
    </row>
    <row r="3557" spans="8:39" x14ac:dyDescent="0.2">
      <c r="H3557" s="6"/>
      <c r="M3557" s="22"/>
      <c r="AK3557" s="9"/>
      <c r="AL3557" s="7"/>
      <c r="AM3557" s="9"/>
    </row>
    <row r="3558" spans="8:39" x14ac:dyDescent="0.2">
      <c r="H3558" s="6"/>
      <c r="M3558" s="22"/>
      <c r="AK3558" s="9"/>
      <c r="AL3558" s="7"/>
      <c r="AM3558" s="9"/>
    </row>
    <row r="3559" spans="8:39" x14ac:dyDescent="0.2">
      <c r="H3559" s="6"/>
      <c r="M3559" s="22"/>
      <c r="AK3559" s="9"/>
      <c r="AL3559" s="7"/>
      <c r="AM3559" s="9"/>
    </row>
    <row r="3560" spans="8:39" x14ac:dyDescent="0.2">
      <c r="H3560" s="6"/>
      <c r="M3560" s="22"/>
      <c r="AK3560" s="9"/>
      <c r="AL3560" s="7"/>
      <c r="AM3560" s="9"/>
    </row>
    <row r="3561" spans="8:39" x14ac:dyDescent="0.2">
      <c r="H3561" s="6"/>
      <c r="M3561" s="22"/>
      <c r="AK3561" s="9"/>
      <c r="AL3561" s="7"/>
      <c r="AM3561" s="9"/>
    </row>
    <row r="3562" spans="8:39" x14ac:dyDescent="0.2">
      <c r="H3562" s="6"/>
      <c r="M3562" s="22"/>
      <c r="AK3562" s="9"/>
      <c r="AL3562" s="7"/>
      <c r="AM3562" s="9"/>
    </row>
    <row r="3563" spans="8:39" x14ac:dyDescent="0.2">
      <c r="H3563" s="6"/>
      <c r="M3563" s="22"/>
      <c r="AK3563" s="9"/>
      <c r="AL3563" s="7"/>
      <c r="AM3563" s="9"/>
    </row>
    <row r="3564" spans="8:39" x14ac:dyDescent="0.2">
      <c r="H3564" s="6"/>
      <c r="M3564" s="22"/>
      <c r="AK3564" s="9"/>
      <c r="AL3564" s="7"/>
      <c r="AM3564" s="9"/>
    </row>
    <row r="3565" spans="8:39" x14ac:dyDescent="0.2">
      <c r="H3565" s="6"/>
      <c r="M3565" s="22"/>
      <c r="AK3565" s="9"/>
      <c r="AL3565" s="7"/>
      <c r="AM3565" s="9"/>
    </row>
    <row r="3566" spans="8:39" x14ac:dyDescent="0.2">
      <c r="H3566" s="6"/>
      <c r="M3566" s="22"/>
      <c r="AK3566" s="9"/>
      <c r="AL3566" s="7"/>
      <c r="AM3566" s="9"/>
    </row>
    <row r="3567" spans="8:39" x14ac:dyDescent="0.2">
      <c r="H3567" s="6"/>
      <c r="M3567" s="22"/>
      <c r="AK3567" s="9"/>
      <c r="AL3567" s="7"/>
      <c r="AM3567" s="9"/>
    </row>
    <row r="3568" spans="8:39" x14ac:dyDescent="0.2">
      <c r="H3568" s="6"/>
      <c r="M3568" s="22"/>
      <c r="AK3568" s="9"/>
      <c r="AL3568" s="7"/>
      <c r="AM3568" s="9"/>
    </row>
    <row r="3569" spans="8:39" x14ac:dyDescent="0.2">
      <c r="H3569" s="6"/>
      <c r="M3569" s="22"/>
      <c r="AK3569" s="9"/>
      <c r="AL3569" s="7"/>
      <c r="AM3569" s="9"/>
    </row>
    <row r="3570" spans="8:39" x14ac:dyDescent="0.2">
      <c r="H3570" s="6"/>
      <c r="M3570" s="22"/>
      <c r="AK3570" s="9"/>
      <c r="AL3570" s="7"/>
      <c r="AM3570" s="9"/>
    </row>
    <row r="3571" spans="8:39" x14ac:dyDescent="0.2">
      <c r="H3571" s="6"/>
      <c r="M3571" s="22"/>
      <c r="AK3571" s="9"/>
      <c r="AL3571" s="7"/>
      <c r="AM3571" s="9"/>
    </row>
    <row r="3572" spans="8:39" x14ac:dyDescent="0.2">
      <c r="H3572" s="6"/>
      <c r="M3572" s="22"/>
      <c r="AK3572" s="9"/>
      <c r="AL3572" s="7"/>
      <c r="AM3572" s="9"/>
    </row>
    <row r="3573" spans="8:39" x14ac:dyDescent="0.2">
      <c r="H3573" s="6"/>
      <c r="M3573" s="22"/>
      <c r="AK3573" s="9"/>
      <c r="AL3573" s="7"/>
      <c r="AM3573" s="9"/>
    </row>
    <row r="3574" spans="8:39" x14ac:dyDescent="0.2">
      <c r="H3574" s="6"/>
      <c r="M3574" s="22"/>
      <c r="AK3574" s="9"/>
      <c r="AL3574" s="7"/>
      <c r="AM3574" s="9"/>
    </row>
    <row r="3575" spans="8:39" x14ac:dyDescent="0.2">
      <c r="H3575" s="6"/>
      <c r="M3575" s="22"/>
      <c r="AK3575" s="9"/>
      <c r="AL3575" s="7"/>
      <c r="AM3575" s="9"/>
    </row>
    <row r="3576" spans="8:39" x14ac:dyDescent="0.2">
      <c r="H3576" s="6"/>
      <c r="M3576" s="22"/>
      <c r="AK3576" s="9"/>
      <c r="AL3576" s="7"/>
      <c r="AM3576" s="9"/>
    </row>
    <row r="3577" spans="8:39" x14ac:dyDescent="0.2">
      <c r="H3577" s="6"/>
      <c r="M3577" s="22"/>
      <c r="AK3577" s="9"/>
      <c r="AL3577" s="7"/>
      <c r="AM3577" s="9"/>
    </row>
    <row r="3578" spans="8:39" x14ac:dyDescent="0.2">
      <c r="H3578" s="6"/>
      <c r="M3578" s="22"/>
      <c r="AK3578" s="9"/>
      <c r="AL3578" s="7"/>
      <c r="AM3578" s="9"/>
    </row>
    <row r="3579" spans="8:39" x14ac:dyDescent="0.2">
      <c r="H3579" s="6"/>
      <c r="M3579" s="22"/>
      <c r="AK3579" s="9"/>
      <c r="AL3579" s="7"/>
      <c r="AM3579" s="9"/>
    </row>
    <row r="3580" spans="8:39" x14ac:dyDescent="0.2">
      <c r="H3580" s="6"/>
      <c r="M3580" s="22"/>
      <c r="AK3580" s="9"/>
      <c r="AL3580" s="7"/>
      <c r="AM3580" s="9"/>
    </row>
    <row r="3581" spans="8:39" x14ac:dyDescent="0.2">
      <c r="H3581" s="6"/>
      <c r="M3581" s="22"/>
      <c r="AK3581" s="9"/>
      <c r="AL3581" s="7"/>
      <c r="AM3581" s="9"/>
    </row>
    <row r="3582" spans="8:39" x14ac:dyDescent="0.2">
      <c r="H3582" s="6"/>
      <c r="M3582" s="22"/>
      <c r="AK3582" s="9"/>
      <c r="AL3582" s="7"/>
      <c r="AM3582" s="9"/>
    </row>
    <row r="3583" spans="8:39" x14ac:dyDescent="0.2">
      <c r="H3583" s="6"/>
      <c r="M3583" s="22"/>
      <c r="AK3583" s="9"/>
      <c r="AL3583" s="7"/>
      <c r="AM3583" s="9"/>
    </row>
    <row r="3584" spans="8:39" x14ac:dyDescent="0.2">
      <c r="H3584" s="6"/>
      <c r="M3584" s="22"/>
      <c r="AK3584" s="9"/>
      <c r="AL3584" s="7"/>
      <c r="AM3584" s="9"/>
    </row>
    <row r="3585" spans="8:39" x14ac:dyDescent="0.2">
      <c r="H3585" s="6"/>
      <c r="M3585" s="22"/>
      <c r="AK3585" s="9"/>
      <c r="AL3585" s="7"/>
      <c r="AM3585" s="9"/>
    </row>
    <row r="3586" spans="8:39" x14ac:dyDescent="0.2">
      <c r="H3586" s="6"/>
      <c r="M3586" s="22"/>
      <c r="AK3586" s="9"/>
      <c r="AL3586" s="7"/>
      <c r="AM3586" s="9"/>
    </row>
    <row r="3587" spans="8:39" x14ac:dyDescent="0.2">
      <c r="H3587" s="6"/>
      <c r="M3587" s="22"/>
      <c r="AK3587" s="9"/>
      <c r="AL3587" s="7"/>
      <c r="AM3587" s="9"/>
    </row>
    <row r="3588" spans="8:39" x14ac:dyDescent="0.2">
      <c r="H3588" s="6"/>
      <c r="M3588" s="22"/>
      <c r="AK3588" s="9"/>
      <c r="AL3588" s="7"/>
      <c r="AM3588" s="9"/>
    </row>
    <row r="3589" spans="8:39" x14ac:dyDescent="0.2">
      <c r="H3589" s="6"/>
      <c r="M3589" s="22"/>
      <c r="AK3589" s="9"/>
      <c r="AL3589" s="7"/>
      <c r="AM3589" s="9"/>
    </row>
    <row r="3590" spans="8:39" x14ac:dyDescent="0.2">
      <c r="H3590" s="6"/>
      <c r="M3590" s="22"/>
      <c r="AK3590" s="9"/>
      <c r="AL3590" s="7"/>
      <c r="AM3590" s="9"/>
    </row>
    <row r="3591" spans="8:39" x14ac:dyDescent="0.2">
      <c r="H3591" s="6"/>
      <c r="M3591" s="22"/>
      <c r="AK3591" s="9"/>
      <c r="AL3591" s="7"/>
      <c r="AM3591" s="9"/>
    </row>
    <row r="3592" spans="8:39" x14ac:dyDescent="0.2">
      <c r="H3592" s="6"/>
      <c r="M3592" s="22"/>
      <c r="AK3592" s="9"/>
      <c r="AL3592" s="7"/>
      <c r="AM3592" s="9"/>
    </row>
    <row r="3593" spans="8:39" x14ac:dyDescent="0.2">
      <c r="H3593" s="6"/>
      <c r="M3593" s="22"/>
      <c r="AK3593" s="9"/>
      <c r="AL3593" s="7"/>
      <c r="AM3593" s="9"/>
    </row>
    <row r="3594" spans="8:39" x14ac:dyDescent="0.2">
      <c r="H3594" s="6"/>
      <c r="M3594" s="22"/>
      <c r="AK3594" s="9"/>
      <c r="AL3594" s="7"/>
      <c r="AM3594" s="9"/>
    </row>
    <row r="3595" spans="8:39" x14ac:dyDescent="0.2">
      <c r="H3595" s="6"/>
      <c r="M3595" s="22"/>
      <c r="AK3595" s="9"/>
      <c r="AL3595" s="7"/>
      <c r="AM3595" s="9"/>
    </row>
    <row r="3596" spans="8:39" x14ac:dyDescent="0.2">
      <c r="H3596" s="6"/>
      <c r="M3596" s="22"/>
      <c r="AK3596" s="9"/>
      <c r="AL3596" s="7"/>
      <c r="AM3596" s="9"/>
    </row>
    <row r="3597" spans="8:39" x14ac:dyDescent="0.2">
      <c r="H3597" s="6"/>
      <c r="M3597" s="22"/>
      <c r="AK3597" s="9"/>
      <c r="AL3597" s="7"/>
      <c r="AM3597" s="9"/>
    </row>
    <row r="3598" spans="8:39" x14ac:dyDescent="0.2">
      <c r="H3598" s="6"/>
      <c r="M3598" s="22"/>
      <c r="AK3598" s="9"/>
      <c r="AL3598" s="7"/>
      <c r="AM3598" s="9"/>
    </row>
    <row r="3599" spans="8:39" x14ac:dyDescent="0.2">
      <c r="H3599" s="6"/>
      <c r="M3599" s="22"/>
      <c r="AK3599" s="9"/>
      <c r="AL3599" s="7"/>
      <c r="AM3599" s="9"/>
    </row>
    <row r="3600" spans="8:39" x14ac:dyDescent="0.2">
      <c r="H3600" s="6"/>
      <c r="M3600" s="22"/>
      <c r="AK3600" s="9"/>
      <c r="AL3600" s="7"/>
      <c r="AM3600" s="9"/>
    </row>
    <row r="3601" spans="8:39" x14ac:dyDescent="0.2">
      <c r="H3601" s="6"/>
      <c r="M3601" s="22"/>
      <c r="AK3601" s="9"/>
      <c r="AL3601" s="7"/>
      <c r="AM3601" s="9"/>
    </row>
    <row r="3602" spans="8:39" x14ac:dyDescent="0.2">
      <c r="H3602" s="6"/>
      <c r="M3602" s="22"/>
      <c r="AK3602" s="9"/>
      <c r="AL3602" s="7"/>
      <c r="AM3602" s="9"/>
    </row>
    <row r="3603" spans="8:39" x14ac:dyDescent="0.2">
      <c r="H3603" s="6"/>
      <c r="M3603" s="22"/>
      <c r="AK3603" s="9"/>
      <c r="AL3603" s="7"/>
      <c r="AM3603" s="9"/>
    </row>
    <row r="3604" spans="8:39" x14ac:dyDescent="0.2">
      <c r="H3604" s="6"/>
      <c r="M3604" s="22"/>
      <c r="AK3604" s="9"/>
      <c r="AL3604" s="7"/>
      <c r="AM3604" s="9"/>
    </row>
    <row r="3605" spans="8:39" x14ac:dyDescent="0.2">
      <c r="H3605" s="6"/>
      <c r="M3605" s="22"/>
      <c r="AK3605" s="9"/>
      <c r="AL3605" s="7"/>
      <c r="AM3605" s="9"/>
    </row>
    <row r="3606" spans="8:39" x14ac:dyDescent="0.2">
      <c r="H3606" s="6"/>
      <c r="M3606" s="22"/>
      <c r="AK3606" s="9"/>
      <c r="AL3606" s="7"/>
      <c r="AM3606" s="9"/>
    </row>
    <row r="3607" spans="8:39" x14ac:dyDescent="0.2">
      <c r="H3607" s="6"/>
      <c r="M3607" s="22"/>
      <c r="AK3607" s="9"/>
      <c r="AL3607" s="7"/>
      <c r="AM3607" s="9"/>
    </row>
    <row r="3608" spans="8:39" x14ac:dyDescent="0.2">
      <c r="H3608" s="6"/>
      <c r="M3608" s="22"/>
      <c r="AK3608" s="9"/>
      <c r="AL3608" s="7"/>
      <c r="AM3608" s="9"/>
    </row>
    <row r="3609" spans="8:39" x14ac:dyDescent="0.2">
      <c r="H3609" s="6"/>
      <c r="M3609" s="22"/>
      <c r="AK3609" s="9"/>
      <c r="AL3609" s="7"/>
      <c r="AM3609" s="9"/>
    </row>
    <row r="3610" spans="8:39" x14ac:dyDescent="0.2">
      <c r="H3610" s="6"/>
      <c r="M3610" s="22"/>
      <c r="AK3610" s="9"/>
      <c r="AL3610" s="7"/>
      <c r="AM3610" s="9"/>
    </row>
    <row r="3611" spans="8:39" x14ac:dyDescent="0.2">
      <c r="H3611" s="6"/>
      <c r="M3611" s="22"/>
      <c r="AK3611" s="9"/>
      <c r="AL3611" s="7"/>
      <c r="AM3611" s="9"/>
    </row>
    <row r="3612" spans="8:39" x14ac:dyDescent="0.2">
      <c r="H3612" s="6"/>
      <c r="M3612" s="22"/>
      <c r="AK3612" s="9"/>
      <c r="AL3612" s="7"/>
      <c r="AM3612" s="9"/>
    </row>
    <row r="3613" spans="8:39" x14ac:dyDescent="0.2">
      <c r="H3613" s="6"/>
      <c r="M3613" s="22"/>
      <c r="AK3613" s="9"/>
      <c r="AL3613" s="7"/>
      <c r="AM3613" s="9"/>
    </row>
    <row r="3614" spans="8:39" x14ac:dyDescent="0.2">
      <c r="H3614" s="6"/>
      <c r="M3614" s="22"/>
      <c r="AK3614" s="9"/>
      <c r="AL3614" s="7"/>
      <c r="AM3614" s="9"/>
    </row>
    <row r="3615" spans="8:39" x14ac:dyDescent="0.2">
      <c r="H3615" s="6"/>
      <c r="M3615" s="22"/>
      <c r="AK3615" s="9"/>
      <c r="AL3615" s="7"/>
      <c r="AM3615" s="9"/>
    </row>
    <row r="3616" spans="8:39" x14ac:dyDescent="0.2">
      <c r="H3616" s="6"/>
      <c r="M3616" s="22"/>
      <c r="AK3616" s="9"/>
      <c r="AL3616" s="7"/>
      <c r="AM3616" s="9"/>
    </row>
    <row r="3617" spans="8:39" x14ac:dyDescent="0.2">
      <c r="H3617" s="6"/>
      <c r="M3617" s="22"/>
      <c r="AK3617" s="9"/>
      <c r="AL3617" s="7"/>
      <c r="AM3617" s="9"/>
    </row>
    <row r="3618" spans="8:39" x14ac:dyDescent="0.2">
      <c r="H3618" s="6"/>
      <c r="M3618" s="22"/>
      <c r="AK3618" s="9"/>
      <c r="AL3618" s="7"/>
      <c r="AM3618" s="9"/>
    </row>
    <row r="3619" spans="8:39" x14ac:dyDescent="0.2">
      <c r="H3619" s="6"/>
      <c r="M3619" s="22"/>
      <c r="AK3619" s="9"/>
      <c r="AL3619" s="7"/>
      <c r="AM3619" s="9"/>
    </row>
    <row r="3620" spans="8:39" x14ac:dyDescent="0.2">
      <c r="H3620" s="6"/>
      <c r="M3620" s="22"/>
      <c r="AK3620" s="9"/>
      <c r="AL3620" s="7"/>
      <c r="AM3620" s="9"/>
    </row>
    <row r="3621" spans="8:39" x14ac:dyDescent="0.2">
      <c r="H3621" s="6"/>
      <c r="M3621" s="22"/>
      <c r="AK3621" s="9"/>
      <c r="AL3621" s="7"/>
      <c r="AM3621" s="9"/>
    </row>
    <row r="3622" spans="8:39" x14ac:dyDescent="0.2">
      <c r="H3622" s="6"/>
      <c r="M3622" s="22"/>
      <c r="AK3622" s="9"/>
      <c r="AL3622" s="7"/>
      <c r="AM3622" s="9"/>
    </row>
    <row r="3623" spans="8:39" x14ac:dyDescent="0.2">
      <c r="H3623" s="6"/>
      <c r="M3623" s="22"/>
      <c r="AK3623" s="9"/>
      <c r="AL3623" s="7"/>
      <c r="AM3623" s="9"/>
    </row>
    <row r="3624" spans="8:39" x14ac:dyDescent="0.2">
      <c r="H3624" s="6"/>
      <c r="M3624" s="22"/>
      <c r="AK3624" s="9"/>
      <c r="AL3624" s="7"/>
      <c r="AM3624" s="9"/>
    </row>
    <row r="3625" spans="8:39" x14ac:dyDescent="0.2">
      <c r="H3625" s="6"/>
      <c r="M3625" s="22"/>
      <c r="AK3625" s="9"/>
      <c r="AL3625" s="7"/>
      <c r="AM3625" s="9"/>
    </row>
    <row r="3626" spans="8:39" x14ac:dyDescent="0.2">
      <c r="H3626" s="6"/>
      <c r="M3626" s="22"/>
      <c r="AK3626" s="9"/>
      <c r="AL3626" s="7"/>
      <c r="AM3626" s="9"/>
    </row>
    <row r="3627" spans="8:39" x14ac:dyDescent="0.2">
      <c r="H3627" s="6"/>
      <c r="M3627" s="22"/>
      <c r="AK3627" s="9"/>
      <c r="AL3627" s="7"/>
      <c r="AM3627" s="9"/>
    </row>
    <row r="3628" spans="8:39" x14ac:dyDescent="0.2">
      <c r="H3628" s="6"/>
      <c r="M3628" s="22"/>
      <c r="AK3628" s="9"/>
      <c r="AL3628" s="7"/>
      <c r="AM3628" s="9"/>
    </row>
    <row r="3629" spans="8:39" x14ac:dyDescent="0.2">
      <c r="H3629" s="6"/>
      <c r="M3629" s="22"/>
      <c r="AK3629" s="9"/>
      <c r="AL3629" s="7"/>
      <c r="AM3629" s="9"/>
    </row>
    <row r="3630" spans="8:39" x14ac:dyDescent="0.2">
      <c r="H3630" s="6"/>
      <c r="M3630" s="22"/>
      <c r="AK3630" s="9"/>
      <c r="AL3630" s="7"/>
      <c r="AM3630" s="9"/>
    </row>
    <row r="3631" spans="8:39" x14ac:dyDescent="0.2">
      <c r="H3631" s="6"/>
      <c r="M3631" s="22"/>
      <c r="AK3631" s="9"/>
      <c r="AL3631" s="7"/>
      <c r="AM3631" s="9"/>
    </row>
    <row r="3632" spans="8:39" x14ac:dyDescent="0.2">
      <c r="H3632" s="6"/>
      <c r="M3632" s="22"/>
      <c r="AK3632" s="9"/>
      <c r="AL3632" s="7"/>
      <c r="AM3632" s="9"/>
    </row>
    <row r="3633" spans="8:39" x14ac:dyDescent="0.2">
      <c r="H3633" s="6"/>
      <c r="M3633" s="22"/>
      <c r="AK3633" s="9"/>
      <c r="AL3633" s="7"/>
      <c r="AM3633" s="9"/>
    </row>
    <row r="3634" spans="8:39" x14ac:dyDescent="0.2">
      <c r="H3634" s="6"/>
      <c r="M3634" s="22"/>
      <c r="AK3634" s="9"/>
      <c r="AL3634" s="7"/>
      <c r="AM3634" s="9"/>
    </row>
    <row r="3635" spans="8:39" x14ac:dyDescent="0.2">
      <c r="H3635" s="6"/>
      <c r="M3635" s="22"/>
      <c r="AK3635" s="9"/>
      <c r="AL3635" s="7"/>
      <c r="AM3635" s="9"/>
    </row>
    <row r="3636" spans="8:39" x14ac:dyDescent="0.2">
      <c r="H3636" s="6"/>
      <c r="M3636" s="22"/>
      <c r="AK3636" s="9"/>
      <c r="AL3636" s="7"/>
      <c r="AM3636" s="9"/>
    </row>
    <row r="3637" spans="8:39" x14ac:dyDescent="0.2">
      <c r="H3637" s="6"/>
      <c r="M3637" s="22"/>
      <c r="AK3637" s="9"/>
      <c r="AL3637" s="7"/>
      <c r="AM3637" s="9"/>
    </row>
    <row r="3638" spans="8:39" x14ac:dyDescent="0.2">
      <c r="H3638" s="6"/>
      <c r="M3638" s="22"/>
      <c r="AK3638" s="9"/>
      <c r="AL3638" s="7"/>
      <c r="AM3638" s="9"/>
    </row>
    <row r="3639" spans="8:39" x14ac:dyDescent="0.2">
      <c r="H3639" s="6"/>
      <c r="M3639" s="22"/>
      <c r="AK3639" s="9"/>
      <c r="AL3639" s="7"/>
      <c r="AM3639" s="9"/>
    </row>
    <row r="3640" spans="8:39" x14ac:dyDescent="0.2">
      <c r="H3640" s="6"/>
      <c r="M3640" s="22"/>
      <c r="AK3640" s="9"/>
      <c r="AL3640" s="7"/>
      <c r="AM3640" s="9"/>
    </row>
    <row r="3641" spans="8:39" x14ac:dyDescent="0.2">
      <c r="H3641" s="6"/>
      <c r="M3641" s="22"/>
      <c r="AK3641" s="9"/>
      <c r="AL3641" s="7"/>
      <c r="AM3641" s="9"/>
    </row>
    <row r="3642" spans="8:39" x14ac:dyDescent="0.2">
      <c r="H3642" s="6"/>
      <c r="M3642" s="22"/>
      <c r="AK3642" s="9"/>
      <c r="AL3642" s="7"/>
      <c r="AM3642" s="9"/>
    </row>
    <row r="3643" spans="8:39" x14ac:dyDescent="0.2">
      <c r="H3643" s="6"/>
      <c r="M3643" s="22"/>
      <c r="AK3643" s="9"/>
      <c r="AL3643" s="7"/>
      <c r="AM3643" s="9"/>
    </row>
    <row r="3644" spans="8:39" x14ac:dyDescent="0.2">
      <c r="H3644" s="6"/>
      <c r="M3644" s="22"/>
      <c r="AK3644" s="9"/>
      <c r="AL3644" s="7"/>
      <c r="AM3644" s="9"/>
    </row>
    <row r="3645" spans="8:39" x14ac:dyDescent="0.2">
      <c r="H3645" s="6"/>
      <c r="M3645" s="22"/>
      <c r="AK3645" s="9"/>
      <c r="AL3645" s="7"/>
      <c r="AM3645" s="9"/>
    </row>
    <row r="3646" spans="8:39" x14ac:dyDescent="0.2">
      <c r="H3646" s="6"/>
      <c r="M3646" s="22"/>
      <c r="AK3646" s="9"/>
      <c r="AL3646" s="7"/>
      <c r="AM3646" s="9"/>
    </row>
    <row r="3647" spans="8:39" x14ac:dyDescent="0.2">
      <c r="H3647" s="6"/>
      <c r="M3647" s="22"/>
      <c r="AK3647" s="9"/>
      <c r="AL3647" s="7"/>
      <c r="AM3647" s="9"/>
    </row>
    <row r="3648" spans="8:39" x14ac:dyDescent="0.2">
      <c r="H3648" s="6"/>
      <c r="M3648" s="22"/>
      <c r="AK3648" s="9"/>
      <c r="AL3648" s="7"/>
      <c r="AM3648" s="9"/>
    </row>
    <row r="3649" spans="8:39" x14ac:dyDescent="0.2">
      <c r="H3649" s="6"/>
      <c r="M3649" s="22"/>
      <c r="AK3649" s="9"/>
      <c r="AL3649" s="7"/>
      <c r="AM3649" s="9"/>
    </row>
    <row r="3650" spans="8:39" x14ac:dyDescent="0.2">
      <c r="H3650" s="6"/>
      <c r="M3650" s="22"/>
      <c r="AK3650" s="9"/>
      <c r="AL3650" s="7"/>
      <c r="AM3650" s="9"/>
    </row>
    <row r="3651" spans="8:39" x14ac:dyDescent="0.2">
      <c r="H3651" s="6"/>
      <c r="M3651" s="22"/>
      <c r="AK3651" s="9"/>
      <c r="AL3651" s="7"/>
      <c r="AM3651" s="9"/>
    </row>
    <row r="3652" spans="8:39" x14ac:dyDescent="0.2">
      <c r="H3652" s="6"/>
      <c r="M3652" s="22"/>
      <c r="AK3652" s="9"/>
      <c r="AL3652" s="7"/>
      <c r="AM3652" s="9"/>
    </row>
    <row r="3653" spans="8:39" x14ac:dyDescent="0.2">
      <c r="H3653" s="6"/>
      <c r="M3653" s="22"/>
      <c r="AK3653" s="9"/>
      <c r="AL3653" s="7"/>
      <c r="AM3653" s="9"/>
    </row>
    <row r="3654" spans="8:39" x14ac:dyDescent="0.2">
      <c r="H3654" s="6"/>
      <c r="M3654" s="22"/>
      <c r="AK3654" s="9"/>
      <c r="AL3654" s="7"/>
      <c r="AM3654" s="9"/>
    </row>
    <row r="3655" spans="8:39" x14ac:dyDescent="0.2">
      <c r="H3655" s="6"/>
      <c r="M3655" s="22"/>
      <c r="AK3655" s="9"/>
      <c r="AL3655" s="7"/>
      <c r="AM3655" s="9"/>
    </row>
    <row r="3656" spans="8:39" x14ac:dyDescent="0.2">
      <c r="H3656" s="6"/>
      <c r="M3656" s="22"/>
      <c r="AK3656" s="9"/>
      <c r="AL3656" s="7"/>
      <c r="AM3656" s="9"/>
    </row>
    <row r="3657" spans="8:39" x14ac:dyDescent="0.2">
      <c r="H3657" s="6"/>
      <c r="M3657" s="22"/>
      <c r="AK3657" s="9"/>
      <c r="AL3657" s="7"/>
      <c r="AM3657" s="9"/>
    </row>
    <row r="3658" spans="8:39" x14ac:dyDescent="0.2">
      <c r="H3658" s="6"/>
      <c r="M3658" s="22"/>
      <c r="AK3658" s="9"/>
      <c r="AL3658" s="7"/>
      <c r="AM3658" s="9"/>
    </row>
    <row r="3659" spans="8:39" x14ac:dyDescent="0.2">
      <c r="H3659" s="6"/>
      <c r="M3659" s="22"/>
      <c r="AK3659" s="9"/>
      <c r="AL3659" s="7"/>
      <c r="AM3659" s="9"/>
    </row>
    <row r="3660" spans="8:39" x14ac:dyDescent="0.2">
      <c r="H3660" s="6"/>
      <c r="M3660" s="22"/>
      <c r="AK3660" s="9"/>
      <c r="AL3660" s="7"/>
      <c r="AM3660" s="9"/>
    </row>
    <row r="3661" spans="8:39" x14ac:dyDescent="0.2">
      <c r="H3661" s="6"/>
      <c r="M3661" s="22"/>
      <c r="AK3661" s="9"/>
      <c r="AL3661" s="7"/>
      <c r="AM3661" s="9"/>
    </row>
    <row r="3662" spans="8:39" x14ac:dyDescent="0.2">
      <c r="H3662" s="6"/>
      <c r="M3662" s="22"/>
      <c r="AK3662" s="9"/>
      <c r="AL3662" s="7"/>
      <c r="AM3662" s="9"/>
    </row>
    <row r="3663" spans="8:39" x14ac:dyDescent="0.2">
      <c r="H3663" s="6"/>
      <c r="M3663" s="22"/>
      <c r="AK3663" s="9"/>
      <c r="AL3663" s="7"/>
      <c r="AM3663" s="9"/>
    </row>
    <row r="3664" spans="8:39" x14ac:dyDescent="0.2">
      <c r="H3664" s="6"/>
      <c r="M3664" s="22"/>
      <c r="AK3664" s="9"/>
      <c r="AL3664" s="7"/>
      <c r="AM3664" s="9"/>
    </row>
    <row r="3665" spans="8:39" x14ac:dyDescent="0.2">
      <c r="H3665" s="6"/>
      <c r="M3665" s="22"/>
      <c r="AK3665" s="9"/>
      <c r="AL3665" s="7"/>
      <c r="AM3665" s="9"/>
    </row>
    <row r="3666" spans="8:39" x14ac:dyDescent="0.2">
      <c r="H3666" s="6"/>
      <c r="M3666" s="22"/>
      <c r="AK3666" s="9"/>
      <c r="AL3666" s="7"/>
      <c r="AM3666" s="9"/>
    </row>
    <row r="3667" spans="8:39" x14ac:dyDescent="0.2">
      <c r="H3667" s="6"/>
      <c r="M3667" s="22"/>
      <c r="AK3667" s="9"/>
      <c r="AL3667" s="7"/>
      <c r="AM3667" s="9"/>
    </row>
    <row r="3668" spans="8:39" x14ac:dyDescent="0.2">
      <c r="H3668" s="6"/>
      <c r="M3668" s="22"/>
      <c r="AK3668" s="9"/>
      <c r="AL3668" s="7"/>
      <c r="AM3668" s="9"/>
    </row>
    <row r="3669" spans="8:39" x14ac:dyDescent="0.2">
      <c r="H3669" s="6"/>
      <c r="M3669" s="22"/>
      <c r="AK3669" s="9"/>
      <c r="AL3669" s="7"/>
      <c r="AM3669" s="9"/>
    </row>
    <row r="3670" spans="8:39" x14ac:dyDescent="0.2">
      <c r="H3670" s="6"/>
      <c r="M3670" s="22"/>
      <c r="AK3670" s="9"/>
      <c r="AL3670" s="7"/>
      <c r="AM3670" s="9"/>
    </row>
    <row r="3671" spans="8:39" x14ac:dyDescent="0.2">
      <c r="H3671" s="6"/>
      <c r="M3671" s="22"/>
      <c r="AK3671" s="9"/>
      <c r="AL3671" s="7"/>
      <c r="AM3671" s="9"/>
    </row>
    <row r="3672" spans="8:39" x14ac:dyDescent="0.2">
      <c r="H3672" s="6"/>
      <c r="M3672" s="22"/>
      <c r="AK3672" s="9"/>
      <c r="AL3672" s="7"/>
      <c r="AM3672" s="9"/>
    </row>
    <row r="3673" spans="8:39" x14ac:dyDescent="0.2">
      <c r="H3673" s="6"/>
      <c r="M3673" s="22"/>
      <c r="AK3673" s="9"/>
      <c r="AL3673" s="7"/>
      <c r="AM3673" s="9"/>
    </row>
    <row r="3674" spans="8:39" x14ac:dyDescent="0.2">
      <c r="H3674" s="6"/>
      <c r="M3674" s="22"/>
      <c r="AK3674" s="9"/>
      <c r="AL3674" s="7"/>
      <c r="AM3674" s="9"/>
    </row>
    <row r="3675" spans="8:39" x14ac:dyDescent="0.2">
      <c r="H3675" s="6"/>
      <c r="M3675" s="22"/>
      <c r="AK3675" s="9"/>
      <c r="AL3675" s="7"/>
      <c r="AM3675" s="9"/>
    </row>
    <row r="3676" spans="8:39" x14ac:dyDescent="0.2">
      <c r="H3676" s="6"/>
      <c r="M3676" s="22"/>
      <c r="AK3676" s="9"/>
      <c r="AL3676" s="7"/>
      <c r="AM3676" s="9"/>
    </row>
    <row r="3677" spans="8:39" x14ac:dyDescent="0.2">
      <c r="H3677" s="6"/>
      <c r="M3677" s="22"/>
      <c r="AK3677" s="9"/>
      <c r="AL3677" s="7"/>
      <c r="AM3677" s="9"/>
    </row>
    <row r="3678" spans="8:39" x14ac:dyDescent="0.2">
      <c r="H3678" s="6"/>
      <c r="M3678" s="22"/>
      <c r="AK3678" s="9"/>
      <c r="AL3678" s="7"/>
      <c r="AM3678" s="9"/>
    </row>
    <row r="3679" spans="8:39" x14ac:dyDescent="0.2">
      <c r="H3679" s="6"/>
      <c r="M3679" s="22"/>
      <c r="AK3679" s="9"/>
      <c r="AL3679" s="7"/>
      <c r="AM3679" s="9"/>
    </row>
    <row r="3680" spans="8:39" x14ac:dyDescent="0.2">
      <c r="H3680" s="6"/>
      <c r="M3680" s="22"/>
      <c r="AK3680" s="9"/>
      <c r="AL3680" s="7"/>
      <c r="AM3680" s="9"/>
    </row>
    <row r="3681" spans="8:39" x14ac:dyDescent="0.2">
      <c r="H3681" s="6"/>
      <c r="M3681" s="22"/>
      <c r="AK3681" s="9"/>
      <c r="AL3681" s="7"/>
      <c r="AM3681" s="9"/>
    </row>
    <row r="3682" spans="8:39" x14ac:dyDescent="0.2">
      <c r="H3682" s="6"/>
      <c r="M3682" s="22"/>
      <c r="AK3682" s="9"/>
      <c r="AL3682" s="7"/>
      <c r="AM3682" s="9"/>
    </row>
    <row r="3683" spans="8:39" x14ac:dyDescent="0.2">
      <c r="H3683" s="6"/>
      <c r="M3683" s="22"/>
      <c r="AK3683" s="9"/>
      <c r="AL3683" s="7"/>
      <c r="AM3683" s="9"/>
    </row>
    <row r="3684" spans="8:39" x14ac:dyDescent="0.2">
      <c r="H3684" s="6"/>
      <c r="M3684" s="22"/>
      <c r="AK3684" s="9"/>
      <c r="AL3684" s="7"/>
      <c r="AM3684" s="9"/>
    </row>
    <row r="3685" spans="8:39" x14ac:dyDescent="0.2">
      <c r="H3685" s="6"/>
      <c r="M3685" s="22"/>
      <c r="AK3685" s="9"/>
      <c r="AL3685" s="7"/>
      <c r="AM3685" s="9"/>
    </row>
    <row r="3686" spans="8:39" x14ac:dyDescent="0.2">
      <c r="H3686" s="6"/>
      <c r="M3686" s="22"/>
      <c r="AK3686" s="9"/>
      <c r="AL3686" s="7"/>
      <c r="AM3686" s="9"/>
    </row>
    <row r="3687" spans="8:39" x14ac:dyDescent="0.2">
      <c r="H3687" s="6"/>
      <c r="M3687" s="22"/>
      <c r="AK3687" s="9"/>
      <c r="AL3687" s="7"/>
      <c r="AM3687" s="9"/>
    </row>
    <row r="3688" spans="8:39" x14ac:dyDescent="0.2">
      <c r="H3688" s="6"/>
      <c r="M3688" s="22"/>
      <c r="AK3688" s="9"/>
      <c r="AL3688" s="7"/>
      <c r="AM3688" s="9"/>
    </row>
    <row r="3689" spans="8:39" x14ac:dyDescent="0.2">
      <c r="H3689" s="6"/>
      <c r="M3689" s="22"/>
      <c r="AK3689" s="9"/>
      <c r="AL3689" s="7"/>
      <c r="AM3689" s="9"/>
    </row>
    <row r="3690" spans="8:39" x14ac:dyDescent="0.2">
      <c r="H3690" s="6"/>
      <c r="M3690" s="22"/>
      <c r="AK3690" s="9"/>
      <c r="AL3690" s="7"/>
      <c r="AM3690" s="9"/>
    </row>
    <row r="3691" spans="8:39" x14ac:dyDescent="0.2">
      <c r="H3691" s="6"/>
      <c r="M3691" s="22"/>
      <c r="AK3691" s="9"/>
      <c r="AL3691" s="7"/>
      <c r="AM3691" s="9"/>
    </row>
    <row r="3692" spans="8:39" x14ac:dyDescent="0.2">
      <c r="H3692" s="6"/>
      <c r="M3692" s="22"/>
      <c r="AK3692" s="9"/>
      <c r="AL3692" s="7"/>
      <c r="AM3692" s="9"/>
    </row>
    <row r="3693" spans="8:39" x14ac:dyDescent="0.2">
      <c r="H3693" s="6"/>
      <c r="M3693" s="22"/>
      <c r="AK3693" s="9"/>
      <c r="AL3693" s="7"/>
      <c r="AM3693" s="9"/>
    </row>
    <row r="3694" spans="8:39" x14ac:dyDescent="0.2">
      <c r="H3694" s="6"/>
      <c r="M3694" s="22"/>
      <c r="AK3694" s="9"/>
      <c r="AL3694" s="7"/>
      <c r="AM3694" s="9"/>
    </row>
    <row r="3695" spans="8:39" x14ac:dyDescent="0.2">
      <c r="H3695" s="6"/>
      <c r="M3695" s="22"/>
      <c r="AK3695" s="9"/>
      <c r="AL3695" s="7"/>
      <c r="AM3695" s="9"/>
    </row>
    <row r="3696" spans="8:39" x14ac:dyDescent="0.2">
      <c r="H3696" s="6"/>
      <c r="M3696" s="22"/>
      <c r="AK3696" s="9"/>
      <c r="AL3696" s="7"/>
      <c r="AM3696" s="9"/>
    </row>
    <row r="3697" spans="8:39" x14ac:dyDescent="0.2">
      <c r="H3697" s="6"/>
      <c r="M3697" s="22"/>
      <c r="AK3697" s="9"/>
      <c r="AL3697" s="7"/>
      <c r="AM3697" s="9"/>
    </row>
    <row r="3698" spans="8:39" x14ac:dyDescent="0.2">
      <c r="H3698" s="6"/>
      <c r="M3698" s="22"/>
      <c r="AK3698" s="9"/>
      <c r="AL3698" s="7"/>
      <c r="AM3698" s="9"/>
    </row>
    <row r="3699" spans="8:39" x14ac:dyDescent="0.2">
      <c r="H3699" s="6"/>
      <c r="M3699" s="22"/>
      <c r="AK3699" s="9"/>
      <c r="AL3699" s="7"/>
      <c r="AM3699" s="9"/>
    </row>
    <row r="3700" spans="8:39" x14ac:dyDescent="0.2">
      <c r="H3700" s="6"/>
      <c r="M3700" s="22"/>
      <c r="AK3700" s="9"/>
      <c r="AL3700" s="7"/>
      <c r="AM3700" s="9"/>
    </row>
    <row r="3701" spans="8:39" x14ac:dyDescent="0.2">
      <c r="H3701" s="6"/>
      <c r="M3701" s="22"/>
      <c r="AK3701" s="9"/>
      <c r="AL3701" s="7"/>
      <c r="AM3701" s="9"/>
    </row>
    <row r="3702" spans="8:39" x14ac:dyDescent="0.2">
      <c r="H3702" s="6"/>
      <c r="M3702" s="22"/>
      <c r="AK3702" s="9"/>
      <c r="AL3702" s="7"/>
      <c r="AM3702" s="9"/>
    </row>
    <row r="3703" spans="8:39" x14ac:dyDescent="0.2">
      <c r="H3703" s="6"/>
      <c r="M3703" s="22"/>
      <c r="AK3703" s="9"/>
      <c r="AL3703" s="7"/>
      <c r="AM3703" s="9"/>
    </row>
    <row r="3704" spans="8:39" x14ac:dyDescent="0.2">
      <c r="H3704" s="6"/>
      <c r="M3704" s="22"/>
      <c r="AK3704" s="9"/>
      <c r="AL3704" s="7"/>
      <c r="AM3704" s="9"/>
    </row>
    <row r="3705" spans="8:39" x14ac:dyDescent="0.2">
      <c r="H3705" s="6"/>
      <c r="M3705" s="22"/>
      <c r="AK3705" s="9"/>
      <c r="AL3705" s="7"/>
      <c r="AM3705" s="9"/>
    </row>
    <row r="3706" spans="8:39" x14ac:dyDescent="0.2">
      <c r="H3706" s="6"/>
      <c r="M3706" s="22"/>
      <c r="AK3706" s="9"/>
      <c r="AL3706" s="7"/>
      <c r="AM3706" s="9"/>
    </row>
    <row r="3707" spans="8:39" x14ac:dyDescent="0.2">
      <c r="H3707" s="6"/>
      <c r="M3707" s="22"/>
      <c r="AK3707" s="9"/>
      <c r="AL3707" s="7"/>
      <c r="AM3707" s="9"/>
    </row>
    <row r="3708" spans="8:39" x14ac:dyDescent="0.2">
      <c r="H3708" s="6"/>
      <c r="M3708" s="22"/>
      <c r="AK3708" s="9"/>
      <c r="AL3708" s="7"/>
      <c r="AM3708" s="9"/>
    </row>
    <row r="3709" spans="8:39" x14ac:dyDescent="0.2">
      <c r="H3709" s="6"/>
      <c r="M3709" s="22"/>
      <c r="AK3709" s="9"/>
      <c r="AL3709" s="7"/>
      <c r="AM3709" s="9"/>
    </row>
    <row r="3710" spans="8:39" x14ac:dyDescent="0.2">
      <c r="H3710" s="6"/>
      <c r="M3710" s="22"/>
      <c r="AK3710" s="9"/>
      <c r="AL3710" s="7"/>
      <c r="AM3710" s="9"/>
    </row>
    <row r="3711" spans="8:39" x14ac:dyDescent="0.2">
      <c r="H3711" s="6"/>
      <c r="M3711" s="22"/>
      <c r="AK3711" s="9"/>
      <c r="AL3711" s="7"/>
      <c r="AM3711" s="9"/>
    </row>
    <row r="3712" spans="8:39" x14ac:dyDescent="0.2">
      <c r="H3712" s="6"/>
      <c r="M3712" s="22"/>
      <c r="AK3712" s="9"/>
      <c r="AL3712" s="7"/>
      <c r="AM3712" s="9"/>
    </row>
    <row r="3713" spans="8:39" x14ac:dyDescent="0.2">
      <c r="H3713" s="6"/>
      <c r="M3713" s="22"/>
      <c r="AK3713" s="9"/>
      <c r="AL3713" s="7"/>
      <c r="AM3713" s="9"/>
    </row>
    <row r="3714" spans="8:39" x14ac:dyDescent="0.2">
      <c r="H3714" s="6"/>
      <c r="M3714" s="22"/>
      <c r="AK3714" s="9"/>
      <c r="AL3714" s="7"/>
      <c r="AM3714" s="9"/>
    </row>
    <row r="3715" spans="8:39" x14ac:dyDescent="0.2">
      <c r="H3715" s="6"/>
      <c r="M3715" s="22"/>
      <c r="AK3715" s="9"/>
      <c r="AL3715" s="7"/>
      <c r="AM3715" s="9"/>
    </row>
    <row r="3716" spans="8:39" x14ac:dyDescent="0.2">
      <c r="H3716" s="6"/>
      <c r="M3716" s="22"/>
      <c r="AK3716" s="9"/>
      <c r="AL3716" s="7"/>
      <c r="AM3716" s="9"/>
    </row>
    <row r="3717" spans="8:39" x14ac:dyDescent="0.2">
      <c r="H3717" s="6"/>
      <c r="M3717" s="22"/>
      <c r="AK3717" s="9"/>
      <c r="AL3717" s="7"/>
      <c r="AM3717" s="9"/>
    </row>
    <row r="3718" spans="8:39" x14ac:dyDescent="0.2">
      <c r="H3718" s="6"/>
      <c r="M3718" s="22"/>
      <c r="AK3718" s="9"/>
      <c r="AL3718" s="7"/>
      <c r="AM3718" s="9"/>
    </row>
    <row r="3719" spans="8:39" x14ac:dyDescent="0.2">
      <c r="H3719" s="6"/>
      <c r="M3719" s="22"/>
      <c r="AK3719" s="9"/>
      <c r="AL3719" s="7"/>
      <c r="AM3719" s="9"/>
    </row>
    <row r="3720" spans="8:39" x14ac:dyDescent="0.2">
      <c r="H3720" s="6"/>
      <c r="M3720" s="22"/>
      <c r="AK3720" s="9"/>
      <c r="AL3720" s="7"/>
      <c r="AM3720" s="9"/>
    </row>
    <row r="3721" spans="8:39" x14ac:dyDescent="0.2">
      <c r="H3721" s="6"/>
      <c r="M3721" s="22"/>
      <c r="AK3721" s="9"/>
      <c r="AL3721" s="7"/>
      <c r="AM3721" s="9"/>
    </row>
    <row r="3722" spans="8:39" x14ac:dyDescent="0.2">
      <c r="H3722" s="6"/>
      <c r="M3722" s="22"/>
      <c r="AK3722" s="9"/>
      <c r="AL3722" s="7"/>
      <c r="AM3722" s="9"/>
    </row>
    <row r="3723" spans="8:39" x14ac:dyDescent="0.2">
      <c r="H3723" s="6"/>
      <c r="M3723" s="22"/>
      <c r="AK3723" s="9"/>
      <c r="AL3723" s="7"/>
      <c r="AM3723" s="9"/>
    </row>
    <row r="3724" spans="8:39" x14ac:dyDescent="0.2">
      <c r="H3724" s="6"/>
      <c r="M3724" s="22"/>
      <c r="AK3724" s="9"/>
      <c r="AL3724" s="7"/>
      <c r="AM3724" s="9"/>
    </row>
    <row r="3725" spans="8:39" x14ac:dyDescent="0.2">
      <c r="H3725" s="6"/>
      <c r="M3725" s="22"/>
      <c r="AK3725" s="9"/>
      <c r="AL3725" s="7"/>
      <c r="AM3725" s="9"/>
    </row>
    <row r="3726" spans="8:39" x14ac:dyDescent="0.2">
      <c r="H3726" s="6"/>
      <c r="M3726" s="22"/>
      <c r="AK3726" s="9"/>
      <c r="AL3726" s="7"/>
      <c r="AM3726" s="9"/>
    </row>
    <row r="3727" spans="8:39" x14ac:dyDescent="0.2">
      <c r="H3727" s="6"/>
      <c r="M3727" s="22"/>
      <c r="AK3727" s="9"/>
      <c r="AL3727" s="7"/>
      <c r="AM3727" s="9"/>
    </row>
    <row r="3728" spans="8:39" x14ac:dyDescent="0.2">
      <c r="H3728" s="6"/>
      <c r="M3728" s="22"/>
      <c r="AK3728" s="9"/>
      <c r="AL3728" s="7"/>
      <c r="AM3728" s="9"/>
    </row>
    <row r="3729" spans="8:39" x14ac:dyDescent="0.2">
      <c r="H3729" s="6"/>
      <c r="M3729" s="22"/>
      <c r="AK3729" s="9"/>
      <c r="AL3729" s="7"/>
      <c r="AM3729" s="9"/>
    </row>
    <row r="3730" spans="8:39" x14ac:dyDescent="0.2">
      <c r="H3730" s="6"/>
      <c r="M3730" s="22"/>
      <c r="AK3730" s="9"/>
      <c r="AL3730" s="7"/>
      <c r="AM3730" s="9"/>
    </row>
    <row r="3731" spans="8:39" x14ac:dyDescent="0.2">
      <c r="H3731" s="6"/>
      <c r="M3731" s="22"/>
      <c r="AK3731" s="9"/>
      <c r="AL3731" s="7"/>
      <c r="AM3731" s="9"/>
    </row>
    <row r="3732" spans="8:39" x14ac:dyDescent="0.2">
      <c r="H3732" s="6"/>
      <c r="M3732" s="22"/>
      <c r="AK3732" s="9"/>
      <c r="AL3732" s="7"/>
      <c r="AM3732" s="9"/>
    </row>
    <row r="3733" spans="8:39" x14ac:dyDescent="0.2">
      <c r="H3733" s="6"/>
      <c r="M3733" s="22"/>
      <c r="AK3733" s="9"/>
      <c r="AL3733" s="7"/>
      <c r="AM3733" s="9"/>
    </row>
    <row r="3734" spans="8:39" x14ac:dyDescent="0.2">
      <c r="H3734" s="6"/>
      <c r="M3734" s="22"/>
      <c r="AK3734" s="9"/>
      <c r="AL3734" s="7"/>
      <c r="AM3734" s="9"/>
    </row>
    <row r="3735" spans="8:39" x14ac:dyDescent="0.2">
      <c r="H3735" s="6"/>
      <c r="M3735" s="22"/>
      <c r="AK3735" s="9"/>
      <c r="AL3735" s="7"/>
      <c r="AM3735" s="9"/>
    </row>
    <row r="3736" spans="8:39" x14ac:dyDescent="0.2">
      <c r="H3736" s="6"/>
      <c r="M3736" s="22"/>
      <c r="AK3736" s="9"/>
      <c r="AL3736" s="7"/>
      <c r="AM3736" s="9"/>
    </row>
    <row r="3737" spans="8:39" x14ac:dyDescent="0.2">
      <c r="H3737" s="6"/>
      <c r="M3737" s="22"/>
      <c r="AK3737" s="9"/>
      <c r="AL3737" s="7"/>
      <c r="AM3737" s="9"/>
    </row>
    <row r="3738" spans="8:39" x14ac:dyDescent="0.2">
      <c r="H3738" s="6"/>
      <c r="M3738" s="22"/>
      <c r="AK3738" s="9"/>
      <c r="AL3738" s="7"/>
      <c r="AM3738" s="9"/>
    </row>
    <row r="3739" spans="8:39" x14ac:dyDescent="0.2">
      <c r="H3739" s="6"/>
      <c r="M3739" s="22"/>
      <c r="AK3739" s="9"/>
      <c r="AL3739" s="7"/>
      <c r="AM3739" s="9"/>
    </row>
    <row r="3740" spans="8:39" x14ac:dyDescent="0.2">
      <c r="H3740" s="6"/>
      <c r="M3740" s="22"/>
      <c r="AK3740" s="9"/>
      <c r="AL3740" s="7"/>
      <c r="AM3740" s="9"/>
    </row>
    <row r="3741" spans="8:39" x14ac:dyDescent="0.2">
      <c r="H3741" s="6"/>
      <c r="M3741" s="22"/>
      <c r="AK3741" s="9"/>
      <c r="AL3741" s="7"/>
      <c r="AM3741" s="9"/>
    </row>
    <row r="3742" spans="8:39" x14ac:dyDescent="0.2">
      <c r="H3742" s="6"/>
      <c r="M3742" s="22"/>
      <c r="AK3742" s="9"/>
      <c r="AL3742" s="7"/>
      <c r="AM3742" s="9"/>
    </row>
    <row r="3743" spans="8:39" x14ac:dyDescent="0.2">
      <c r="H3743" s="6"/>
      <c r="M3743" s="22"/>
      <c r="AK3743" s="9"/>
      <c r="AL3743" s="7"/>
      <c r="AM3743" s="9"/>
    </row>
    <row r="3744" spans="8:39" x14ac:dyDescent="0.2">
      <c r="H3744" s="6"/>
      <c r="M3744" s="22"/>
      <c r="AK3744" s="9"/>
      <c r="AL3744" s="7"/>
      <c r="AM3744" s="9"/>
    </row>
    <row r="3745" spans="8:39" x14ac:dyDescent="0.2">
      <c r="H3745" s="6"/>
      <c r="M3745" s="22"/>
      <c r="AK3745" s="9"/>
      <c r="AL3745" s="7"/>
      <c r="AM3745" s="9"/>
    </row>
    <row r="3746" spans="8:39" x14ac:dyDescent="0.2">
      <c r="H3746" s="6"/>
      <c r="M3746" s="22"/>
      <c r="AK3746" s="9"/>
      <c r="AL3746" s="7"/>
      <c r="AM3746" s="9"/>
    </row>
    <row r="3747" spans="8:39" x14ac:dyDescent="0.2">
      <c r="H3747" s="6"/>
      <c r="M3747" s="22"/>
      <c r="AK3747" s="9"/>
      <c r="AL3747" s="7"/>
      <c r="AM3747" s="9"/>
    </row>
    <row r="3748" spans="8:39" x14ac:dyDescent="0.2">
      <c r="H3748" s="6"/>
      <c r="M3748" s="22"/>
      <c r="AK3748" s="9"/>
      <c r="AL3748" s="7"/>
      <c r="AM3748" s="9"/>
    </row>
    <row r="3749" spans="8:39" x14ac:dyDescent="0.2">
      <c r="H3749" s="6"/>
      <c r="M3749" s="22"/>
      <c r="AK3749" s="9"/>
      <c r="AL3749" s="7"/>
      <c r="AM3749" s="9"/>
    </row>
    <row r="3750" spans="8:39" x14ac:dyDescent="0.2">
      <c r="H3750" s="6"/>
      <c r="M3750" s="22"/>
      <c r="AK3750" s="9"/>
      <c r="AL3750" s="7"/>
      <c r="AM3750" s="9"/>
    </row>
    <row r="3751" spans="8:39" x14ac:dyDescent="0.2">
      <c r="H3751" s="6"/>
      <c r="M3751" s="22"/>
      <c r="AK3751" s="9"/>
      <c r="AL3751" s="7"/>
      <c r="AM3751" s="9"/>
    </row>
    <row r="3752" spans="8:39" x14ac:dyDescent="0.2">
      <c r="H3752" s="6"/>
      <c r="M3752" s="22"/>
      <c r="AK3752" s="9"/>
      <c r="AL3752" s="7"/>
      <c r="AM3752" s="9"/>
    </row>
    <row r="3753" spans="8:39" x14ac:dyDescent="0.2">
      <c r="H3753" s="6"/>
      <c r="M3753" s="22"/>
      <c r="AK3753" s="9"/>
      <c r="AL3753" s="7"/>
      <c r="AM3753" s="9"/>
    </row>
    <row r="3754" spans="8:39" x14ac:dyDescent="0.2">
      <c r="H3754" s="6"/>
      <c r="M3754" s="22"/>
      <c r="AK3754" s="9"/>
      <c r="AL3754" s="7"/>
      <c r="AM3754" s="9"/>
    </row>
    <row r="3755" spans="8:39" x14ac:dyDescent="0.2">
      <c r="H3755" s="6"/>
      <c r="M3755" s="22"/>
      <c r="AK3755" s="9"/>
      <c r="AL3755" s="7"/>
      <c r="AM3755" s="9"/>
    </row>
    <row r="3756" spans="8:39" x14ac:dyDescent="0.2">
      <c r="H3756" s="6"/>
      <c r="M3756" s="22"/>
      <c r="AK3756" s="9"/>
      <c r="AL3756" s="7"/>
      <c r="AM3756" s="9"/>
    </row>
    <row r="3757" spans="8:39" x14ac:dyDescent="0.2">
      <c r="H3757" s="6"/>
      <c r="M3757" s="22"/>
      <c r="AK3757" s="9"/>
      <c r="AL3757" s="7"/>
      <c r="AM3757" s="9"/>
    </row>
    <row r="3758" spans="8:39" x14ac:dyDescent="0.2">
      <c r="H3758" s="6"/>
      <c r="M3758" s="22"/>
      <c r="AK3758" s="9"/>
      <c r="AL3758" s="7"/>
      <c r="AM3758" s="9"/>
    </row>
    <row r="3759" spans="8:39" x14ac:dyDescent="0.2">
      <c r="H3759" s="6"/>
      <c r="M3759" s="22"/>
      <c r="AK3759" s="9"/>
      <c r="AL3759" s="7"/>
      <c r="AM3759" s="9"/>
    </row>
    <row r="3760" spans="8:39" x14ac:dyDescent="0.2">
      <c r="H3760" s="6"/>
      <c r="M3760" s="22"/>
      <c r="AK3760" s="9"/>
      <c r="AL3760" s="7"/>
      <c r="AM3760" s="9"/>
    </row>
    <row r="3761" spans="8:39" x14ac:dyDescent="0.2">
      <c r="H3761" s="6"/>
      <c r="M3761" s="22"/>
      <c r="AK3761" s="9"/>
      <c r="AL3761" s="7"/>
      <c r="AM3761" s="9"/>
    </row>
    <row r="3762" spans="8:39" x14ac:dyDescent="0.2">
      <c r="H3762" s="6"/>
      <c r="M3762" s="22"/>
      <c r="AK3762" s="9"/>
      <c r="AL3762" s="7"/>
      <c r="AM3762" s="9"/>
    </row>
    <row r="3763" spans="8:39" x14ac:dyDescent="0.2">
      <c r="H3763" s="6"/>
      <c r="M3763" s="22"/>
      <c r="AK3763" s="9"/>
      <c r="AL3763" s="7"/>
      <c r="AM3763" s="9"/>
    </row>
    <row r="3764" spans="8:39" x14ac:dyDescent="0.2">
      <c r="H3764" s="6"/>
      <c r="M3764" s="22"/>
      <c r="AK3764" s="9"/>
      <c r="AL3764" s="7"/>
      <c r="AM3764" s="9"/>
    </row>
    <row r="3765" spans="8:39" x14ac:dyDescent="0.2">
      <c r="H3765" s="6"/>
      <c r="M3765" s="22"/>
      <c r="AK3765" s="9"/>
      <c r="AL3765" s="7"/>
      <c r="AM3765" s="9"/>
    </row>
    <row r="3766" spans="8:39" x14ac:dyDescent="0.2">
      <c r="H3766" s="6"/>
      <c r="M3766" s="22"/>
      <c r="AK3766" s="9"/>
      <c r="AL3766" s="7"/>
      <c r="AM3766" s="9"/>
    </row>
    <row r="3767" spans="8:39" x14ac:dyDescent="0.2">
      <c r="H3767" s="6"/>
      <c r="M3767" s="22"/>
      <c r="AK3767" s="9"/>
      <c r="AL3767" s="7"/>
      <c r="AM3767" s="9"/>
    </row>
    <row r="3768" spans="8:39" x14ac:dyDescent="0.2">
      <c r="H3768" s="6"/>
      <c r="M3768" s="22"/>
      <c r="AK3768" s="9"/>
      <c r="AL3768" s="7"/>
      <c r="AM3768" s="9"/>
    </row>
    <row r="3769" spans="8:39" x14ac:dyDescent="0.2">
      <c r="H3769" s="6"/>
      <c r="M3769" s="22"/>
      <c r="AK3769" s="9"/>
      <c r="AL3769" s="7"/>
      <c r="AM3769" s="9"/>
    </row>
    <row r="3770" spans="8:39" x14ac:dyDescent="0.2">
      <c r="H3770" s="6"/>
      <c r="M3770" s="22"/>
      <c r="AK3770" s="9"/>
      <c r="AL3770" s="7"/>
      <c r="AM3770" s="9"/>
    </row>
    <row r="3771" spans="8:39" x14ac:dyDescent="0.2">
      <c r="H3771" s="6"/>
      <c r="M3771" s="22"/>
      <c r="AK3771" s="9"/>
      <c r="AL3771" s="7"/>
      <c r="AM3771" s="9"/>
    </row>
    <row r="3772" spans="8:39" x14ac:dyDescent="0.2">
      <c r="H3772" s="6"/>
      <c r="M3772" s="22"/>
      <c r="AK3772" s="9"/>
      <c r="AL3772" s="7"/>
      <c r="AM3772" s="9"/>
    </row>
    <row r="3773" spans="8:39" x14ac:dyDescent="0.2">
      <c r="H3773" s="6"/>
      <c r="M3773" s="22"/>
      <c r="AK3773" s="9"/>
      <c r="AL3773" s="7"/>
      <c r="AM3773" s="9"/>
    </row>
    <row r="3774" spans="8:39" x14ac:dyDescent="0.2">
      <c r="H3774" s="6"/>
      <c r="M3774" s="22"/>
      <c r="AK3774" s="9"/>
      <c r="AL3774" s="7"/>
      <c r="AM3774" s="9"/>
    </row>
    <row r="3775" spans="8:39" x14ac:dyDescent="0.2">
      <c r="H3775" s="6"/>
      <c r="M3775" s="22"/>
      <c r="AK3775" s="9"/>
      <c r="AL3775" s="7"/>
      <c r="AM3775" s="9"/>
    </row>
    <row r="3776" spans="8:39" x14ac:dyDescent="0.2">
      <c r="H3776" s="6"/>
      <c r="M3776" s="22"/>
      <c r="AK3776" s="9"/>
      <c r="AL3776" s="7"/>
      <c r="AM3776" s="9"/>
    </row>
    <row r="3777" spans="8:39" x14ac:dyDescent="0.2">
      <c r="H3777" s="6"/>
      <c r="M3777" s="22"/>
      <c r="AK3777" s="9"/>
      <c r="AL3777" s="7"/>
      <c r="AM3777" s="9"/>
    </row>
    <row r="3778" spans="8:39" x14ac:dyDescent="0.2">
      <c r="H3778" s="6"/>
      <c r="M3778" s="22"/>
      <c r="AK3778" s="9"/>
      <c r="AL3778" s="7"/>
      <c r="AM3778" s="9"/>
    </row>
    <row r="3779" spans="8:39" x14ac:dyDescent="0.2">
      <c r="H3779" s="6"/>
      <c r="M3779" s="22"/>
      <c r="AK3779" s="9"/>
      <c r="AL3779" s="7"/>
      <c r="AM3779" s="9"/>
    </row>
    <row r="3780" spans="8:39" x14ac:dyDescent="0.2">
      <c r="H3780" s="6"/>
      <c r="M3780" s="22"/>
      <c r="AK3780" s="9"/>
      <c r="AL3780" s="7"/>
      <c r="AM3780" s="9"/>
    </row>
    <row r="3781" spans="8:39" x14ac:dyDescent="0.2">
      <c r="H3781" s="6"/>
      <c r="M3781" s="22"/>
      <c r="AK3781" s="9"/>
      <c r="AL3781" s="7"/>
      <c r="AM3781" s="9"/>
    </row>
    <row r="3782" spans="8:39" x14ac:dyDescent="0.2">
      <c r="H3782" s="6"/>
      <c r="M3782" s="22"/>
      <c r="AK3782" s="9"/>
      <c r="AL3782" s="7"/>
      <c r="AM3782" s="9"/>
    </row>
    <row r="3783" spans="8:39" x14ac:dyDescent="0.2">
      <c r="H3783" s="6"/>
      <c r="M3783" s="22"/>
      <c r="AK3783" s="9"/>
      <c r="AL3783" s="7"/>
      <c r="AM3783" s="9"/>
    </row>
    <row r="3784" spans="8:39" x14ac:dyDescent="0.2">
      <c r="H3784" s="6"/>
      <c r="M3784" s="22"/>
      <c r="AK3784" s="9"/>
      <c r="AL3784" s="7"/>
      <c r="AM3784" s="9"/>
    </row>
    <row r="3785" spans="8:39" x14ac:dyDescent="0.2">
      <c r="H3785" s="6"/>
      <c r="M3785" s="22"/>
      <c r="AK3785" s="9"/>
      <c r="AL3785" s="7"/>
      <c r="AM3785" s="9"/>
    </row>
    <row r="3786" spans="8:39" x14ac:dyDescent="0.2">
      <c r="H3786" s="6"/>
      <c r="M3786" s="22"/>
      <c r="AK3786" s="9"/>
      <c r="AL3786" s="7"/>
      <c r="AM3786" s="9"/>
    </row>
    <row r="3787" spans="8:39" x14ac:dyDescent="0.2">
      <c r="H3787" s="6"/>
      <c r="M3787" s="22"/>
      <c r="AK3787" s="9"/>
      <c r="AL3787" s="7"/>
      <c r="AM3787" s="9"/>
    </row>
    <row r="3788" spans="8:39" x14ac:dyDescent="0.2">
      <c r="H3788" s="6"/>
      <c r="M3788" s="22"/>
      <c r="AK3788" s="9"/>
      <c r="AL3788" s="7"/>
      <c r="AM3788" s="9"/>
    </row>
    <row r="3789" spans="8:39" x14ac:dyDescent="0.2">
      <c r="H3789" s="6"/>
      <c r="M3789" s="22"/>
      <c r="AK3789" s="9"/>
      <c r="AL3789" s="7"/>
      <c r="AM3789" s="9"/>
    </row>
    <row r="3790" spans="8:39" x14ac:dyDescent="0.2">
      <c r="H3790" s="6"/>
      <c r="M3790" s="22"/>
      <c r="AK3790" s="9"/>
      <c r="AL3790" s="7"/>
      <c r="AM3790" s="9"/>
    </row>
    <row r="3791" spans="8:39" x14ac:dyDescent="0.2">
      <c r="H3791" s="6"/>
      <c r="M3791" s="22"/>
      <c r="AK3791" s="9"/>
      <c r="AL3791" s="7"/>
      <c r="AM3791" s="9"/>
    </row>
    <row r="3792" spans="8:39" x14ac:dyDescent="0.2">
      <c r="H3792" s="6"/>
      <c r="M3792" s="22"/>
      <c r="AK3792" s="9"/>
      <c r="AL3792" s="7"/>
      <c r="AM3792" s="9"/>
    </row>
    <row r="3793" spans="8:39" x14ac:dyDescent="0.2">
      <c r="H3793" s="6"/>
      <c r="M3793" s="22"/>
      <c r="AK3793" s="9"/>
      <c r="AL3793" s="7"/>
      <c r="AM3793" s="9"/>
    </row>
    <row r="3794" spans="8:39" x14ac:dyDescent="0.2">
      <c r="H3794" s="6"/>
      <c r="M3794" s="22"/>
      <c r="AK3794" s="9"/>
      <c r="AL3794" s="7"/>
      <c r="AM3794" s="9"/>
    </row>
    <row r="3795" spans="8:39" x14ac:dyDescent="0.2">
      <c r="H3795" s="6"/>
      <c r="M3795" s="22"/>
      <c r="AK3795" s="9"/>
      <c r="AL3795" s="7"/>
      <c r="AM3795" s="9"/>
    </row>
    <row r="3796" spans="8:39" x14ac:dyDescent="0.2">
      <c r="H3796" s="6"/>
      <c r="M3796" s="22"/>
      <c r="AK3796" s="9"/>
      <c r="AL3796" s="7"/>
      <c r="AM3796" s="9"/>
    </row>
    <row r="3797" spans="8:39" x14ac:dyDescent="0.2">
      <c r="H3797" s="6"/>
      <c r="M3797" s="22"/>
      <c r="AK3797" s="9"/>
      <c r="AL3797" s="7"/>
      <c r="AM3797" s="9"/>
    </row>
    <row r="3798" spans="8:39" x14ac:dyDescent="0.2">
      <c r="H3798" s="6"/>
      <c r="M3798" s="22"/>
      <c r="AK3798" s="9"/>
      <c r="AL3798" s="7"/>
      <c r="AM3798" s="9"/>
    </row>
    <row r="3799" spans="8:39" x14ac:dyDescent="0.2">
      <c r="H3799" s="6"/>
      <c r="M3799" s="22"/>
      <c r="AK3799" s="9"/>
      <c r="AL3799" s="7"/>
      <c r="AM3799" s="9"/>
    </row>
    <row r="3800" spans="8:39" x14ac:dyDescent="0.2">
      <c r="H3800" s="6"/>
      <c r="M3800" s="22"/>
      <c r="AK3800" s="9"/>
      <c r="AL3800" s="7"/>
      <c r="AM3800" s="9"/>
    </row>
    <row r="3801" spans="8:39" x14ac:dyDescent="0.2">
      <c r="H3801" s="6"/>
      <c r="M3801" s="22"/>
      <c r="AK3801" s="9"/>
      <c r="AL3801" s="7"/>
      <c r="AM3801" s="9"/>
    </row>
    <row r="3802" spans="8:39" x14ac:dyDescent="0.2">
      <c r="H3802" s="6"/>
      <c r="M3802" s="22"/>
      <c r="AK3802" s="9"/>
      <c r="AL3802" s="7"/>
      <c r="AM3802" s="9"/>
    </row>
    <row r="3803" spans="8:39" x14ac:dyDescent="0.2">
      <c r="H3803" s="6"/>
      <c r="M3803" s="22"/>
      <c r="AK3803" s="9"/>
      <c r="AL3803" s="7"/>
      <c r="AM3803" s="9"/>
    </row>
    <row r="3804" spans="8:39" x14ac:dyDescent="0.2">
      <c r="H3804" s="6"/>
      <c r="M3804" s="22"/>
      <c r="AK3804" s="9"/>
      <c r="AL3804" s="7"/>
      <c r="AM3804" s="9"/>
    </row>
    <row r="3805" spans="8:39" x14ac:dyDescent="0.2">
      <c r="H3805" s="6"/>
      <c r="M3805" s="22"/>
      <c r="AK3805" s="9"/>
      <c r="AL3805" s="7"/>
      <c r="AM3805" s="9"/>
    </row>
    <row r="3806" spans="8:39" x14ac:dyDescent="0.2">
      <c r="H3806" s="6"/>
      <c r="M3806" s="22"/>
      <c r="AK3806" s="9"/>
      <c r="AL3806" s="7"/>
      <c r="AM3806" s="9"/>
    </row>
    <row r="3807" spans="8:39" x14ac:dyDescent="0.2">
      <c r="H3807" s="6"/>
      <c r="M3807" s="22"/>
      <c r="AK3807" s="9"/>
      <c r="AL3807" s="7"/>
      <c r="AM3807" s="9"/>
    </row>
    <row r="3808" spans="8:39" x14ac:dyDescent="0.2">
      <c r="H3808" s="6"/>
      <c r="M3808" s="22"/>
      <c r="AK3808" s="9"/>
      <c r="AL3808" s="7"/>
      <c r="AM3808" s="9"/>
    </row>
    <row r="3809" spans="8:39" x14ac:dyDescent="0.2">
      <c r="H3809" s="6"/>
      <c r="M3809" s="22"/>
      <c r="AK3809" s="9"/>
      <c r="AL3809" s="7"/>
      <c r="AM3809" s="9"/>
    </row>
    <row r="3810" spans="8:39" x14ac:dyDescent="0.2">
      <c r="H3810" s="6"/>
      <c r="M3810" s="22"/>
      <c r="AK3810" s="9"/>
      <c r="AL3810" s="7"/>
      <c r="AM3810" s="9"/>
    </row>
    <row r="3811" spans="8:39" x14ac:dyDescent="0.2">
      <c r="H3811" s="6"/>
      <c r="M3811" s="22"/>
      <c r="AK3811" s="9"/>
      <c r="AL3811" s="7"/>
      <c r="AM3811" s="9"/>
    </row>
    <row r="3812" spans="8:39" x14ac:dyDescent="0.2">
      <c r="H3812" s="6"/>
      <c r="M3812" s="22"/>
      <c r="AK3812" s="9"/>
      <c r="AL3812" s="7"/>
      <c r="AM3812" s="9"/>
    </row>
    <row r="3813" spans="8:39" x14ac:dyDescent="0.2">
      <c r="H3813" s="6"/>
      <c r="M3813" s="22"/>
      <c r="AK3813" s="9"/>
      <c r="AL3813" s="7"/>
      <c r="AM3813" s="9"/>
    </row>
    <row r="3814" spans="8:39" x14ac:dyDescent="0.2">
      <c r="H3814" s="6"/>
      <c r="M3814" s="22"/>
      <c r="AK3814" s="9"/>
      <c r="AL3814" s="7"/>
      <c r="AM3814" s="9"/>
    </row>
    <row r="3815" spans="8:39" x14ac:dyDescent="0.2">
      <c r="H3815" s="6"/>
      <c r="M3815" s="22"/>
      <c r="AK3815" s="9"/>
      <c r="AL3815" s="7"/>
      <c r="AM3815" s="9"/>
    </row>
    <row r="3816" spans="8:39" x14ac:dyDescent="0.2">
      <c r="H3816" s="6"/>
      <c r="M3816" s="22"/>
      <c r="AK3816" s="9"/>
      <c r="AL3816" s="7"/>
      <c r="AM3816" s="9"/>
    </row>
    <row r="3817" spans="8:39" x14ac:dyDescent="0.2">
      <c r="H3817" s="6"/>
      <c r="M3817" s="22"/>
      <c r="AK3817" s="9"/>
      <c r="AL3817" s="7"/>
      <c r="AM3817" s="9"/>
    </row>
    <row r="3818" spans="8:39" x14ac:dyDescent="0.2">
      <c r="H3818" s="6"/>
      <c r="M3818" s="22"/>
      <c r="AK3818" s="9"/>
      <c r="AL3818" s="7"/>
      <c r="AM3818" s="9"/>
    </row>
    <row r="3819" spans="8:39" x14ac:dyDescent="0.2">
      <c r="H3819" s="6"/>
      <c r="M3819" s="22"/>
      <c r="AK3819" s="9"/>
      <c r="AL3819" s="7"/>
      <c r="AM3819" s="9"/>
    </row>
    <row r="3820" spans="8:39" x14ac:dyDescent="0.2">
      <c r="H3820" s="6"/>
      <c r="M3820" s="22"/>
      <c r="AK3820" s="9"/>
      <c r="AL3820" s="7"/>
      <c r="AM3820" s="9"/>
    </row>
    <row r="3821" spans="8:39" x14ac:dyDescent="0.2">
      <c r="H3821" s="6"/>
      <c r="M3821" s="22"/>
      <c r="AK3821" s="9"/>
      <c r="AL3821" s="7"/>
      <c r="AM3821" s="9"/>
    </row>
    <row r="3822" spans="8:39" x14ac:dyDescent="0.2">
      <c r="H3822" s="6"/>
      <c r="M3822" s="22"/>
      <c r="AK3822" s="9"/>
      <c r="AL3822" s="7"/>
      <c r="AM3822" s="9"/>
    </row>
    <row r="3823" spans="8:39" x14ac:dyDescent="0.2">
      <c r="H3823" s="6"/>
      <c r="M3823" s="22"/>
      <c r="AK3823" s="9"/>
      <c r="AL3823" s="7"/>
      <c r="AM3823" s="9"/>
    </row>
    <row r="3824" spans="8:39" x14ac:dyDescent="0.2">
      <c r="H3824" s="6"/>
      <c r="M3824" s="22"/>
      <c r="AK3824" s="9"/>
      <c r="AL3824" s="7"/>
      <c r="AM3824" s="9"/>
    </row>
    <row r="3825" spans="8:39" x14ac:dyDescent="0.2">
      <c r="H3825" s="6"/>
      <c r="M3825" s="22"/>
      <c r="AK3825" s="9"/>
      <c r="AL3825" s="7"/>
      <c r="AM3825" s="9"/>
    </row>
    <row r="3826" spans="8:39" x14ac:dyDescent="0.2">
      <c r="H3826" s="6"/>
      <c r="M3826" s="22"/>
      <c r="AK3826" s="9"/>
      <c r="AL3826" s="7"/>
      <c r="AM3826" s="9"/>
    </row>
    <row r="3827" spans="8:39" x14ac:dyDescent="0.2">
      <c r="H3827" s="6"/>
      <c r="M3827" s="22"/>
      <c r="AK3827" s="9"/>
      <c r="AL3827" s="7"/>
      <c r="AM3827" s="9"/>
    </row>
    <row r="3828" spans="8:39" x14ac:dyDescent="0.2">
      <c r="H3828" s="6"/>
      <c r="M3828" s="22"/>
      <c r="AK3828" s="9"/>
      <c r="AL3828" s="7"/>
      <c r="AM3828" s="9"/>
    </row>
    <row r="3829" spans="8:39" x14ac:dyDescent="0.2">
      <c r="H3829" s="6"/>
      <c r="M3829" s="22"/>
      <c r="AK3829" s="9"/>
      <c r="AL3829" s="7"/>
      <c r="AM3829" s="9"/>
    </row>
    <row r="3830" spans="8:39" x14ac:dyDescent="0.2">
      <c r="H3830" s="6"/>
      <c r="M3830" s="22"/>
      <c r="AK3830" s="9"/>
      <c r="AL3830" s="7"/>
      <c r="AM3830" s="9"/>
    </row>
    <row r="3831" spans="8:39" x14ac:dyDescent="0.2">
      <c r="H3831" s="6"/>
      <c r="M3831" s="22"/>
      <c r="AK3831" s="9"/>
      <c r="AL3831" s="7"/>
      <c r="AM3831" s="9"/>
    </row>
    <row r="3832" spans="8:39" x14ac:dyDescent="0.2">
      <c r="H3832" s="6"/>
      <c r="M3832" s="22"/>
      <c r="AK3832" s="9"/>
      <c r="AL3832" s="7"/>
      <c r="AM3832" s="9"/>
    </row>
    <row r="3833" spans="8:39" x14ac:dyDescent="0.2">
      <c r="H3833" s="6"/>
      <c r="M3833" s="22"/>
      <c r="AK3833" s="9"/>
      <c r="AL3833" s="7"/>
      <c r="AM3833" s="9"/>
    </row>
    <row r="3834" spans="8:39" x14ac:dyDescent="0.2">
      <c r="H3834" s="6"/>
      <c r="M3834" s="22"/>
      <c r="AK3834" s="9"/>
      <c r="AL3834" s="7"/>
      <c r="AM3834" s="9"/>
    </row>
    <row r="3835" spans="8:39" x14ac:dyDescent="0.2">
      <c r="H3835" s="6"/>
      <c r="M3835" s="22"/>
      <c r="AK3835" s="9"/>
      <c r="AL3835" s="7"/>
      <c r="AM3835" s="9"/>
    </row>
    <row r="3836" spans="8:39" x14ac:dyDescent="0.2">
      <c r="H3836" s="6"/>
      <c r="M3836" s="22"/>
      <c r="AK3836" s="9"/>
      <c r="AL3836" s="7"/>
      <c r="AM3836" s="9"/>
    </row>
    <row r="3837" spans="8:39" x14ac:dyDescent="0.2">
      <c r="H3837" s="6"/>
      <c r="M3837" s="22"/>
      <c r="AK3837" s="9"/>
      <c r="AL3837" s="7"/>
      <c r="AM3837" s="9"/>
    </row>
    <row r="3838" spans="8:39" x14ac:dyDescent="0.2">
      <c r="H3838" s="6"/>
      <c r="M3838" s="22"/>
      <c r="AK3838" s="9"/>
      <c r="AL3838" s="7"/>
      <c r="AM3838" s="9"/>
    </row>
    <row r="3839" spans="8:39" x14ac:dyDescent="0.2">
      <c r="H3839" s="6"/>
      <c r="M3839" s="22"/>
      <c r="AK3839" s="9"/>
      <c r="AL3839" s="7"/>
      <c r="AM3839" s="9"/>
    </row>
    <row r="3840" spans="8:39" x14ac:dyDescent="0.2">
      <c r="H3840" s="6"/>
      <c r="M3840" s="22"/>
      <c r="AK3840" s="9"/>
      <c r="AL3840" s="7"/>
      <c r="AM3840" s="9"/>
    </row>
    <row r="3841" spans="8:39" x14ac:dyDescent="0.2">
      <c r="H3841" s="6"/>
      <c r="M3841" s="22"/>
      <c r="AK3841" s="9"/>
      <c r="AL3841" s="7"/>
      <c r="AM3841" s="9"/>
    </row>
    <row r="3842" spans="8:39" x14ac:dyDescent="0.2">
      <c r="H3842" s="6"/>
      <c r="M3842" s="22"/>
      <c r="AK3842" s="9"/>
      <c r="AL3842" s="7"/>
      <c r="AM3842" s="9"/>
    </row>
    <row r="3843" spans="8:39" x14ac:dyDescent="0.2">
      <c r="H3843" s="6"/>
      <c r="M3843" s="22"/>
      <c r="R3843" s="22"/>
      <c r="S3843" s="8"/>
      <c r="AK3843" s="9"/>
      <c r="AL3843" s="7"/>
      <c r="AM3843" s="9"/>
    </row>
    <row r="3844" spans="8:39" x14ac:dyDescent="0.2">
      <c r="H3844" s="6"/>
      <c r="M3844" s="22"/>
      <c r="R3844" s="22"/>
      <c r="S3844" s="8"/>
      <c r="AK3844" s="9"/>
      <c r="AL3844" s="7"/>
      <c r="AM3844" s="9"/>
    </row>
    <row r="3845" spans="8:39" x14ac:dyDescent="0.2">
      <c r="H3845" s="6"/>
      <c r="M3845" s="22"/>
      <c r="R3845" s="22"/>
      <c r="S3845" s="8"/>
      <c r="AK3845" s="9"/>
      <c r="AL3845" s="7"/>
      <c r="AM3845" s="9"/>
    </row>
    <row r="3846" spans="8:39" x14ac:dyDescent="0.2">
      <c r="H3846" s="6"/>
      <c r="M3846" s="22"/>
      <c r="R3846" s="22"/>
      <c r="S3846" s="8"/>
      <c r="AK3846" s="9"/>
      <c r="AL3846" s="7"/>
      <c r="AM3846" s="9"/>
    </row>
    <row r="3847" spans="8:39" x14ac:dyDescent="0.2">
      <c r="H3847" s="6"/>
      <c r="M3847" s="22"/>
      <c r="R3847" s="22"/>
      <c r="S3847" s="8"/>
      <c r="AK3847" s="9"/>
      <c r="AL3847" s="7"/>
      <c r="AM3847" s="9"/>
    </row>
    <row r="3848" spans="8:39" x14ac:dyDescent="0.2">
      <c r="H3848" s="6"/>
      <c r="L3848" s="22"/>
      <c r="M3848" s="22"/>
      <c r="R3848" s="22"/>
      <c r="S3848" s="8"/>
      <c r="W3848" s="22"/>
      <c r="AK3848" s="9"/>
      <c r="AL3848" s="7"/>
      <c r="AM3848" s="9"/>
    </row>
    <row r="3849" spans="8:39" x14ac:dyDescent="0.2">
      <c r="H3849" s="6"/>
      <c r="L3849" s="22"/>
      <c r="M3849" s="22"/>
      <c r="R3849" s="22"/>
      <c r="S3849" s="8"/>
      <c r="W3849" s="22"/>
      <c r="AK3849" s="9"/>
      <c r="AL3849" s="7"/>
      <c r="AM3849" s="9"/>
    </row>
    <row r="3850" spans="8:39" x14ac:dyDescent="0.2">
      <c r="H3850" s="6"/>
      <c r="L3850" s="22"/>
      <c r="M3850" s="22"/>
      <c r="R3850" s="22"/>
      <c r="S3850" s="8"/>
      <c r="W3850" s="22"/>
      <c r="AK3850" s="9"/>
      <c r="AL3850" s="7"/>
      <c r="AM3850" s="9"/>
    </row>
    <row r="3851" spans="8:39" x14ac:dyDescent="0.2">
      <c r="H3851" s="6"/>
      <c r="L3851" s="22"/>
      <c r="M3851" s="22"/>
      <c r="R3851" s="22"/>
      <c r="S3851" s="8"/>
      <c r="W3851" s="22"/>
      <c r="AK3851" s="9"/>
      <c r="AL3851" s="7"/>
      <c r="AM3851" s="9"/>
    </row>
    <row r="3852" spans="8:39" x14ac:dyDescent="0.2">
      <c r="H3852" s="6"/>
      <c r="L3852" s="22"/>
      <c r="M3852" s="22"/>
      <c r="R3852" s="22"/>
      <c r="S3852" s="8"/>
      <c r="W3852" s="22"/>
      <c r="AK3852" s="9"/>
      <c r="AL3852" s="7"/>
      <c r="AM3852" s="9"/>
    </row>
    <row r="3853" spans="8:39" x14ac:dyDescent="0.2">
      <c r="H3853" s="6"/>
      <c r="L3853" s="22"/>
      <c r="M3853" s="22"/>
      <c r="R3853" s="22"/>
      <c r="S3853" s="8"/>
      <c r="W3853" s="22"/>
      <c r="AK3853" s="9"/>
      <c r="AL3853" s="7"/>
      <c r="AM3853" s="9"/>
    </row>
    <row r="3854" spans="8:39" x14ac:dyDescent="0.2">
      <c r="H3854" s="6"/>
      <c r="L3854" s="22"/>
      <c r="M3854" s="22"/>
      <c r="R3854" s="22"/>
      <c r="S3854" s="8"/>
      <c r="W3854" s="22"/>
      <c r="AK3854" s="9"/>
      <c r="AL3854" s="7"/>
      <c r="AM3854" s="9"/>
    </row>
    <row r="3855" spans="8:39" x14ac:dyDescent="0.2">
      <c r="H3855" s="6"/>
      <c r="L3855" s="22"/>
      <c r="M3855" s="22"/>
      <c r="R3855" s="22"/>
      <c r="S3855" s="8"/>
      <c r="AK3855" s="9"/>
      <c r="AL3855" s="7"/>
      <c r="AM3855" s="9"/>
    </row>
    <row r="3856" spans="8:39" x14ac:dyDescent="0.2">
      <c r="H3856" s="6"/>
      <c r="L3856" s="22"/>
      <c r="M3856" s="22"/>
      <c r="R3856" s="22"/>
      <c r="S3856" s="8"/>
      <c r="AK3856" s="9"/>
      <c r="AL3856" s="7"/>
      <c r="AM3856" s="9"/>
    </row>
    <row r="3857" spans="8:39" x14ac:dyDescent="0.2">
      <c r="H3857" s="6"/>
      <c r="L3857" s="22"/>
      <c r="M3857" s="22"/>
      <c r="R3857" s="22"/>
      <c r="S3857" s="8"/>
      <c r="AK3857" s="9"/>
      <c r="AL3857" s="7"/>
      <c r="AM3857" s="9"/>
    </row>
    <row r="3858" spans="8:39" x14ac:dyDescent="0.2">
      <c r="H3858" s="6"/>
      <c r="L3858" s="22"/>
      <c r="M3858" s="22"/>
      <c r="R3858" s="22"/>
      <c r="S3858" s="8"/>
      <c r="AK3858" s="9"/>
      <c r="AL3858" s="7"/>
      <c r="AM3858" s="9"/>
    </row>
    <row r="3859" spans="8:39" x14ac:dyDescent="0.2">
      <c r="H3859" s="6"/>
      <c r="L3859" s="22"/>
      <c r="M3859" s="22"/>
      <c r="R3859" s="22"/>
      <c r="S3859" s="8"/>
      <c r="AK3859" s="9"/>
      <c r="AL3859" s="7"/>
      <c r="AM3859" s="9"/>
    </row>
    <row r="3860" spans="8:39" x14ac:dyDescent="0.2">
      <c r="H3860" s="6"/>
      <c r="L3860" s="22"/>
      <c r="M3860" s="22"/>
      <c r="R3860" s="22"/>
      <c r="S3860" s="8"/>
      <c r="AK3860" s="9"/>
      <c r="AL3860" s="7"/>
      <c r="AM3860" s="9"/>
    </row>
    <row r="3861" spans="8:39" x14ac:dyDescent="0.2">
      <c r="H3861" s="6"/>
      <c r="L3861" s="22"/>
      <c r="M3861" s="22"/>
      <c r="R3861" s="22"/>
      <c r="S3861" s="8"/>
      <c r="AK3861" s="9"/>
      <c r="AL3861" s="7"/>
      <c r="AM3861" s="9"/>
    </row>
    <row r="3862" spans="8:39" x14ac:dyDescent="0.2">
      <c r="H3862" s="6"/>
      <c r="L3862" s="22"/>
      <c r="M3862" s="22"/>
      <c r="R3862" s="22"/>
      <c r="S3862" s="8"/>
      <c r="AK3862" s="9"/>
      <c r="AL3862" s="7"/>
      <c r="AM3862" s="9"/>
    </row>
    <row r="3863" spans="8:39" x14ac:dyDescent="0.2">
      <c r="H3863" s="6"/>
      <c r="L3863" s="22"/>
      <c r="M3863" s="22"/>
      <c r="R3863" s="22"/>
      <c r="S3863" s="8"/>
      <c r="AK3863" s="9"/>
      <c r="AL3863" s="7"/>
      <c r="AM3863" s="9"/>
    </row>
    <row r="3864" spans="8:39" x14ac:dyDescent="0.2">
      <c r="H3864" s="6"/>
      <c r="L3864" s="22"/>
      <c r="M3864" s="22"/>
      <c r="R3864" s="22"/>
      <c r="S3864" s="8"/>
      <c r="AK3864" s="9"/>
      <c r="AL3864" s="7"/>
      <c r="AM3864" s="9"/>
    </row>
    <row r="3865" spans="8:39" x14ac:dyDescent="0.2">
      <c r="H3865" s="6"/>
      <c r="L3865" s="22"/>
      <c r="M3865" s="22"/>
      <c r="R3865" s="22"/>
      <c r="S3865" s="8"/>
      <c r="W3865" s="22"/>
      <c r="AK3865" s="9"/>
      <c r="AL3865" s="7"/>
      <c r="AM3865" s="9"/>
    </row>
    <row r="3866" spans="8:39" x14ac:dyDescent="0.2">
      <c r="H3866" s="6"/>
      <c r="L3866" s="22"/>
      <c r="M3866" s="22"/>
      <c r="R3866" s="22"/>
      <c r="S3866" s="8"/>
      <c r="W3866" s="22"/>
      <c r="AK3866" s="9"/>
      <c r="AL3866" s="7"/>
      <c r="AM3866" s="9"/>
    </row>
    <row r="3867" spans="8:39" x14ac:dyDescent="0.2">
      <c r="H3867" s="6"/>
      <c r="L3867" s="22"/>
      <c r="M3867" s="22"/>
      <c r="R3867" s="22"/>
      <c r="S3867" s="8"/>
      <c r="W3867" s="22"/>
      <c r="AK3867" s="9"/>
      <c r="AL3867" s="7"/>
      <c r="AM3867" s="9"/>
    </row>
    <row r="3868" spans="8:39" x14ac:dyDescent="0.2">
      <c r="H3868" s="6"/>
      <c r="L3868" s="22"/>
      <c r="M3868" s="22"/>
      <c r="R3868" s="22"/>
      <c r="S3868" s="8"/>
      <c r="W3868" s="22"/>
      <c r="AK3868" s="9"/>
      <c r="AL3868" s="7"/>
      <c r="AM3868" s="9"/>
    </row>
    <row r="3869" spans="8:39" x14ac:dyDescent="0.2">
      <c r="H3869" s="6"/>
      <c r="L3869" s="22"/>
      <c r="M3869" s="22"/>
      <c r="R3869" s="22"/>
      <c r="S3869" s="8"/>
      <c r="W3869" s="22"/>
      <c r="AK3869" s="9"/>
      <c r="AL3869" s="7"/>
      <c r="AM3869" s="9"/>
    </row>
    <row r="3870" spans="8:39" x14ac:dyDescent="0.2">
      <c r="H3870" s="6"/>
      <c r="L3870" s="22"/>
      <c r="M3870" s="22"/>
      <c r="R3870" s="22"/>
      <c r="S3870" s="8"/>
      <c r="W3870" s="22"/>
      <c r="AK3870" s="9"/>
      <c r="AL3870" s="7"/>
      <c r="AM3870" s="9"/>
    </row>
    <row r="3871" spans="8:39" x14ac:dyDescent="0.2">
      <c r="H3871" s="6"/>
      <c r="L3871" s="22"/>
      <c r="M3871" s="22"/>
      <c r="R3871" s="22"/>
      <c r="S3871" s="8"/>
      <c r="W3871" s="22"/>
      <c r="AK3871" s="9"/>
      <c r="AL3871" s="7"/>
      <c r="AM3871" s="9"/>
    </row>
    <row r="3872" spans="8:39" x14ac:dyDescent="0.2">
      <c r="H3872" s="6"/>
      <c r="L3872" s="22"/>
      <c r="M3872" s="22"/>
      <c r="R3872" s="22"/>
      <c r="S3872" s="8"/>
      <c r="W3872" s="22"/>
      <c r="AK3872" s="9"/>
      <c r="AL3872" s="7"/>
      <c r="AM3872" s="9"/>
    </row>
    <row r="3873" spans="8:39" x14ac:dyDescent="0.2">
      <c r="H3873" s="6"/>
      <c r="L3873" s="22"/>
      <c r="M3873" s="22"/>
      <c r="R3873" s="22"/>
      <c r="S3873" s="8"/>
      <c r="W3873" s="22"/>
      <c r="AK3873" s="9"/>
      <c r="AL3873" s="7"/>
      <c r="AM3873" s="9"/>
    </row>
    <row r="3874" spans="8:39" x14ac:dyDescent="0.2">
      <c r="H3874" s="6"/>
      <c r="L3874" s="22"/>
      <c r="M3874" s="22"/>
      <c r="R3874" s="22"/>
      <c r="S3874" s="8"/>
      <c r="W3874" s="22"/>
      <c r="AK3874" s="9"/>
      <c r="AL3874" s="7"/>
      <c r="AM3874" s="9"/>
    </row>
    <row r="3875" spans="8:39" x14ac:dyDescent="0.2">
      <c r="H3875" s="6"/>
      <c r="L3875" s="22"/>
      <c r="M3875" s="22"/>
      <c r="R3875" s="22"/>
      <c r="S3875" s="8"/>
      <c r="W3875" s="22"/>
      <c r="AK3875" s="9"/>
      <c r="AL3875" s="7"/>
      <c r="AM3875" s="9"/>
    </row>
    <row r="3876" spans="8:39" x14ac:dyDescent="0.2">
      <c r="H3876" s="6"/>
      <c r="L3876" s="22"/>
      <c r="M3876" s="22"/>
      <c r="R3876" s="22"/>
      <c r="S3876" s="8"/>
      <c r="W3876" s="22"/>
      <c r="AK3876" s="9"/>
      <c r="AL3876" s="7"/>
      <c r="AM3876" s="9"/>
    </row>
    <row r="3877" spans="8:39" x14ac:dyDescent="0.2">
      <c r="H3877" s="6"/>
      <c r="L3877" s="22"/>
      <c r="M3877" s="22"/>
      <c r="R3877" s="22"/>
      <c r="S3877" s="8"/>
      <c r="W3877" s="22"/>
      <c r="AK3877" s="9"/>
      <c r="AL3877" s="7"/>
      <c r="AM3877" s="9"/>
    </row>
    <row r="3878" spans="8:39" x14ac:dyDescent="0.2">
      <c r="H3878" s="6"/>
      <c r="L3878" s="22"/>
      <c r="M3878" s="22"/>
      <c r="R3878" s="22"/>
      <c r="S3878" s="8"/>
      <c r="W3878" s="22"/>
      <c r="AK3878" s="9"/>
      <c r="AL3878" s="7"/>
      <c r="AM3878" s="9"/>
    </row>
    <row r="3879" spans="8:39" x14ac:dyDescent="0.2">
      <c r="H3879" s="6"/>
      <c r="L3879" s="22"/>
      <c r="M3879" s="22"/>
      <c r="R3879" s="22"/>
      <c r="S3879" s="8"/>
      <c r="W3879" s="22"/>
      <c r="AK3879" s="9"/>
      <c r="AL3879" s="7"/>
      <c r="AM3879" s="9"/>
    </row>
    <row r="3880" spans="8:39" x14ac:dyDescent="0.2">
      <c r="H3880" s="6"/>
      <c r="L3880" s="22"/>
      <c r="M3880" s="22"/>
      <c r="R3880" s="22"/>
      <c r="S3880" s="8"/>
      <c r="W3880" s="22"/>
      <c r="AK3880" s="9"/>
      <c r="AL3880" s="7"/>
      <c r="AM3880" s="9"/>
    </row>
    <row r="3881" spans="8:39" x14ac:dyDescent="0.2">
      <c r="H3881" s="6"/>
      <c r="L3881" s="22"/>
      <c r="M3881" s="22"/>
      <c r="R3881" s="22"/>
      <c r="S3881" s="8"/>
      <c r="W3881" s="22"/>
      <c r="AK3881" s="9"/>
      <c r="AL3881" s="7"/>
      <c r="AM3881" s="9"/>
    </row>
    <row r="3882" spans="8:39" x14ac:dyDescent="0.2">
      <c r="H3882" s="6"/>
      <c r="L3882" s="22"/>
      <c r="M3882" s="22"/>
      <c r="R3882" s="22"/>
      <c r="S3882" s="8"/>
      <c r="W3882" s="22"/>
      <c r="AK3882" s="9"/>
      <c r="AL3882" s="7"/>
      <c r="AM3882" s="9"/>
    </row>
    <row r="3883" spans="8:39" x14ac:dyDescent="0.2">
      <c r="H3883" s="6"/>
      <c r="L3883" s="22"/>
      <c r="M3883" s="22"/>
      <c r="R3883" s="22"/>
      <c r="S3883" s="8"/>
      <c r="W3883" s="22"/>
      <c r="AK3883" s="9"/>
      <c r="AL3883" s="7"/>
      <c r="AM3883" s="9"/>
    </row>
    <row r="3884" spans="8:39" x14ac:dyDescent="0.2">
      <c r="H3884" s="6"/>
      <c r="L3884" s="22"/>
      <c r="M3884" s="22"/>
      <c r="R3884" s="22"/>
      <c r="S3884" s="8"/>
      <c r="W3884" s="22"/>
      <c r="AK3884" s="9"/>
      <c r="AL3884" s="7"/>
      <c r="AM3884" s="9"/>
    </row>
    <row r="3885" spans="8:39" x14ac:dyDescent="0.2">
      <c r="H3885" s="6"/>
      <c r="L3885" s="22"/>
      <c r="M3885" s="22"/>
      <c r="R3885" s="22"/>
      <c r="S3885" s="8"/>
      <c r="W3885" s="22"/>
      <c r="AK3885" s="9"/>
      <c r="AL3885" s="7"/>
      <c r="AM3885" s="9"/>
    </row>
    <row r="3886" spans="8:39" x14ac:dyDescent="0.2">
      <c r="H3886" s="6"/>
      <c r="L3886" s="22"/>
      <c r="M3886" s="22"/>
      <c r="R3886" s="22"/>
      <c r="S3886" s="8"/>
      <c r="W3886" s="22"/>
      <c r="AK3886" s="9"/>
      <c r="AL3886" s="7"/>
      <c r="AM3886" s="9"/>
    </row>
    <row r="3887" spans="8:39" x14ac:dyDescent="0.2">
      <c r="H3887" s="6"/>
      <c r="L3887" s="22"/>
      <c r="M3887" s="22"/>
      <c r="R3887" s="22"/>
      <c r="S3887" s="8"/>
      <c r="W3887" s="22"/>
      <c r="AK3887" s="9"/>
      <c r="AL3887" s="7"/>
      <c r="AM3887" s="9"/>
    </row>
    <row r="3888" spans="8:39" x14ac:dyDescent="0.2">
      <c r="H3888" s="6"/>
      <c r="L3888" s="22"/>
      <c r="M3888" s="22"/>
      <c r="R3888" s="22"/>
      <c r="S3888" s="8"/>
      <c r="W3888" s="22"/>
      <c r="AK3888" s="9"/>
      <c r="AL3888" s="7"/>
      <c r="AM3888" s="9"/>
    </row>
    <row r="3889" spans="8:39" x14ac:dyDescent="0.2">
      <c r="H3889" s="6"/>
      <c r="L3889" s="22"/>
      <c r="M3889" s="22"/>
      <c r="R3889" s="22"/>
      <c r="S3889" s="8"/>
      <c r="W3889" s="22"/>
      <c r="AK3889" s="9"/>
      <c r="AL3889" s="7"/>
      <c r="AM3889" s="9"/>
    </row>
    <row r="3890" spans="8:39" x14ac:dyDescent="0.2">
      <c r="H3890" s="6"/>
      <c r="L3890" s="22"/>
      <c r="M3890" s="22"/>
      <c r="R3890" s="22"/>
      <c r="S3890" s="8"/>
      <c r="W3890" s="22"/>
      <c r="AK3890" s="9"/>
      <c r="AL3890" s="7"/>
      <c r="AM3890" s="9"/>
    </row>
    <row r="3891" spans="8:39" x14ac:dyDescent="0.2">
      <c r="H3891" s="6"/>
      <c r="L3891" s="22"/>
      <c r="M3891" s="22"/>
      <c r="R3891" s="22"/>
      <c r="S3891" s="8"/>
      <c r="W3891" s="22"/>
      <c r="AK3891" s="9"/>
      <c r="AL3891" s="7"/>
      <c r="AM3891" s="9"/>
    </row>
    <row r="3892" spans="8:39" x14ac:dyDescent="0.2">
      <c r="H3892" s="6"/>
      <c r="L3892" s="22"/>
      <c r="M3892" s="22"/>
      <c r="R3892" s="22"/>
      <c r="S3892" s="8"/>
      <c r="W3892" s="22"/>
      <c r="AK3892" s="9"/>
      <c r="AL3892" s="7"/>
      <c r="AM3892" s="9"/>
    </row>
    <row r="3893" spans="8:39" x14ac:dyDescent="0.2">
      <c r="H3893" s="6"/>
      <c r="L3893" s="22"/>
      <c r="M3893" s="22"/>
      <c r="R3893" s="22"/>
      <c r="S3893" s="8"/>
      <c r="W3893" s="22"/>
      <c r="AK3893" s="9"/>
      <c r="AL3893" s="7"/>
      <c r="AM3893" s="9"/>
    </row>
    <row r="3894" spans="8:39" x14ac:dyDescent="0.2">
      <c r="H3894" s="6"/>
      <c r="L3894" s="22"/>
      <c r="M3894" s="22"/>
      <c r="R3894" s="22"/>
      <c r="S3894" s="8"/>
      <c r="W3894" s="22"/>
      <c r="AK3894" s="9"/>
      <c r="AL3894" s="7"/>
      <c r="AM3894" s="9"/>
    </row>
    <row r="3895" spans="8:39" x14ac:dyDescent="0.2">
      <c r="H3895" s="6"/>
      <c r="L3895" s="22"/>
      <c r="M3895" s="22"/>
      <c r="R3895" s="22"/>
      <c r="S3895" s="8"/>
      <c r="W3895" s="22"/>
      <c r="AK3895" s="9"/>
      <c r="AL3895" s="7"/>
      <c r="AM3895" s="9"/>
    </row>
    <row r="3896" spans="8:39" x14ac:dyDescent="0.2">
      <c r="H3896" s="6"/>
      <c r="L3896" s="22"/>
      <c r="M3896" s="22"/>
      <c r="R3896" s="22"/>
      <c r="S3896" s="8"/>
      <c r="W3896" s="22"/>
      <c r="AK3896" s="9"/>
      <c r="AL3896" s="7"/>
      <c r="AM3896" s="9"/>
    </row>
    <row r="3897" spans="8:39" x14ac:dyDescent="0.2">
      <c r="H3897" s="6"/>
      <c r="L3897" s="22"/>
      <c r="M3897" s="22"/>
      <c r="R3897" s="22"/>
      <c r="S3897" s="8"/>
      <c r="W3897" s="22"/>
      <c r="AK3897" s="9"/>
      <c r="AL3897" s="7"/>
      <c r="AM3897" s="9"/>
    </row>
    <row r="3898" spans="8:39" x14ac:dyDescent="0.2">
      <c r="H3898" s="6"/>
      <c r="L3898" s="22"/>
      <c r="M3898" s="22"/>
      <c r="R3898" s="22"/>
      <c r="S3898" s="8"/>
      <c r="W3898" s="22"/>
      <c r="AK3898" s="9"/>
      <c r="AL3898" s="7"/>
      <c r="AM3898" s="9"/>
    </row>
    <row r="3899" spans="8:39" x14ac:dyDescent="0.2">
      <c r="H3899" s="6"/>
      <c r="L3899" s="22"/>
      <c r="M3899" s="22"/>
      <c r="R3899" s="22"/>
      <c r="S3899" s="8"/>
      <c r="W3899" s="22"/>
      <c r="AK3899" s="9"/>
      <c r="AL3899" s="7"/>
      <c r="AM3899" s="9"/>
    </row>
    <row r="3900" spans="8:39" x14ac:dyDescent="0.2">
      <c r="H3900" s="6"/>
      <c r="L3900" s="22"/>
      <c r="M3900" s="22"/>
      <c r="R3900" s="22"/>
      <c r="S3900" s="8"/>
      <c r="W3900" s="22"/>
      <c r="AK3900" s="9"/>
      <c r="AL3900" s="7"/>
      <c r="AM3900" s="9"/>
    </row>
    <row r="3901" spans="8:39" x14ac:dyDescent="0.2">
      <c r="H3901" s="6"/>
      <c r="L3901" s="22"/>
      <c r="M3901" s="22"/>
      <c r="R3901" s="22"/>
      <c r="S3901" s="8"/>
      <c r="W3901" s="22"/>
      <c r="AK3901" s="9"/>
      <c r="AL3901" s="7"/>
      <c r="AM3901" s="9"/>
    </row>
    <row r="3902" spans="8:39" x14ac:dyDescent="0.2">
      <c r="H3902" s="6"/>
      <c r="L3902" s="22"/>
      <c r="M3902" s="22"/>
      <c r="R3902" s="22"/>
      <c r="S3902" s="8"/>
      <c r="W3902" s="22"/>
      <c r="AK3902" s="9"/>
      <c r="AL3902" s="7"/>
      <c r="AM3902" s="9"/>
    </row>
    <row r="3903" spans="8:39" x14ac:dyDescent="0.2">
      <c r="H3903" s="6"/>
      <c r="L3903" s="22"/>
      <c r="M3903" s="22"/>
      <c r="R3903" s="22"/>
      <c r="S3903" s="8"/>
      <c r="W3903" s="22"/>
      <c r="AK3903" s="9"/>
      <c r="AL3903" s="7"/>
      <c r="AM3903" s="9"/>
    </row>
    <row r="3904" spans="8:39" x14ac:dyDescent="0.2">
      <c r="H3904" s="6"/>
      <c r="L3904" s="22"/>
      <c r="M3904" s="22"/>
      <c r="R3904" s="22"/>
      <c r="S3904" s="8"/>
      <c r="W3904" s="22"/>
      <c r="AK3904" s="9"/>
      <c r="AL3904" s="7"/>
      <c r="AM3904" s="9"/>
    </row>
    <row r="3905" spans="8:39" x14ac:dyDescent="0.2">
      <c r="H3905" s="6"/>
      <c r="L3905" s="22"/>
      <c r="M3905" s="22"/>
      <c r="R3905" s="22"/>
      <c r="S3905" s="8"/>
      <c r="W3905" s="22"/>
      <c r="AK3905" s="9"/>
      <c r="AL3905" s="7"/>
      <c r="AM3905" s="9"/>
    </row>
    <row r="3906" spans="8:39" x14ac:dyDescent="0.2">
      <c r="H3906" s="6"/>
      <c r="L3906" s="22"/>
      <c r="M3906" s="22"/>
      <c r="R3906" s="22"/>
      <c r="S3906" s="8"/>
      <c r="W3906" s="22"/>
      <c r="AK3906" s="9"/>
      <c r="AL3906" s="7"/>
      <c r="AM3906" s="9"/>
    </row>
    <row r="3907" spans="8:39" x14ac:dyDescent="0.2">
      <c r="H3907" s="6"/>
      <c r="L3907" s="22"/>
      <c r="M3907" s="22"/>
      <c r="R3907" s="22"/>
      <c r="S3907" s="8"/>
      <c r="W3907" s="22"/>
      <c r="AK3907" s="9"/>
      <c r="AL3907" s="7"/>
      <c r="AM3907" s="9"/>
    </row>
    <row r="3908" spans="8:39" x14ac:dyDescent="0.2">
      <c r="H3908" s="6"/>
      <c r="L3908" s="22"/>
      <c r="M3908" s="22"/>
      <c r="R3908" s="22"/>
      <c r="S3908" s="8"/>
      <c r="W3908" s="22"/>
      <c r="AK3908" s="9"/>
      <c r="AL3908" s="7"/>
      <c r="AM3908" s="9"/>
    </row>
    <row r="3909" spans="8:39" x14ac:dyDescent="0.2">
      <c r="H3909" s="6"/>
      <c r="L3909" s="22"/>
      <c r="M3909" s="22"/>
      <c r="R3909" s="22"/>
      <c r="S3909" s="8"/>
      <c r="W3909" s="22"/>
      <c r="AK3909" s="9"/>
      <c r="AL3909" s="7"/>
      <c r="AM3909" s="9"/>
    </row>
    <row r="3910" spans="8:39" x14ac:dyDescent="0.2">
      <c r="H3910" s="6"/>
      <c r="L3910" s="22"/>
      <c r="M3910" s="22"/>
      <c r="R3910" s="22"/>
      <c r="S3910" s="8"/>
      <c r="W3910" s="22"/>
      <c r="AK3910" s="9"/>
      <c r="AL3910" s="7"/>
      <c r="AM3910" s="9"/>
    </row>
    <row r="3911" spans="8:39" x14ac:dyDescent="0.2">
      <c r="H3911" s="6"/>
      <c r="L3911" s="22"/>
      <c r="M3911" s="22"/>
      <c r="R3911" s="22"/>
      <c r="S3911" s="8"/>
      <c r="W3911" s="22"/>
      <c r="AK3911" s="9"/>
      <c r="AL3911" s="7"/>
      <c r="AM3911" s="9"/>
    </row>
    <row r="3912" spans="8:39" x14ac:dyDescent="0.2">
      <c r="H3912" s="6"/>
      <c r="L3912" s="22"/>
      <c r="M3912" s="22"/>
      <c r="R3912" s="22"/>
      <c r="S3912" s="8"/>
      <c r="W3912" s="22"/>
      <c r="AK3912" s="9"/>
      <c r="AL3912" s="7"/>
      <c r="AM3912" s="9"/>
    </row>
    <row r="3913" spans="8:39" x14ac:dyDescent="0.2">
      <c r="H3913" s="6"/>
      <c r="L3913" s="22"/>
      <c r="M3913" s="22"/>
      <c r="R3913" s="22"/>
      <c r="S3913" s="8"/>
      <c r="W3913" s="22"/>
      <c r="AK3913" s="9"/>
      <c r="AL3913" s="7"/>
      <c r="AM3913" s="9"/>
    </row>
    <row r="3914" spans="8:39" x14ac:dyDescent="0.2">
      <c r="H3914" s="6"/>
      <c r="L3914" s="22"/>
      <c r="M3914" s="22"/>
      <c r="R3914" s="22"/>
      <c r="S3914" s="8"/>
      <c r="W3914" s="22"/>
      <c r="AK3914" s="9"/>
      <c r="AL3914" s="7"/>
      <c r="AM3914" s="9"/>
    </row>
    <row r="3915" spans="8:39" x14ac:dyDescent="0.2">
      <c r="H3915" s="6"/>
      <c r="L3915" s="22"/>
      <c r="M3915" s="22"/>
      <c r="R3915" s="22"/>
      <c r="S3915" s="8"/>
      <c r="W3915" s="22"/>
      <c r="AK3915" s="9"/>
      <c r="AL3915" s="7"/>
      <c r="AM3915" s="9"/>
    </row>
    <row r="3916" spans="8:39" x14ac:dyDescent="0.2">
      <c r="H3916" s="6"/>
      <c r="L3916" s="22"/>
      <c r="M3916" s="22"/>
      <c r="R3916" s="22"/>
      <c r="S3916" s="8"/>
      <c r="W3916" s="22"/>
      <c r="AK3916" s="9"/>
      <c r="AL3916" s="7"/>
      <c r="AM3916" s="9"/>
    </row>
    <row r="3917" spans="8:39" x14ac:dyDescent="0.2">
      <c r="H3917" s="6"/>
      <c r="L3917" s="22"/>
      <c r="M3917" s="22"/>
      <c r="R3917" s="22"/>
      <c r="S3917" s="8"/>
      <c r="W3917" s="22"/>
      <c r="AK3917" s="9"/>
      <c r="AL3917" s="7"/>
      <c r="AM3917" s="9"/>
    </row>
    <row r="3918" spans="8:39" x14ac:dyDescent="0.2">
      <c r="H3918" s="6"/>
      <c r="L3918" s="22"/>
      <c r="M3918" s="22"/>
      <c r="R3918" s="22"/>
      <c r="S3918" s="8"/>
      <c r="W3918" s="22"/>
      <c r="AK3918" s="9"/>
      <c r="AL3918" s="7"/>
      <c r="AM3918" s="9"/>
    </row>
    <row r="3919" spans="8:39" x14ac:dyDescent="0.2">
      <c r="H3919" s="6"/>
      <c r="L3919" s="22"/>
      <c r="M3919" s="22"/>
      <c r="R3919" s="22"/>
      <c r="S3919" s="8"/>
      <c r="W3919" s="22"/>
      <c r="AK3919" s="9"/>
      <c r="AL3919" s="7"/>
      <c r="AM3919" s="9"/>
    </row>
    <row r="3920" spans="8:39" x14ac:dyDescent="0.2">
      <c r="H3920" s="6"/>
      <c r="L3920" s="22"/>
      <c r="M3920" s="22"/>
      <c r="R3920" s="22"/>
      <c r="S3920" s="8"/>
      <c r="W3920" s="22"/>
      <c r="AK3920" s="9"/>
      <c r="AL3920" s="7"/>
      <c r="AM3920" s="9"/>
    </row>
    <row r="3921" spans="8:39" x14ac:dyDescent="0.2">
      <c r="H3921" s="6"/>
      <c r="L3921" s="22"/>
      <c r="M3921" s="22"/>
      <c r="R3921" s="22"/>
      <c r="S3921" s="8"/>
      <c r="W3921" s="22"/>
      <c r="AK3921" s="9"/>
      <c r="AL3921" s="7"/>
      <c r="AM3921" s="9"/>
    </row>
    <row r="3922" spans="8:39" x14ac:dyDescent="0.2">
      <c r="H3922" s="6"/>
      <c r="L3922" s="22"/>
      <c r="M3922" s="22"/>
      <c r="R3922" s="22"/>
      <c r="S3922" s="8"/>
      <c r="W3922" s="22"/>
      <c r="AK3922" s="9"/>
      <c r="AL3922" s="7"/>
      <c r="AM3922" s="9"/>
    </row>
    <row r="3923" spans="8:39" x14ac:dyDescent="0.2">
      <c r="H3923" s="6"/>
      <c r="L3923" s="22"/>
      <c r="M3923" s="22"/>
      <c r="R3923" s="22"/>
      <c r="S3923" s="8"/>
      <c r="W3923" s="22"/>
      <c r="AK3923" s="9"/>
      <c r="AL3923" s="7"/>
      <c r="AM3923" s="9"/>
    </row>
    <row r="3924" spans="8:39" x14ac:dyDescent="0.2">
      <c r="H3924" s="6"/>
      <c r="L3924" s="22"/>
      <c r="M3924" s="22"/>
      <c r="R3924" s="22"/>
      <c r="S3924" s="8"/>
      <c r="W3924" s="22"/>
      <c r="AK3924" s="9"/>
      <c r="AL3924" s="7"/>
      <c r="AM3924" s="9"/>
    </row>
    <row r="3925" spans="8:39" x14ac:dyDescent="0.2">
      <c r="H3925" s="6"/>
      <c r="L3925" s="22"/>
      <c r="M3925" s="22"/>
      <c r="R3925" s="22"/>
      <c r="S3925" s="8"/>
      <c r="W3925" s="22"/>
      <c r="AK3925" s="9"/>
      <c r="AL3925" s="7"/>
      <c r="AM3925" s="9"/>
    </row>
    <row r="3926" spans="8:39" x14ac:dyDescent="0.2">
      <c r="H3926" s="6"/>
      <c r="L3926" s="22"/>
      <c r="M3926" s="22"/>
      <c r="R3926" s="22"/>
      <c r="S3926" s="8"/>
      <c r="W3926" s="22"/>
      <c r="AK3926" s="9"/>
      <c r="AL3926" s="7"/>
      <c r="AM3926" s="9"/>
    </row>
    <row r="3927" spans="8:39" x14ac:dyDescent="0.2">
      <c r="H3927" s="6"/>
      <c r="L3927" s="22"/>
      <c r="M3927" s="22"/>
      <c r="R3927" s="22"/>
      <c r="S3927" s="8"/>
      <c r="W3927" s="22"/>
      <c r="AK3927" s="9"/>
      <c r="AL3927" s="7"/>
      <c r="AM3927" s="9"/>
    </row>
    <row r="3928" spans="8:39" x14ac:dyDescent="0.2">
      <c r="H3928" s="6"/>
      <c r="L3928" s="22"/>
      <c r="M3928" s="22"/>
      <c r="R3928" s="22"/>
      <c r="S3928" s="8"/>
      <c r="W3928" s="22"/>
      <c r="AK3928" s="9"/>
      <c r="AL3928" s="7"/>
      <c r="AM3928" s="9"/>
    </row>
    <row r="3929" spans="8:39" x14ac:dyDescent="0.2">
      <c r="H3929" s="6"/>
      <c r="L3929" s="22"/>
      <c r="M3929" s="22"/>
      <c r="R3929" s="22"/>
      <c r="S3929" s="8"/>
      <c r="W3929" s="22"/>
      <c r="AK3929" s="9"/>
      <c r="AL3929" s="7"/>
      <c r="AM3929" s="9"/>
    </row>
    <row r="3930" spans="8:39" x14ac:dyDescent="0.2">
      <c r="H3930" s="6"/>
      <c r="L3930" s="22"/>
      <c r="M3930" s="22"/>
      <c r="R3930" s="22"/>
      <c r="S3930" s="8"/>
      <c r="W3930" s="22"/>
      <c r="AK3930" s="9"/>
      <c r="AL3930" s="7"/>
      <c r="AM3930" s="9"/>
    </row>
    <row r="3931" spans="8:39" x14ac:dyDescent="0.2">
      <c r="H3931" s="6"/>
      <c r="L3931" s="22"/>
      <c r="M3931" s="22"/>
      <c r="R3931" s="22"/>
      <c r="S3931" s="8"/>
      <c r="W3931" s="22"/>
      <c r="AK3931" s="9"/>
      <c r="AL3931" s="7"/>
      <c r="AM3931" s="9"/>
    </row>
    <row r="3932" spans="8:39" x14ac:dyDescent="0.2">
      <c r="H3932" s="6"/>
      <c r="L3932" s="22"/>
      <c r="M3932" s="22"/>
      <c r="R3932" s="22"/>
      <c r="S3932" s="8"/>
      <c r="W3932" s="22"/>
      <c r="AK3932" s="9"/>
      <c r="AL3932" s="7"/>
      <c r="AM3932" s="9"/>
    </row>
    <row r="3933" spans="8:39" x14ac:dyDescent="0.2">
      <c r="H3933" s="6"/>
      <c r="L3933" s="22"/>
      <c r="M3933" s="22"/>
      <c r="R3933" s="22"/>
      <c r="S3933" s="8"/>
      <c r="W3933" s="22"/>
      <c r="AK3933" s="9"/>
      <c r="AL3933" s="7"/>
      <c r="AM3933" s="9"/>
    </row>
    <row r="3934" spans="8:39" x14ac:dyDescent="0.2">
      <c r="H3934" s="6"/>
      <c r="L3934" s="22"/>
      <c r="M3934" s="22"/>
      <c r="R3934" s="22"/>
      <c r="S3934" s="8"/>
      <c r="W3934" s="22"/>
      <c r="AK3934" s="9"/>
      <c r="AL3934" s="7"/>
      <c r="AM3934" s="9"/>
    </row>
    <row r="3935" spans="8:39" x14ac:dyDescent="0.2">
      <c r="H3935" s="6"/>
      <c r="L3935" s="22"/>
      <c r="M3935" s="22"/>
      <c r="R3935" s="22"/>
      <c r="S3935" s="8"/>
      <c r="W3935" s="22"/>
      <c r="AK3935" s="9"/>
      <c r="AL3935" s="7"/>
      <c r="AM3935" s="9"/>
    </row>
    <row r="3936" spans="8:39" x14ac:dyDescent="0.2">
      <c r="H3936" s="6"/>
      <c r="L3936" s="22"/>
      <c r="M3936" s="22"/>
      <c r="R3936" s="22"/>
      <c r="S3936" s="8"/>
      <c r="W3936" s="22"/>
      <c r="AK3936" s="9"/>
      <c r="AL3936" s="7"/>
      <c r="AM3936" s="9"/>
    </row>
    <row r="3937" spans="8:39" x14ac:dyDescent="0.2">
      <c r="H3937" s="6"/>
      <c r="L3937" s="22"/>
      <c r="M3937" s="22"/>
      <c r="R3937" s="22"/>
      <c r="S3937" s="8"/>
      <c r="W3937" s="22"/>
      <c r="AK3937" s="9"/>
      <c r="AL3937" s="7"/>
      <c r="AM3937" s="9"/>
    </row>
    <row r="3938" spans="8:39" x14ac:dyDescent="0.2">
      <c r="H3938" s="6"/>
      <c r="L3938" s="22"/>
      <c r="M3938" s="22"/>
      <c r="R3938" s="22"/>
      <c r="S3938" s="8"/>
      <c r="W3938" s="22"/>
      <c r="AK3938" s="9"/>
      <c r="AL3938" s="7"/>
      <c r="AM3938" s="9"/>
    </row>
    <row r="3939" spans="8:39" x14ac:dyDescent="0.2">
      <c r="H3939" s="6"/>
      <c r="L3939" s="22"/>
      <c r="M3939" s="22"/>
      <c r="R3939" s="22"/>
      <c r="S3939" s="8"/>
      <c r="W3939" s="22"/>
      <c r="AK3939" s="9"/>
      <c r="AL3939" s="7"/>
      <c r="AM3939" s="9"/>
    </row>
    <row r="3940" spans="8:39" x14ac:dyDescent="0.2">
      <c r="H3940" s="6"/>
      <c r="L3940" s="22"/>
      <c r="M3940" s="22"/>
      <c r="R3940" s="22"/>
      <c r="S3940" s="8"/>
      <c r="W3940" s="22"/>
      <c r="AK3940" s="9"/>
      <c r="AL3940" s="7"/>
      <c r="AM3940" s="9"/>
    </row>
    <row r="3941" spans="8:39" x14ac:dyDescent="0.2">
      <c r="H3941" s="6"/>
      <c r="L3941" s="22"/>
      <c r="M3941" s="22"/>
      <c r="R3941" s="22"/>
      <c r="S3941" s="8"/>
      <c r="W3941" s="22"/>
      <c r="AK3941" s="9"/>
      <c r="AL3941" s="7"/>
      <c r="AM3941" s="9"/>
    </row>
    <row r="3942" spans="8:39" x14ac:dyDescent="0.2">
      <c r="H3942" s="6"/>
      <c r="L3942" s="22"/>
      <c r="M3942" s="22"/>
      <c r="R3942" s="22"/>
      <c r="S3942" s="8"/>
      <c r="W3942" s="22"/>
      <c r="AK3942" s="9"/>
      <c r="AL3942" s="7"/>
      <c r="AM3942" s="9"/>
    </row>
    <row r="3943" spans="8:39" x14ac:dyDescent="0.2">
      <c r="H3943" s="6"/>
      <c r="L3943" s="22"/>
      <c r="M3943" s="22"/>
      <c r="R3943" s="22"/>
      <c r="S3943" s="8"/>
      <c r="W3943" s="22"/>
      <c r="AK3943" s="9"/>
      <c r="AL3943" s="7"/>
      <c r="AM3943" s="9"/>
    </row>
    <row r="3944" spans="8:39" x14ac:dyDescent="0.2">
      <c r="H3944" s="6"/>
      <c r="L3944" s="22"/>
      <c r="M3944" s="22"/>
      <c r="R3944" s="22"/>
      <c r="S3944" s="8"/>
      <c r="W3944" s="22"/>
      <c r="AK3944" s="9"/>
      <c r="AL3944" s="7"/>
      <c r="AM3944" s="9"/>
    </row>
    <row r="3945" spans="8:39" x14ac:dyDescent="0.2">
      <c r="H3945" s="6"/>
      <c r="L3945" s="22"/>
      <c r="M3945" s="22"/>
      <c r="R3945" s="22"/>
      <c r="S3945" s="8"/>
      <c r="W3945" s="22"/>
      <c r="AK3945" s="9"/>
      <c r="AL3945" s="7"/>
      <c r="AM3945" s="9"/>
    </row>
    <row r="3946" spans="8:39" x14ac:dyDescent="0.2">
      <c r="H3946" s="6"/>
      <c r="L3946" s="22"/>
      <c r="M3946" s="22"/>
      <c r="R3946" s="22"/>
      <c r="S3946" s="8"/>
      <c r="W3946" s="22"/>
      <c r="AK3946" s="9"/>
      <c r="AL3946" s="7"/>
      <c r="AM3946" s="9"/>
    </row>
    <row r="3947" spans="8:39" x14ac:dyDescent="0.2">
      <c r="H3947" s="6"/>
      <c r="L3947" s="22"/>
      <c r="M3947" s="22"/>
      <c r="R3947" s="22"/>
      <c r="S3947" s="8"/>
      <c r="W3947" s="22"/>
      <c r="AK3947" s="9"/>
      <c r="AL3947" s="7"/>
      <c r="AM3947" s="9"/>
    </row>
    <row r="3948" spans="8:39" x14ac:dyDescent="0.2">
      <c r="H3948" s="6"/>
      <c r="L3948" s="22"/>
      <c r="M3948" s="22"/>
      <c r="R3948" s="22"/>
      <c r="S3948" s="8"/>
      <c r="W3948" s="22"/>
      <c r="AK3948" s="9"/>
      <c r="AL3948" s="7"/>
      <c r="AM3948" s="9"/>
    </row>
    <row r="3949" spans="8:39" x14ac:dyDescent="0.2">
      <c r="H3949" s="6"/>
      <c r="L3949" s="22"/>
      <c r="M3949" s="22"/>
      <c r="R3949" s="22"/>
      <c r="S3949" s="8"/>
      <c r="W3949" s="22"/>
      <c r="AK3949" s="9"/>
      <c r="AL3949" s="7"/>
      <c r="AM3949" s="9"/>
    </row>
    <row r="3950" spans="8:39" x14ac:dyDescent="0.2">
      <c r="H3950" s="6"/>
      <c r="L3950" s="22"/>
      <c r="M3950" s="22"/>
      <c r="R3950" s="22"/>
      <c r="S3950" s="8"/>
      <c r="W3950" s="22"/>
      <c r="AK3950" s="9"/>
      <c r="AL3950" s="7"/>
      <c r="AM3950" s="9"/>
    </row>
    <row r="3951" spans="8:39" x14ac:dyDescent="0.2">
      <c r="H3951" s="6"/>
      <c r="L3951" s="22"/>
      <c r="M3951" s="22"/>
      <c r="R3951" s="22"/>
      <c r="S3951" s="8"/>
      <c r="W3951" s="22"/>
      <c r="AK3951" s="9"/>
      <c r="AL3951" s="7"/>
      <c r="AM3951" s="9"/>
    </row>
    <row r="3952" spans="8:39" x14ac:dyDescent="0.2">
      <c r="H3952" s="6"/>
      <c r="L3952" s="22"/>
      <c r="M3952" s="22"/>
      <c r="R3952" s="22"/>
      <c r="S3952" s="8"/>
      <c r="W3952" s="22"/>
      <c r="AK3952" s="9"/>
      <c r="AL3952" s="7"/>
      <c r="AM3952" s="9"/>
    </row>
    <row r="3953" spans="8:39" x14ac:dyDescent="0.2">
      <c r="H3953" s="6"/>
      <c r="L3953" s="22"/>
      <c r="M3953" s="22"/>
      <c r="R3953" s="22"/>
      <c r="S3953" s="8"/>
      <c r="W3953" s="22"/>
      <c r="AK3953" s="9"/>
      <c r="AL3953" s="7"/>
      <c r="AM3953" s="9"/>
    </row>
    <row r="3954" spans="8:39" x14ac:dyDescent="0.2">
      <c r="H3954" s="6"/>
      <c r="L3954" s="22"/>
      <c r="M3954" s="22"/>
      <c r="R3954" s="22"/>
      <c r="S3954" s="8"/>
      <c r="W3954" s="22"/>
      <c r="AK3954" s="9"/>
      <c r="AL3954" s="7"/>
      <c r="AM3954" s="9"/>
    </row>
    <row r="3955" spans="8:39" x14ac:dyDescent="0.2">
      <c r="H3955" s="6"/>
      <c r="L3955" s="22"/>
      <c r="M3955" s="22"/>
      <c r="R3955" s="22"/>
      <c r="S3955" s="8"/>
      <c r="W3955" s="22"/>
      <c r="AK3955" s="9"/>
      <c r="AL3955" s="7"/>
      <c r="AM3955" s="9"/>
    </row>
    <row r="3956" spans="8:39" x14ac:dyDescent="0.2">
      <c r="H3956" s="6"/>
      <c r="L3956" s="22"/>
      <c r="M3956" s="22"/>
      <c r="R3956" s="22"/>
      <c r="S3956" s="8"/>
      <c r="W3956" s="22"/>
      <c r="AK3956" s="9"/>
      <c r="AL3956" s="7"/>
      <c r="AM3956" s="9"/>
    </row>
    <row r="3957" spans="8:39" x14ac:dyDescent="0.2">
      <c r="H3957" s="6"/>
      <c r="L3957" s="22"/>
      <c r="M3957" s="22"/>
      <c r="R3957" s="22"/>
      <c r="S3957" s="8"/>
      <c r="W3957" s="22"/>
      <c r="AK3957" s="9"/>
      <c r="AL3957" s="7"/>
      <c r="AM3957" s="9"/>
    </row>
    <row r="3958" spans="8:39" x14ac:dyDescent="0.2">
      <c r="H3958" s="6"/>
      <c r="L3958" s="22"/>
      <c r="M3958" s="22"/>
      <c r="R3958" s="22"/>
      <c r="S3958" s="8"/>
      <c r="W3958" s="22"/>
      <c r="AK3958" s="9"/>
      <c r="AL3958" s="7"/>
      <c r="AM3958" s="9"/>
    </row>
    <row r="3959" spans="8:39" x14ac:dyDescent="0.2">
      <c r="H3959" s="6"/>
      <c r="L3959" s="22"/>
      <c r="M3959" s="22"/>
      <c r="R3959" s="22"/>
      <c r="S3959" s="8"/>
      <c r="W3959" s="22"/>
      <c r="AK3959" s="9"/>
      <c r="AL3959" s="7"/>
      <c r="AM3959" s="9"/>
    </row>
    <row r="3960" spans="8:39" x14ac:dyDescent="0.2">
      <c r="H3960" s="6"/>
      <c r="L3960" s="22"/>
      <c r="M3960" s="22"/>
      <c r="R3960" s="22"/>
      <c r="S3960" s="8"/>
      <c r="W3960" s="22"/>
      <c r="AK3960" s="9"/>
      <c r="AL3960" s="7"/>
      <c r="AM3960" s="9"/>
    </row>
    <row r="3961" spans="8:39" x14ac:dyDescent="0.2">
      <c r="H3961" s="6"/>
      <c r="L3961" s="22"/>
      <c r="M3961" s="22"/>
      <c r="R3961" s="22"/>
      <c r="S3961" s="8"/>
      <c r="W3961" s="22"/>
      <c r="AK3961" s="9"/>
      <c r="AL3961" s="7"/>
      <c r="AM3961" s="9"/>
    </row>
    <row r="3962" spans="8:39" x14ac:dyDescent="0.2">
      <c r="H3962" s="6"/>
      <c r="L3962" s="22"/>
      <c r="M3962" s="22"/>
      <c r="R3962" s="22"/>
      <c r="S3962" s="8"/>
      <c r="W3962" s="22"/>
      <c r="AK3962" s="9"/>
      <c r="AL3962" s="7"/>
      <c r="AM3962" s="9"/>
    </row>
    <row r="3963" spans="8:39" x14ac:dyDescent="0.2">
      <c r="H3963" s="6"/>
      <c r="L3963" s="22"/>
      <c r="M3963" s="22"/>
      <c r="R3963" s="22"/>
      <c r="S3963" s="8"/>
      <c r="W3963" s="22"/>
      <c r="AK3963" s="9"/>
      <c r="AL3963" s="7"/>
      <c r="AM3963" s="9"/>
    </row>
    <row r="3964" spans="8:39" x14ac:dyDescent="0.2">
      <c r="H3964" s="6"/>
      <c r="L3964" s="22"/>
      <c r="M3964" s="22"/>
      <c r="R3964" s="22"/>
      <c r="S3964" s="8"/>
      <c r="W3964" s="22"/>
      <c r="AK3964" s="9"/>
      <c r="AL3964" s="7"/>
      <c r="AM3964" s="9"/>
    </row>
    <row r="3965" spans="8:39" x14ac:dyDescent="0.2">
      <c r="H3965" s="6"/>
      <c r="L3965" s="22"/>
      <c r="M3965" s="22"/>
      <c r="R3965" s="22"/>
      <c r="S3965" s="8"/>
      <c r="W3965" s="22"/>
      <c r="AK3965" s="9"/>
      <c r="AL3965" s="7"/>
      <c r="AM3965" s="9"/>
    </row>
    <row r="3966" spans="8:39" x14ac:dyDescent="0.2">
      <c r="H3966" s="6"/>
      <c r="L3966" s="22"/>
      <c r="M3966" s="22"/>
      <c r="R3966" s="22"/>
      <c r="S3966" s="8"/>
      <c r="W3966" s="22"/>
      <c r="AK3966" s="9"/>
      <c r="AL3966" s="7"/>
      <c r="AM3966" s="9"/>
    </row>
    <row r="3967" spans="8:39" x14ac:dyDescent="0.2">
      <c r="H3967" s="6"/>
      <c r="L3967" s="22"/>
      <c r="M3967" s="22"/>
      <c r="R3967" s="22"/>
      <c r="S3967" s="8"/>
      <c r="W3967" s="22"/>
      <c r="AK3967" s="9"/>
      <c r="AL3967" s="7"/>
      <c r="AM3967" s="9"/>
    </row>
    <row r="3968" spans="8:39" x14ac:dyDescent="0.2">
      <c r="H3968" s="6"/>
      <c r="L3968" s="22"/>
      <c r="M3968" s="22"/>
      <c r="R3968" s="22"/>
      <c r="S3968" s="8"/>
      <c r="W3968" s="22"/>
      <c r="AK3968" s="9"/>
      <c r="AL3968" s="7"/>
      <c r="AM3968" s="9"/>
    </row>
    <row r="3969" spans="8:39" x14ac:dyDescent="0.2">
      <c r="H3969" s="6"/>
      <c r="L3969" s="22"/>
      <c r="M3969" s="22"/>
      <c r="R3969" s="22"/>
      <c r="S3969" s="8"/>
      <c r="W3969" s="22"/>
      <c r="AK3969" s="9"/>
      <c r="AL3969" s="7"/>
      <c r="AM3969" s="9"/>
    </row>
    <row r="3970" spans="8:39" x14ac:dyDescent="0.2">
      <c r="H3970" s="6"/>
      <c r="L3970" s="22"/>
      <c r="M3970" s="22"/>
      <c r="R3970" s="22"/>
      <c r="S3970" s="8"/>
      <c r="W3970" s="22"/>
      <c r="AK3970" s="9"/>
      <c r="AL3970" s="7"/>
      <c r="AM3970" s="9"/>
    </row>
    <row r="3971" spans="8:39" x14ac:dyDescent="0.2">
      <c r="H3971" s="6"/>
      <c r="L3971" s="22"/>
      <c r="M3971" s="22"/>
      <c r="R3971" s="22"/>
      <c r="S3971" s="8"/>
      <c r="W3971" s="22"/>
      <c r="AK3971" s="9"/>
      <c r="AL3971" s="7"/>
      <c r="AM3971" s="9"/>
    </row>
    <row r="3972" spans="8:39" x14ac:dyDescent="0.2">
      <c r="H3972" s="6"/>
      <c r="L3972" s="22"/>
      <c r="M3972" s="22"/>
      <c r="R3972" s="22"/>
      <c r="S3972" s="8"/>
      <c r="W3972" s="22"/>
      <c r="AK3972" s="9"/>
      <c r="AL3972" s="7"/>
      <c r="AM3972" s="9"/>
    </row>
    <row r="3973" spans="8:39" x14ac:dyDescent="0.2">
      <c r="H3973" s="6"/>
      <c r="L3973" s="22"/>
      <c r="M3973" s="22"/>
      <c r="R3973" s="22"/>
      <c r="S3973" s="8"/>
      <c r="W3973" s="22"/>
      <c r="AK3973" s="9"/>
      <c r="AL3973" s="7"/>
      <c r="AM3973" s="9"/>
    </row>
    <row r="3974" spans="8:39" x14ac:dyDescent="0.2">
      <c r="H3974" s="6"/>
      <c r="L3974" s="22"/>
      <c r="M3974" s="22"/>
      <c r="R3974" s="22"/>
      <c r="S3974" s="8"/>
      <c r="W3974" s="22"/>
      <c r="AK3974" s="9"/>
      <c r="AL3974" s="7"/>
      <c r="AM3974" s="9"/>
    </row>
    <row r="3975" spans="8:39" x14ac:dyDescent="0.2">
      <c r="H3975" s="6"/>
      <c r="L3975" s="22"/>
      <c r="M3975" s="22"/>
      <c r="R3975" s="22"/>
      <c r="S3975" s="8"/>
      <c r="W3975" s="22"/>
      <c r="AK3975" s="9"/>
      <c r="AL3975" s="7"/>
      <c r="AM3975" s="9"/>
    </row>
    <row r="3976" spans="8:39" x14ac:dyDescent="0.2">
      <c r="H3976" s="6"/>
      <c r="L3976" s="22"/>
      <c r="M3976" s="22"/>
      <c r="R3976" s="22"/>
      <c r="S3976" s="8"/>
      <c r="W3976" s="22"/>
      <c r="AK3976" s="9"/>
      <c r="AL3976" s="7"/>
      <c r="AM3976" s="9"/>
    </row>
    <row r="3977" spans="8:39" x14ac:dyDescent="0.2">
      <c r="H3977" s="6"/>
      <c r="L3977" s="22"/>
      <c r="M3977" s="22"/>
      <c r="R3977" s="22"/>
      <c r="S3977" s="8"/>
      <c r="W3977" s="22"/>
      <c r="AK3977" s="9"/>
      <c r="AL3977" s="7"/>
      <c r="AM3977" s="9"/>
    </row>
    <row r="3978" spans="8:39" x14ac:dyDescent="0.2">
      <c r="H3978" s="6"/>
      <c r="L3978" s="22"/>
      <c r="M3978" s="22"/>
      <c r="R3978" s="22"/>
      <c r="S3978" s="8"/>
      <c r="W3978" s="22"/>
      <c r="AK3978" s="9"/>
      <c r="AL3978" s="7"/>
      <c r="AM3978" s="9"/>
    </row>
    <row r="3979" spans="8:39" x14ac:dyDescent="0.2">
      <c r="H3979" s="6"/>
      <c r="L3979" s="22"/>
      <c r="M3979" s="22"/>
      <c r="R3979" s="22"/>
      <c r="S3979" s="8"/>
      <c r="W3979" s="22"/>
      <c r="AK3979" s="9"/>
      <c r="AL3979" s="7"/>
      <c r="AM3979" s="9"/>
    </row>
    <row r="3980" spans="8:39" x14ac:dyDescent="0.2">
      <c r="H3980" s="6"/>
      <c r="L3980" s="22"/>
      <c r="M3980" s="22"/>
      <c r="R3980" s="22"/>
      <c r="S3980" s="8"/>
      <c r="W3980" s="22"/>
      <c r="AK3980" s="9"/>
      <c r="AL3980" s="7"/>
      <c r="AM3980" s="9"/>
    </row>
    <row r="3981" spans="8:39" x14ac:dyDescent="0.2">
      <c r="H3981" s="6"/>
      <c r="L3981" s="22"/>
      <c r="M3981" s="22"/>
      <c r="R3981" s="22"/>
      <c r="S3981" s="8"/>
      <c r="W3981" s="22"/>
      <c r="AK3981" s="9"/>
      <c r="AL3981" s="7"/>
      <c r="AM3981" s="9"/>
    </row>
    <row r="3982" spans="8:39" x14ac:dyDescent="0.2">
      <c r="H3982" s="6"/>
      <c r="L3982" s="22"/>
      <c r="M3982" s="22"/>
      <c r="R3982" s="22"/>
      <c r="S3982" s="8"/>
      <c r="W3982" s="22"/>
      <c r="AK3982" s="9"/>
      <c r="AL3982" s="7"/>
      <c r="AM3982" s="9"/>
    </row>
    <row r="3983" spans="8:39" x14ac:dyDescent="0.2">
      <c r="H3983" s="6"/>
      <c r="L3983" s="22"/>
      <c r="M3983" s="22"/>
      <c r="R3983" s="22"/>
      <c r="S3983" s="8"/>
      <c r="W3983" s="22"/>
      <c r="AK3983" s="9"/>
      <c r="AL3983" s="7"/>
      <c r="AM3983" s="9"/>
    </row>
    <row r="3984" spans="8:39" x14ac:dyDescent="0.2">
      <c r="H3984" s="6"/>
      <c r="L3984" s="22"/>
      <c r="M3984" s="22"/>
      <c r="R3984" s="22"/>
      <c r="S3984" s="8"/>
      <c r="W3984" s="22"/>
      <c r="AK3984" s="9"/>
      <c r="AL3984" s="7"/>
      <c r="AM3984" s="9"/>
    </row>
    <row r="3985" spans="8:39" x14ac:dyDescent="0.2">
      <c r="H3985" s="6"/>
      <c r="L3985" s="22"/>
      <c r="M3985" s="22"/>
      <c r="R3985" s="22"/>
      <c r="S3985" s="8"/>
      <c r="W3985" s="22"/>
      <c r="AK3985" s="9"/>
      <c r="AL3985" s="7"/>
      <c r="AM3985" s="9"/>
    </row>
    <row r="3986" spans="8:39" x14ac:dyDescent="0.2">
      <c r="H3986" s="6"/>
      <c r="L3986" s="22"/>
      <c r="M3986" s="22"/>
      <c r="R3986" s="22"/>
      <c r="S3986" s="8"/>
      <c r="W3986" s="22"/>
      <c r="AK3986" s="9"/>
      <c r="AL3986" s="7"/>
      <c r="AM3986" s="9"/>
    </row>
    <row r="3987" spans="8:39" x14ac:dyDescent="0.2">
      <c r="H3987" s="6"/>
      <c r="L3987" s="22"/>
      <c r="M3987" s="22"/>
      <c r="R3987" s="22"/>
      <c r="S3987" s="8"/>
      <c r="W3987" s="22"/>
      <c r="AK3987" s="9"/>
      <c r="AL3987" s="7"/>
      <c r="AM3987" s="9"/>
    </row>
    <row r="3988" spans="8:39" x14ac:dyDescent="0.2">
      <c r="H3988" s="6"/>
      <c r="L3988" s="22"/>
      <c r="M3988" s="22"/>
      <c r="R3988" s="22"/>
      <c r="S3988" s="8"/>
      <c r="W3988" s="22"/>
      <c r="AK3988" s="9"/>
      <c r="AL3988" s="7"/>
      <c r="AM3988" s="9"/>
    </row>
    <row r="3989" spans="8:39" x14ac:dyDescent="0.2">
      <c r="H3989" s="6"/>
      <c r="L3989" s="22"/>
      <c r="M3989" s="22"/>
      <c r="R3989" s="22"/>
      <c r="S3989" s="8"/>
      <c r="W3989" s="22"/>
      <c r="AK3989" s="9"/>
      <c r="AL3989" s="7"/>
      <c r="AM3989" s="9"/>
    </row>
    <row r="3990" spans="8:39" x14ac:dyDescent="0.2">
      <c r="H3990" s="6"/>
      <c r="L3990" s="22"/>
      <c r="M3990" s="22"/>
      <c r="R3990" s="22"/>
      <c r="S3990" s="8"/>
      <c r="W3990" s="22"/>
      <c r="AK3990" s="9"/>
      <c r="AL3990" s="7"/>
      <c r="AM3990" s="9"/>
    </row>
    <row r="3991" spans="8:39" x14ac:dyDescent="0.2">
      <c r="H3991" s="6"/>
      <c r="L3991" s="22"/>
      <c r="M3991" s="22"/>
      <c r="R3991" s="22"/>
      <c r="S3991" s="8"/>
      <c r="W3991" s="22"/>
      <c r="AK3991" s="9"/>
      <c r="AL3991" s="7"/>
      <c r="AM3991" s="9"/>
    </row>
    <row r="3992" spans="8:39" x14ac:dyDescent="0.2">
      <c r="H3992" s="6"/>
      <c r="L3992" s="22"/>
      <c r="M3992" s="22"/>
      <c r="R3992" s="22"/>
      <c r="S3992" s="8"/>
      <c r="W3992" s="22"/>
      <c r="AK3992" s="9"/>
      <c r="AL3992" s="7"/>
      <c r="AM3992" s="9"/>
    </row>
    <row r="3993" spans="8:39" x14ac:dyDescent="0.2">
      <c r="H3993" s="6"/>
      <c r="L3993" s="22"/>
      <c r="M3993" s="22"/>
      <c r="R3993" s="22"/>
      <c r="S3993" s="8"/>
      <c r="W3993" s="22"/>
      <c r="AK3993" s="9"/>
      <c r="AL3993" s="7"/>
      <c r="AM3993" s="9"/>
    </row>
    <row r="3994" spans="8:39" x14ac:dyDescent="0.2">
      <c r="H3994" s="6"/>
      <c r="L3994" s="22"/>
      <c r="M3994" s="22"/>
      <c r="R3994" s="22"/>
      <c r="S3994" s="8"/>
      <c r="W3994" s="22"/>
      <c r="AK3994" s="9"/>
      <c r="AL3994" s="7"/>
      <c r="AM3994" s="9"/>
    </row>
    <row r="3995" spans="8:39" x14ac:dyDescent="0.2">
      <c r="H3995" s="6"/>
      <c r="L3995" s="22"/>
      <c r="M3995" s="22"/>
      <c r="R3995" s="22"/>
      <c r="S3995" s="8"/>
      <c r="W3995" s="22"/>
      <c r="AK3995" s="9"/>
      <c r="AL3995" s="7"/>
      <c r="AM3995" s="9"/>
    </row>
    <row r="3996" spans="8:39" x14ac:dyDescent="0.2">
      <c r="H3996" s="6"/>
      <c r="L3996" s="22"/>
      <c r="M3996" s="22"/>
      <c r="R3996" s="22"/>
      <c r="S3996" s="8"/>
      <c r="W3996" s="22"/>
      <c r="AK3996" s="9"/>
      <c r="AL3996" s="7"/>
      <c r="AM3996" s="9"/>
    </row>
    <row r="3997" spans="8:39" x14ac:dyDescent="0.2">
      <c r="H3997" s="6"/>
      <c r="L3997" s="22"/>
      <c r="M3997" s="22"/>
      <c r="R3997" s="22"/>
      <c r="S3997" s="8"/>
      <c r="W3997" s="22"/>
      <c r="AK3997" s="9"/>
      <c r="AL3997" s="7"/>
      <c r="AM3997" s="9"/>
    </row>
    <row r="3998" spans="8:39" x14ac:dyDescent="0.2">
      <c r="H3998" s="6"/>
      <c r="L3998" s="22"/>
      <c r="M3998" s="22"/>
      <c r="R3998" s="22"/>
      <c r="S3998" s="8"/>
      <c r="W3998" s="22"/>
      <c r="AK3998" s="9"/>
      <c r="AL3998" s="7"/>
      <c r="AM3998" s="9"/>
    </row>
    <row r="3999" spans="8:39" x14ac:dyDescent="0.2">
      <c r="H3999" s="6"/>
      <c r="L3999" s="22"/>
      <c r="M3999" s="22"/>
      <c r="R3999" s="22"/>
      <c r="S3999" s="8"/>
      <c r="W3999" s="22"/>
      <c r="AK3999" s="9"/>
      <c r="AL3999" s="7"/>
      <c r="AM3999" s="9"/>
    </row>
    <row r="4000" spans="8:39" x14ac:dyDescent="0.2">
      <c r="H4000" s="6"/>
      <c r="L4000" s="22"/>
      <c r="M4000" s="22"/>
      <c r="R4000" s="22"/>
      <c r="S4000" s="8"/>
      <c r="W4000" s="22"/>
      <c r="AK4000" s="9"/>
      <c r="AL4000" s="7"/>
      <c r="AM4000" s="9"/>
    </row>
    <row r="4001" spans="8:39" x14ac:dyDescent="0.2">
      <c r="H4001" s="6"/>
      <c r="L4001" s="22"/>
      <c r="M4001" s="22"/>
      <c r="R4001" s="22"/>
      <c r="S4001" s="8"/>
      <c r="W4001" s="22"/>
      <c r="AK4001" s="9"/>
      <c r="AL4001" s="7"/>
      <c r="AM4001" s="9"/>
    </row>
    <row r="4002" spans="8:39" x14ac:dyDescent="0.2">
      <c r="H4002" s="6"/>
      <c r="L4002" s="22"/>
      <c r="M4002" s="22"/>
      <c r="R4002" s="22"/>
      <c r="S4002" s="8"/>
      <c r="W4002" s="22"/>
      <c r="AK4002" s="9"/>
      <c r="AL4002" s="7"/>
      <c r="AM4002" s="9"/>
    </row>
    <row r="4003" spans="8:39" x14ac:dyDescent="0.2">
      <c r="H4003" s="6"/>
      <c r="L4003" s="22"/>
      <c r="M4003" s="22"/>
      <c r="R4003" s="22"/>
      <c r="S4003" s="8"/>
      <c r="W4003" s="22"/>
      <c r="AK4003" s="9"/>
      <c r="AL4003" s="7"/>
      <c r="AM4003" s="9"/>
    </row>
    <row r="4004" spans="8:39" x14ac:dyDescent="0.2">
      <c r="H4004" s="6"/>
      <c r="L4004" s="22"/>
      <c r="M4004" s="22"/>
      <c r="R4004" s="22"/>
      <c r="S4004" s="8"/>
      <c r="W4004" s="22"/>
      <c r="AK4004" s="9"/>
      <c r="AL4004" s="7"/>
      <c r="AM4004" s="9"/>
    </row>
    <row r="4005" spans="8:39" x14ac:dyDescent="0.2">
      <c r="H4005" s="6"/>
      <c r="L4005" s="22"/>
      <c r="M4005" s="22"/>
      <c r="R4005" s="22"/>
      <c r="S4005" s="8"/>
      <c r="W4005" s="22"/>
      <c r="AK4005" s="9"/>
      <c r="AL4005" s="7"/>
      <c r="AM4005" s="9"/>
    </row>
    <row r="4006" spans="8:39" x14ac:dyDescent="0.2">
      <c r="H4006" s="6"/>
      <c r="L4006" s="22"/>
      <c r="M4006" s="22"/>
      <c r="R4006" s="22"/>
      <c r="S4006" s="8"/>
      <c r="W4006" s="22"/>
      <c r="AK4006" s="9"/>
      <c r="AL4006" s="7"/>
      <c r="AM4006" s="9"/>
    </row>
    <row r="4007" spans="8:39" x14ac:dyDescent="0.2">
      <c r="H4007" s="6"/>
      <c r="L4007" s="22"/>
      <c r="M4007" s="22"/>
      <c r="R4007" s="22"/>
      <c r="S4007" s="8"/>
      <c r="W4007" s="22"/>
      <c r="AK4007" s="9"/>
      <c r="AL4007" s="7"/>
      <c r="AM4007" s="9"/>
    </row>
    <row r="4008" spans="8:39" x14ac:dyDescent="0.2">
      <c r="H4008" s="6"/>
      <c r="L4008" s="22"/>
      <c r="M4008" s="22"/>
      <c r="R4008" s="22"/>
      <c r="S4008" s="8"/>
      <c r="W4008" s="22"/>
      <c r="AK4008" s="9"/>
      <c r="AL4008" s="7"/>
      <c r="AM4008" s="9"/>
    </row>
    <row r="4009" spans="8:39" x14ac:dyDescent="0.2">
      <c r="H4009" s="6"/>
      <c r="L4009" s="22"/>
      <c r="M4009" s="22"/>
      <c r="R4009" s="22"/>
      <c r="S4009" s="8"/>
      <c r="W4009" s="22"/>
      <c r="AK4009" s="9"/>
      <c r="AL4009" s="7"/>
      <c r="AM4009" s="9"/>
    </row>
    <row r="4010" spans="8:39" x14ac:dyDescent="0.2">
      <c r="H4010" s="6"/>
      <c r="L4010" s="22"/>
      <c r="M4010" s="22"/>
      <c r="R4010" s="22"/>
      <c r="S4010" s="8"/>
      <c r="W4010" s="22"/>
      <c r="AK4010" s="9"/>
      <c r="AL4010" s="7"/>
      <c r="AM4010" s="9"/>
    </row>
    <row r="4011" spans="8:39" x14ac:dyDescent="0.2">
      <c r="H4011" s="6"/>
      <c r="L4011" s="22"/>
      <c r="M4011" s="22"/>
      <c r="R4011" s="22"/>
      <c r="S4011" s="8"/>
      <c r="W4011" s="22"/>
      <c r="AK4011" s="9"/>
      <c r="AL4011" s="7"/>
      <c r="AM4011" s="9"/>
    </row>
    <row r="4012" spans="8:39" x14ac:dyDescent="0.2">
      <c r="H4012" s="6"/>
      <c r="L4012" s="22"/>
      <c r="M4012" s="22"/>
      <c r="R4012" s="22"/>
      <c r="S4012" s="8"/>
      <c r="W4012" s="22"/>
      <c r="AK4012" s="9"/>
      <c r="AL4012" s="7"/>
      <c r="AM4012" s="9"/>
    </row>
    <row r="4013" spans="8:39" x14ac:dyDescent="0.2">
      <c r="H4013" s="6"/>
      <c r="L4013" s="22"/>
      <c r="M4013" s="22"/>
      <c r="R4013" s="22"/>
      <c r="S4013" s="8"/>
      <c r="W4013" s="22"/>
      <c r="AK4013" s="9"/>
      <c r="AL4013" s="7"/>
      <c r="AM4013" s="9"/>
    </row>
    <row r="4014" spans="8:39" x14ac:dyDescent="0.2">
      <c r="H4014" s="6"/>
      <c r="L4014" s="22"/>
      <c r="M4014" s="22"/>
      <c r="R4014" s="22"/>
      <c r="S4014" s="8"/>
      <c r="W4014" s="22"/>
      <c r="AK4014" s="9"/>
      <c r="AL4014" s="7"/>
      <c r="AM4014" s="9"/>
    </row>
    <row r="4015" spans="8:39" x14ac:dyDescent="0.2">
      <c r="H4015" s="6"/>
      <c r="L4015" s="22"/>
      <c r="M4015" s="22"/>
      <c r="R4015" s="22"/>
      <c r="S4015" s="8"/>
      <c r="W4015" s="22"/>
      <c r="AK4015" s="9"/>
      <c r="AL4015" s="7"/>
      <c r="AM4015" s="9"/>
    </row>
    <row r="4016" spans="8:39" x14ac:dyDescent="0.2">
      <c r="H4016" s="6"/>
      <c r="L4016" s="22"/>
      <c r="M4016" s="22"/>
      <c r="R4016" s="22"/>
      <c r="S4016" s="8"/>
      <c r="W4016" s="22"/>
      <c r="AK4016" s="9"/>
      <c r="AL4016" s="7"/>
      <c r="AM4016" s="9"/>
    </row>
    <row r="4017" spans="8:39" x14ac:dyDescent="0.2">
      <c r="H4017" s="6"/>
      <c r="L4017" s="22"/>
      <c r="M4017" s="22"/>
      <c r="R4017" s="22"/>
      <c r="S4017" s="8"/>
      <c r="W4017" s="22"/>
      <c r="AK4017" s="9"/>
      <c r="AL4017" s="7"/>
      <c r="AM4017" s="9"/>
    </row>
    <row r="4018" spans="8:39" x14ac:dyDescent="0.2">
      <c r="H4018" s="6"/>
      <c r="L4018" s="22"/>
      <c r="M4018" s="22"/>
      <c r="R4018" s="22"/>
      <c r="S4018" s="8"/>
      <c r="W4018" s="22"/>
      <c r="AK4018" s="9"/>
      <c r="AL4018" s="7"/>
      <c r="AM4018" s="9"/>
    </row>
    <row r="4019" spans="8:39" x14ac:dyDescent="0.2">
      <c r="H4019" s="6"/>
      <c r="L4019" s="22"/>
      <c r="M4019" s="22"/>
      <c r="R4019" s="22"/>
      <c r="S4019" s="8"/>
      <c r="W4019" s="22"/>
      <c r="AK4019" s="9"/>
      <c r="AL4019" s="7"/>
      <c r="AM4019" s="9"/>
    </row>
    <row r="4020" spans="8:39" x14ac:dyDescent="0.2">
      <c r="H4020" s="6"/>
      <c r="L4020" s="22"/>
      <c r="M4020" s="22"/>
      <c r="R4020" s="22"/>
      <c r="S4020" s="8"/>
      <c r="W4020" s="22"/>
      <c r="AK4020" s="9"/>
      <c r="AL4020" s="7"/>
      <c r="AM4020" s="9"/>
    </row>
    <row r="4021" spans="8:39" x14ac:dyDescent="0.2">
      <c r="H4021" s="6"/>
      <c r="L4021" s="22"/>
      <c r="M4021" s="22"/>
      <c r="R4021" s="22"/>
      <c r="S4021" s="8"/>
      <c r="W4021" s="22"/>
      <c r="AK4021" s="9"/>
      <c r="AL4021" s="7"/>
      <c r="AM4021" s="9"/>
    </row>
    <row r="4022" spans="8:39" x14ac:dyDescent="0.2">
      <c r="H4022" s="6"/>
      <c r="L4022" s="22"/>
      <c r="M4022" s="22"/>
      <c r="R4022" s="22"/>
      <c r="S4022" s="8"/>
      <c r="W4022" s="22"/>
      <c r="AK4022" s="9"/>
      <c r="AL4022" s="7"/>
      <c r="AM4022" s="9"/>
    </row>
    <row r="4023" spans="8:39" x14ac:dyDescent="0.2">
      <c r="H4023" s="6"/>
      <c r="L4023" s="22"/>
      <c r="M4023" s="22"/>
      <c r="R4023" s="22"/>
      <c r="S4023" s="8"/>
      <c r="W4023" s="22"/>
      <c r="AK4023" s="9"/>
      <c r="AL4023" s="7"/>
      <c r="AM4023" s="9"/>
    </row>
    <row r="4024" spans="8:39" x14ac:dyDescent="0.2">
      <c r="H4024" s="6"/>
      <c r="L4024" s="22"/>
      <c r="M4024" s="22"/>
      <c r="R4024" s="22"/>
      <c r="S4024" s="8"/>
      <c r="W4024" s="22"/>
      <c r="AK4024" s="9"/>
      <c r="AL4024" s="7"/>
      <c r="AM4024" s="9"/>
    </row>
    <row r="4025" spans="8:39" x14ac:dyDescent="0.2">
      <c r="H4025" s="6"/>
      <c r="L4025" s="22"/>
      <c r="M4025" s="22"/>
      <c r="R4025" s="22"/>
      <c r="S4025" s="8"/>
      <c r="W4025" s="22"/>
      <c r="AK4025" s="9"/>
      <c r="AL4025" s="7"/>
      <c r="AM4025" s="9"/>
    </row>
    <row r="4026" spans="8:39" x14ac:dyDescent="0.2">
      <c r="H4026" s="6"/>
      <c r="L4026" s="22"/>
      <c r="M4026" s="22"/>
      <c r="R4026" s="22"/>
      <c r="S4026" s="8"/>
      <c r="W4026" s="22"/>
      <c r="AK4026" s="9"/>
      <c r="AL4026" s="7"/>
      <c r="AM4026" s="9"/>
    </row>
    <row r="4027" spans="8:39" x14ac:dyDescent="0.2">
      <c r="H4027" s="6"/>
      <c r="L4027" s="22"/>
      <c r="M4027" s="22"/>
      <c r="R4027" s="22"/>
      <c r="S4027" s="8"/>
      <c r="W4027" s="22"/>
      <c r="AK4027" s="9"/>
      <c r="AL4027" s="7"/>
      <c r="AM4027" s="9"/>
    </row>
    <row r="4028" spans="8:39" x14ac:dyDescent="0.2">
      <c r="H4028" s="6"/>
      <c r="L4028" s="22"/>
      <c r="M4028" s="22"/>
      <c r="R4028" s="22"/>
      <c r="S4028" s="8"/>
      <c r="W4028" s="22"/>
      <c r="AK4028" s="9"/>
      <c r="AL4028" s="7"/>
      <c r="AM4028" s="9"/>
    </row>
    <row r="4029" spans="8:39" x14ac:dyDescent="0.2">
      <c r="H4029" s="6"/>
      <c r="L4029" s="22"/>
      <c r="M4029" s="22"/>
      <c r="R4029" s="22"/>
      <c r="S4029" s="8"/>
      <c r="W4029" s="22"/>
      <c r="AK4029" s="9"/>
      <c r="AL4029" s="7"/>
      <c r="AM4029" s="9"/>
    </row>
    <row r="4030" spans="8:39" x14ac:dyDescent="0.2">
      <c r="H4030" s="6"/>
      <c r="L4030" s="22"/>
      <c r="M4030" s="22"/>
      <c r="R4030" s="22"/>
      <c r="S4030" s="8"/>
      <c r="W4030" s="22"/>
      <c r="AK4030" s="9"/>
      <c r="AL4030" s="7"/>
      <c r="AM4030" s="9"/>
    </row>
    <row r="4031" spans="8:39" x14ac:dyDescent="0.2">
      <c r="H4031" s="6"/>
      <c r="L4031" s="22"/>
      <c r="M4031" s="22"/>
      <c r="R4031" s="22"/>
      <c r="S4031" s="8"/>
      <c r="W4031" s="22"/>
      <c r="AK4031" s="9"/>
      <c r="AL4031" s="7"/>
      <c r="AM4031" s="9"/>
    </row>
    <row r="4032" spans="8:39" x14ac:dyDescent="0.2">
      <c r="H4032" s="6"/>
      <c r="L4032" s="22"/>
      <c r="M4032" s="22"/>
      <c r="R4032" s="22"/>
      <c r="S4032" s="8"/>
      <c r="W4032" s="22"/>
      <c r="AK4032" s="9"/>
      <c r="AL4032" s="7"/>
      <c r="AM4032" s="9"/>
    </row>
    <row r="4033" spans="8:39" x14ac:dyDescent="0.2">
      <c r="H4033" s="6"/>
      <c r="L4033" s="22"/>
      <c r="M4033" s="22"/>
      <c r="R4033" s="22"/>
      <c r="S4033" s="8"/>
      <c r="W4033" s="22"/>
      <c r="AK4033" s="9"/>
      <c r="AL4033" s="7"/>
      <c r="AM4033" s="9"/>
    </row>
    <row r="4034" spans="8:39" x14ac:dyDescent="0.2">
      <c r="H4034" s="6"/>
      <c r="L4034" s="22"/>
      <c r="M4034" s="22"/>
      <c r="R4034" s="22"/>
      <c r="S4034" s="8"/>
      <c r="W4034" s="22"/>
      <c r="AK4034" s="9"/>
      <c r="AL4034" s="7"/>
      <c r="AM4034" s="9"/>
    </row>
    <row r="4035" spans="8:39" x14ac:dyDescent="0.2">
      <c r="H4035" s="6"/>
      <c r="L4035" s="22"/>
      <c r="M4035" s="22"/>
      <c r="R4035" s="22"/>
      <c r="S4035" s="8"/>
      <c r="W4035" s="22"/>
      <c r="AK4035" s="9"/>
      <c r="AL4035" s="7"/>
      <c r="AM4035" s="9"/>
    </row>
    <row r="4036" spans="8:39" x14ac:dyDescent="0.2">
      <c r="H4036" s="6"/>
      <c r="L4036" s="22"/>
      <c r="M4036" s="22"/>
      <c r="R4036" s="22"/>
      <c r="S4036" s="8"/>
      <c r="W4036" s="22"/>
      <c r="AK4036" s="9"/>
      <c r="AL4036" s="7"/>
      <c r="AM4036" s="9"/>
    </row>
    <row r="4037" spans="8:39" x14ac:dyDescent="0.2">
      <c r="H4037" s="6"/>
      <c r="L4037" s="22"/>
      <c r="M4037" s="22"/>
      <c r="R4037" s="22"/>
      <c r="S4037" s="8"/>
      <c r="W4037" s="22"/>
      <c r="AK4037" s="9"/>
      <c r="AL4037" s="7"/>
      <c r="AM4037" s="9"/>
    </row>
    <row r="4038" spans="8:39" x14ac:dyDescent="0.2">
      <c r="H4038" s="6"/>
      <c r="L4038" s="22"/>
      <c r="M4038" s="22"/>
      <c r="R4038" s="22"/>
      <c r="S4038" s="8"/>
      <c r="W4038" s="22"/>
      <c r="AK4038" s="9"/>
      <c r="AL4038" s="7"/>
      <c r="AM4038" s="9"/>
    </row>
    <row r="4039" spans="8:39" x14ac:dyDescent="0.2">
      <c r="H4039" s="6"/>
      <c r="L4039" s="22"/>
      <c r="M4039" s="22"/>
      <c r="R4039" s="22"/>
      <c r="S4039" s="8"/>
      <c r="W4039" s="22"/>
      <c r="AK4039" s="9"/>
      <c r="AL4039" s="7"/>
      <c r="AM4039" s="9"/>
    </row>
    <row r="4040" spans="8:39" x14ac:dyDescent="0.2">
      <c r="H4040" s="6"/>
      <c r="L4040" s="22"/>
      <c r="M4040" s="22"/>
      <c r="R4040" s="22"/>
      <c r="S4040" s="8"/>
      <c r="W4040" s="22"/>
      <c r="AK4040" s="9"/>
      <c r="AL4040" s="7"/>
      <c r="AM4040" s="9"/>
    </row>
    <row r="4041" spans="8:39" x14ac:dyDescent="0.2">
      <c r="H4041" s="6"/>
      <c r="L4041" s="22"/>
      <c r="M4041" s="22"/>
      <c r="R4041" s="22"/>
      <c r="S4041" s="8"/>
      <c r="W4041" s="22"/>
      <c r="AK4041" s="9"/>
      <c r="AL4041" s="7"/>
      <c r="AM4041" s="9"/>
    </row>
    <row r="4042" spans="8:39" x14ac:dyDescent="0.2">
      <c r="H4042" s="6"/>
      <c r="L4042" s="22"/>
      <c r="M4042" s="22"/>
      <c r="R4042" s="22"/>
      <c r="S4042" s="8"/>
      <c r="W4042" s="22"/>
      <c r="AK4042" s="9"/>
      <c r="AL4042" s="7"/>
      <c r="AM4042" s="9"/>
    </row>
    <row r="4043" spans="8:39" x14ac:dyDescent="0.2">
      <c r="H4043" s="6"/>
      <c r="L4043" s="22"/>
      <c r="M4043" s="22"/>
      <c r="R4043" s="22"/>
      <c r="S4043" s="8"/>
      <c r="W4043" s="22"/>
      <c r="AK4043" s="9"/>
      <c r="AL4043" s="7"/>
      <c r="AM4043" s="9"/>
    </row>
    <row r="4044" spans="8:39" x14ac:dyDescent="0.2">
      <c r="H4044" s="6"/>
      <c r="L4044" s="22"/>
      <c r="M4044" s="22"/>
      <c r="R4044" s="22"/>
      <c r="S4044" s="8"/>
      <c r="W4044" s="22"/>
      <c r="AK4044" s="9"/>
      <c r="AL4044" s="7"/>
      <c r="AM4044" s="9"/>
    </row>
    <row r="4045" spans="8:39" x14ac:dyDescent="0.2">
      <c r="H4045" s="6"/>
      <c r="L4045" s="22"/>
      <c r="M4045" s="22"/>
      <c r="R4045" s="22"/>
      <c r="S4045" s="8"/>
      <c r="W4045" s="22"/>
      <c r="AK4045" s="9"/>
      <c r="AL4045" s="7"/>
      <c r="AM4045" s="9"/>
    </row>
    <row r="4046" spans="8:39" x14ac:dyDescent="0.2">
      <c r="H4046" s="6"/>
      <c r="L4046" s="22"/>
      <c r="M4046" s="22"/>
      <c r="R4046" s="22"/>
      <c r="S4046" s="8"/>
      <c r="W4046" s="22"/>
      <c r="AK4046" s="9"/>
      <c r="AL4046" s="7"/>
      <c r="AM4046" s="9"/>
    </row>
    <row r="4047" spans="8:39" x14ac:dyDescent="0.2">
      <c r="H4047" s="6"/>
      <c r="L4047" s="22"/>
      <c r="M4047" s="22"/>
      <c r="R4047" s="22"/>
      <c r="S4047" s="8"/>
      <c r="W4047" s="22"/>
      <c r="AK4047" s="9"/>
      <c r="AL4047" s="7"/>
      <c r="AM4047" s="9"/>
    </row>
    <row r="4048" spans="8:39" x14ac:dyDescent="0.2">
      <c r="H4048" s="6"/>
      <c r="L4048" s="22"/>
      <c r="M4048" s="22"/>
      <c r="R4048" s="22"/>
      <c r="S4048" s="8"/>
      <c r="W4048" s="22"/>
      <c r="AK4048" s="9"/>
      <c r="AL4048" s="7"/>
      <c r="AM4048" s="9"/>
    </row>
    <row r="4049" spans="8:39" x14ac:dyDescent="0.2">
      <c r="H4049" s="6"/>
      <c r="L4049" s="22"/>
      <c r="M4049" s="22"/>
      <c r="R4049" s="22"/>
      <c r="S4049" s="8"/>
      <c r="W4049" s="22"/>
      <c r="AK4049" s="9"/>
      <c r="AL4049" s="7"/>
      <c r="AM4049" s="9"/>
    </row>
    <row r="4050" spans="8:39" x14ac:dyDescent="0.2">
      <c r="H4050" s="6"/>
      <c r="L4050" s="22"/>
      <c r="M4050" s="22"/>
      <c r="R4050" s="22"/>
      <c r="S4050" s="8"/>
      <c r="W4050" s="22"/>
      <c r="AK4050" s="9"/>
      <c r="AL4050" s="7"/>
      <c r="AM4050" s="9"/>
    </row>
    <row r="4051" spans="8:39" x14ac:dyDescent="0.2">
      <c r="H4051" s="6"/>
      <c r="L4051" s="22"/>
      <c r="M4051" s="22"/>
      <c r="R4051" s="22"/>
      <c r="S4051" s="8"/>
      <c r="W4051" s="22"/>
      <c r="AK4051" s="9"/>
      <c r="AL4051" s="7"/>
      <c r="AM4051" s="9"/>
    </row>
    <row r="4052" spans="8:39" x14ac:dyDescent="0.2">
      <c r="H4052" s="6"/>
      <c r="L4052" s="22"/>
      <c r="M4052" s="22"/>
      <c r="R4052" s="22"/>
      <c r="S4052" s="8"/>
      <c r="W4052" s="22"/>
      <c r="AK4052" s="9"/>
      <c r="AL4052" s="7"/>
      <c r="AM4052" s="9"/>
    </row>
    <row r="4053" spans="8:39" x14ac:dyDescent="0.2">
      <c r="H4053" s="6"/>
      <c r="L4053" s="22"/>
      <c r="M4053" s="22"/>
      <c r="R4053" s="22"/>
      <c r="S4053" s="8"/>
      <c r="W4053" s="22"/>
      <c r="AK4053" s="9"/>
      <c r="AL4053" s="7"/>
      <c r="AM4053" s="9"/>
    </row>
    <row r="4054" spans="8:39" x14ac:dyDescent="0.2">
      <c r="H4054" s="6"/>
      <c r="L4054" s="22"/>
      <c r="M4054" s="22"/>
      <c r="R4054" s="22"/>
      <c r="S4054" s="8"/>
      <c r="W4054" s="22"/>
      <c r="AK4054" s="9"/>
      <c r="AL4054" s="7"/>
      <c r="AM4054" s="9"/>
    </row>
    <row r="4055" spans="8:39" x14ac:dyDescent="0.2">
      <c r="H4055" s="6"/>
      <c r="L4055" s="22"/>
      <c r="M4055" s="22"/>
      <c r="R4055" s="22"/>
      <c r="S4055" s="8"/>
      <c r="W4055" s="22"/>
      <c r="AK4055" s="9"/>
      <c r="AL4055" s="7"/>
      <c r="AM4055" s="9"/>
    </row>
    <row r="4056" spans="8:39" x14ac:dyDescent="0.2">
      <c r="H4056" s="6"/>
      <c r="L4056" s="22"/>
      <c r="M4056" s="22"/>
      <c r="R4056" s="22"/>
      <c r="S4056" s="8"/>
      <c r="W4056" s="22"/>
      <c r="AK4056" s="9"/>
      <c r="AL4056" s="7"/>
      <c r="AM4056" s="9"/>
    </row>
    <row r="4057" spans="8:39" x14ac:dyDescent="0.2">
      <c r="H4057" s="6"/>
      <c r="L4057" s="22"/>
      <c r="M4057" s="22"/>
      <c r="R4057" s="22"/>
      <c r="S4057" s="8"/>
      <c r="W4057" s="22"/>
      <c r="AK4057" s="9"/>
      <c r="AL4057" s="7"/>
      <c r="AM4057" s="9"/>
    </row>
    <row r="4058" spans="8:39" x14ac:dyDescent="0.2">
      <c r="H4058" s="6"/>
      <c r="L4058" s="22"/>
      <c r="M4058" s="22"/>
      <c r="R4058" s="22"/>
      <c r="S4058" s="8"/>
      <c r="W4058" s="22"/>
      <c r="AK4058" s="9"/>
      <c r="AL4058" s="7"/>
      <c r="AM4058" s="9"/>
    </row>
    <row r="4059" spans="8:39" x14ac:dyDescent="0.2">
      <c r="H4059" s="6"/>
      <c r="L4059" s="22"/>
      <c r="M4059" s="22"/>
      <c r="R4059" s="22"/>
      <c r="S4059" s="8"/>
      <c r="W4059" s="22"/>
      <c r="AK4059" s="9"/>
      <c r="AL4059" s="7"/>
      <c r="AM4059" s="9"/>
    </row>
    <row r="4060" spans="8:39" x14ac:dyDescent="0.2">
      <c r="H4060" s="6"/>
      <c r="L4060" s="22"/>
      <c r="M4060" s="22"/>
      <c r="R4060" s="22"/>
      <c r="S4060" s="8"/>
      <c r="W4060" s="22"/>
      <c r="AK4060" s="9"/>
      <c r="AL4060" s="7"/>
      <c r="AM4060" s="9"/>
    </row>
    <row r="4061" spans="8:39" x14ac:dyDescent="0.2">
      <c r="H4061" s="6"/>
      <c r="L4061" s="22"/>
      <c r="M4061" s="22"/>
      <c r="R4061" s="22"/>
      <c r="S4061" s="8"/>
      <c r="W4061" s="22"/>
      <c r="AK4061" s="9"/>
      <c r="AL4061" s="7"/>
      <c r="AM4061" s="9"/>
    </row>
    <row r="4062" spans="8:39" x14ac:dyDescent="0.2">
      <c r="H4062" s="6"/>
      <c r="L4062" s="22"/>
      <c r="M4062" s="22"/>
      <c r="R4062" s="22"/>
      <c r="S4062" s="8"/>
      <c r="W4062" s="22"/>
      <c r="AK4062" s="9"/>
      <c r="AL4062" s="7"/>
      <c r="AM4062" s="9"/>
    </row>
    <row r="4063" spans="8:39" x14ac:dyDescent="0.2">
      <c r="H4063" s="6"/>
      <c r="L4063" s="22"/>
      <c r="M4063" s="22"/>
      <c r="R4063" s="22"/>
      <c r="S4063" s="8"/>
      <c r="W4063" s="22"/>
      <c r="AK4063" s="9"/>
      <c r="AL4063" s="7"/>
      <c r="AM4063" s="9"/>
    </row>
    <row r="4064" spans="8:39" x14ac:dyDescent="0.2">
      <c r="H4064" s="6"/>
      <c r="L4064" s="22"/>
      <c r="M4064" s="22"/>
      <c r="R4064" s="22"/>
      <c r="S4064" s="8"/>
      <c r="W4064" s="22"/>
      <c r="AK4064" s="9"/>
      <c r="AL4064" s="7"/>
      <c r="AM4064" s="9"/>
    </row>
    <row r="4065" spans="8:39" x14ac:dyDescent="0.2">
      <c r="H4065" s="6"/>
      <c r="L4065" s="22"/>
      <c r="M4065" s="22"/>
      <c r="R4065" s="22"/>
      <c r="S4065" s="8"/>
      <c r="W4065" s="22"/>
      <c r="AK4065" s="9"/>
      <c r="AL4065" s="7"/>
      <c r="AM4065" s="9"/>
    </row>
    <row r="4066" spans="8:39" x14ac:dyDescent="0.2">
      <c r="H4066" s="6"/>
      <c r="L4066" s="22"/>
      <c r="M4066" s="22"/>
      <c r="R4066" s="22"/>
      <c r="S4066" s="8"/>
      <c r="W4066" s="22"/>
      <c r="AK4066" s="9"/>
      <c r="AL4066" s="7"/>
      <c r="AM4066" s="9"/>
    </row>
    <row r="4067" spans="8:39" x14ac:dyDescent="0.2">
      <c r="H4067" s="6"/>
      <c r="L4067" s="22"/>
      <c r="M4067" s="22"/>
      <c r="R4067" s="22"/>
      <c r="S4067" s="8"/>
      <c r="W4067" s="22"/>
      <c r="AK4067" s="9"/>
      <c r="AL4067" s="7"/>
      <c r="AM4067" s="9"/>
    </row>
    <row r="4068" spans="8:39" x14ac:dyDescent="0.2">
      <c r="H4068" s="6"/>
      <c r="L4068" s="22"/>
      <c r="M4068" s="22"/>
      <c r="R4068" s="22"/>
      <c r="S4068" s="8"/>
      <c r="W4068" s="22"/>
      <c r="AK4068" s="9"/>
      <c r="AL4068" s="7"/>
      <c r="AM4068" s="9"/>
    </row>
    <row r="4069" spans="8:39" x14ac:dyDescent="0.2">
      <c r="H4069" s="6"/>
      <c r="L4069" s="22"/>
      <c r="M4069" s="22"/>
      <c r="R4069" s="22"/>
      <c r="S4069" s="8"/>
      <c r="W4069" s="22"/>
      <c r="AK4069" s="9"/>
      <c r="AL4069" s="7"/>
      <c r="AM4069" s="9"/>
    </row>
    <row r="4070" spans="8:39" x14ac:dyDescent="0.2">
      <c r="H4070" s="6"/>
      <c r="L4070" s="22"/>
      <c r="M4070" s="22"/>
      <c r="R4070" s="22"/>
      <c r="S4070" s="8"/>
      <c r="W4070" s="22"/>
      <c r="AK4070" s="9"/>
      <c r="AL4070" s="7"/>
      <c r="AM4070" s="9"/>
    </row>
    <row r="4071" spans="8:39" x14ac:dyDescent="0.2">
      <c r="H4071" s="6"/>
      <c r="L4071" s="22"/>
      <c r="M4071" s="22"/>
      <c r="R4071" s="22"/>
      <c r="S4071" s="8"/>
      <c r="W4071" s="22"/>
      <c r="AK4071" s="9"/>
      <c r="AL4071" s="7"/>
      <c r="AM4071" s="9"/>
    </row>
    <row r="4072" spans="8:39" x14ac:dyDescent="0.2">
      <c r="H4072" s="6"/>
      <c r="L4072" s="22"/>
      <c r="M4072" s="22"/>
      <c r="R4072" s="22"/>
      <c r="S4072" s="8"/>
      <c r="W4072" s="22"/>
      <c r="AK4072" s="9"/>
      <c r="AL4072" s="7"/>
      <c r="AM4072" s="9"/>
    </row>
    <row r="4073" spans="8:39" x14ac:dyDescent="0.2">
      <c r="H4073" s="6"/>
      <c r="L4073" s="22"/>
      <c r="M4073" s="22"/>
      <c r="R4073" s="22"/>
      <c r="S4073" s="8"/>
      <c r="W4073" s="22"/>
      <c r="AK4073" s="9"/>
      <c r="AL4073" s="7"/>
      <c r="AM4073" s="9"/>
    </row>
    <row r="4074" spans="8:39" x14ac:dyDescent="0.2">
      <c r="H4074" s="6"/>
      <c r="L4074" s="22"/>
      <c r="M4074" s="22"/>
      <c r="R4074" s="22"/>
      <c r="S4074" s="8"/>
      <c r="W4074" s="22"/>
      <c r="AK4074" s="9"/>
      <c r="AL4074" s="7"/>
      <c r="AM4074" s="9"/>
    </row>
    <row r="4075" spans="8:39" x14ac:dyDescent="0.2">
      <c r="H4075" s="6"/>
      <c r="L4075" s="22"/>
      <c r="M4075" s="22"/>
      <c r="R4075" s="22"/>
      <c r="S4075" s="8"/>
      <c r="W4075" s="22"/>
      <c r="AK4075" s="9"/>
      <c r="AL4075" s="7"/>
      <c r="AM4075" s="9"/>
    </row>
    <row r="4076" spans="8:39" x14ac:dyDescent="0.2">
      <c r="H4076" s="6"/>
      <c r="L4076" s="22"/>
      <c r="M4076" s="22"/>
      <c r="R4076" s="22"/>
      <c r="S4076" s="8"/>
      <c r="W4076" s="22"/>
      <c r="AK4076" s="9"/>
      <c r="AL4076" s="7"/>
      <c r="AM4076" s="9"/>
    </row>
    <row r="4077" spans="8:39" x14ac:dyDescent="0.2">
      <c r="H4077" s="6"/>
      <c r="L4077" s="22"/>
      <c r="M4077" s="22"/>
      <c r="R4077" s="22"/>
      <c r="S4077" s="8"/>
      <c r="W4077" s="22"/>
      <c r="AK4077" s="9"/>
      <c r="AL4077" s="7"/>
      <c r="AM4077" s="9"/>
    </row>
    <row r="4078" spans="8:39" x14ac:dyDescent="0.2">
      <c r="H4078" s="6"/>
      <c r="L4078" s="22"/>
      <c r="M4078" s="22"/>
      <c r="R4078" s="22"/>
      <c r="S4078" s="8"/>
      <c r="W4078" s="22"/>
      <c r="AK4078" s="9"/>
      <c r="AL4078" s="7"/>
      <c r="AM4078" s="9"/>
    </row>
    <row r="4079" spans="8:39" x14ac:dyDescent="0.2">
      <c r="H4079" s="6"/>
      <c r="L4079" s="22"/>
      <c r="M4079" s="22"/>
      <c r="R4079" s="22"/>
      <c r="S4079" s="8"/>
      <c r="W4079" s="22"/>
      <c r="AK4079" s="9"/>
      <c r="AL4079" s="7"/>
      <c r="AM4079" s="9"/>
    </row>
    <row r="4080" spans="8:39" x14ac:dyDescent="0.2">
      <c r="H4080" s="6"/>
      <c r="L4080" s="22"/>
      <c r="M4080" s="22"/>
      <c r="R4080" s="22"/>
      <c r="S4080" s="8"/>
      <c r="W4080" s="22"/>
      <c r="AK4080" s="9"/>
      <c r="AL4080" s="7"/>
      <c r="AM4080" s="9"/>
    </row>
    <row r="4081" spans="8:39" x14ac:dyDescent="0.2">
      <c r="H4081" s="6"/>
      <c r="L4081" s="22"/>
      <c r="M4081" s="22"/>
      <c r="R4081" s="22"/>
      <c r="S4081" s="8"/>
      <c r="W4081" s="22"/>
      <c r="AK4081" s="9"/>
      <c r="AL4081" s="7"/>
      <c r="AM4081" s="9"/>
    </row>
    <row r="4082" spans="8:39" x14ac:dyDescent="0.2">
      <c r="H4082" s="6"/>
      <c r="L4082" s="22"/>
      <c r="M4082" s="22"/>
      <c r="R4082" s="22"/>
      <c r="S4082" s="8"/>
      <c r="W4082" s="22"/>
      <c r="AK4082" s="9"/>
      <c r="AL4082" s="7"/>
      <c r="AM4082" s="9"/>
    </row>
    <row r="4083" spans="8:39" x14ac:dyDescent="0.2">
      <c r="H4083" s="6"/>
      <c r="L4083" s="22"/>
      <c r="M4083" s="22"/>
      <c r="R4083" s="22"/>
      <c r="S4083" s="8"/>
      <c r="W4083" s="22"/>
      <c r="AK4083" s="9"/>
      <c r="AL4083" s="7"/>
      <c r="AM4083" s="9"/>
    </row>
    <row r="4084" spans="8:39" x14ac:dyDescent="0.2">
      <c r="H4084" s="6"/>
      <c r="L4084" s="22"/>
      <c r="M4084" s="22"/>
      <c r="R4084" s="22"/>
      <c r="S4084" s="8"/>
      <c r="W4084" s="22"/>
      <c r="AK4084" s="9"/>
      <c r="AL4084" s="7"/>
      <c r="AM4084" s="9"/>
    </row>
    <row r="4085" spans="8:39" x14ac:dyDescent="0.2">
      <c r="H4085" s="6"/>
      <c r="L4085" s="22"/>
      <c r="M4085" s="22"/>
      <c r="R4085" s="22"/>
      <c r="S4085" s="8"/>
      <c r="W4085" s="22"/>
      <c r="AK4085" s="9"/>
      <c r="AL4085" s="7"/>
      <c r="AM4085" s="9"/>
    </row>
    <row r="4086" spans="8:39" x14ac:dyDescent="0.2">
      <c r="H4086" s="6"/>
      <c r="L4086" s="22"/>
      <c r="M4086" s="22"/>
      <c r="R4086" s="22"/>
      <c r="S4086" s="8"/>
      <c r="W4086" s="22"/>
      <c r="AK4086" s="9"/>
      <c r="AL4086" s="7"/>
      <c r="AM4086" s="9"/>
    </row>
    <row r="4087" spans="8:39" x14ac:dyDescent="0.2">
      <c r="H4087" s="6"/>
      <c r="L4087" s="22"/>
      <c r="M4087" s="22"/>
      <c r="R4087" s="22"/>
      <c r="S4087" s="8"/>
      <c r="W4087" s="22"/>
      <c r="AK4087" s="9"/>
      <c r="AL4087" s="7"/>
      <c r="AM4087" s="9"/>
    </row>
    <row r="4088" spans="8:39" x14ac:dyDescent="0.2">
      <c r="H4088" s="6"/>
      <c r="L4088" s="22"/>
      <c r="M4088" s="22"/>
      <c r="R4088" s="22"/>
      <c r="S4088" s="8"/>
      <c r="W4088" s="22"/>
      <c r="AK4088" s="9"/>
      <c r="AL4088" s="7"/>
      <c r="AM4088" s="9"/>
    </row>
    <row r="4089" spans="8:39" x14ac:dyDescent="0.2">
      <c r="H4089" s="6"/>
      <c r="L4089" s="22"/>
      <c r="M4089" s="22"/>
      <c r="R4089" s="22"/>
      <c r="S4089" s="8"/>
      <c r="W4089" s="22"/>
      <c r="AK4089" s="9"/>
      <c r="AL4089" s="7"/>
      <c r="AM4089" s="9"/>
    </row>
    <row r="4090" spans="8:39" x14ac:dyDescent="0.2">
      <c r="H4090" s="6"/>
      <c r="L4090" s="22"/>
      <c r="M4090" s="22"/>
      <c r="R4090" s="22"/>
      <c r="S4090" s="8"/>
      <c r="W4090" s="22"/>
      <c r="AK4090" s="9"/>
      <c r="AL4090" s="7"/>
      <c r="AM4090" s="9"/>
    </row>
    <row r="4091" spans="8:39" x14ac:dyDescent="0.2">
      <c r="H4091" s="6"/>
      <c r="L4091" s="22"/>
      <c r="M4091" s="22"/>
      <c r="R4091" s="22"/>
      <c r="S4091" s="8"/>
      <c r="W4091" s="22"/>
      <c r="AK4091" s="9"/>
      <c r="AL4091" s="7"/>
      <c r="AM4091" s="9"/>
    </row>
    <row r="4092" spans="8:39" x14ac:dyDescent="0.2">
      <c r="H4092" s="6"/>
      <c r="L4092" s="22"/>
      <c r="M4092" s="22"/>
      <c r="R4092" s="22"/>
      <c r="S4092" s="8"/>
      <c r="W4092" s="22"/>
      <c r="AK4092" s="9"/>
      <c r="AL4092" s="7"/>
      <c r="AM4092" s="9"/>
    </row>
    <row r="4093" spans="8:39" x14ac:dyDescent="0.2">
      <c r="H4093" s="6"/>
      <c r="L4093" s="22"/>
      <c r="M4093" s="22"/>
      <c r="R4093" s="22"/>
      <c r="S4093" s="8"/>
      <c r="W4093" s="22"/>
      <c r="AK4093" s="9"/>
      <c r="AL4093" s="7"/>
      <c r="AM4093" s="9"/>
    </row>
    <row r="4094" spans="8:39" x14ac:dyDescent="0.2">
      <c r="H4094" s="6"/>
      <c r="L4094" s="22"/>
      <c r="M4094" s="22"/>
      <c r="R4094" s="22"/>
      <c r="S4094" s="8"/>
      <c r="W4094" s="22"/>
      <c r="AK4094" s="9"/>
      <c r="AL4094" s="7"/>
      <c r="AM4094" s="9"/>
    </row>
    <row r="4095" spans="8:39" x14ac:dyDescent="0.2">
      <c r="H4095" s="6"/>
      <c r="L4095" s="22"/>
      <c r="M4095" s="22"/>
      <c r="R4095" s="22"/>
      <c r="S4095" s="8"/>
      <c r="W4095" s="22"/>
      <c r="AK4095" s="9"/>
      <c r="AL4095" s="7"/>
      <c r="AM4095" s="9"/>
    </row>
    <row r="4096" spans="8:39" x14ac:dyDescent="0.2">
      <c r="H4096" s="6"/>
      <c r="L4096" s="22"/>
      <c r="M4096" s="22"/>
      <c r="R4096" s="22"/>
      <c r="S4096" s="8"/>
      <c r="W4096" s="22"/>
      <c r="AK4096" s="9"/>
      <c r="AL4096" s="7"/>
      <c r="AM4096" s="9"/>
    </row>
    <row r="4097" spans="8:39" x14ac:dyDescent="0.2">
      <c r="H4097" s="6"/>
      <c r="L4097" s="22"/>
      <c r="M4097" s="22"/>
      <c r="R4097" s="22"/>
      <c r="S4097" s="8"/>
      <c r="W4097" s="22"/>
      <c r="AK4097" s="9"/>
      <c r="AL4097" s="7"/>
      <c r="AM4097" s="9"/>
    </row>
    <row r="4098" spans="8:39" x14ac:dyDescent="0.2">
      <c r="H4098" s="6"/>
      <c r="L4098" s="22"/>
      <c r="M4098" s="22"/>
      <c r="R4098" s="22"/>
      <c r="S4098" s="8"/>
      <c r="W4098" s="22"/>
      <c r="AK4098" s="9"/>
      <c r="AL4098" s="7"/>
      <c r="AM4098" s="9"/>
    </row>
    <row r="4099" spans="8:39" x14ac:dyDescent="0.2">
      <c r="H4099" s="6"/>
      <c r="L4099" s="22"/>
      <c r="M4099" s="22"/>
      <c r="R4099" s="22"/>
      <c r="S4099" s="8"/>
      <c r="W4099" s="22"/>
      <c r="AK4099" s="9"/>
      <c r="AL4099" s="7"/>
      <c r="AM4099" s="9"/>
    </row>
    <row r="4100" spans="8:39" x14ac:dyDescent="0.2">
      <c r="H4100" s="6"/>
      <c r="L4100" s="22"/>
      <c r="M4100" s="22"/>
      <c r="R4100" s="22"/>
      <c r="S4100" s="8"/>
      <c r="W4100" s="22"/>
      <c r="AK4100" s="9"/>
      <c r="AL4100" s="7"/>
      <c r="AM4100" s="9"/>
    </row>
    <row r="4101" spans="8:39" x14ac:dyDescent="0.2">
      <c r="H4101" s="6"/>
      <c r="L4101" s="22"/>
      <c r="M4101" s="22"/>
      <c r="R4101" s="22"/>
      <c r="S4101" s="8"/>
      <c r="W4101" s="22"/>
      <c r="AK4101" s="9"/>
      <c r="AL4101" s="7"/>
      <c r="AM4101" s="9"/>
    </row>
    <row r="4102" spans="8:39" x14ac:dyDescent="0.2">
      <c r="H4102" s="6"/>
      <c r="L4102" s="22"/>
      <c r="M4102" s="22"/>
      <c r="R4102" s="22"/>
      <c r="S4102" s="8"/>
      <c r="W4102" s="22"/>
      <c r="AK4102" s="9"/>
      <c r="AL4102" s="7"/>
      <c r="AM4102" s="9"/>
    </row>
    <row r="4103" spans="8:39" x14ac:dyDescent="0.2">
      <c r="H4103" s="6"/>
      <c r="L4103" s="22"/>
      <c r="M4103" s="22"/>
      <c r="R4103" s="22"/>
      <c r="S4103" s="8"/>
      <c r="W4103" s="22"/>
      <c r="AK4103" s="9"/>
      <c r="AL4103" s="7"/>
      <c r="AM4103" s="9"/>
    </row>
    <row r="4104" spans="8:39" x14ac:dyDescent="0.2">
      <c r="H4104" s="6"/>
      <c r="L4104" s="22"/>
      <c r="M4104" s="22"/>
      <c r="R4104" s="22"/>
      <c r="S4104" s="8"/>
      <c r="W4104" s="22"/>
      <c r="AK4104" s="9"/>
      <c r="AL4104" s="7"/>
      <c r="AM4104" s="9"/>
    </row>
    <row r="4105" spans="8:39" x14ac:dyDescent="0.2">
      <c r="H4105" s="6"/>
      <c r="L4105" s="22"/>
      <c r="M4105" s="22"/>
      <c r="R4105" s="22"/>
      <c r="S4105" s="8"/>
      <c r="W4105" s="22"/>
      <c r="AK4105" s="9"/>
      <c r="AL4105" s="7"/>
      <c r="AM4105" s="9"/>
    </row>
    <row r="4106" spans="8:39" x14ac:dyDescent="0.2">
      <c r="H4106" s="6"/>
      <c r="L4106" s="22"/>
      <c r="M4106" s="22"/>
      <c r="R4106" s="22"/>
      <c r="S4106" s="8"/>
      <c r="W4106" s="22"/>
      <c r="AK4106" s="9"/>
      <c r="AL4106" s="7"/>
      <c r="AM4106" s="9"/>
    </row>
    <row r="4107" spans="8:39" x14ac:dyDescent="0.2">
      <c r="H4107" s="6"/>
      <c r="L4107" s="22"/>
      <c r="M4107" s="22"/>
      <c r="R4107" s="22"/>
      <c r="S4107" s="8"/>
      <c r="W4107" s="22"/>
      <c r="AK4107" s="9"/>
      <c r="AL4107" s="7"/>
      <c r="AM4107" s="9"/>
    </row>
    <row r="4108" spans="8:39" x14ac:dyDescent="0.2">
      <c r="H4108" s="6"/>
      <c r="L4108" s="22"/>
      <c r="M4108" s="22"/>
      <c r="R4108" s="22"/>
      <c r="S4108" s="8"/>
      <c r="W4108" s="22"/>
      <c r="AK4108" s="9"/>
      <c r="AL4108" s="7"/>
      <c r="AM4108" s="9"/>
    </row>
    <row r="4109" spans="8:39" x14ac:dyDescent="0.2">
      <c r="H4109" s="6"/>
      <c r="L4109" s="22"/>
      <c r="M4109" s="22"/>
      <c r="R4109" s="22"/>
      <c r="S4109" s="8"/>
      <c r="W4109" s="22"/>
      <c r="AK4109" s="9"/>
      <c r="AL4109" s="7"/>
      <c r="AM4109" s="9"/>
    </row>
    <row r="4110" spans="8:39" x14ac:dyDescent="0.2">
      <c r="H4110" s="6"/>
      <c r="L4110" s="22"/>
      <c r="M4110" s="22"/>
      <c r="R4110" s="22"/>
      <c r="S4110" s="8"/>
      <c r="W4110" s="22"/>
      <c r="AK4110" s="9"/>
      <c r="AL4110" s="7"/>
      <c r="AM4110" s="9"/>
    </row>
    <row r="4111" spans="8:39" x14ac:dyDescent="0.2">
      <c r="H4111" s="6"/>
      <c r="L4111" s="22"/>
      <c r="M4111" s="22"/>
      <c r="R4111" s="22"/>
      <c r="S4111" s="8"/>
      <c r="W4111" s="22"/>
      <c r="AK4111" s="9"/>
      <c r="AL4111" s="7"/>
      <c r="AM4111" s="9"/>
    </row>
    <row r="4112" spans="8:39" x14ac:dyDescent="0.2">
      <c r="H4112" s="6"/>
      <c r="L4112" s="22"/>
      <c r="M4112" s="22"/>
      <c r="R4112" s="22"/>
      <c r="S4112" s="8"/>
      <c r="W4112" s="22"/>
      <c r="AK4112" s="9"/>
      <c r="AL4112" s="7"/>
      <c r="AM4112" s="9"/>
    </row>
    <row r="4113" spans="8:39" x14ac:dyDescent="0.2">
      <c r="H4113" s="6"/>
      <c r="L4113" s="22"/>
      <c r="M4113" s="22"/>
      <c r="R4113" s="22"/>
      <c r="S4113" s="8"/>
      <c r="W4113" s="22"/>
      <c r="AK4113" s="9"/>
      <c r="AL4113" s="7"/>
      <c r="AM4113" s="9"/>
    </row>
    <row r="4114" spans="8:39" x14ac:dyDescent="0.2">
      <c r="H4114" s="6"/>
      <c r="L4114" s="22"/>
      <c r="M4114" s="22"/>
      <c r="R4114" s="22"/>
      <c r="S4114" s="8"/>
      <c r="W4114" s="22"/>
      <c r="AK4114" s="9"/>
      <c r="AL4114" s="7"/>
      <c r="AM4114" s="9"/>
    </row>
    <row r="4115" spans="8:39" x14ac:dyDescent="0.2">
      <c r="H4115" s="6"/>
      <c r="L4115" s="22"/>
      <c r="M4115" s="22"/>
      <c r="R4115" s="22"/>
      <c r="S4115" s="8"/>
      <c r="W4115" s="22"/>
      <c r="AK4115" s="9"/>
      <c r="AL4115" s="7"/>
      <c r="AM4115" s="9"/>
    </row>
    <row r="4116" spans="8:39" x14ac:dyDescent="0.2">
      <c r="H4116" s="6"/>
      <c r="L4116" s="22"/>
      <c r="M4116" s="22"/>
      <c r="R4116" s="22"/>
      <c r="S4116" s="8"/>
      <c r="W4116" s="22"/>
      <c r="AK4116" s="9"/>
      <c r="AL4116" s="7"/>
      <c r="AM4116" s="9"/>
    </row>
    <row r="4117" spans="8:39" x14ac:dyDescent="0.2">
      <c r="H4117" s="6"/>
      <c r="L4117" s="22"/>
      <c r="M4117" s="22"/>
      <c r="R4117" s="22"/>
      <c r="S4117" s="8"/>
      <c r="W4117" s="22"/>
      <c r="AK4117" s="9"/>
      <c r="AL4117" s="7"/>
      <c r="AM4117" s="9"/>
    </row>
    <row r="4118" spans="8:39" x14ac:dyDescent="0.2">
      <c r="H4118" s="6"/>
      <c r="L4118" s="22"/>
      <c r="M4118" s="22"/>
      <c r="R4118" s="22"/>
      <c r="S4118" s="8"/>
      <c r="W4118" s="22"/>
      <c r="AK4118" s="9"/>
      <c r="AL4118" s="7"/>
      <c r="AM4118" s="9"/>
    </row>
    <row r="4119" spans="8:39" x14ac:dyDescent="0.2">
      <c r="H4119" s="6"/>
      <c r="L4119" s="22"/>
      <c r="M4119" s="22"/>
      <c r="R4119" s="22"/>
      <c r="S4119" s="8"/>
      <c r="W4119" s="22"/>
      <c r="AK4119" s="9"/>
      <c r="AL4119" s="7"/>
      <c r="AM4119" s="9"/>
    </row>
    <row r="4120" spans="8:39" x14ac:dyDescent="0.2">
      <c r="H4120" s="6"/>
      <c r="L4120" s="22"/>
      <c r="M4120" s="22"/>
      <c r="R4120" s="22"/>
      <c r="S4120" s="8"/>
      <c r="W4120" s="22"/>
      <c r="AK4120" s="9"/>
      <c r="AL4120" s="7"/>
      <c r="AM4120" s="9"/>
    </row>
    <row r="4121" spans="8:39" x14ac:dyDescent="0.2">
      <c r="H4121" s="6"/>
      <c r="L4121" s="22"/>
      <c r="M4121" s="22"/>
      <c r="R4121" s="22"/>
      <c r="S4121" s="8"/>
      <c r="W4121" s="22"/>
      <c r="AK4121" s="9"/>
      <c r="AL4121" s="7"/>
      <c r="AM4121" s="9"/>
    </row>
    <row r="4122" spans="8:39" x14ac:dyDescent="0.2">
      <c r="H4122" s="6"/>
      <c r="L4122" s="22"/>
      <c r="M4122" s="22"/>
      <c r="R4122" s="22"/>
      <c r="S4122" s="8"/>
      <c r="W4122" s="22"/>
      <c r="AK4122" s="9"/>
      <c r="AL4122" s="7"/>
      <c r="AM4122" s="9"/>
    </row>
    <row r="4123" spans="8:39" x14ac:dyDescent="0.2">
      <c r="H4123" s="6"/>
      <c r="L4123" s="22"/>
      <c r="M4123" s="22"/>
      <c r="R4123" s="22"/>
      <c r="S4123" s="8"/>
      <c r="W4123" s="22"/>
      <c r="AK4123" s="9"/>
      <c r="AL4123" s="7"/>
      <c r="AM4123" s="9"/>
    </row>
    <row r="4124" spans="8:39" x14ac:dyDescent="0.2">
      <c r="H4124" s="6"/>
      <c r="L4124" s="22"/>
      <c r="M4124" s="22"/>
      <c r="R4124" s="22"/>
      <c r="S4124" s="8"/>
      <c r="W4124" s="22"/>
      <c r="AK4124" s="9"/>
      <c r="AL4124" s="7"/>
      <c r="AM4124" s="9"/>
    </row>
    <row r="4125" spans="8:39" x14ac:dyDescent="0.2">
      <c r="H4125" s="6"/>
      <c r="L4125" s="22"/>
      <c r="M4125" s="22"/>
      <c r="R4125" s="22"/>
      <c r="S4125" s="8"/>
      <c r="W4125" s="22"/>
      <c r="AK4125" s="9"/>
      <c r="AL4125" s="7"/>
      <c r="AM4125" s="9"/>
    </row>
    <row r="4126" spans="8:39" x14ac:dyDescent="0.2">
      <c r="H4126" s="6"/>
      <c r="L4126" s="22"/>
      <c r="M4126" s="22"/>
      <c r="R4126" s="22"/>
      <c r="S4126" s="8"/>
      <c r="W4126" s="22"/>
      <c r="AK4126" s="9"/>
      <c r="AL4126" s="7"/>
      <c r="AM4126" s="9"/>
    </row>
    <row r="4127" spans="8:39" x14ac:dyDescent="0.2">
      <c r="H4127" s="6"/>
      <c r="L4127" s="22"/>
      <c r="M4127" s="22"/>
      <c r="R4127" s="22"/>
      <c r="S4127" s="8"/>
      <c r="W4127" s="22"/>
      <c r="AK4127" s="9"/>
      <c r="AL4127" s="7"/>
      <c r="AM4127" s="9"/>
    </row>
    <row r="4128" spans="8:39" x14ac:dyDescent="0.2">
      <c r="H4128" s="6"/>
      <c r="L4128" s="22"/>
      <c r="M4128" s="22"/>
      <c r="R4128" s="22"/>
      <c r="S4128" s="8"/>
      <c r="W4128" s="22"/>
      <c r="AK4128" s="9"/>
      <c r="AL4128" s="7"/>
      <c r="AM4128" s="9"/>
    </row>
    <row r="4129" spans="8:39" x14ac:dyDescent="0.2">
      <c r="H4129" s="6"/>
      <c r="L4129" s="22"/>
      <c r="M4129" s="22"/>
      <c r="R4129" s="22"/>
      <c r="S4129" s="8"/>
      <c r="W4129" s="22"/>
      <c r="AK4129" s="9"/>
      <c r="AL4129" s="7"/>
      <c r="AM4129" s="9"/>
    </row>
    <row r="4130" spans="8:39" x14ac:dyDescent="0.2">
      <c r="H4130" s="6"/>
      <c r="L4130" s="22"/>
      <c r="M4130" s="22"/>
      <c r="R4130" s="22"/>
      <c r="S4130" s="8"/>
      <c r="W4130" s="22"/>
      <c r="AK4130" s="9"/>
      <c r="AL4130" s="7"/>
      <c r="AM4130" s="9"/>
    </row>
    <row r="4131" spans="8:39" x14ac:dyDescent="0.2">
      <c r="H4131" s="6"/>
      <c r="L4131" s="22"/>
      <c r="M4131" s="22"/>
      <c r="R4131" s="22"/>
      <c r="S4131" s="8"/>
      <c r="W4131" s="22"/>
      <c r="AK4131" s="9"/>
      <c r="AL4131" s="7"/>
      <c r="AM4131" s="9"/>
    </row>
    <row r="4132" spans="8:39" x14ac:dyDescent="0.2">
      <c r="H4132" s="6"/>
      <c r="L4132" s="22"/>
      <c r="M4132" s="22"/>
      <c r="R4132" s="22"/>
      <c r="S4132" s="8"/>
      <c r="W4132" s="22"/>
      <c r="AK4132" s="9"/>
      <c r="AL4132" s="7"/>
      <c r="AM4132" s="9"/>
    </row>
    <row r="4133" spans="8:39" x14ac:dyDescent="0.2">
      <c r="H4133" s="6"/>
      <c r="L4133" s="22"/>
      <c r="M4133" s="22"/>
      <c r="R4133" s="22"/>
      <c r="S4133" s="8"/>
      <c r="W4133" s="22"/>
      <c r="AK4133" s="9"/>
      <c r="AL4133" s="7"/>
      <c r="AM4133" s="9"/>
    </row>
    <row r="4134" spans="8:39" x14ac:dyDescent="0.2">
      <c r="H4134" s="6"/>
      <c r="L4134" s="22"/>
      <c r="M4134" s="22"/>
      <c r="R4134" s="22"/>
      <c r="S4134" s="8"/>
      <c r="W4134" s="22"/>
      <c r="AK4134" s="9"/>
      <c r="AL4134" s="7"/>
      <c r="AM4134" s="9"/>
    </row>
    <row r="4135" spans="8:39" x14ac:dyDescent="0.2">
      <c r="H4135" s="6"/>
      <c r="L4135" s="22"/>
      <c r="M4135" s="22"/>
      <c r="R4135" s="22"/>
      <c r="S4135" s="8"/>
      <c r="W4135" s="22"/>
      <c r="AK4135" s="9"/>
      <c r="AL4135" s="7"/>
      <c r="AM4135" s="9"/>
    </row>
    <row r="4136" spans="8:39" x14ac:dyDescent="0.2">
      <c r="H4136" s="6"/>
      <c r="L4136" s="22"/>
      <c r="M4136" s="22"/>
      <c r="R4136" s="22"/>
      <c r="S4136" s="8"/>
      <c r="W4136" s="22"/>
      <c r="AK4136" s="9"/>
      <c r="AL4136" s="7"/>
      <c r="AM4136" s="9"/>
    </row>
    <row r="4137" spans="8:39" x14ac:dyDescent="0.2">
      <c r="H4137" s="6"/>
      <c r="L4137" s="22"/>
      <c r="M4137" s="22"/>
      <c r="R4137" s="22"/>
      <c r="S4137" s="8"/>
      <c r="W4137" s="22"/>
      <c r="AK4137" s="9"/>
      <c r="AL4137" s="7"/>
      <c r="AM4137" s="9"/>
    </row>
    <row r="4138" spans="8:39" x14ac:dyDescent="0.2">
      <c r="H4138" s="6"/>
      <c r="L4138" s="22"/>
      <c r="M4138" s="22"/>
      <c r="R4138" s="22"/>
      <c r="S4138" s="8"/>
      <c r="W4138" s="22"/>
      <c r="AK4138" s="9"/>
      <c r="AL4138" s="7"/>
      <c r="AM4138" s="9"/>
    </row>
    <row r="4139" spans="8:39" x14ac:dyDescent="0.2">
      <c r="H4139" s="6"/>
      <c r="L4139" s="22"/>
      <c r="M4139" s="22"/>
      <c r="R4139" s="22"/>
      <c r="S4139" s="8"/>
      <c r="W4139" s="22"/>
      <c r="AK4139" s="9"/>
      <c r="AL4139" s="7"/>
      <c r="AM4139" s="9"/>
    </row>
    <row r="4140" spans="8:39" x14ac:dyDescent="0.2">
      <c r="H4140" s="6"/>
      <c r="L4140" s="22"/>
      <c r="M4140" s="22"/>
      <c r="R4140" s="22"/>
      <c r="S4140" s="8"/>
      <c r="W4140" s="22"/>
      <c r="AK4140" s="9"/>
      <c r="AL4140" s="7"/>
      <c r="AM4140" s="9"/>
    </row>
    <row r="4141" spans="8:39" x14ac:dyDescent="0.2">
      <c r="H4141" s="6"/>
      <c r="L4141" s="22"/>
      <c r="M4141" s="22"/>
      <c r="R4141" s="22"/>
      <c r="S4141" s="8"/>
      <c r="W4141" s="22"/>
      <c r="AK4141" s="9"/>
      <c r="AL4141" s="7"/>
      <c r="AM4141" s="9"/>
    </row>
    <row r="4142" spans="8:39" x14ac:dyDescent="0.2">
      <c r="H4142" s="6"/>
      <c r="L4142" s="22"/>
      <c r="M4142" s="22"/>
      <c r="R4142" s="22"/>
      <c r="S4142" s="8"/>
      <c r="W4142" s="22"/>
      <c r="AK4142" s="9"/>
      <c r="AL4142" s="7"/>
      <c r="AM4142" s="9"/>
    </row>
    <row r="4143" spans="8:39" x14ac:dyDescent="0.2">
      <c r="H4143" s="6"/>
      <c r="L4143" s="22"/>
      <c r="M4143" s="22"/>
      <c r="R4143" s="22"/>
      <c r="S4143" s="8"/>
      <c r="W4143" s="22"/>
      <c r="AK4143" s="9"/>
      <c r="AL4143" s="7"/>
      <c r="AM4143" s="9"/>
    </row>
    <row r="4144" spans="8:39" x14ac:dyDescent="0.2">
      <c r="H4144" s="6"/>
      <c r="L4144" s="22"/>
      <c r="M4144" s="22"/>
      <c r="R4144" s="22"/>
      <c r="S4144" s="8"/>
      <c r="W4144" s="22"/>
      <c r="AK4144" s="9"/>
      <c r="AL4144" s="7"/>
      <c r="AM4144" s="9"/>
    </row>
    <row r="4145" spans="8:39" x14ac:dyDescent="0.2">
      <c r="H4145" s="6"/>
      <c r="L4145" s="22"/>
      <c r="M4145" s="22"/>
      <c r="R4145" s="22"/>
      <c r="S4145" s="8"/>
      <c r="W4145" s="22"/>
      <c r="AK4145" s="9"/>
      <c r="AL4145" s="7"/>
      <c r="AM4145" s="9"/>
    </row>
    <row r="4146" spans="8:39" x14ac:dyDescent="0.2">
      <c r="H4146" s="6"/>
      <c r="L4146" s="22"/>
      <c r="M4146" s="22"/>
      <c r="R4146" s="22"/>
      <c r="S4146" s="8"/>
      <c r="W4146" s="22"/>
      <c r="AK4146" s="9"/>
      <c r="AL4146" s="7"/>
      <c r="AM4146" s="9"/>
    </row>
    <row r="4147" spans="8:39" x14ac:dyDescent="0.2">
      <c r="H4147" s="6"/>
      <c r="L4147" s="22"/>
      <c r="M4147" s="22"/>
      <c r="R4147" s="22"/>
      <c r="S4147" s="8"/>
      <c r="W4147" s="22"/>
      <c r="AK4147" s="9"/>
      <c r="AL4147" s="7"/>
      <c r="AM4147" s="9"/>
    </row>
    <row r="4148" spans="8:39" x14ac:dyDescent="0.2">
      <c r="H4148" s="6"/>
      <c r="L4148" s="22"/>
      <c r="M4148" s="22"/>
      <c r="R4148" s="22"/>
      <c r="S4148" s="8"/>
      <c r="W4148" s="22"/>
      <c r="AK4148" s="9"/>
      <c r="AL4148" s="7"/>
      <c r="AM4148" s="9"/>
    </row>
    <row r="4149" spans="8:39" x14ac:dyDescent="0.2">
      <c r="H4149" s="6"/>
      <c r="L4149" s="22"/>
      <c r="M4149" s="22"/>
      <c r="R4149" s="22"/>
      <c r="S4149" s="8"/>
      <c r="W4149" s="22"/>
      <c r="AK4149" s="9"/>
      <c r="AL4149" s="7"/>
      <c r="AM4149" s="9"/>
    </row>
    <row r="4150" spans="8:39" x14ac:dyDescent="0.2">
      <c r="H4150" s="6"/>
      <c r="L4150" s="22"/>
      <c r="M4150" s="22"/>
      <c r="R4150" s="22"/>
      <c r="S4150" s="8"/>
      <c r="W4150" s="22"/>
      <c r="AK4150" s="9"/>
      <c r="AL4150" s="7"/>
      <c r="AM4150" s="9"/>
    </row>
    <row r="4151" spans="8:39" x14ac:dyDescent="0.2">
      <c r="H4151" s="6"/>
      <c r="L4151" s="22"/>
      <c r="M4151" s="22"/>
      <c r="R4151" s="22"/>
      <c r="S4151" s="8"/>
      <c r="W4151" s="22"/>
      <c r="AK4151" s="9"/>
      <c r="AL4151" s="7"/>
      <c r="AM4151" s="9"/>
    </row>
    <row r="4152" spans="8:39" x14ac:dyDescent="0.2">
      <c r="H4152" s="6"/>
      <c r="L4152" s="22"/>
      <c r="M4152" s="22"/>
      <c r="R4152" s="22"/>
      <c r="S4152" s="8"/>
      <c r="W4152" s="22"/>
      <c r="AK4152" s="9"/>
      <c r="AL4152" s="7"/>
      <c r="AM4152" s="9"/>
    </row>
    <row r="4153" spans="8:39" x14ac:dyDescent="0.2">
      <c r="H4153" s="6"/>
      <c r="L4153" s="22"/>
      <c r="M4153" s="22"/>
      <c r="R4153" s="22"/>
      <c r="S4153" s="8"/>
      <c r="W4153" s="22"/>
      <c r="AK4153" s="9"/>
      <c r="AL4153" s="7"/>
      <c r="AM4153" s="9"/>
    </row>
    <row r="4154" spans="8:39" x14ac:dyDescent="0.2">
      <c r="H4154" s="6"/>
      <c r="L4154" s="22"/>
      <c r="M4154" s="22"/>
      <c r="R4154" s="22"/>
      <c r="S4154" s="8"/>
      <c r="W4154" s="22"/>
      <c r="AK4154" s="9"/>
      <c r="AL4154" s="7"/>
      <c r="AM4154" s="9"/>
    </row>
    <row r="4155" spans="8:39" x14ac:dyDescent="0.2">
      <c r="H4155" s="6"/>
      <c r="L4155" s="22"/>
      <c r="M4155" s="22"/>
      <c r="R4155" s="22"/>
      <c r="S4155" s="8"/>
      <c r="W4155" s="22"/>
      <c r="AK4155" s="9"/>
      <c r="AL4155" s="7"/>
      <c r="AM4155" s="9"/>
    </row>
    <row r="4156" spans="8:39" x14ac:dyDescent="0.2">
      <c r="H4156" s="6"/>
      <c r="L4156" s="22"/>
      <c r="M4156" s="22"/>
      <c r="R4156" s="22"/>
      <c r="S4156" s="8"/>
      <c r="W4156" s="22"/>
      <c r="AK4156" s="9"/>
      <c r="AL4156" s="7"/>
      <c r="AM4156" s="9"/>
    </row>
    <row r="4157" spans="8:39" x14ac:dyDescent="0.2">
      <c r="H4157" s="6"/>
      <c r="L4157" s="22"/>
      <c r="M4157" s="22"/>
      <c r="R4157" s="22"/>
      <c r="S4157" s="8"/>
      <c r="W4157" s="22"/>
      <c r="AK4157" s="9"/>
      <c r="AL4157" s="7"/>
      <c r="AM4157" s="9"/>
    </row>
    <row r="4158" spans="8:39" x14ac:dyDescent="0.2">
      <c r="H4158" s="6"/>
      <c r="L4158" s="22"/>
      <c r="M4158" s="22"/>
      <c r="R4158" s="22"/>
      <c r="S4158" s="8"/>
      <c r="W4158" s="22"/>
      <c r="AK4158" s="9"/>
      <c r="AL4158" s="7"/>
      <c r="AM4158" s="9"/>
    </row>
    <row r="4159" spans="8:39" x14ac:dyDescent="0.2">
      <c r="H4159" s="6"/>
      <c r="L4159" s="22"/>
      <c r="M4159" s="22"/>
      <c r="R4159" s="22"/>
      <c r="S4159" s="8"/>
      <c r="W4159" s="22"/>
      <c r="AK4159" s="9"/>
      <c r="AL4159" s="7"/>
      <c r="AM4159" s="9"/>
    </row>
    <row r="4160" spans="8:39" x14ac:dyDescent="0.2">
      <c r="H4160" s="6"/>
      <c r="L4160" s="22"/>
      <c r="M4160" s="22"/>
      <c r="R4160" s="22"/>
      <c r="S4160" s="8"/>
      <c r="W4160" s="22"/>
      <c r="AK4160" s="9"/>
      <c r="AL4160" s="7"/>
      <c r="AM4160" s="9"/>
    </row>
    <row r="4161" spans="8:39" x14ac:dyDescent="0.2">
      <c r="H4161" s="6"/>
      <c r="L4161" s="22"/>
      <c r="M4161" s="22"/>
      <c r="R4161" s="22"/>
      <c r="S4161" s="8"/>
      <c r="W4161" s="22"/>
      <c r="AK4161" s="9"/>
      <c r="AL4161" s="7"/>
      <c r="AM4161" s="9"/>
    </row>
    <row r="4162" spans="8:39" x14ac:dyDescent="0.2">
      <c r="H4162" s="6"/>
      <c r="L4162" s="22"/>
      <c r="M4162" s="22"/>
      <c r="R4162" s="22"/>
      <c r="S4162" s="8"/>
      <c r="W4162" s="22"/>
      <c r="AK4162" s="9"/>
      <c r="AL4162" s="7"/>
      <c r="AM4162" s="9"/>
    </row>
    <row r="4163" spans="8:39" x14ac:dyDescent="0.2">
      <c r="H4163" s="6"/>
      <c r="L4163" s="22"/>
      <c r="M4163" s="22"/>
      <c r="R4163" s="22"/>
      <c r="S4163" s="8"/>
      <c r="W4163" s="22"/>
      <c r="AK4163" s="9"/>
      <c r="AL4163" s="7"/>
      <c r="AM4163" s="9"/>
    </row>
    <row r="4164" spans="8:39" x14ac:dyDescent="0.2">
      <c r="H4164" s="6"/>
      <c r="L4164" s="22"/>
      <c r="M4164" s="22"/>
      <c r="R4164" s="22"/>
      <c r="S4164" s="8"/>
      <c r="W4164" s="22"/>
      <c r="AK4164" s="9"/>
      <c r="AL4164" s="7"/>
      <c r="AM4164" s="9"/>
    </row>
    <row r="4165" spans="8:39" x14ac:dyDescent="0.2">
      <c r="H4165" s="6"/>
      <c r="L4165" s="22"/>
      <c r="M4165" s="22"/>
      <c r="R4165" s="22"/>
      <c r="S4165" s="8"/>
      <c r="W4165" s="22"/>
      <c r="AK4165" s="9"/>
      <c r="AL4165" s="7"/>
      <c r="AM4165" s="9"/>
    </row>
    <row r="4166" spans="8:39" x14ac:dyDescent="0.2">
      <c r="H4166" s="6"/>
      <c r="L4166" s="22"/>
      <c r="M4166" s="22"/>
      <c r="R4166" s="22"/>
      <c r="S4166" s="8"/>
      <c r="W4166" s="22"/>
      <c r="AK4166" s="9"/>
      <c r="AL4166" s="7"/>
      <c r="AM4166" s="9"/>
    </row>
    <row r="4167" spans="8:39" x14ac:dyDescent="0.2">
      <c r="H4167" s="6"/>
      <c r="L4167" s="22"/>
      <c r="M4167" s="22"/>
      <c r="R4167" s="22"/>
      <c r="S4167" s="8"/>
      <c r="W4167" s="22"/>
      <c r="AK4167" s="9"/>
      <c r="AL4167" s="7"/>
      <c r="AM4167" s="9"/>
    </row>
    <row r="4168" spans="8:39" x14ac:dyDescent="0.2">
      <c r="H4168" s="6"/>
      <c r="L4168" s="22"/>
      <c r="M4168" s="22"/>
      <c r="R4168" s="22"/>
      <c r="S4168" s="8"/>
      <c r="W4168" s="22"/>
      <c r="AK4168" s="9"/>
      <c r="AL4168" s="7"/>
      <c r="AM4168" s="9"/>
    </row>
    <row r="4169" spans="8:39" x14ac:dyDescent="0.2">
      <c r="H4169" s="6"/>
      <c r="L4169" s="22"/>
      <c r="M4169" s="22"/>
      <c r="R4169" s="22"/>
      <c r="S4169" s="8"/>
      <c r="W4169" s="22"/>
      <c r="AK4169" s="9"/>
      <c r="AL4169" s="7"/>
      <c r="AM4169" s="9"/>
    </row>
    <row r="4170" spans="8:39" x14ac:dyDescent="0.2">
      <c r="H4170" s="6"/>
      <c r="L4170" s="22"/>
      <c r="M4170" s="22"/>
      <c r="R4170" s="22"/>
      <c r="S4170" s="8"/>
      <c r="W4170" s="22"/>
      <c r="AK4170" s="9"/>
      <c r="AL4170" s="7"/>
      <c r="AM4170" s="9"/>
    </row>
    <row r="4171" spans="8:39" x14ac:dyDescent="0.2">
      <c r="H4171" s="6"/>
      <c r="L4171" s="22"/>
      <c r="M4171" s="22"/>
      <c r="R4171" s="22"/>
      <c r="S4171" s="8"/>
      <c r="W4171" s="22"/>
      <c r="AK4171" s="9"/>
      <c r="AL4171" s="7"/>
      <c r="AM4171" s="9"/>
    </row>
    <row r="4172" spans="8:39" x14ac:dyDescent="0.2">
      <c r="H4172" s="6"/>
      <c r="L4172" s="22"/>
      <c r="M4172" s="22"/>
      <c r="R4172" s="22"/>
      <c r="S4172" s="8"/>
      <c r="W4172" s="22"/>
      <c r="AK4172" s="9"/>
      <c r="AL4172" s="7"/>
      <c r="AM4172" s="9"/>
    </row>
    <row r="4173" spans="8:39" x14ac:dyDescent="0.2">
      <c r="H4173" s="6"/>
      <c r="L4173" s="22"/>
      <c r="M4173" s="22"/>
      <c r="R4173" s="22"/>
      <c r="S4173" s="8"/>
      <c r="W4173" s="22"/>
      <c r="AK4173" s="9"/>
      <c r="AL4173" s="7"/>
      <c r="AM4173" s="9"/>
    </row>
    <row r="4174" spans="8:39" x14ac:dyDescent="0.2">
      <c r="H4174" s="6"/>
      <c r="L4174" s="22"/>
      <c r="M4174" s="22"/>
      <c r="R4174" s="22"/>
      <c r="S4174" s="8"/>
      <c r="W4174" s="22"/>
      <c r="AK4174" s="9"/>
      <c r="AL4174" s="7"/>
      <c r="AM4174" s="9"/>
    </row>
    <row r="4175" spans="8:39" x14ac:dyDescent="0.2">
      <c r="H4175" s="6"/>
      <c r="L4175" s="22"/>
      <c r="M4175" s="22"/>
      <c r="R4175" s="22"/>
      <c r="S4175" s="8"/>
      <c r="W4175" s="22"/>
      <c r="AK4175" s="9"/>
      <c r="AL4175" s="7"/>
      <c r="AM4175" s="9"/>
    </row>
    <row r="4176" spans="8:39" x14ac:dyDescent="0.2">
      <c r="H4176" s="6"/>
      <c r="L4176" s="22"/>
      <c r="M4176" s="22"/>
      <c r="R4176" s="22"/>
      <c r="S4176" s="8"/>
      <c r="W4176" s="22"/>
      <c r="AK4176" s="9"/>
      <c r="AL4176" s="7"/>
      <c r="AM4176" s="9"/>
    </row>
    <row r="4177" spans="8:39" x14ac:dyDescent="0.2">
      <c r="H4177" s="6"/>
      <c r="L4177" s="22"/>
      <c r="M4177" s="22"/>
      <c r="R4177" s="22"/>
      <c r="S4177" s="8"/>
      <c r="W4177" s="22"/>
      <c r="AK4177" s="9"/>
      <c r="AL4177" s="7"/>
      <c r="AM4177" s="9"/>
    </row>
    <row r="4178" spans="8:39" x14ac:dyDescent="0.2">
      <c r="H4178" s="6"/>
      <c r="L4178" s="22"/>
      <c r="M4178" s="22"/>
      <c r="R4178" s="22"/>
      <c r="S4178" s="8"/>
      <c r="W4178" s="22"/>
      <c r="AK4178" s="9"/>
      <c r="AL4178" s="7"/>
      <c r="AM4178" s="9"/>
    </row>
    <row r="4179" spans="8:39" x14ac:dyDescent="0.2">
      <c r="H4179" s="6"/>
      <c r="L4179" s="22"/>
      <c r="M4179" s="22"/>
      <c r="R4179" s="22"/>
      <c r="S4179" s="8"/>
      <c r="W4179" s="22"/>
      <c r="AK4179" s="9"/>
      <c r="AL4179" s="7"/>
      <c r="AM4179" s="9"/>
    </row>
    <row r="4180" spans="8:39" x14ac:dyDescent="0.2">
      <c r="H4180" s="6"/>
      <c r="L4180" s="22"/>
      <c r="M4180" s="22"/>
      <c r="R4180" s="22"/>
      <c r="S4180" s="8"/>
      <c r="W4180" s="22"/>
      <c r="AK4180" s="9"/>
      <c r="AL4180" s="7"/>
      <c r="AM4180" s="9"/>
    </row>
    <row r="4181" spans="8:39" x14ac:dyDescent="0.2">
      <c r="H4181" s="6"/>
      <c r="L4181" s="22"/>
      <c r="M4181" s="22"/>
      <c r="R4181" s="22"/>
      <c r="S4181" s="8"/>
      <c r="W4181" s="22"/>
      <c r="AK4181" s="9"/>
      <c r="AL4181" s="7"/>
      <c r="AM4181" s="9"/>
    </row>
    <row r="4182" spans="8:39" x14ac:dyDescent="0.2">
      <c r="H4182" s="6"/>
      <c r="L4182" s="22"/>
      <c r="M4182" s="22"/>
      <c r="R4182" s="22"/>
      <c r="S4182" s="8"/>
      <c r="W4182" s="22"/>
      <c r="AK4182" s="9"/>
      <c r="AL4182" s="7"/>
      <c r="AM4182" s="9"/>
    </row>
    <row r="4183" spans="8:39" x14ac:dyDescent="0.2">
      <c r="H4183" s="6"/>
      <c r="L4183" s="22"/>
      <c r="M4183" s="22"/>
      <c r="R4183" s="22"/>
      <c r="S4183" s="8"/>
      <c r="W4183" s="22"/>
      <c r="AK4183" s="9"/>
      <c r="AL4183" s="7"/>
      <c r="AM4183" s="9"/>
    </row>
    <row r="4184" spans="8:39" x14ac:dyDescent="0.2">
      <c r="H4184" s="6"/>
      <c r="L4184" s="22"/>
      <c r="M4184" s="22"/>
      <c r="R4184" s="22"/>
      <c r="S4184" s="8"/>
      <c r="W4184" s="22"/>
      <c r="AK4184" s="9"/>
      <c r="AL4184" s="7"/>
      <c r="AM4184" s="9"/>
    </row>
    <row r="4185" spans="8:39" x14ac:dyDescent="0.2">
      <c r="H4185" s="6"/>
      <c r="L4185" s="22"/>
      <c r="M4185" s="22"/>
      <c r="R4185" s="22"/>
      <c r="S4185" s="8"/>
      <c r="W4185" s="22"/>
      <c r="AK4185" s="9"/>
      <c r="AL4185" s="7"/>
      <c r="AM4185" s="9"/>
    </row>
    <row r="4186" spans="8:39" x14ac:dyDescent="0.2">
      <c r="H4186" s="6"/>
      <c r="L4186" s="22"/>
      <c r="M4186" s="22"/>
      <c r="R4186" s="22"/>
      <c r="S4186" s="8"/>
      <c r="W4186" s="22"/>
      <c r="AK4186" s="9"/>
      <c r="AL4186" s="7"/>
      <c r="AM4186" s="9"/>
    </row>
    <row r="4187" spans="8:39" x14ac:dyDescent="0.2">
      <c r="H4187" s="6"/>
      <c r="L4187" s="22"/>
      <c r="M4187" s="22"/>
      <c r="R4187" s="22"/>
      <c r="S4187" s="8"/>
      <c r="W4187" s="22"/>
      <c r="AK4187" s="9"/>
      <c r="AL4187" s="7"/>
      <c r="AM4187" s="9"/>
    </row>
    <row r="4188" spans="8:39" x14ac:dyDescent="0.2">
      <c r="H4188" s="6"/>
      <c r="L4188" s="22"/>
      <c r="M4188" s="22"/>
      <c r="R4188" s="22"/>
      <c r="S4188" s="8"/>
      <c r="W4188" s="22"/>
      <c r="AK4188" s="9"/>
      <c r="AL4188" s="7"/>
      <c r="AM4188" s="9"/>
    </row>
    <row r="4189" spans="8:39" x14ac:dyDescent="0.2">
      <c r="H4189" s="6"/>
      <c r="L4189" s="22"/>
      <c r="M4189" s="22"/>
      <c r="R4189" s="22"/>
      <c r="S4189" s="8"/>
      <c r="W4189" s="22"/>
      <c r="AK4189" s="9"/>
      <c r="AL4189" s="7"/>
      <c r="AM4189" s="9"/>
    </row>
    <row r="4190" spans="8:39" x14ac:dyDescent="0.2">
      <c r="H4190" s="6"/>
      <c r="L4190" s="22"/>
      <c r="M4190" s="22"/>
      <c r="R4190" s="22"/>
      <c r="S4190" s="8"/>
      <c r="W4190" s="22"/>
      <c r="AK4190" s="9"/>
      <c r="AL4190" s="7"/>
      <c r="AM4190" s="9"/>
    </row>
    <row r="4191" spans="8:39" x14ac:dyDescent="0.2">
      <c r="H4191" s="6"/>
      <c r="L4191" s="22"/>
      <c r="M4191" s="22"/>
      <c r="R4191" s="22"/>
      <c r="S4191" s="8"/>
      <c r="W4191" s="22"/>
      <c r="AK4191" s="9"/>
      <c r="AL4191" s="7"/>
      <c r="AM4191" s="9"/>
    </row>
    <row r="4192" spans="8:39" x14ac:dyDescent="0.2">
      <c r="H4192" s="6"/>
      <c r="L4192" s="22"/>
      <c r="M4192" s="22"/>
      <c r="R4192" s="22"/>
      <c r="S4192" s="8"/>
      <c r="W4192" s="22"/>
      <c r="AK4192" s="9"/>
      <c r="AL4192" s="7"/>
      <c r="AM4192" s="9"/>
    </row>
    <row r="4193" spans="8:39" x14ac:dyDescent="0.2">
      <c r="H4193" s="6"/>
      <c r="L4193" s="22"/>
      <c r="M4193" s="22"/>
      <c r="R4193" s="22"/>
      <c r="S4193" s="8"/>
      <c r="W4193" s="22"/>
      <c r="AK4193" s="9"/>
      <c r="AL4193" s="7"/>
      <c r="AM4193" s="9"/>
    </row>
    <row r="4194" spans="8:39" x14ac:dyDescent="0.2">
      <c r="H4194" s="6"/>
      <c r="L4194" s="22"/>
      <c r="M4194" s="22"/>
      <c r="R4194" s="22"/>
      <c r="S4194" s="8"/>
      <c r="W4194" s="22"/>
      <c r="AK4194" s="9"/>
      <c r="AL4194" s="7"/>
      <c r="AM4194" s="9"/>
    </row>
    <row r="4195" spans="8:39" x14ac:dyDescent="0.2">
      <c r="H4195" s="6"/>
      <c r="L4195" s="22"/>
      <c r="M4195" s="22"/>
      <c r="R4195" s="22"/>
      <c r="S4195" s="8"/>
      <c r="W4195" s="22"/>
      <c r="AK4195" s="9"/>
      <c r="AL4195" s="7"/>
      <c r="AM4195" s="9"/>
    </row>
    <row r="4196" spans="8:39" x14ac:dyDescent="0.2">
      <c r="H4196" s="6"/>
      <c r="L4196" s="22"/>
      <c r="M4196" s="22"/>
      <c r="R4196" s="22"/>
      <c r="S4196" s="8"/>
      <c r="W4196" s="22"/>
      <c r="AK4196" s="9"/>
      <c r="AL4196" s="7"/>
      <c r="AM4196" s="9"/>
    </row>
    <row r="4197" spans="8:39" x14ac:dyDescent="0.2">
      <c r="H4197" s="6"/>
      <c r="L4197" s="22"/>
      <c r="M4197" s="22"/>
      <c r="R4197" s="22"/>
      <c r="S4197" s="8"/>
      <c r="W4197" s="22"/>
      <c r="AK4197" s="9"/>
      <c r="AL4197" s="7"/>
      <c r="AM4197" s="9"/>
    </row>
    <row r="4198" spans="8:39" x14ac:dyDescent="0.2">
      <c r="H4198" s="6"/>
      <c r="L4198" s="22"/>
      <c r="M4198" s="22"/>
      <c r="R4198" s="22"/>
      <c r="S4198" s="8"/>
      <c r="W4198" s="22"/>
      <c r="AK4198" s="9"/>
      <c r="AL4198" s="7"/>
      <c r="AM4198" s="9"/>
    </row>
    <row r="4199" spans="8:39" x14ac:dyDescent="0.2">
      <c r="H4199" s="6"/>
      <c r="L4199" s="22"/>
      <c r="M4199" s="22"/>
      <c r="R4199" s="22"/>
      <c r="S4199" s="8"/>
      <c r="W4199" s="22"/>
      <c r="AK4199" s="9"/>
      <c r="AL4199" s="7"/>
      <c r="AM4199" s="9"/>
    </row>
    <row r="4200" spans="8:39" x14ac:dyDescent="0.2">
      <c r="H4200" s="6"/>
      <c r="L4200" s="22"/>
      <c r="M4200" s="22"/>
      <c r="R4200" s="22"/>
      <c r="S4200" s="8"/>
      <c r="W4200" s="22"/>
      <c r="AK4200" s="9"/>
      <c r="AL4200" s="7"/>
      <c r="AM4200" s="9"/>
    </row>
    <row r="4201" spans="8:39" x14ac:dyDescent="0.2">
      <c r="H4201" s="6"/>
      <c r="L4201" s="22"/>
      <c r="M4201" s="22"/>
      <c r="R4201" s="22"/>
      <c r="S4201" s="8"/>
      <c r="W4201" s="22"/>
      <c r="AK4201" s="9"/>
      <c r="AL4201" s="7"/>
      <c r="AM4201" s="9"/>
    </row>
    <row r="4202" spans="8:39" x14ac:dyDescent="0.2">
      <c r="H4202" s="6"/>
      <c r="L4202" s="22"/>
      <c r="M4202" s="22"/>
      <c r="R4202" s="22"/>
      <c r="S4202" s="8"/>
      <c r="W4202" s="22"/>
      <c r="AK4202" s="9"/>
      <c r="AL4202" s="7"/>
      <c r="AM4202" s="9"/>
    </row>
    <row r="4203" spans="8:39" x14ac:dyDescent="0.2">
      <c r="H4203" s="6"/>
      <c r="L4203" s="22"/>
      <c r="M4203" s="22"/>
      <c r="R4203" s="22"/>
      <c r="S4203" s="8"/>
      <c r="W4203" s="22"/>
      <c r="AK4203" s="9"/>
      <c r="AL4203" s="7"/>
      <c r="AM4203" s="9"/>
    </row>
    <row r="4204" spans="8:39" x14ac:dyDescent="0.2">
      <c r="H4204" s="6"/>
      <c r="L4204" s="22"/>
      <c r="M4204" s="22"/>
      <c r="R4204" s="22"/>
      <c r="S4204" s="8"/>
      <c r="W4204" s="22"/>
      <c r="AK4204" s="9"/>
      <c r="AL4204" s="7"/>
      <c r="AM4204" s="9"/>
    </row>
    <row r="4205" spans="8:39" x14ac:dyDescent="0.2">
      <c r="H4205" s="6"/>
      <c r="L4205" s="22"/>
      <c r="M4205" s="22"/>
      <c r="R4205" s="22"/>
      <c r="S4205" s="8"/>
      <c r="W4205" s="22"/>
      <c r="AK4205" s="9"/>
      <c r="AL4205" s="7"/>
      <c r="AM4205" s="9"/>
    </row>
    <row r="4206" spans="8:39" x14ac:dyDescent="0.2">
      <c r="H4206" s="6"/>
      <c r="L4206" s="22"/>
      <c r="M4206" s="22"/>
      <c r="R4206" s="22"/>
      <c r="S4206" s="8"/>
      <c r="W4206" s="22"/>
      <c r="AK4206" s="9"/>
      <c r="AL4206" s="7"/>
      <c r="AM4206" s="9"/>
    </row>
    <row r="4207" spans="8:39" x14ac:dyDescent="0.2">
      <c r="H4207" s="6"/>
      <c r="L4207" s="22"/>
      <c r="M4207" s="22"/>
      <c r="R4207" s="22"/>
      <c r="S4207" s="8"/>
      <c r="W4207" s="22"/>
      <c r="AK4207" s="9"/>
      <c r="AL4207" s="7"/>
      <c r="AM4207" s="9"/>
    </row>
    <row r="4208" spans="8:39" x14ac:dyDescent="0.2">
      <c r="H4208" s="6"/>
      <c r="L4208" s="22"/>
      <c r="M4208" s="22"/>
      <c r="R4208" s="22"/>
      <c r="S4208" s="8"/>
      <c r="W4208" s="22"/>
      <c r="AK4208" s="9"/>
      <c r="AL4208" s="7"/>
      <c r="AM4208" s="9"/>
    </row>
    <row r="4209" spans="8:39" x14ac:dyDescent="0.2">
      <c r="H4209" s="6"/>
      <c r="L4209" s="22"/>
      <c r="M4209" s="22"/>
      <c r="R4209" s="22"/>
      <c r="S4209" s="8"/>
      <c r="W4209" s="22"/>
      <c r="AK4209" s="9"/>
      <c r="AL4209" s="7"/>
      <c r="AM4209" s="9"/>
    </row>
    <row r="4210" spans="8:39" x14ac:dyDescent="0.2">
      <c r="H4210" s="6"/>
      <c r="L4210" s="22"/>
      <c r="M4210" s="22"/>
      <c r="R4210" s="22"/>
      <c r="S4210" s="8"/>
      <c r="W4210" s="22"/>
      <c r="AK4210" s="9"/>
      <c r="AL4210" s="7"/>
      <c r="AM4210" s="9"/>
    </row>
    <row r="4211" spans="8:39" x14ac:dyDescent="0.2">
      <c r="H4211" s="6"/>
      <c r="L4211" s="22"/>
      <c r="M4211" s="22"/>
      <c r="R4211" s="22"/>
      <c r="S4211" s="8"/>
      <c r="W4211" s="22"/>
      <c r="AK4211" s="9"/>
      <c r="AL4211" s="7"/>
      <c r="AM4211" s="9"/>
    </row>
    <row r="4212" spans="8:39" x14ac:dyDescent="0.2">
      <c r="H4212" s="6"/>
      <c r="L4212" s="22"/>
      <c r="M4212" s="22"/>
      <c r="R4212" s="22"/>
      <c r="S4212" s="8"/>
      <c r="W4212" s="22"/>
      <c r="AK4212" s="9"/>
      <c r="AL4212" s="7"/>
      <c r="AM4212" s="9"/>
    </row>
    <row r="4213" spans="8:39" x14ac:dyDescent="0.2">
      <c r="H4213" s="6"/>
      <c r="L4213" s="22"/>
      <c r="M4213" s="22"/>
      <c r="R4213" s="22"/>
      <c r="S4213" s="8"/>
      <c r="W4213" s="22"/>
      <c r="AK4213" s="9"/>
      <c r="AL4213" s="7"/>
      <c r="AM4213" s="9"/>
    </row>
    <row r="4214" spans="8:39" x14ac:dyDescent="0.2">
      <c r="H4214" s="6"/>
      <c r="L4214" s="22"/>
      <c r="M4214" s="22"/>
      <c r="R4214" s="22"/>
      <c r="S4214" s="8"/>
      <c r="W4214" s="22"/>
      <c r="AK4214" s="9"/>
      <c r="AL4214" s="7"/>
      <c r="AM4214" s="9"/>
    </row>
    <row r="4215" spans="8:39" x14ac:dyDescent="0.2">
      <c r="H4215" s="6"/>
      <c r="L4215" s="22"/>
      <c r="M4215" s="22"/>
      <c r="R4215" s="22"/>
      <c r="S4215" s="8"/>
      <c r="W4215" s="22"/>
      <c r="AK4215" s="9"/>
      <c r="AL4215" s="7"/>
      <c r="AM4215" s="9"/>
    </row>
    <row r="4216" spans="8:39" x14ac:dyDescent="0.2">
      <c r="H4216" s="6"/>
      <c r="L4216" s="22"/>
      <c r="M4216" s="22"/>
      <c r="R4216" s="22"/>
      <c r="S4216" s="8"/>
      <c r="W4216" s="22"/>
      <c r="AK4216" s="9"/>
      <c r="AL4216" s="7"/>
      <c r="AM4216" s="9"/>
    </row>
    <row r="4217" spans="8:39" x14ac:dyDescent="0.2">
      <c r="H4217" s="6"/>
      <c r="L4217" s="22"/>
      <c r="M4217" s="22"/>
      <c r="R4217" s="22"/>
      <c r="S4217" s="8"/>
      <c r="W4217" s="22"/>
      <c r="AK4217" s="9"/>
      <c r="AL4217" s="7"/>
      <c r="AM4217" s="9"/>
    </row>
    <row r="4218" spans="8:39" x14ac:dyDescent="0.2">
      <c r="H4218" s="6"/>
      <c r="L4218" s="22"/>
      <c r="M4218" s="22"/>
      <c r="R4218" s="22"/>
      <c r="S4218" s="8"/>
      <c r="W4218" s="22"/>
      <c r="AK4218" s="9"/>
      <c r="AL4218" s="7"/>
      <c r="AM4218" s="9"/>
    </row>
    <row r="4219" spans="8:39" x14ac:dyDescent="0.2">
      <c r="H4219" s="6"/>
      <c r="L4219" s="22"/>
      <c r="M4219" s="22"/>
      <c r="R4219" s="22"/>
      <c r="S4219" s="8"/>
      <c r="W4219" s="22"/>
      <c r="AK4219" s="9"/>
      <c r="AL4219" s="7"/>
      <c r="AM4219" s="9"/>
    </row>
    <row r="4220" spans="8:39" x14ac:dyDescent="0.2">
      <c r="H4220" s="6"/>
      <c r="L4220" s="22"/>
      <c r="M4220" s="22"/>
      <c r="R4220" s="22"/>
      <c r="S4220" s="8"/>
      <c r="W4220" s="22"/>
      <c r="AK4220" s="9"/>
      <c r="AL4220" s="7"/>
      <c r="AM4220" s="9"/>
    </row>
    <row r="4221" spans="8:39" x14ac:dyDescent="0.2">
      <c r="H4221" s="6"/>
      <c r="L4221" s="22"/>
      <c r="M4221" s="22"/>
      <c r="R4221" s="22"/>
      <c r="S4221" s="8"/>
      <c r="W4221" s="22"/>
      <c r="AK4221" s="9"/>
      <c r="AL4221" s="7"/>
      <c r="AM4221" s="9"/>
    </row>
    <row r="4222" spans="8:39" x14ac:dyDescent="0.2">
      <c r="H4222" s="6"/>
      <c r="L4222" s="22"/>
      <c r="M4222" s="22"/>
      <c r="R4222" s="22"/>
      <c r="S4222" s="8"/>
      <c r="W4222" s="22"/>
      <c r="AK4222" s="9"/>
      <c r="AL4222" s="7"/>
      <c r="AM4222" s="9"/>
    </row>
    <row r="4223" spans="8:39" x14ac:dyDescent="0.2">
      <c r="H4223" s="6"/>
      <c r="L4223" s="22"/>
      <c r="M4223" s="22"/>
      <c r="R4223" s="22"/>
      <c r="S4223" s="8"/>
      <c r="W4223" s="22"/>
      <c r="AK4223" s="9"/>
      <c r="AL4223" s="7"/>
      <c r="AM4223" s="9"/>
    </row>
    <row r="4224" spans="8:39" x14ac:dyDescent="0.2">
      <c r="H4224" s="6"/>
      <c r="L4224" s="22"/>
      <c r="M4224" s="22"/>
      <c r="R4224" s="22"/>
      <c r="S4224" s="8"/>
      <c r="W4224" s="22"/>
      <c r="AK4224" s="9"/>
      <c r="AL4224" s="7"/>
      <c r="AM4224" s="9"/>
    </row>
    <row r="4225" spans="8:39" x14ac:dyDescent="0.2">
      <c r="H4225" s="6"/>
      <c r="L4225" s="22"/>
      <c r="M4225" s="22"/>
      <c r="R4225" s="22"/>
      <c r="S4225" s="8"/>
      <c r="W4225" s="22"/>
      <c r="AK4225" s="9"/>
      <c r="AL4225" s="7"/>
      <c r="AM4225" s="9"/>
    </row>
    <row r="4226" spans="8:39" x14ac:dyDescent="0.2">
      <c r="H4226" s="6"/>
      <c r="L4226" s="22"/>
      <c r="M4226" s="22"/>
      <c r="R4226" s="22"/>
      <c r="S4226" s="8"/>
      <c r="W4226" s="22"/>
      <c r="AK4226" s="9"/>
      <c r="AL4226" s="7"/>
      <c r="AM4226" s="9"/>
    </row>
    <row r="4227" spans="8:39" x14ac:dyDescent="0.2">
      <c r="H4227" s="6"/>
      <c r="L4227" s="22"/>
      <c r="M4227" s="22"/>
      <c r="R4227" s="22"/>
      <c r="S4227" s="8"/>
      <c r="W4227" s="22"/>
      <c r="AK4227" s="9"/>
      <c r="AL4227" s="7"/>
      <c r="AM4227" s="9"/>
    </row>
    <row r="4228" spans="8:39" x14ac:dyDescent="0.2">
      <c r="H4228" s="6"/>
      <c r="L4228" s="22"/>
      <c r="M4228" s="22"/>
      <c r="R4228" s="22"/>
      <c r="S4228" s="8"/>
      <c r="W4228" s="22"/>
      <c r="AK4228" s="9"/>
      <c r="AL4228" s="7"/>
      <c r="AM4228" s="9"/>
    </row>
    <row r="4229" spans="8:39" x14ac:dyDescent="0.2">
      <c r="H4229" s="6"/>
      <c r="L4229" s="22"/>
      <c r="M4229" s="22"/>
      <c r="R4229" s="22"/>
      <c r="S4229" s="8"/>
      <c r="W4229" s="22"/>
      <c r="AK4229" s="9"/>
      <c r="AL4229" s="7"/>
      <c r="AM4229" s="9"/>
    </row>
    <row r="4230" spans="8:39" x14ac:dyDescent="0.2">
      <c r="H4230" s="6"/>
      <c r="L4230" s="22"/>
      <c r="M4230" s="22"/>
      <c r="R4230" s="22"/>
      <c r="S4230" s="8"/>
      <c r="W4230" s="22"/>
      <c r="AK4230" s="9"/>
      <c r="AL4230" s="7"/>
      <c r="AM4230" s="9"/>
    </row>
    <row r="4231" spans="8:39" x14ac:dyDescent="0.2">
      <c r="H4231" s="6"/>
      <c r="L4231" s="22"/>
      <c r="M4231" s="22"/>
      <c r="R4231" s="22"/>
      <c r="S4231" s="8"/>
      <c r="W4231" s="22"/>
      <c r="AK4231" s="9"/>
      <c r="AL4231" s="7"/>
      <c r="AM4231" s="9"/>
    </row>
    <row r="4232" spans="8:39" x14ac:dyDescent="0.2">
      <c r="H4232" s="6"/>
      <c r="L4232" s="22"/>
      <c r="M4232" s="22"/>
      <c r="R4232" s="22"/>
      <c r="S4232" s="8"/>
      <c r="W4232" s="22"/>
      <c r="AK4232" s="9"/>
      <c r="AL4232" s="7"/>
      <c r="AM4232" s="9"/>
    </row>
    <row r="4233" spans="8:39" x14ac:dyDescent="0.2">
      <c r="H4233" s="6"/>
      <c r="L4233" s="22"/>
      <c r="M4233" s="22"/>
      <c r="R4233" s="22"/>
      <c r="S4233" s="8"/>
      <c r="W4233" s="22"/>
      <c r="AK4233" s="9"/>
      <c r="AL4233" s="7"/>
      <c r="AM4233" s="9"/>
    </row>
    <row r="4234" spans="8:39" x14ac:dyDescent="0.2">
      <c r="H4234" s="6"/>
      <c r="L4234" s="22"/>
      <c r="M4234" s="22"/>
      <c r="R4234" s="22"/>
      <c r="S4234" s="8"/>
      <c r="W4234" s="22"/>
      <c r="AK4234" s="9"/>
      <c r="AL4234" s="7"/>
      <c r="AM4234" s="9"/>
    </row>
    <row r="4235" spans="8:39" x14ac:dyDescent="0.2">
      <c r="H4235" s="6"/>
      <c r="L4235" s="22"/>
      <c r="M4235" s="22"/>
      <c r="R4235" s="22"/>
      <c r="S4235" s="8"/>
      <c r="W4235" s="22"/>
      <c r="AK4235" s="9"/>
      <c r="AL4235" s="7"/>
      <c r="AM4235" s="9"/>
    </row>
    <row r="4236" spans="8:39" x14ac:dyDescent="0.2">
      <c r="H4236" s="6"/>
      <c r="L4236" s="22"/>
      <c r="M4236" s="22"/>
      <c r="R4236" s="22"/>
      <c r="S4236" s="8"/>
      <c r="W4236" s="22"/>
      <c r="AK4236" s="9"/>
      <c r="AL4236" s="7"/>
      <c r="AM4236" s="9"/>
    </row>
    <row r="4237" spans="8:39" x14ac:dyDescent="0.2">
      <c r="H4237" s="6"/>
      <c r="L4237" s="22"/>
      <c r="M4237" s="22"/>
      <c r="R4237" s="22"/>
      <c r="S4237" s="8"/>
      <c r="W4237" s="22"/>
      <c r="AK4237" s="9"/>
      <c r="AL4237" s="7"/>
      <c r="AM4237" s="9"/>
    </row>
    <row r="4238" spans="8:39" x14ac:dyDescent="0.2">
      <c r="H4238" s="6"/>
      <c r="L4238" s="22"/>
      <c r="M4238" s="22"/>
      <c r="R4238" s="22"/>
      <c r="S4238" s="8"/>
      <c r="W4238" s="22"/>
      <c r="AK4238" s="9"/>
      <c r="AL4238" s="7"/>
      <c r="AM4238" s="9"/>
    </row>
    <row r="4239" spans="8:39" x14ac:dyDescent="0.2">
      <c r="H4239" s="6"/>
      <c r="L4239" s="22"/>
      <c r="M4239" s="22"/>
      <c r="R4239" s="22"/>
      <c r="S4239" s="8"/>
      <c r="W4239" s="22"/>
      <c r="AK4239" s="9"/>
      <c r="AL4239" s="7"/>
      <c r="AM4239" s="9"/>
    </row>
    <row r="4240" spans="8:39" x14ac:dyDescent="0.2">
      <c r="H4240" s="6"/>
      <c r="L4240" s="22"/>
      <c r="M4240" s="22"/>
      <c r="R4240" s="22"/>
      <c r="S4240" s="8"/>
      <c r="W4240" s="22"/>
      <c r="AK4240" s="9"/>
      <c r="AL4240" s="7"/>
      <c r="AM4240" s="9"/>
    </row>
    <row r="4241" spans="8:39" x14ac:dyDescent="0.2">
      <c r="H4241" s="6"/>
      <c r="L4241" s="22"/>
      <c r="M4241" s="22"/>
      <c r="R4241" s="22"/>
      <c r="S4241" s="8"/>
      <c r="W4241" s="22"/>
      <c r="AK4241" s="9"/>
      <c r="AL4241" s="7"/>
      <c r="AM4241" s="9"/>
    </row>
    <row r="4242" spans="8:39" x14ac:dyDescent="0.2">
      <c r="H4242" s="6"/>
      <c r="L4242" s="22"/>
      <c r="M4242" s="22"/>
      <c r="R4242" s="22"/>
      <c r="S4242" s="8"/>
      <c r="W4242" s="22"/>
      <c r="AK4242" s="9"/>
      <c r="AL4242" s="7"/>
      <c r="AM4242" s="9"/>
    </row>
    <row r="4243" spans="8:39" x14ac:dyDescent="0.2">
      <c r="H4243" s="6"/>
      <c r="L4243" s="22"/>
      <c r="M4243" s="22"/>
      <c r="R4243" s="22"/>
      <c r="S4243" s="8"/>
      <c r="W4243" s="22"/>
      <c r="AK4243" s="9"/>
      <c r="AL4243" s="7"/>
      <c r="AM4243" s="9"/>
    </row>
    <row r="4244" spans="8:39" x14ac:dyDescent="0.2">
      <c r="H4244" s="6"/>
      <c r="L4244" s="22"/>
      <c r="M4244" s="22"/>
      <c r="R4244" s="22"/>
      <c r="S4244" s="8"/>
      <c r="W4244" s="22"/>
      <c r="AK4244" s="9"/>
      <c r="AL4244" s="7"/>
      <c r="AM4244" s="9"/>
    </row>
    <row r="4245" spans="8:39" x14ac:dyDescent="0.2">
      <c r="H4245" s="6"/>
      <c r="L4245" s="22"/>
      <c r="M4245" s="22"/>
      <c r="R4245" s="22"/>
      <c r="S4245" s="8"/>
      <c r="W4245" s="22"/>
      <c r="AK4245" s="9"/>
      <c r="AL4245" s="7"/>
      <c r="AM4245" s="9"/>
    </row>
    <row r="4246" spans="8:39" x14ac:dyDescent="0.2">
      <c r="H4246" s="6"/>
      <c r="L4246" s="22"/>
      <c r="M4246" s="22"/>
      <c r="R4246" s="22"/>
      <c r="S4246" s="8"/>
      <c r="W4246" s="22"/>
      <c r="AK4246" s="9"/>
      <c r="AL4246" s="7"/>
      <c r="AM4246" s="9"/>
    </row>
    <row r="4247" spans="8:39" x14ac:dyDescent="0.2">
      <c r="H4247" s="6"/>
      <c r="L4247" s="22"/>
      <c r="M4247" s="22"/>
      <c r="R4247" s="22"/>
      <c r="S4247" s="8"/>
      <c r="W4247" s="22"/>
      <c r="AK4247" s="9"/>
      <c r="AL4247" s="7"/>
      <c r="AM4247" s="9"/>
    </row>
    <row r="4248" spans="8:39" x14ac:dyDescent="0.2">
      <c r="H4248" s="6"/>
      <c r="L4248" s="22"/>
      <c r="M4248" s="22"/>
      <c r="R4248" s="22"/>
      <c r="S4248" s="8"/>
      <c r="W4248" s="22"/>
      <c r="AK4248" s="9"/>
      <c r="AL4248" s="7"/>
      <c r="AM4248" s="9"/>
    </row>
    <row r="4249" spans="8:39" x14ac:dyDescent="0.2">
      <c r="H4249" s="6"/>
      <c r="L4249" s="22"/>
      <c r="M4249" s="22"/>
      <c r="R4249" s="22"/>
      <c r="S4249" s="8"/>
      <c r="W4249" s="22"/>
      <c r="AK4249" s="9"/>
      <c r="AL4249" s="7"/>
      <c r="AM4249" s="9"/>
    </row>
    <row r="4250" spans="8:39" x14ac:dyDescent="0.2">
      <c r="H4250" s="6"/>
      <c r="L4250" s="22"/>
      <c r="M4250" s="22"/>
      <c r="R4250" s="22"/>
      <c r="S4250" s="8"/>
      <c r="W4250" s="22"/>
      <c r="AK4250" s="9"/>
      <c r="AL4250" s="7"/>
      <c r="AM4250" s="9"/>
    </row>
    <row r="4251" spans="8:39" x14ac:dyDescent="0.2">
      <c r="H4251" s="6"/>
      <c r="L4251" s="22"/>
      <c r="M4251" s="22"/>
      <c r="R4251" s="22"/>
      <c r="S4251" s="8"/>
      <c r="W4251" s="22"/>
      <c r="AK4251" s="9"/>
      <c r="AL4251" s="7"/>
      <c r="AM4251" s="9"/>
    </row>
    <row r="4252" spans="8:39" x14ac:dyDescent="0.2">
      <c r="H4252" s="6"/>
      <c r="L4252" s="22"/>
      <c r="M4252" s="22"/>
      <c r="R4252" s="22"/>
      <c r="S4252" s="8"/>
      <c r="W4252" s="22"/>
      <c r="AK4252" s="9"/>
      <c r="AL4252" s="7"/>
      <c r="AM4252" s="9"/>
    </row>
    <row r="4253" spans="8:39" x14ac:dyDescent="0.2">
      <c r="H4253" s="6"/>
      <c r="L4253" s="22"/>
      <c r="M4253" s="22"/>
      <c r="R4253" s="22"/>
      <c r="S4253" s="8"/>
      <c r="W4253" s="22"/>
      <c r="AK4253" s="9"/>
      <c r="AL4253" s="7"/>
      <c r="AM4253" s="9"/>
    </row>
    <row r="4254" spans="8:39" x14ac:dyDescent="0.2">
      <c r="H4254" s="6"/>
      <c r="L4254" s="22"/>
      <c r="M4254" s="22"/>
      <c r="R4254" s="22"/>
      <c r="S4254" s="8"/>
      <c r="W4254" s="22"/>
      <c r="AK4254" s="9"/>
      <c r="AL4254" s="7"/>
      <c r="AM4254" s="9"/>
    </row>
    <row r="4255" spans="8:39" x14ac:dyDescent="0.2">
      <c r="H4255" s="6"/>
      <c r="L4255" s="22"/>
      <c r="M4255" s="22"/>
      <c r="R4255" s="22"/>
      <c r="S4255" s="8"/>
      <c r="W4255" s="22"/>
      <c r="AK4255" s="9"/>
      <c r="AL4255" s="7"/>
      <c r="AM4255" s="9"/>
    </row>
    <row r="4256" spans="8:39" x14ac:dyDescent="0.2">
      <c r="H4256" s="6"/>
      <c r="L4256" s="22"/>
      <c r="M4256" s="22"/>
      <c r="R4256" s="22"/>
      <c r="S4256" s="8"/>
      <c r="W4256" s="22"/>
      <c r="AK4256" s="9"/>
      <c r="AL4256" s="7"/>
      <c r="AM4256" s="9"/>
    </row>
    <row r="4257" spans="8:39" x14ac:dyDescent="0.2">
      <c r="H4257" s="6"/>
      <c r="L4257" s="22"/>
      <c r="M4257" s="22"/>
      <c r="R4257" s="22"/>
      <c r="S4257" s="8"/>
      <c r="W4257" s="22"/>
      <c r="AK4257" s="9"/>
      <c r="AL4257" s="7"/>
      <c r="AM4257" s="9"/>
    </row>
    <row r="4258" spans="8:39" x14ac:dyDescent="0.2">
      <c r="H4258" s="6"/>
      <c r="L4258" s="22"/>
      <c r="M4258" s="22"/>
      <c r="R4258" s="22"/>
      <c r="S4258" s="8"/>
      <c r="W4258" s="22"/>
      <c r="AK4258" s="9"/>
      <c r="AL4258" s="7"/>
      <c r="AM4258" s="9"/>
    </row>
    <row r="4259" spans="8:39" x14ac:dyDescent="0.2">
      <c r="H4259" s="6"/>
      <c r="L4259" s="22"/>
      <c r="M4259" s="22"/>
      <c r="R4259" s="22"/>
      <c r="S4259" s="8"/>
      <c r="W4259" s="22"/>
      <c r="AK4259" s="9"/>
      <c r="AL4259" s="7"/>
      <c r="AM4259" s="9"/>
    </row>
    <row r="4260" spans="8:39" x14ac:dyDescent="0.2">
      <c r="H4260" s="6"/>
      <c r="L4260" s="22"/>
      <c r="M4260" s="22"/>
      <c r="R4260" s="22"/>
      <c r="S4260" s="8"/>
      <c r="W4260" s="22"/>
      <c r="AK4260" s="9"/>
      <c r="AL4260" s="7"/>
      <c r="AM4260" s="9"/>
    </row>
    <row r="4261" spans="8:39" x14ac:dyDescent="0.2">
      <c r="H4261" s="6"/>
      <c r="L4261" s="22"/>
      <c r="M4261" s="22"/>
      <c r="R4261" s="22"/>
      <c r="S4261" s="8"/>
      <c r="W4261" s="22"/>
      <c r="AK4261" s="9"/>
      <c r="AL4261" s="7"/>
      <c r="AM4261" s="9"/>
    </row>
    <row r="4262" spans="8:39" x14ac:dyDescent="0.2">
      <c r="H4262" s="6"/>
      <c r="L4262" s="22"/>
      <c r="M4262" s="22"/>
      <c r="R4262" s="22"/>
      <c r="S4262" s="8"/>
      <c r="W4262" s="22"/>
      <c r="AK4262" s="9"/>
      <c r="AL4262" s="7"/>
      <c r="AM4262" s="9"/>
    </row>
    <row r="4263" spans="8:39" x14ac:dyDescent="0.2">
      <c r="H4263" s="6"/>
      <c r="L4263" s="22"/>
      <c r="M4263" s="22"/>
      <c r="R4263" s="22"/>
      <c r="S4263" s="8"/>
      <c r="W4263" s="22"/>
      <c r="AK4263" s="9"/>
      <c r="AL4263" s="7"/>
      <c r="AM4263" s="9"/>
    </row>
    <row r="4264" spans="8:39" x14ac:dyDescent="0.2">
      <c r="H4264" s="6"/>
      <c r="L4264" s="22"/>
      <c r="M4264" s="22"/>
      <c r="R4264" s="22"/>
      <c r="S4264" s="8"/>
      <c r="W4264" s="22"/>
      <c r="AK4264" s="9"/>
      <c r="AL4264" s="7"/>
      <c r="AM4264" s="9"/>
    </row>
    <row r="4265" spans="8:39" x14ac:dyDescent="0.2">
      <c r="H4265" s="6"/>
      <c r="L4265" s="22"/>
      <c r="M4265" s="22"/>
      <c r="R4265" s="22"/>
      <c r="S4265" s="8"/>
      <c r="W4265" s="22"/>
      <c r="AK4265" s="9"/>
      <c r="AL4265" s="7"/>
      <c r="AM4265" s="9"/>
    </row>
    <row r="4266" spans="8:39" x14ac:dyDescent="0.2">
      <c r="H4266" s="6"/>
      <c r="L4266" s="22"/>
      <c r="M4266" s="22"/>
      <c r="R4266" s="22"/>
      <c r="S4266" s="8"/>
      <c r="W4266" s="22"/>
      <c r="AK4266" s="9"/>
      <c r="AL4266" s="7"/>
      <c r="AM4266" s="9"/>
    </row>
    <row r="4267" spans="8:39" x14ac:dyDescent="0.2">
      <c r="H4267" s="6"/>
      <c r="L4267" s="22"/>
      <c r="M4267" s="22"/>
      <c r="R4267" s="22"/>
      <c r="S4267" s="8"/>
      <c r="W4267" s="22"/>
      <c r="AK4267" s="9"/>
      <c r="AL4267" s="7"/>
      <c r="AM4267" s="9"/>
    </row>
    <row r="4268" spans="8:39" x14ac:dyDescent="0.2">
      <c r="H4268" s="6"/>
      <c r="L4268" s="22"/>
      <c r="M4268" s="22"/>
      <c r="R4268" s="22"/>
      <c r="S4268" s="8"/>
      <c r="W4268" s="22"/>
      <c r="AK4268" s="9"/>
      <c r="AL4268" s="7"/>
      <c r="AM4268" s="9"/>
    </row>
    <row r="4269" spans="8:39" x14ac:dyDescent="0.2">
      <c r="H4269" s="6"/>
      <c r="L4269" s="22"/>
      <c r="M4269" s="22"/>
      <c r="R4269" s="22"/>
      <c r="S4269" s="8"/>
      <c r="W4269" s="22"/>
      <c r="AK4269" s="9"/>
      <c r="AL4269" s="7"/>
      <c r="AM4269" s="9"/>
    </row>
    <row r="4270" spans="8:39" x14ac:dyDescent="0.2">
      <c r="H4270" s="6"/>
      <c r="L4270" s="22"/>
      <c r="M4270" s="22"/>
      <c r="R4270" s="22"/>
      <c r="S4270" s="8"/>
      <c r="W4270" s="22"/>
      <c r="AK4270" s="9"/>
      <c r="AL4270" s="7"/>
      <c r="AM4270" s="9"/>
    </row>
    <row r="4271" spans="8:39" x14ac:dyDescent="0.2">
      <c r="H4271" s="6"/>
      <c r="L4271" s="22"/>
      <c r="M4271" s="22"/>
      <c r="R4271" s="22"/>
      <c r="S4271" s="8"/>
      <c r="W4271" s="22"/>
      <c r="AK4271" s="9"/>
      <c r="AL4271" s="7"/>
      <c r="AM4271" s="9"/>
    </row>
    <row r="4272" spans="8:39" x14ac:dyDescent="0.2">
      <c r="H4272" s="6"/>
      <c r="L4272" s="22"/>
      <c r="M4272" s="22"/>
      <c r="R4272" s="22"/>
      <c r="S4272" s="8"/>
      <c r="W4272" s="22"/>
      <c r="AK4272" s="9"/>
      <c r="AL4272" s="7"/>
      <c r="AM4272" s="9"/>
    </row>
    <row r="4273" spans="8:39" x14ac:dyDescent="0.2">
      <c r="H4273" s="6"/>
      <c r="L4273" s="22"/>
      <c r="M4273" s="22"/>
      <c r="R4273" s="22"/>
      <c r="S4273" s="8"/>
      <c r="W4273" s="22"/>
      <c r="AK4273" s="9"/>
      <c r="AL4273" s="7"/>
      <c r="AM4273" s="9"/>
    </row>
    <row r="4274" spans="8:39" x14ac:dyDescent="0.2">
      <c r="H4274" s="6"/>
      <c r="L4274" s="22"/>
      <c r="M4274" s="22"/>
      <c r="R4274" s="22"/>
      <c r="S4274" s="8"/>
      <c r="W4274" s="22"/>
      <c r="AK4274" s="9"/>
      <c r="AL4274" s="7"/>
      <c r="AM4274" s="9"/>
    </row>
    <row r="4275" spans="8:39" x14ac:dyDescent="0.2">
      <c r="H4275" s="6"/>
      <c r="L4275" s="22"/>
      <c r="M4275" s="22"/>
      <c r="R4275" s="22"/>
      <c r="S4275" s="8"/>
      <c r="W4275" s="22"/>
      <c r="AK4275" s="9"/>
      <c r="AL4275" s="7"/>
      <c r="AM4275" s="9"/>
    </row>
    <row r="4276" spans="8:39" x14ac:dyDescent="0.2">
      <c r="H4276" s="6"/>
      <c r="L4276" s="22"/>
      <c r="M4276" s="22"/>
      <c r="R4276" s="22"/>
      <c r="S4276" s="8"/>
      <c r="W4276" s="22"/>
      <c r="AK4276" s="9"/>
      <c r="AL4276" s="7"/>
      <c r="AM4276" s="9"/>
    </row>
    <row r="4277" spans="8:39" x14ac:dyDescent="0.2">
      <c r="H4277" s="6"/>
      <c r="L4277" s="22"/>
      <c r="M4277" s="22"/>
      <c r="R4277" s="22"/>
      <c r="S4277" s="8"/>
      <c r="W4277" s="22"/>
      <c r="AK4277" s="9"/>
      <c r="AL4277" s="7"/>
      <c r="AM4277" s="9"/>
    </row>
    <row r="4278" spans="8:39" x14ac:dyDescent="0.2">
      <c r="H4278" s="6"/>
      <c r="L4278" s="22"/>
      <c r="M4278" s="22"/>
      <c r="R4278" s="22"/>
      <c r="S4278" s="8"/>
      <c r="W4278" s="22"/>
      <c r="AK4278" s="9"/>
      <c r="AL4278" s="7"/>
      <c r="AM4278" s="9"/>
    </row>
    <row r="4279" spans="8:39" x14ac:dyDescent="0.2">
      <c r="H4279" s="6"/>
      <c r="L4279" s="22"/>
      <c r="M4279" s="22"/>
      <c r="R4279" s="22"/>
      <c r="S4279" s="8"/>
      <c r="W4279" s="22"/>
      <c r="AK4279" s="9"/>
      <c r="AL4279" s="7"/>
      <c r="AM4279" s="9"/>
    </row>
    <row r="4280" spans="8:39" x14ac:dyDescent="0.2">
      <c r="H4280" s="6"/>
      <c r="L4280" s="22"/>
      <c r="M4280" s="22"/>
      <c r="R4280" s="22"/>
      <c r="S4280" s="8"/>
      <c r="W4280" s="22"/>
      <c r="AK4280" s="9"/>
      <c r="AL4280" s="7"/>
      <c r="AM4280" s="9"/>
    </row>
    <row r="4281" spans="8:39" x14ac:dyDescent="0.2">
      <c r="H4281" s="6"/>
      <c r="L4281" s="22"/>
      <c r="M4281" s="22"/>
      <c r="R4281" s="22"/>
      <c r="S4281" s="8"/>
      <c r="W4281" s="22"/>
      <c r="AK4281" s="9"/>
      <c r="AL4281" s="7"/>
      <c r="AM4281" s="9"/>
    </row>
    <row r="4282" spans="8:39" x14ac:dyDescent="0.2">
      <c r="H4282" s="6"/>
      <c r="L4282" s="22"/>
      <c r="M4282" s="22"/>
      <c r="R4282" s="22"/>
      <c r="S4282" s="8"/>
      <c r="W4282" s="22"/>
      <c r="AK4282" s="9"/>
      <c r="AL4282" s="7"/>
      <c r="AM4282" s="9"/>
    </row>
    <row r="4283" spans="8:39" x14ac:dyDescent="0.2">
      <c r="H4283" s="6"/>
      <c r="L4283" s="22"/>
      <c r="M4283" s="22"/>
      <c r="R4283" s="22"/>
      <c r="S4283" s="8"/>
      <c r="W4283" s="22"/>
      <c r="AK4283" s="9"/>
      <c r="AL4283" s="7"/>
      <c r="AM4283" s="9"/>
    </row>
    <row r="4284" spans="8:39" x14ac:dyDescent="0.2">
      <c r="H4284" s="6"/>
      <c r="L4284" s="22"/>
      <c r="M4284" s="22"/>
      <c r="R4284" s="22"/>
      <c r="S4284" s="8"/>
      <c r="W4284" s="22"/>
      <c r="AK4284" s="9"/>
      <c r="AL4284" s="7"/>
      <c r="AM4284" s="9"/>
    </row>
    <row r="4285" spans="8:39" x14ac:dyDescent="0.2">
      <c r="H4285" s="6"/>
      <c r="L4285" s="22"/>
      <c r="M4285" s="22"/>
      <c r="R4285" s="22"/>
      <c r="S4285" s="8"/>
      <c r="W4285" s="22"/>
      <c r="AK4285" s="9"/>
      <c r="AL4285" s="7"/>
      <c r="AM4285" s="9"/>
    </row>
    <row r="4286" spans="8:39" x14ac:dyDescent="0.2">
      <c r="H4286" s="6"/>
      <c r="L4286" s="22"/>
      <c r="M4286" s="22"/>
      <c r="R4286" s="22"/>
      <c r="S4286" s="8"/>
      <c r="W4286" s="22"/>
      <c r="AK4286" s="9"/>
      <c r="AL4286" s="7"/>
      <c r="AM4286" s="9"/>
    </row>
    <row r="4287" spans="8:39" x14ac:dyDescent="0.2">
      <c r="H4287" s="6"/>
      <c r="L4287" s="22"/>
      <c r="M4287" s="22"/>
      <c r="R4287" s="22"/>
      <c r="S4287" s="8"/>
      <c r="W4287" s="22"/>
      <c r="AK4287" s="9"/>
      <c r="AL4287" s="7"/>
      <c r="AM4287" s="9"/>
    </row>
    <row r="4288" spans="8:39" x14ac:dyDescent="0.2">
      <c r="H4288" s="6"/>
      <c r="L4288" s="22"/>
      <c r="M4288" s="22"/>
      <c r="R4288" s="22"/>
      <c r="S4288" s="8"/>
      <c r="W4288" s="22"/>
      <c r="AK4288" s="9"/>
      <c r="AL4288" s="7"/>
      <c r="AM4288" s="9"/>
    </row>
    <row r="4289" spans="8:39" x14ac:dyDescent="0.2">
      <c r="H4289" s="6"/>
      <c r="L4289" s="22"/>
      <c r="M4289" s="22"/>
      <c r="R4289" s="22"/>
      <c r="S4289" s="8"/>
      <c r="W4289" s="22"/>
      <c r="AK4289" s="9"/>
      <c r="AL4289" s="7"/>
      <c r="AM4289" s="9"/>
    </row>
    <row r="4290" spans="8:39" x14ac:dyDescent="0.2">
      <c r="H4290" s="6"/>
      <c r="L4290" s="22"/>
      <c r="M4290" s="22"/>
      <c r="R4290" s="22"/>
      <c r="S4290" s="8"/>
      <c r="W4290" s="22"/>
      <c r="AK4290" s="9"/>
      <c r="AL4290" s="7"/>
      <c r="AM4290" s="9"/>
    </row>
    <row r="4291" spans="8:39" x14ac:dyDescent="0.2">
      <c r="H4291" s="6"/>
      <c r="L4291" s="22"/>
      <c r="M4291" s="22"/>
      <c r="R4291" s="22"/>
      <c r="S4291" s="8"/>
      <c r="W4291" s="22"/>
      <c r="AK4291" s="9"/>
      <c r="AL4291" s="7"/>
      <c r="AM4291" s="9"/>
    </row>
    <row r="4292" spans="8:39" x14ac:dyDescent="0.2">
      <c r="H4292" s="6"/>
      <c r="L4292" s="22"/>
      <c r="M4292" s="22"/>
      <c r="R4292" s="22"/>
      <c r="S4292" s="8"/>
      <c r="W4292" s="22"/>
      <c r="AK4292" s="9"/>
      <c r="AL4292" s="7"/>
      <c r="AM4292" s="9"/>
    </row>
    <row r="4293" spans="8:39" x14ac:dyDescent="0.2">
      <c r="H4293" s="6"/>
      <c r="L4293" s="22"/>
      <c r="M4293" s="22"/>
      <c r="R4293" s="22"/>
      <c r="S4293" s="8"/>
      <c r="W4293" s="22"/>
      <c r="AK4293" s="9"/>
      <c r="AL4293" s="7"/>
      <c r="AM4293" s="9"/>
    </row>
    <row r="4294" spans="8:39" x14ac:dyDescent="0.2">
      <c r="H4294" s="6"/>
      <c r="L4294" s="22"/>
      <c r="M4294" s="22"/>
      <c r="R4294" s="22"/>
      <c r="S4294" s="8"/>
      <c r="W4294" s="22"/>
      <c r="AK4294" s="9"/>
      <c r="AL4294" s="7"/>
      <c r="AM4294" s="9"/>
    </row>
    <row r="4295" spans="8:39" x14ac:dyDescent="0.2">
      <c r="H4295" s="6"/>
      <c r="L4295" s="22"/>
      <c r="M4295" s="22"/>
      <c r="R4295" s="22"/>
      <c r="S4295" s="8"/>
      <c r="W4295" s="22"/>
      <c r="AK4295" s="9"/>
      <c r="AL4295" s="7"/>
      <c r="AM4295" s="9"/>
    </row>
    <row r="4296" spans="8:39" x14ac:dyDescent="0.2">
      <c r="H4296" s="6"/>
      <c r="L4296" s="22"/>
      <c r="M4296" s="22"/>
      <c r="R4296" s="22"/>
      <c r="S4296" s="8"/>
      <c r="W4296" s="22"/>
      <c r="AK4296" s="9"/>
      <c r="AL4296" s="7"/>
      <c r="AM4296" s="9"/>
    </row>
    <row r="4297" spans="8:39" x14ac:dyDescent="0.2">
      <c r="H4297" s="6"/>
      <c r="L4297" s="22"/>
      <c r="M4297" s="22"/>
      <c r="R4297" s="22"/>
      <c r="S4297" s="8"/>
      <c r="W4297" s="22"/>
      <c r="AK4297" s="9"/>
      <c r="AL4297" s="7"/>
      <c r="AM4297" s="9"/>
    </row>
    <row r="4298" spans="8:39" x14ac:dyDescent="0.2">
      <c r="H4298" s="6"/>
      <c r="L4298" s="22"/>
      <c r="M4298" s="22"/>
      <c r="R4298" s="22"/>
      <c r="S4298" s="8"/>
      <c r="W4298" s="22"/>
      <c r="AK4298" s="9"/>
      <c r="AL4298" s="7"/>
      <c r="AM4298" s="9"/>
    </row>
    <row r="4299" spans="8:39" x14ac:dyDescent="0.2">
      <c r="H4299" s="6"/>
      <c r="L4299" s="22"/>
      <c r="M4299" s="22"/>
      <c r="R4299" s="22"/>
      <c r="S4299" s="8"/>
      <c r="W4299" s="22"/>
      <c r="AK4299" s="9"/>
      <c r="AL4299" s="7"/>
      <c r="AM4299" s="9"/>
    </row>
    <row r="4300" spans="8:39" x14ac:dyDescent="0.2">
      <c r="H4300" s="6"/>
      <c r="L4300" s="22"/>
      <c r="M4300" s="22"/>
      <c r="R4300" s="22"/>
      <c r="S4300" s="8"/>
      <c r="W4300" s="22"/>
      <c r="AK4300" s="9"/>
      <c r="AL4300" s="7"/>
      <c r="AM4300" s="9"/>
    </row>
    <row r="4301" spans="8:39" x14ac:dyDescent="0.2">
      <c r="H4301" s="6"/>
      <c r="L4301" s="22"/>
      <c r="M4301" s="22"/>
      <c r="R4301" s="22"/>
      <c r="S4301" s="8"/>
      <c r="W4301" s="22"/>
      <c r="AK4301" s="9"/>
      <c r="AL4301" s="7"/>
      <c r="AM4301" s="9"/>
    </row>
    <row r="4302" spans="8:39" x14ac:dyDescent="0.2">
      <c r="H4302" s="6"/>
      <c r="L4302" s="22"/>
      <c r="M4302" s="22"/>
      <c r="R4302" s="22"/>
      <c r="S4302" s="8"/>
      <c r="W4302" s="22"/>
      <c r="AK4302" s="9"/>
      <c r="AL4302" s="7"/>
      <c r="AM4302" s="9"/>
    </row>
    <row r="4303" spans="8:39" x14ac:dyDescent="0.2">
      <c r="H4303" s="6"/>
      <c r="L4303" s="22"/>
      <c r="M4303" s="22"/>
      <c r="R4303" s="22"/>
      <c r="S4303" s="8"/>
      <c r="W4303" s="22"/>
      <c r="AK4303" s="9"/>
      <c r="AL4303" s="7"/>
      <c r="AM4303" s="9"/>
    </row>
    <row r="4304" spans="8:39" x14ac:dyDescent="0.2">
      <c r="H4304" s="6"/>
      <c r="L4304" s="22"/>
      <c r="M4304" s="22"/>
      <c r="R4304" s="22"/>
      <c r="S4304" s="8"/>
      <c r="W4304" s="22"/>
      <c r="AK4304" s="9"/>
      <c r="AL4304" s="7"/>
      <c r="AM4304" s="9"/>
    </row>
    <row r="4305" spans="8:39" x14ac:dyDescent="0.2">
      <c r="H4305" s="6"/>
      <c r="L4305" s="22"/>
      <c r="M4305" s="22"/>
      <c r="R4305" s="22"/>
      <c r="S4305" s="8"/>
      <c r="W4305" s="22"/>
      <c r="AK4305" s="9"/>
      <c r="AL4305" s="7"/>
      <c r="AM4305" s="9"/>
    </row>
    <row r="4306" spans="8:39" x14ac:dyDescent="0.2">
      <c r="H4306" s="6"/>
      <c r="L4306" s="22"/>
      <c r="M4306" s="22"/>
      <c r="R4306" s="22"/>
      <c r="S4306" s="8"/>
      <c r="W4306" s="22"/>
      <c r="AK4306" s="9"/>
      <c r="AL4306" s="7"/>
      <c r="AM4306" s="9"/>
    </row>
    <row r="4307" spans="8:39" x14ac:dyDescent="0.2">
      <c r="H4307" s="6"/>
      <c r="L4307" s="22"/>
      <c r="M4307" s="22"/>
      <c r="R4307" s="22"/>
      <c r="S4307" s="8"/>
      <c r="W4307" s="22"/>
      <c r="AK4307" s="9"/>
      <c r="AL4307" s="7"/>
      <c r="AM4307" s="9"/>
    </row>
    <row r="4308" spans="8:39" x14ac:dyDescent="0.2">
      <c r="H4308" s="6"/>
      <c r="L4308" s="22"/>
      <c r="M4308" s="22"/>
      <c r="R4308" s="22"/>
      <c r="S4308" s="8"/>
      <c r="W4308" s="22"/>
      <c r="AK4308" s="9"/>
      <c r="AL4308" s="7"/>
      <c r="AM4308" s="9"/>
    </row>
    <row r="4309" spans="8:39" x14ac:dyDescent="0.2">
      <c r="H4309" s="6"/>
      <c r="L4309" s="22"/>
      <c r="M4309" s="22"/>
      <c r="R4309" s="22"/>
      <c r="S4309" s="8"/>
      <c r="W4309" s="22"/>
      <c r="AK4309" s="9"/>
      <c r="AL4309" s="7"/>
      <c r="AM4309" s="9"/>
    </row>
    <row r="4310" spans="8:39" x14ac:dyDescent="0.2">
      <c r="H4310" s="6"/>
      <c r="L4310" s="22"/>
      <c r="M4310" s="22"/>
      <c r="R4310" s="22"/>
      <c r="S4310" s="8"/>
      <c r="W4310" s="22"/>
      <c r="AK4310" s="9"/>
      <c r="AL4310" s="7"/>
      <c r="AM4310" s="9"/>
    </row>
    <row r="4311" spans="8:39" x14ac:dyDescent="0.2">
      <c r="H4311" s="6"/>
      <c r="L4311" s="22"/>
      <c r="M4311" s="22"/>
      <c r="R4311" s="22"/>
      <c r="S4311" s="8"/>
      <c r="W4311" s="22"/>
      <c r="AK4311" s="9"/>
      <c r="AL4311" s="7"/>
      <c r="AM4311" s="9"/>
    </row>
    <row r="4312" spans="8:39" x14ac:dyDescent="0.2">
      <c r="H4312" s="6"/>
      <c r="L4312" s="22"/>
      <c r="M4312" s="22"/>
      <c r="R4312" s="22"/>
      <c r="S4312" s="8"/>
      <c r="W4312" s="22"/>
      <c r="AK4312" s="9"/>
      <c r="AL4312" s="7"/>
      <c r="AM4312" s="9"/>
    </row>
    <row r="4313" spans="8:39" x14ac:dyDescent="0.2">
      <c r="H4313" s="6"/>
      <c r="L4313" s="22"/>
      <c r="M4313" s="22"/>
      <c r="R4313" s="22"/>
      <c r="S4313" s="8"/>
      <c r="W4313" s="22"/>
      <c r="AK4313" s="9"/>
      <c r="AL4313" s="7"/>
      <c r="AM4313" s="9"/>
    </row>
    <row r="4314" spans="8:39" x14ac:dyDescent="0.2">
      <c r="H4314" s="6"/>
      <c r="L4314" s="22"/>
      <c r="M4314" s="22"/>
      <c r="R4314" s="22"/>
      <c r="S4314" s="8"/>
      <c r="W4314" s="22"/>
      <c r="AK4314" s="9"/>
      <c r="AL4314" s="7"/>
      <c r="AM4314" s="9"/>
    </row>
    <row r="4315" spans="8:39" x14ac:dyDescent="0.2">
      <c r="H4315" s="6"/>
      <c r="L4315" s="22"/>
      <c r="M4315" s="22"/>
      <c r="R4315" s="22"/>
      <c r="S4315" s="8"/>
      <c r="W4315" s="22"/>
      <c r="AK4315" s="9"/>
      <c r="AL4315" s="7"/>
      <c r="AM4315" s="9"/>
    </row>
    <row r="4316" spans="8:39" x14ac:dyDescent="0.2">
      <c r="H4316" s="6"/>
      <c r="L4316" s="22"/>
      <c r="M4316" s="22"/>
      <c r="R4316" s="22"/>
      <c r="S4316" s="8"/>
      <c r="W4316" s="22"/>
      <c r="AK4316" s="9"/>
      <c r="AL4316" s="7"/>
      <c r="AM4316" s="9"/>
    </row>
    <row r="4317" spans="8:39" x14ac:dyDescent="0.2">
      <c r="H4317" s="6"/>
      <c r="L4317" s="22"/>
      <c r="M4317" s="22"/>
      <c r="R4317" s="22"/>
      <c r="S4317" s="8"/>
      <c r="W4317" s="22"/>
      <c r="AK4317" s="9"/>
      <c r="AL4317" s="7"/>
      <c r="AM4317" s="9"/>
    </row>
    <row r="4318" spans="8:39" x14ac:dyDescent="0.2">
      <c r="H4318" s="6"/>
      <c r="L4318" s="22"/>
      <c r="M4318" s="22"/>
      <c r="R4318" s="22"/>
      <c r="S4318" s="8"/>
      <c r="W4318" s="22"/>
      <c r="AK4318" s="9"/>
      <c r="AL4318" s="7"/>
      <c r="AM4318" s="9"/>
    </row>
    <row r="4319" spans="8:39" x14ac:dyDescent="0.2">
      <c r="H4319" s="6"/>
      <c r="L4319" s="22"/>
      <c r="M4319" s="22"/>
      <c r="R4319" s="22"/>
      <c r="S4319" s="8"/>
      <c r="W4319" s="22"/>
      <c r="AK4319" s="9"/>
      <c r="AL4319" s="7"/>
      <c r="AM4319" s="9"/>
    </row>
    <row r="4320" spans="8:39" x14ac:dyDescent="0.2">
      <c r="H4320" s="6"/>
      <c r="L4320" s="22"/>
      <c r="M4320" s="22"/>
      <c r="R4320" s="22"/>
      <c r="S4320" s="8"/>
      <c r="W4320" s="22"/>
      <c r="AK4320" s="9"/>
      <c r="AL4320" s="7"/>
      <c r="AM4320" s="9"/>
    </row>
    <row r="4321" spans="8:39" x14ac:dyDescent="0.2">
      <c r="H4321" s="6"/>
      <c r="L4321" s="22"/>
      <c r="M4321" s="22"/>
      <c r="R4321" s="22"/>
      <c r="S4321" s="8"/>
      <c r="W4321" s="22"/>
      <c r="AK4321" s="9"/>
      <c r="AL4321" s="7"/>
      <c r="AM4321" s="9"/>
    </row>
    <row r="4322" spans="8:39" x14ac:dyDescent="0.2">
      <c r="H4322" s="6"/>
      <c r="L4322" s="22"/>
      <c r="M4322" s="22"/>
      <c r="R4322" s="22"/>
      <c r="S4322" s="8"/>
      <c r="W4322" s="22"/>
      <c r="AK4322" s="9"/>
      <c r="AL4322" s="7"/>
      <c r="AM4322" s="9"/>
    </row>
    <row r="4323" spans="8:39" x14ac:dyDescent="0.2">
      <c r="H4323" s="6"/>
      <c r="L4323" s="22"/>
      <c r="M4323" s="22"/>
      <c r="R4323" s="22"/>
      <c r="S4323" s="8"/>
      <c r="W4323" s="22"/>
      <c r="AK4323" s="9"/>
      <c r="AL4323" s="7"/>
      <c r="AM4323" s="9"/>
    </row>
    <row r="4324" spans="8:39" x14ac:dyDescent="0.2">
      <c r="H4324" s="6"/>
      <c r="L4324" s="22"/>
      <c r="M4324" s="22"/>
      <c r="R4324" s="22"/>
      <c r="S4324" s="8"/>
      <c r="W4324" s="22"/>
      <c r="AK4324" s="9"/>
      <c r="AL4324" s="7"/>
      <c r="AM4324" s="9"/>
    </row>
    <row r="4325" spans="8:39" x14ac:dyDescent="0.2">
      <c r="H4325" s="6"/>
      <c r="L4325" s="22"/>
      <c r="M4325" s="22"/>
      <c r="R4325" s="22"/>
      <c r="S4325" s="8"/>
      <c r="W4325" s="22"/>
      <c r="AK4325" s="9"/>
      <c r="AL4325" s="7"/>
      <c r="AM4325" s="9"/>
    </row>
    <row r="4326" spans="8:39" x14ac:dyDescent="0.2">
      <c r="H4326" s="6"/>
      <c r="L4326" s="22"/>
      <c r="M4326" s="22"/>
      <c r="R4326" s="22"/>
      <c r="S4326" s="8"/>
      <c r="W4326" s="22"/>
      <c r="AK4326" s="9"/>
      <c r="AL4326" s="7"/>
      <c r="AM4326" s="9"/>
    </row>
    <row r="4327" spans="8:39" x14ac:dyDescent="0.2">
      <c r="H4327" s="6"/>
      <c r="L4327" s="22"/>
      <c r="M4327" s="22"/>
      <c r="R4327" s="22"/>
      <c r="S4327" s="8"/>
      <c r="W4327" s="22"/>
      <c r="AK4327" s="9"/>
      <c r="AL4327" s="7"/>
      <c r="AM4327" s="9"/>
    </row>
    <row r="4328" spans="8:39" x14ac:dyDescent="0.2">
      <c r="H4328" s="6"/>
      <c r="L4328" s="22"/>
      <c r="M4328" s="22"/>
      <c r="R4328" s="22"/>
      <c r="S4328" s="8"/>
      <c r="W4328" s="22"/>
      <c r="AK4328" s="9"/>
      <c r="AL4328" s="7"/>
      <c r="AM4328" s="9"/>
    </row>
    <row r="4329" spans="8:39" x14ac:dyDescent="0.2">
      <c r="H4329" s="6"/>
      <c r="L4329" s="22"/>
      <c r="M4329" s="22"/>
      <c r="R4329" s="22"/>
      <c r="S4329" s="8"/>
      <c r="W4329" s="22"/>
      <c r="AK4329" s="9"/>
      <c r="AL4329" s="7"/>
      <c r="AM4329" s="9"/>
    </row>
    <row r="4330" spans="8:39" x14ac:dyDescent="0.2">
      <c r="H4330" s="6"/>
      <c r="L4330" s="22"/>
      <c r="M4330" s="22"/>
      <c r="R4330" s="22"/>
      <c r="S4330" s="8"/>
      <c r="W4330" s="22"/>
      <c r="AK4330" s="9"/>
      <c r="AL4330" s="7"/>
      <c r="AM4330" s="9"/>
    </row>
    <row r="4331" spans="8:39" x14ac:dyDescent="0.2">
      <c r="H4331" s="6"/>
      <c r="L4331" s="22"/>
      <c r="M4331" s="22"/>
      <c r="R4331" s="22"/>
      <c r="S4331" s="8"/>
      <c r="W4331" s="22"/>
      <c r="AK4331" s="9"/>
      <c r="AL4331" s="7"/>
      <c r="AM4331" s="9"/>
    </row>
    <row r="4332" spans="8:39" x14ac:dyDescent="0.2">
      <c r="H4332" s="6"/>
      <c r="L4332" s="22"/>
      <c r="M4332" s="22"/>
      <c r="R4332" s="22"/>
      <c r="S4332" s="8"/>
      <c r="W4332" s="22"/>
      <c r="AK4332" s="9"/>
      <c r="AL4332" s="7"/>
      <c r="AM4332" s="9"/>
    </row>
    <row r="4333" spans="8:39" x14ac:dyDescent="0.2">
      <c r="H4333" s="6"/>
      <c r="L4333" s="22"/>
      <c r="M4333" s="22"/>
      <c r="R4333" s="22"/>
      <c r="S4333" s="8"/>
      <c r="W4333" s="22"/>
      <c r="AK4333" s="9"/>
      <c r="AL4333" s="7"/>
      <c r="AM4333" s="9"/>
    </row>
    <row r="4334" spans="8:39" x14ac:dyDescent="0.2">
      <c r="H4334" s="6"/>
      <c r="L4334" s="22"/>
      <c r="M4334" s="22"/>
      <c r="R4334" s="22"/>
      <c r="S4334" s="8"/>
      <c r="W4334" s="22"/>
      <c r="AK4334" s="9"/>
      <c r="AL4334" s="7"/>
      <c r="AM4334" s="9"/>
    </row>
    <row r="4335" spans="8:39" x14ac:dyDescent="0.2">
      <c r="H4335" s="6"/>
      <c r="L4335" s="22"/>
      <c r="M4335" s="22"/>
      <c r="R4335" s="22"/>
      <c r="S4335" s="8"/>
      <c r="W4335" s="22"/>
      <c r="AK4335" s="9"/>
      <c r="AL4335" s="7"/>
      <c r="AM4335" s="9"/>
    </row>
    <row r="4336" spans="8:39" x14ac:dyDescent="0.2">
      <c r="H4336" s="6"/>
      <c r="L4336" s="22"/>
      <c r="M4336" s="22"/>
      <c r="R4336" s="22"/>
      <c r="S4336" s="8"/>
      <c r="W4336" s="22"/>
      <c r="AK4336" s="9"/>
      <c r="AL4336" s="7"/>
      <c r="AM4336" s="9"/>
    </row>
    <row r="4337" spans="8:39" x14ac:dyDescent="0.2">
      <c r="H4337" s="6"/>
      <c r="L4337" s="22"/>
      <c r="M4337" s="22"/>
      <c r="R4337" s="22"/>
      <c r="S4337" s="8"/>
      <c r="W4337" s="22"/>
      <c r="AK4337" s="9"/>
      <c r="AL4337" s="7"/>
      <c r="AM4337" s="9"/>
    </row>
    <row r="4338" spans="8:39" x14ac:dyDescent="0.2">
      <c r="H4338" s="6"/>
      <c r="L4338" s="22"/>
      <c r="M4338" s="22"/>
      <c r="R4338" s="22"/>
      <c r="S4338" s="8"/>
      <c r="W4338" s="22"/>
      <c r="AK4338" s="9"/>
      <c r="AL4338" s="7"/>
      <c r="AM4338" s="9"/>
    </row>
    <row r="4339" spans="8:39" x14ac:dyDescent="0.2">
      <c r="H4339" s="6"/>
      <c r="L4339" s="22"/>
      <c r="M4339" s="22"/>
      <c r="R4339" s="22"/>
      <c r="S4339" s="8"/>
      <c r="W4339" s="22"/>
      <c r="AK4339" s="9"/>
      <c r="AL4339" s="7"/>
      <c r="AM4339" s="9"/>
    </row>
    <row r="4340" spans="8:39" x14ac:dyDescent="0.2">
      <c r="H4340" s="6"/>
      <c r="L4340" s="22"/>
      <c r="M4340" s="22"/>
      <c r="R4340" s="22"/>
      <c r="S4340" s="8"/>
      <c r="W4340" s="22"/>
      <c r="AK4340" s="9"/>
      <c r="AL4340" s="7"/>
      <c r="AM4340" s="9"/>
    </row>
    <row r="4341" spans="8:39" x14ac:dyDescent="0.2">
      <c r="H4341" s="6"/>
      <c r="L4341" s="22"/>
      <c r="M4341" s="22"/>
      <c r="R4341" s="22"/>
      <c r="S4341" s="8"/>
      <c r="W4341" s="22"/>
      <c r="AK4341" s="9"/>
      <c r="AL4341" s="7"/>
      <c r="AM4341" s="9"/>
    </row>
    <row r="4342" spans="8:39" x14ac:dyDescent="0.2">
      <c r="H4342" s="6"/>
      <c r="L4342" s="22"/>
      <c r="M4342" s="22"/>
      <c r="R4342" s="22"/>
      <c r="S4342" s="8"/>
      <c r="W4342" s="22"/>
      <c r="AK4342" s="9"/>
      <c r="AL4342" s="7"/>
      <c r="AM4342" s="9"/>
    </row>
    <row r="4343" spans="8:39" x14ac:dyDescent="0.2">
      <c r="H4343" s="6"/>
      <c r="L4343" s="22"/>
      <c r="M4343" s="22"/>
      <c r="R4343" s="22"/>
      <c r="S4343" s="8"/>
      <c r="W4343" s="22"/>
      <c r="AK4343" s="9"/>
      <c r="AL4343" s="7"/>
      <c r="AM4343" s="9"/>
    </row>
    <row r="4344" spans="8:39" x14ac:dyDescent="0.2">
      <c r="H4344" s="6"/>
      <c r="L4344" s="22"/>
      <c r="M4344" s="22"/>
      <c r="R4344" s="22"/>
      <c r="S4344" s="8"/>
      <c r="W4344" s="22"/>
      <c r="AK4344" s="9"/>
      <c r="AL4344" s="7"/>
      <c r="AM4344" s="9"/>
    </row>
    <row r="4345" spans="8:39" x14ac:dyDescent="0.2">
      <c r="H4345" s="6"/>
      <c r="L4345" s="22"/>
      <c r="M4345" s="22"/>
      <c r="R4345" s="22"/>
      <c r="S4345" s="8"/>
      <c r="W4345" s="22"/>
      <c r="AK4345" s="9"/>
      <c r="AL4345" s="7"/>
      <c r="AM4345" s="9"/>
    </row>
    <row r="4346" spans="8:39" x14ac:dyDescent="0.2">
      <c r="H4346" s="6"/>
      <c r="L4346" s="22"/>
      <c r="M4346" s="22"/>
      <c r="R4346" s="22"/>
      <c r="S4346" s="8"/>
      <c r="W4346" s="22"/>
      <c r="AK4346" s="9"/>
      <c r="AL4346" s="7"/>
      <c r="AM4346" s="9"/>
    </row>
    <row r="4347" spans="8:39" x14ac:dyDescent="0.2">
      <c r="H4347" s="6"/>
      <c r="L4347" s="22"/>
      <c r="M4347" s="22"/>
      <c r="R4347" s="22"/>
      <c r="S4347" s="8"/>
      <c r="W4347" s="22"/>
      <c r="AK4347" s="9"/>
      <c r="AL4347" s="7"/>
      <c r="AM4347" s="9"/>
    </row>
    <row r="4348" spans="8:39" x14ac:dyDescent="0.2">
      <c r="H4348" s="6"/>
      <c r="L4348" s="22"/>
      <c r="M4348" s="22"/>
      <c r="R4348" s="22"/>
      <c r="S4348" s="8"/>
      <c r="W4348" s="22"/>
      <c r="AK4348" s="9"/>
      <c r="AL4348" s="7"/>
      <c r="AM4348" s="9"/>
    </row>
    <row r="4349" spans="8:39" x14ac:dyDescent="0.2">
      <c r="H4349" s="6"/>
      <c r="L4349" s="22"/>
      <c r="M4349" s="22"/>
      <c r="R4349" s="22"/>
      <c r="S4349" s="8"/>
      <c r="W4349" s="22"/>
      <c r="AK4349" s="9"/>
      <c r="AL4349" s="7"/>
      <c r="AM4349" s="9"/>
    </row>
    <row r="4350" spans="8:39" x14ac:dyDescent="0.2">
      <c r="H4350" s="6"/>
      <c r="L4350" s="22"/>
      <c r="M4350" s="22"/>
      <c r="R4350" s="22"/>
      <c r="S4350" s="8"/>
      <c r="W4350" s="22"/>
      <c r="AK4350" s="9"/>
      <c r="AL4350" s="7"/>
      <c r="AM4350" s="9"/>
    </row>
    <row r="4351" spans="8:39" x14ac:dyDescent="0.2">
      <c r="H4351" s="6"/>
      <c r="L4351" s="22"/>
      <c r="M4351" s="22"/>
      <c r="R4351" s="22"/>
      <c r="S4351" s="8"/>
      <c r="W4351" s="22"/>
      <c r="AK4351" s="9"/>
      <c r="AL4351" s="7"/>
      <c r="AM4351" s="9"/>
    </row>
    <row r="4352" spans="8:39" x14ac:dyDescent="0.2">
      <c r="H4352" s="6"/>
      <c r="L4352" s="22"/>
      <c r="M4352" s="22"/>
      <c r="R4352" s="22"/>
      <c r="S4352" s="8"/>
      <c r="W4352" s="22"/>
      <c r="AK4352" s="9"/>
      <c r="AL4352" s="7"/>
      <c r="AM4352" s="9"/>
    </row>
    <row r="4353" spans="8:39" x14ac:dyDescent="0.2">
      <c r="H4353" s="6"/>
      <c r="L4353" s="22"/>
      <c r="M4353" s="22"/>
      <c r="R4353" s="22"/>
      <c r="S4353" s="8"/>
      <c r="W4353" s="22"/>
      <c r="AK4353" s="9"/>
      <c r="AL4353" s="7"/>
      <c r="AM4353" s="9"/>
    </row>
    <row r="4354" spans="8:39" x14ac:dyDescent="0.2">
      <c r="H4354" s="6"/>
      <c r="L4354" s="22"/>
      <c r="M4354" s="22"/>
      <c r="R4354" s="22"/>
      <c r="S4354" s="8"/>
      <c r="W4354" s="22"/>
      <c r="AK4354" s="9"/>
      <c r="AL4354" s="7"/>
      <c r="AM4354" s="9"/>
    </row>
    <row r="4355" spans="8:39" x14ac:dyDescent="0.2">
      <c r="H4355" s="6"/>
      <c r="L4355" s="22"/>
      <c r="M4355" s="22"/>
      <c r="R4355" s="22"/>
      <c r="S4355" s="8"/>
      <c r="W4355" s="22"/>
      <c r="AK4355" s="9"/>
      <c r="AL4355" s="7"/>
      <c r="AM4355" s="9"/>
    </row>
    <row r="4356" spans="8:39" x14ac:dyDescent="0.2">
      <c r="H4356" s="6"/>
      <c r="L4356" s="22"/>
      <c r="M4356" s="22"/>
      <c r="R4356" s="22"/>
      <c r="S4356" s="8"/>
      <c r="W4356" s="22"/>
      <c r="AK4356" s="9"/>
      <c r="AL4356" s="7"/>
      <c r="AM4356" s="9"/>
    </row>
    <row r="4357" spans="8:39" x14ac:dyDescent="0.2">
      <c r="H4357" s="6"/>
      <c r="L4357" s="22"/>
      <c r="M4357" s="22"/>
      <c r="R4357" s="22"/>
      <c r="S4357" s="8"/>
      <c r="W4357" s="22"/>
      <c r="AK4357" s="9"/>
      <c r="AL4357" s="7"/>
      <c r="AM4357" s="9"/>
    </row>
    <row r="4358" spans="8:39" x14ac:dyDescent="0.2">
      <c r="H4358" s="6"/>
      <c r="L4358" s="22"/>
      <c r="M4358" s="22"/>
      <c r="R4358" s="22"/>
      <c r="S4358" s="8"/>
      <c r="W4358" s="22"/>
      <c r="AK4358" s="9"/>
      <c r="AL4358" s="7"/>
      <c r="AM4358" s="9"/>
    </row>
    <row r="4359" spans="8:39" x14ac:dyDescent="0.2">
      <c r="H4359" s="6"/>
      <c r="L4359" s="22"/>
      <c r="M4359" s="22"/>
      <c r="R4359" s="22"/>
      <c r="S4359" s="8"/>
      <c r="W4359" s="22"/>
      <c r="AK4359" s="9"/>
      <c r="AL4359" s="7"/>
      <c r="AM4359" s="9"/>
    </row>
    <row r="4360" spans="8:39" x14ac:dyDescent="0.2">
      <c r="H4360" s="6"/>
      <c r="L4360" s="22"/>
      <c r="M4360" s="22"/>
      <c r="R4360" s="22"/>
      <c r="S4360" s="8"/>
      <c r="W4360" s="22"/>
      <c r="AK4360" s="9"/>
      <c r="AL4360" s="7"/>
      <c r="AM4360" s="9"/>
    </row>
    <row r="4361" spans="8:39" x14ac:dyDescent="0.2">
      <c r="H4361" s="6"/>
      <c r="L4361" s="22"/>
      <c r="M4361" s="22"/>
      <c r="R4361" s="22"/>
      <c r="S4361" s="8"/>
      <c r="W4361" s="22"/>
      <c r="AK4361" s="9"/>
      <c r="AL4361" s="7"/>
      <c r="AM4361" s="9"/>
    </row>
    <row r="4362" spans="8:39" x14ac:dyDescent="0.2">
      <c r="H4362" s="6"/>
      <c r="L4362" s="22"/>
      <c r="M4362" s="22"/>
      <c r="R4362" s="22"/>
      <c r="S4362" s="8"/>
      <c r="W4362" s="22"/>
      <c r="AK4362" s="9"/>
      <c r="AL4362" s="7"/>
      <c r="AM4362" s="9"/>
    </row>
    <row r="4363" spans="8:39" x14ac:dyDescent="0.2">
      <c r="H4363" s="6"/>
      <c r="L4363" s="22"/>
      <c r="M4363" s="22"/>
      <c r="R4363" s="22"/>
      <c r="S4363" s="8"/>
      <c r="W4363" s="22"/>
      <c r="AK4363" s="9"/>
      <c r="AL4363" s="7"/>
      <c r="AM4363" s="9"/>
    </row>
    <row r="4364" spans="8:39" x14ac:dyDescent="0.2">
      <c r="H4364" s="6"/>
      <c r="L4364" s="22"/>
      <c r="M4364" s="22"/>
      <c r="R4364" s="22"/>
      <c r="S4364" s="8"/>
      <c r="W4364" s="22"/>
      <c r="AK4364" s="9"/>
      <c r="AL4364" s="7"/>
      <c r="AM4364" s="9"/>
    </row>
    <row r="4365" spans="8:39" x14ac:dyDescent="0.2">
      <c r="H4365" s="6"/>
      <c r="L4365" s="22"/>
      <c r="M4365" s="22"/>
      <c r="R4365" s="22"/>
      <c r="S4365" s="8"/>
      <c r="W4365" s="22"/>
      <c r="AK4365" s="9"/>
      <c r="AL4365" s="7"/>
      <c r="AM4365" s="9"/>
    </row>
    <row r="4366" spans="8:39" x14ac:dyDescent="0.2">
      <c r="H4366" s="6"/>
      <c r="L4366" s="22"/>
      <c r="M4366" s="22"/>
      <c r="R4366" s="22"/>
      <c r="S4366" s="8"/>
      <c r="W4366" s="22"/>
      <c r="AK4366" s="9"/>
      <c r="AL4366" s="7"/>
      <c r="AM4366" s="9"/>
    </row>
    <row r="4367" spans="8:39" x14ac:dyDescent="0.2">
      <c r="H4367" s="6"/>
      <c r="L4367" s="22"/>
      <c r="M4367" s="22"/>
      <c r="R4367" s="22"/>
      <c r="S4367" s="8"/>
      <c r="W4367" s="22"/>
      <c r="AK4367" s="9"/>
      <c r="AL4367" s="7"/>
      <c r="AM4367" s="9"/>
    </row>
    <row r="4368" spans="8:39" x14ac:dyDescent="0.2">
      <c r="H4368" s="6"/>
      <c r="L4368" s="22"/>
      <c r="M4368" s="22"/>
      <c r="R4368" s="22"/>
      <c r="S4368" s="8"/>
      <c r="W4368" s="22"/>
      <c r="AK4368" s="9"/>
      <c r="AL4368" s="7"/>
      <c r="AM4368" s="9"/>
    </row>
    <row r="4369" spans="8:39" x14ac:dyDescent="0.2">
      <c r="H4369" s="6"/>
      <c r="L4369" s="22"/>
      <c r="M4369" s="22"/>
      <c r="R4369" s="22"/>
      <c r="S4369" s="8"/>
      <c r="W4369" s="22"/>
      <c r="AK4369" s="9"/>
      <c r="AL4369" s="7"/>
      <c r="AM4369" s="9"/>
    </row>
    <row r="4370" spans="8:39" x14ac:dyDescent="0.2">
      <c r="H4370" s="6"/>
      <c r="L4370" s="22"/>
      <c r="M4370" s="22"/>
      <c r="R4370" s="22"/>
      <c r="S4370" s="8"/>
      <c r="W4370" s="22"/>
      <c r="AK4370" s="9"/>
      <c r="AL4370" s="7"/>
      <c r="AM4370" s="9"/>
    </row>
    <row r="4371" spans="8:39" x14ac:dyDescent="0.2">
      <c r="H4371" s="6"/>
      <c r="L4371" s="22"/>
      <c r="M4371" s="22"/>
      <c r="R4371" s="22"/>
      <c r="S4371" s="8"/>
      <c r="W4371" s="22"/>
      <c r="AK4371" s="9"/>
      <c r="AL4371" s="7"/>
      <c r="AM4371" s="9"/>
    </row>
    <row r="4372" spans="8:39" x14ac:dyDescent="0.2">
      <c r="H4372" s="6"/>
      <c r="L4372" s="22"/>
      <c r="M4372" s="22"/>
      <c r="R4372" s="22"/>
      <c r="S4372" s="8"/>
      <c r="W4372" s="22"/>
      <c r="AK4372" s="9"/>
      <c r="AL4372" s="7"/>
      <c r="AM4372" s="9"/>
    </row>
    <row r="4373" spans="8:39" x14ac:dyDescent="0.2">
      <c r="H4373" s="6"/>
      <c r="L4373" s="22"/>
      <c r="M4373" s="22"/>
      <c r="R4373" s="22"/>
      <c r="S4373" s="8"/>
      <c r="W4373" s="22"/>
      <c r="AK4373" s="9"/>
      <c r="AL4373" s="7"/>
      <c r="AM4373" s="9"/>
    </row>
    <row r="4374" spans="8:39" x14ac:dyDescent="0.2">
      <c r="H4374" s="6"/>
      <c r="L4374" s="22"/>
      <c r="M4374" s="22"/>
      <c r="R4374" s="22"/>
      <c r="S4374" s="8"/>
      <c r="W4374" s="22"/>
      <c r="AK4374" s="9"/>
      <c r="AL4374" s="7"/>
      <c r="AM4374" s="9"/>
    </row>
    <row r="4375" spans="8:39" x14ac:dyDescent="0.2">
      <c r="H4375" s="6"/>
      <c r="L4375" s="22"/>
      <c r="M4375" s="22"/>
      <c r="R4375" s="22"/>
      <c r="S4375" s="8"/>
      <c r="W4375" s="22"/>
      <c r="AK4375" s="9"/>
      <c r="AL4375" s="7"/>
      <c r="AM4375" s="9"/>
    </row>
    <row r="4376" spans="8:39" x14ac:dyDescent="0.2">
      <c r="H4376" s="6"/>
      <c r="L4376" s="22"/>
      <c r="M4376" s="22"/>
      <c r="R4376" s="22"/>
      <c r="S4376" s="8"/>
      <c r="W4376" s="22"/>
      <c r="AK4376" s="9"/>
      <c r="AL4376" s="7"/>
      <c r="AM4376" s="9"/>
    </row>
    <row r="4377" spans="8:39" x14ac:dyDescent="0.2">
      <c r="H4377" s="6"/>
      <c r="L4377" s="22"/>
      <c r="M4377" s="22"/>
      <c r="R4377" s="22"/>
      <c r="S4377" s="8"/>
      <c r="W4377" s="22"/>
      <c r="AK4377" s="9"/>
      <c r="AL4377" s="7"/>
      <c r="AM4377" s="9"/>
    </row>
    <row r="4378" spans="8:39" x14ac:dyDescent="0.2">
      <c r="H4378" s="6"/>
      <c r="L4378" s="22"/>
      <c r="M4378" s="22"/>
      <c r="R4378" s="22"/>
      <c r="S4378" s="8"/>
      <c r="W4378" s="22"/>
      <c r="AK4378" s="9"/>
      <c r="AL4378" s="7"/>
      <c r="AM4378" s="9"/>
    </row>
    <row r="4379" spans="8:39" x14ac:dyDescent="0.2">
      <c r="H4379" s="6"/>
      <c r="L4379" s="22"/>
      <c r="M4379" s="22"/>
      <c r="R4379" s="22"/>
      <c r="S4379" s="8"/>
      <c r="W4379" s="22"/>
      <c r="AK4379" s="9"/>
      <c r="AL4379" s="7"/>
      <c r="AM4379" s="9"/>
    </row>
    <row r="4380" spans="8:39" x14ac:dyDescent="0.2">
      <c r="H4380" s="6"/>
      <c r="L4380" s="22"/>
      <c r="M4380" s="22"/>
      <c r="R4380" s="22"/>
      <c r="S4380" s="8"/>
      <c r="W4380" s="22"/>
      <c r="AK4380" s="9"/>
      <c r="AL4380" s="7"/>
      <c r="AM4380" s="9"/>
    </row>
    <row r="4381" spans="8:39" x14ac:dyDescent="0.2">
      <c r="H4381" s="6"/>
      <c r="L4381" s="22"/>
      <c r="M4381" s="22"/>
      <c r="R4381" s="22"/>
      <c r="S4381" s="8"/>
      <c r="W4381" s="22"/>
      <c r="AK4381" s="9"/>
      <c r="AL4381" s="7"/>
      <c r="AM4381" s="9"/>
    </row>
    <row r="4382" spans="8:39" x14ac:dyDescent="0.2">
      <c r="H4382" s="6"/>
      <c r="L4382" s="22"/>
      <c r="M4382" s="22"/>
      <c r="R4382" s="22"/>
      <c r="S4382" s="8"/>
      <c r="W4382" s="22"/>
      <c r="AK4382" s="9"/>
      <c r="AL4382" s="7"/>
      <c r="AM4382" s="9"/>
    </row>
    <row r="4383" spans="8:39" x14ac:dyDescent="0.2">
      <c r="H4383" s="6"/>
      <c r="L4383" s="22"/>
      <c r="M4383" s="22"/>
      <c r="R4383" s="22"/>
      <c r="S4383" s="8"/>
      <c r="W4383" s="22"/>
      <c r="AK4383" s="9"/>
      <c r="AL4383" s="7"/>
      <c r="AM4383" s="9"/>
    </row>
    <row r="4384" spans="8:39" x14ac:dyDescent="0.2">
      <c r="H4384" s="6"/>
      <c r="L4384" s="22"/>
      <c r="M4384" s="22"/>
      <c r="R4384" s="22"/>
      <c r="S4384" s="8"/>
      <c r="W4384" s="22"/>
      <c r="AK4384" s="9"/>
      <c r="AL4384" s="7"/>
      <c r="AM4384" s="9"/>
    </row>
    <row r="4385" spans="8:39" x14ac:dyDescent="0.2">
      <c r="H4385" s="6"/>
      <c r="L4385" s="22"/>
      <c r="M4385" s="22"/>
      <c r="R4385" s="22"/>
      <c r="S4385" s="8"/>
      <c r="W4385" s="22"/>
      <c r="AK4385" s="9"/>
      <c r="AL4385" s="7"/>
      <c r="AM4385" s="9"/>
    </row>
    <row r="4386" spans="8:39" x14ac:dyDescent="0.2">
      <c r="H4386" s="6"/>
      <c r="L4386" s="22"/>
      <c r="M4386" s="22"/>
      <c r="R4386" s="22"/>
      <c r="S4386" s="8"/>
      <c r="W4386" s="22"/>
      <c r="AK4386" s="9"/>
      <c r="AL4386" s="7"/>
      <c r="AM4386" s="9"/>
    </row>
    <row r="4387" spans="8:39" x14ac:dyDescent="0.2">
      <c r="H4387" s="6"/>
      <c r="L4387" s="22"/>
      <c r="M4387" s="22"/>
      <c r="R4387" s="22"/>
      <c r="S4387" s="8"/>
      <c r="W4387" s="22"/>
      <c r="AK4387" s="9"/>
      <c r="AL4387" s="7"/>
      <c r="AM4387" s="9"/>
    </row>
    <row r="4388" spans="8:39" x14ac:dyDescent="0.2">
      <c r="H4388" s="6"/>
      <c r="L4388" s="22"/>
      <c r="M4388" s="22"/>
      <c r="R4388" s="22"/>
      <c r="S4388" s="8"/>
      <c r="W4388" s="22"/>
      <c r="AK4388" s="9"/>
      <c r="AL4388" s="7"/>
      <c r="AM4388" s="9"/>
    </row>
    <row r="4389" spans="8:39" x14ac:dyDescent="0.2">
      <c r="H4389" s="6"/>
      <c r="L4389" s="22"/>
      <c r="M4389" s="22"/>
      <c r="R4389" s="22"/>
      <c r="S4389" s="8"/>
      <c r="W4389" s="22"/>
      <c r="AK4389" s="9"/>
      <c r="AL4389" s="7"/>
      <c r="AM4389" s="9"/>
    </row>
    <row r="4390" spans="8:39" x14ac:dyDescent="0.2">
      <c r="H4390" s="6"/>
      <c r="L4390" s="22"/>
      <c r="M4390" s="22"/>
      <c r="R4390" s="22"/>
      <c r="S4390" s="8"/>
      <c r="W4390" s="22"/>
      <c r="AK4390" s="9"/>
      <c r="AL4390" s="7"/>
      <c r="AM4390" s="9"/>
    </row>
    <row r="4391" spans="8:39" x14ac:dyDescent="0.2">
      <c r="H4391" s="6"/>
      <c r="L4391" s="22"/>
      <c r="M4391" s="22"/>
      <c r="R4391" s="22"/>
      <c r="S4391" s="8"/>
      <c r="W4391" s="22"/>
      <c r="AK4391" s="9"/>
      <c r="AL4391" s="7"/>
      <c r="AM4391" s="9"/>
    </row>
    <row r="4392" spans="8:39" x14ac:dyDescent="0.2">
      <c r="H4392" s="6"/>
      <c r="L4392" s="22"/>
      <c r="M4392" s="22"/>
      <c r="R4392" s="22"/>
      <c r="S4392" s="8"/>
      <c r="W4392" s="22"/>
      <c r="AK4392" s="9"/>
      <c r="AL4392" s="7"/>
      <c r="AM4392" s="9"/>
    </row>
    <row r="4393" spans="8:39" x14ac:dyDescent="0.2">
      <c r="H4393" s="6"/>
      <c r="L4393" s="22"/>
      <c r="M4393" s="22"/>
      <c r="R4393" s="22"/>
      <c r="S4393" s="8"/>
      <c r="W4393" s="22"/>
      <c r="AK4393" s="9"/>
      <c r="AL4393" s="7"/>
      <c r="AM4393" s="9"/>
    </row>
    <row r="4394" spans="8:39" x14ac:dyDescent="0.2">
      <c r="H4394" s="6"/>
      <c r="L4394" s="22"/>
      <c r="M4394" s="22"/>
      <c r="R4394" s="22"/>
      <c r="S4394" s="8"/>
      <c r="W4394" s="22"/>
      <c r="AK4394" s="9"/>
      <c r="AL4394" s="7"/>
      <c r="AM4394" s="9"/>
    </row>
    <row r="4395" spans="8:39" x14ac:dyDescent="0.2">
      <c r="H4395" s="6"/>
      <c r="L4395" s="22"/>
      <c r="M4395" s="22"/>
      <c r="R4395" s="22"/>
      <c r="S4395" s="8"/>
      <c r="W4395" s="22"/>
      <c r="AK4395" s="9"/>
      <c r="AL4395" s="7"/>
      <c r="AM4395" s="9"/>
    </row>
    <row r="4396" spans="8:39" x14ac:dyDescent="0.2">
      <c r="H4396" s="6"/>
      <c r="L4396" s="22"/>
      <c r="M4396" s="22"/>
      <c r="R4396" s="22"/>
      <c r="S4396" s="8"/>
      <c r="W4396" s="22"/>
      <c r="AK4396" s="9"/>
      <c r="AL4396" s="7"/>
      <c r="AM4396" s="9"/>
    </row>
    <row r="4397" spans="8:39" x14ac:dyDescent="0.2">
      <c r="H4397" s="6"/>
      <c r="L4397" s="22"/>
      <c r="M4397" s="22"/>
      <c r="R4397" s="22"/>
      <c r="S4397" s="8"/>
      <c r="W4397" s="22"/>
      <c r="AK4397" s="9"/>
      <c r="AL4397" s="7"/>
      <c r="AM4397" s="9"/>
    </row>
    <row r="4398" spans="8:39" x14ac:dyDescent="0.2">
      <c r="H4398" s="6"/>
      <c r="L4398" s="22"/>
      <c r="M4398" s="22"/>
      <c r="R4398" s="22"/>
      <c r="S4398" s="8"/>
      <c r="W4398" s="22"/>
      <c r="AK4398" s="9"/>
      <c r="AL4398" s="7"/>
      <c r="AM4398" s="9"/>
    </row>
    <row r="4399" spans="8:39" x14ac:dyDescent="0.2">
      <c r="H4399" s="6"/>
      <c r="L4399" s="22"/>
      <c r="M4399" s="22"/>
      <c r="R4399" s="22"/>
      <c r="S4399" s="8"/>
      <c r="W4399" s="22"/>
      <c r="AK4399" s="9"/>
      <c r="AL4399" s="7"/>
      <c r="AM4399" s="9"/>
    </row>
    <row r="4400" spans="8:39" x14ac:dyDescent="0.2">
      <c r="H4400" s="6"/>
      <c r="L4400" s="22"/>
      <c r="M4400" s="22"/>
      <c r="R4400" s="22"/>
      <c r="S4400" s="8"/>
      <c r="W4400" s="22"/>
      <c r="AK4400" s="9"/>
      <c r="AL4400" s="7"/>
      <c r="AM4400" s="9"/>
    </row>
    <row r="4401" spans="8:39" x14ac:dyDescent="0.2">
      <c r="H4401" s="6"/>
      <c r="L4401" s="22"/>
      <c r="M4401" s="22"/>
      <c r="R4401" s="22"/>
      <c r="S4401" s="8"/>
      <c r="W4401" s="22"/>
      <c r="AK4401" s="9"/>
      <c r="AL4401" s="7"/>
      <c r="AM4401" s="9"/>
    </row>
    <row r="4402" spans="8:39" x14ac:dyDescent="0.2">
      <c r="H4402" s="6"/>
      <c r="L4402" s="22"/>
      <c r="M4402" s="22"/>
      <c r="R4402" s="22"/>
      <c r="S4402" s="8"/>
      <c r="W4402" s="22"/>
      <c r="AK4402" s="9"/>
      <c r="AL4402" s="7"/>
      <c r="AM4402" s="9"/>
    </row>
    <row r="4403" spans="8:39" x14ac:dyDescent="0.2">
      <c r="H4403" s="6"/>
      <c r="L4403" s="22"/>
      <c r="M4403" s="22"/>
      <c r="R4403" s="22"/>
      <c r="S4403" s="8"/>
      <c r="W4403" s="22"/>
      <c r="AK4403" s="9"/>
      <c r="AL4403" s="7"/>
      <c r="AM4403" s="9"/>
    </row>
    <row r="4404" spans="8:39" x14ac:dyDescent="0.2">
      <c r="H4404" s="6"/>
      <c r="L4404" s="22"/>
      <c r="M4404" s="22"/>
      <c r="R4404" s="22"/>
      <c r="S4404" s="8"/>
      <c r="W4404" s="22"/>
      <c r="AK4404" s="9"/>
      <c r="AL4404" s="7"/>
      <c r="AM4404" s="9"/>
    </row>
    <row r="4405" spans="8:39" x14ac:dyDescent="0.2">
      <c r="H4405" s="6"/>
      <c r="L4405" s="22"/>
      <c r="M4405" s="22"/>
      <c r="R4405" s="22"/>
      <c r="S4405" s="8"/>
      <c r="W4405" s="22"/>
      <c r="AK4405" s="9"/>
      <c r="AL4405" s="7"/>
      <c r="AM4405" s="9"/>
    </row>
    <row r="4406" spans="8:39" x14ac:dyDescent="0.2">
      <c r="H4406" s="6"/>
      <c r="L4406" s="22"/>
      <c r="M4406" s="22"/>
      <c r="R4406" s="22"/>
      <c r="S4406" s="8"/>
      <c r="W4406" s="22"/>
      <c r="AK4406" s="9"/>
      <c r="AL4406" s="7"/>
      <c r="AM4406" s="9"/>
    </row>
    <row r="4407" spans="8:39" x14ac:dyDescent="0.2">
      <c r="H4407" s="6"/>
      <c r="L4407" s="22"/>
      <c r="M4407" s="22"/>
      <c r="R4407" s="22"/>
      <c r="S4407" s="8"/>
      <c r="W4407" s="22"/>
      <c r="AK4407" s="9"/>
      <c r="AL4407" s="7"/>
      <c r="AM4407" s="9"/>
    </row>
    <row r="4408" spans="8:39" x14ac:dyDescent="0.2">
      <c r="H4408" s="6"/>
      <c r="L4408" s="22"/>
      <c r="M4408" s="22"/>
      <c r="R4408" s="22"/>
      <c r="S4408" s="8"/>
      <c r="W4408" s="22"/>
      <c r="AK4408" s="9"/>
      <c r="AL4408" s="7"/>
      <c r="AM4408" s="9"/>
    </row>
    <row r="4409" spans="8:39" x14ac:dyDescent="0.2">
      <c r="H4409" s="6"/>
      <c r="L4409" s="22"/>
      <c r="M4409" s="22"/>
      <c r="R4409" s="22"/>
      <c r="S4409" s="8"/>
      <c r="W4409" s="22"/>
      <c r="AK4409" s="9"/>
      <c r="AL4409" s="7"/>
      <c r="AM4409" s="9"/>
    </row>
    <row r="4410" spans="8:39" x14ac:dyDescent="0.2">
      <c r="H4410" s="6"/>
      <c r="L4410" s="22"/>
      <c r="M4410" s="22"/>
      <c r="R4410" s="22"/>
      <c r="S4410" s="8"/>
      <c r="W4410" s="22"/>
      <c r="AK4410" s="9"/>
      <c r="AL4410" s="7"/>
      <c r="AM4410" s="9"/>
    </row>
    <row r="4411" spans="8:39" x14ac:dyDescent="0.2">
      <c r="H4411" s="6"/>
      <c r="L4411" s="22"/>
      <c r="M4411" s="22"/>
      <c r="R4411" s="22"/>
      <c r="S4411" s="8"/>
      <c r="W4411" s="22"/>
      <c r="AK4411" s="9"/>
      <c r="AL4411" s="7"/>
      <c r="AM4411" s="9"/>
    </row>
    <row r="4412" spans="8:39" x14ac:dyDescent="0.2">
      <c r="H4412" s="6"/>
      <c r="L4412" s="22"/>
      <c r="M4412" s="22"/>
      <c r="R4412" s="22"/>
      <c r="S4412" s="8"/>
      <c r="W4412" s="22"/>
      <c r="AK4412" s="9"/>
      <c r="AL4412" s="7"/>
      <c r="AM4412" s="9"/>
    </row>
    <row r="4413" spans="8:39" x14ac:dyDescent="0.2">
      <c r="H4413" s="6"/>
      <c r="L4413" s="22"/>
      <c r="M4413" s="22"/>
      <c r="R4413" s="22"/>
      <c r="S4413" s="8"/>
      <c r="W4413" s="22"/>
      <c r="AK4413" s="9"/>
      <c r="AL4413" s="7"/>
      <c r="AM4413" s="9"/>
    </row>
    <row r="4414" spans="8:39" x14ac:dyDescent="0.2">
      <c r="H4414" s="6"/>
      <c r="L4414" s="22"/>
      <c r="M4414" s="22"/>
      <c r="R4414" s="22"/>
      <c r="S4414" s="8"/>
      <c r="W4414" s="22"/>
      <c r="AK4414" s="9"/>
      <c r="AL4414" s="7"/>
      <c r="AM4414" s="9"/>
    </row>
    <row r="4415" spans="8:39" x14ac:dyDescent="0.2">
      <c r="H4415" s="6"/>
      <c r="L4415" s="22"/>
      <c r="M4415" s="22"/>
      <c r="R4415" s="22"/>
      <c r="S4415" s="8"/>
      <c r="W4415" s="22"/>
      <c r="AK4415" s="9"/>
      <c r="AL4415" s="7"/>
      <c r="AM4415" s="9"/>
    </row>
    <row r="4416" spans="8:39" x14ac:dyDescent="0.2">
      <c r="H4416" s="6"/>
      <c r="L4416" s="22"/>
      <c r="M4416" s="22"/>
      <c r="R4416" s="22"/>
      <c r="S4416" s="8"/>
      <c r="W4416" s="22"/>
      <c r="AK4416" s="9"/>
      <c r="AL4416" s="7"/>
      <c r="AM4416" s="9"/>
    </row>
    <row r="4417" spans="8:39" x14ac:dyDescent="0.2">
      <c r="H4417" s="6"/>
      <c r="L4417" s="22"/>
      <c r="M4417" s="22"/>
      <c r="R4417" s="22"/>
      <c r="S4417" s="8"/>
      <c r="W4417" s="22"/>
      <c r="AK4417" s="9"/>
      <c r="AL4417" s="7"/>
      <c r="AM4417" s="9"/>
    </row>
    <row r="4418" spans="8:39" x14ac:dyDescent="0.2">
      <c r="H4418" s="6"/>
      <c r="L4418" s="22"/>
      <c r="M4418" s="22"/>
      <c r="R4418" s="22"/>
      <c r="S4418" s="8"/>
      <c r="W4418" s="22"/>
      <c r="AK4418" s="9"/>
      <c r="AL4418" s="7"/>
      <c r="AM4418" s="9"/>
    </row>
    <row r="4419" spans="8:39" x14ac:dyDescent="0.2">
      <c r="H4419" s="6"/>
      <c r="L4419" s="22"/>
      <c r="M4419" s="22"/>
      <c r="R4419" s="22"/>
      <c r="S4419" s="8"/>
      <c r="W4419" s="22"/>
      <c r="AK4419" s="9"/>
      <c r="AL4419" s="7"/>
      <c r="AM4419" s="9"/>
    </row>
    <row r="4420" spans="8:39" x14ac:dyDescent="0.2">
      <c r="H4420" s="6"/>
      <c r="L4420" s="22"/>
      <c r="M4420" s="22"/>
      <c r="R4420" s="22"/>
      <c r="S4420" s="8"/>
      <c r="W4420" s="22"/>
      <c r="AK4420" s="9"/>
      <c r="AL4420" s="7"/>
      <c r="AM4420" s="9"/>
    </row>
    <row r="4421" spans="8:39" x14ac:dyDescent="0.2">
      <c r="H4421" s="6"/>
      <c r="L4421" s="22"/>
      <c r="M4421" s="22"/>
      <c r="R4421" s="22"/>
      <c r="S4421" s="8"/>
      <c r="W4421" s="22"/>
      <c r="AK4421" s="9"/>
      <c r="AL4421" s="7"/>
      <c r="AM4421" s="9"/>
    </row>
    <row r="4422" spans="8:39" x14ac:dyDescent="0.2">
      <c r="H4422" s="6"/>
      <c r="L4422" s="22"/>
      <c r="M4422" s="22"/>
      <c r="R4422" s="22"/>
      <c r="S4422" s="8"/>
      <c r="W4422" s="22"/>
      <c r="AK4422" s="9"/>
      <c r="AL4422" s="7"/>
      <c r="AM4422" s="9"/>
    </row>
    <row r="4423" spans="8:39" x14ac:dyDescent="0.2">
      <c r="H4423" s="6"/>
      <c r="L4423" s="22"/>
      <c r="M4423" s="22"/>
      <c r="R4423" s="22"/>
      <c r="S4423" s="8"/>
      <c r="W4423" s="22"/>
      <c r="AK4423" s="9"/>
      <c r="AL4423" s="7"/>
      <c r="AM4423" s="9"/>
    </row>
    <row r="4424" spans="8:39" x14ac:dyDescent="0.2">
      <c r="H4424" s="6"/>
      <c r="L4424" s="22"/>
      <c r="M4424" s="22"/>
      <c r="R4424" s="22"/>
      <c r="S4424" s="8"/>
      <c r="W4424" s="22"/>
      <c r="AK4424" s="9"/>
      <c r="AL4424" s="7"/>
      <c r="AM4424" s="9"/>
    </row>
    <row r="4425" spans="8:39" x14ac:dyDescent="0.2">
      <c r="H4425" s="6"/>
      <c r="L4425" s="22"/>
      <c r="M4425" s="22"/>
      <c r="R4425" s="22"/>
      <c r="S4425" s="8"/>
      <c r="W4425" s="22"/>
      <c r="AK4425" s="9"/>
      <c r="AL4425" s="7"/>
      <c r="AM4425" s="9"/>
    </row>
    <row r="4426" spans="8:39" x14ac:dyDescent="0.2">
      <c r="H4426" s="6"/>
      <c r="L4426" s="22"/>
      <c r="M4426" s="22"/>
      <c r="R4426" s="22"/>
      <c r="S4426" s="8"/>
      <c r="W4426" s="22"/>
      <c r="AK4426" s="9"/>
      <c r="AL4426" s="7"/>
      <c r="AM4426" s="9"/>
    </row>
    <row r="4427" spans="8:39" x14ac:dyDescent="0.2">
      <c r="H4427" s="6"/>
      <c r="L4427" s="22"/>
      <c r="M4427" s="22"/>
      <c r="R4427" s="22"/>
      <c r="S4427" s="8"/>
      <c r="W4427" s="22"/>
      <c r="AK4427" s="9"/>
      <c r="AL4427" s="7"/>
      <c r="AM4427" s="9"/>
    </row>
    <row r="4428" spans="8:39" x14ac:dyDescent="0.2">
      <c r="H4428" s="6"/>
      <c r="L4428" s="22"/>
      <c r="M4428" s="22"/>
      <c r="R4428" s="22"/>
      <c r="S4428" s="8"/>
      <c r="W4428" s="22"/>
      <c r="AK4428" s="9"/>
      <c r="AL4428" s="7"/>
      <c r="AM4428" s="9"/>
    </row>
    <row r="4429" spans="8:39" x14ac:dyDescent="0.2">
      <c r="H4429" s="6"/>
      <c r="L4429" s="22"/>
      <c r="M4429" s="22"/>
      <c r="R4429" s="22"/>
      <c r="S4429" s="8"/>
      <c r="W4429" s="22"/>
      <c r="AK4429" s="9"/>
      <c r="AL4429" s="7"/>
      <c r="AM4429" s="9"/>
    </row>
    <row r="4430" spans="8:39" x14ac:dyDescent="0.2">
      <c r="H4430" s="6"/>
      <c r="L4430" s="22"/>
      <c r="M4430" s="22"/>
      <c r="R4430" s="22"/>
      <c r="S4430" s="8"/>
      <c r="W4430" s="22"/>
      <c r="AK4430" s="9"/>
      <c r="AL4430" s="7"/>
      <c r="AM4430" s="9"/>
    </row>
    <row r="4431" spans="8:39" x14ac:dyDescent="0.2">
      <c r="H4431" s="6"/>
      <c r="L4431" s="22"/>
      <c r="M4431" s="22"/>
      <c r="R4431" s="22"/>
      <c r="S4431" s="8"/>
      <c r="W4431" s="22"/>
      <c r="AK4431" s="9"/>
      <c r="AL4431" s="7"/>
      <c r="AM4431" s="9"/>
    </row>
    <row r="4432" spans="8:39" x14ac:dyDescent="0.2">
      <c r="H4432" s="6"/>
      <c r="L4432" s="22"/>
      <c r="M4432" s="22"/>
      <c r="R4432" s="22"/>
      <c r="S4432" s="8"/>
      <c r="W4432" s="22"/>
      <c r="AK4432" s="9"/>
      <c r="AL4432" s="7"/>
      <c r="AM4432" s="9"/>
    </row>
    <row r="4433" spans="8:39" x14ac:dyDescent="0.2">
      <c r="H4433" s="6"/>
      <c r="L4433" s="22"/>
      <c r="M4433" s="22"/>
      <c r="R4433" s="22"/>
      <c r="S4433" s="8"/>
      <c r="W4433" s="22"/>
      <c r="AK4433" s="9"/>
      <c r="AL4433" s="7"/>
      <c r="AM4433" s="9"/>
    </row>
    <row r="4434" spans="8:39" x14ac:dyDescent="0.2">
      <c r="H4434" s="6"/>
      <c r="L4434" s="22"/>
      <c r="M4434" s="22"/>
      <c r="R4434" s="22"/>
      <c r="S4434" s="8"/>
      <c r="W4434" s="22"/>
      <c r="AK4434" s="9"/>
      <c r="AL4434" s="7"/>
      <c r="AM4434" s="9"/>
    </row>
    <row r="4435" spans="8:39" x14ac:dyDescent="0.2">
      <c r="H4435" s="6"/>
      <c r="L4435" s="22"/>
      <c r="M4435" s="22"/>
      <c r="O4435" s="31"/>
      <c r="R4435" s="22"/>
      <c r="S4435" s="8"/>
      <c r="W4435" s="22"/>
      <c r="AK4435" s="9"/>
      <c r="AL4435" s="7"/>
      <c r="AM4435" s="9"/>
    </row>
    <row r="4436" spans="8:39" x14ac:dyDescent="0.2">
      <c r="H4436" s="6"/>
      <c r="L4436" s="22"/>
      <c r="M4436" s="22"/>
      <c r="O4436" s="31"/>
      <c r="R4436" s="22"/>
      <c r="S4436" s="8"/>
      <c r="W4436" s="22"/>
      <c r="AK4436" s="9"/>
      <c r="AL4436" s="7"/>
      <c r="AM4436" s="9"/>
    </row>
    <row r="4437" spans="8:39" x14ac:dyDescent="0.2">
      <c r="H4437" s="6"/>
      <c r="L4437" s="22"/>
      <c r="M4437" s="22"/>
      <c r="O4437" s="31"/>
      <c r="R4437" s="22"/>
      <c r="S4437" s="8"/>
      <c r="W4437" s="22"/>
      <c r="AK4437" s="9"/>
      <c r="AL4437" s="7"/>
      <c r="AM4437" s="9"/>
    </row>
    <row r="4438" spans="8:39" x14ac:dyDescent="0.2">
      <c r="H4438" s="6"/>
      <c r="L4438" s="22"/>
      <c r="M4438" s="22"/>
      <c r="O4438" s="31"/>
      <c r="R4438" s="22"/>
      <c r="S4438" s="8"/>
      <c r="W4438" s="22"/>
      <c r="AK4438" s="9"/>
      <c r="AL4438" s="7"/>
      <c r="AM4438" s="9"/>
    </row>
    <row r="4439" spans="8:39" x14ac:dyDescent="0.2">
      <c r="H4439" s="6"/>
      <c r="L4439" s="22"/>
      <c r="M4439" s="22"/>
      <c r="O4439" s="31"/>
      <c r="R4439" s="22"/>
      <c r="S4439" s="8"/>
      <c r="W4439" s="22"/>
      <c r="AK4439" s="9"/>
      <c r="AL4439" s="7"/>
      <c r="AM4439" s="9"/>
    </row>
    <row r="4440" spans="8:39" x14ac:dyDescent="0.2">
      <c r="H4440" s="6"/>
      <c r="L4440" s="22"/>
      <c r="M4440" s="22"/>
      <c r="O4440" s="31"/>
      <c r="R4440" s="22"/>
      <c r="S4440" s="8"/>
      <c r="W4440" s="22"/>
      <c r="AK4440" s="9"/>
      <c r="AL4440" s="7"/>
      <c r="AM4440" s="9"/>
    </row>
    <row r="4441" spans="8:39" x14ac:dyDescent="0.2">
      <c r="H4441" s="6"/>
      <c r="L4441" s="22"/>
      <c r="M4441" s="22"/>
      <c r="O4441" s="31"/>
      <c r="R4441" s="22"/>
      <c r="S4441" s="8"/>
      <c r="W4441" s="22"/>
      <c r="AK4441" s="9"/>
      <c r="AL4441" s="7"/>
      <c r="AM4441" s="9"/>
    </row>
    <row r="4442" spans="8:39" x14ac:dyDescent="0.2">
      <c r="H4442" s="6"/>
      <c r="L4442" s="22"/>
      <c r="M4442" s="22"/>
      <c r="O4442" s="31"/>
      <c r="R4442" s="22"/>
      <c r="S4442" s="8"/>
      <c r="W4442" s="22"/>
      <c r="AK4442" s="9"/>
      <c r="AL4442" s="7"/>
      <c r="AM4442" s="9"/>
    </row>
    <row r="4443" spans="8:39" x14ac:dyDescent="0.2">
      <c r="H4443" s="6"/>
      <c r="L4443" s="22"/>
      <c r="M4443" s="22"/>
      <c r="O4443" s="31"/>
      <c r="R4443" s="22"/>
      <c r="S4443" s="8"/>
      <c r="W4443" s="22"/>
      <c r="AK4443" s="9"/>
      <c r="AL4443" s="7"/>
      <c r="AM4443" s="9"/>
    </row>
    <row r="4444" spans="8:39" x14ac:dyDescent="0.2">
      <c r="H4444" s="6"/>
      <c r="L4444" s="22"/>
      <c r="M4444" s="22"/>
      <c r="O4444" s="31"/>
      <c r="R4444" s="22"/>
      <c r="S4444" s="8"/>
      <c r="W4444" s="22"/>
      <c r="AK4444" s="9"/>
      <c r="AL4444" s="7"/>
      <c r="AM4444" s="9"/>
    </row>
    <row r="4445" spans="8:39" x14ac:dyDescent="0.2">
      <c r="H4445" s="6"/>
      <c r="L4445" s="22"/>
      <c r="M4445" s="22"/>
      <c r="O4445" s="31"/>
      <c r="R4445" s="22"/>
      <c r="S4445" s="8"/>
      <c r="W4445" s="22"/>
      <c r="AK4445" s="9"/>
      <c r="AL4445" s="7"/>
      <c r="AM4445" s="9"/>
    </row>
    <row r="4446" spans="8:39" x14ac:dyDescent="0.2">
      <c r="H4446" s="6"/>
      <c r="L4446" s="22"/>
      <c r="M4446" s="22"/>
      <c r="O4446" s="31"/>
      <c r="R4446" s="22"/>
      <c r="S4446" s="8"/>
      <c r="W4446" s="22"/>
      <c r="AK4446" s="9"/>
      <c r="AL4446" s="7"/>
      <c r="AM4446" s="9"/>
    </row>
    <row r="4447" spans="8:39" x14ac:dyDescent="0.2">
      <c r="H4447" s="6"/>
      <c r="L4447" s="22"/>
      <c r="M4447" s="22"/>
      <c r="O4447" s="31"/>
      <c r="R4447" s="22"/>
      <c r="S4447" s="8"/>
      <c r="W4447" s="22"/>
      <c r="AK4447" s="9"/>
      <c r="AL4447" s="7"/>
      <c r="AM4447" s="9"/>
    </row>
    <row r="4448" spans="8:39" x14ac:dyDescent="0.2">
      <c r="H4448" s="6"/>
      <c r="L4448" s="22"/>
      <c r="M4448" s="22"/>
      <c r="O4448" s="31"/>
      <c r="R4448" s="22"/>
      <c r="S4448" s="8"/>
      <c r="W4448" s="22"/>
      <c r="AK4448" s="9"/>
      <c r="AL4448" s="7"/>
      <c r="AM4448" s="9"/>
    </row>
    <row r="4449" spans="8:39" x14ac:dyDescent="0.2">
      <c r="H4449" s="6"/>
      <c r="L4449" s="22"/>
      <c r="M4449" s="22"/>
      <c r="O4449" s="31"/>
      <c r="R4449" s="22"/>
      <c r="S4449" s="8"/>
      <c r="W4449" s="22"/>
      <c r="AK4449" s="9"/>
      <c r="AL4449" s="7"/>
      <c r="AM4449" s="9"/>
    </row>
    <row r="4450" spans="8:39" x14ac:dyDescent="0.2">
      <c r="H4450" s="6"/>
      <c r="L4450" s="22"/>
      <c r="M4450" s="22"/>
      <c r="O4450" s="31"/>
      <c r="R4450" s="22"/>
      <c r="S4450" s="8"/>
      <c r="W4450" s="22"/>
      <c r="AK4450" s="9"/>
      <c r="AL4450" s="7"/>
      <c r="AM4450" s="9"/>
    </row>
    <row r="4451" spans="8:39" x14ac:dyDescent="0.2">
      <c r="H4451" s="6"/>
      <c r="L4451" s="22"/>
      <c r="M4451" s="22"/>
      <c r="O4451" s="31"/>
      <c r="R4451" s="22"/>
      <c r="S4451" s="8"/>
      <c r="W4451" s="22"/>
      <c r="AK4451" s="9"/>
      <c r="AL4451" s="7"/>
      <c r="AM4451" s="9"/>
    </row>
    <row r="4452" spans="8:39" x14ac:dyDescent="0.2">
      <c r="H4452" s="6"/>
      <c r="L4452" s="22"/>
      <c r="M4452" s="22"/>
      <c r="O4452" s="31"/>
      <c r="R4452" s="22"/>
      <c r="S4452" s="8"/>
      <c r="W4452" s="22"/>
      <c r="AK4452" s="9"/>
      <c r="AL4452" s="7"/>
      <c r="AM4452" s="9"/>
    </row>
    <row r="4453" spans="8:39" x14ac:dyDescent="0.2">
      <c r="H4453" s="6"/>
      <c r="L4453" s="22"/>
      <c r="M4453" s="22"/>
      <c r="O4453" s="31"/>
      <c r="R4453" s="22"/>
      <c r="S4453" s="8"/>
      <c r="W4453" s="22"/>
      <c r="AK4453" s="9"/>
      <c r="AL4453" s="7"/>
      <c r="AM4453" s="9"/>
    </row>
    <row r="4454" spans="8:39" x14ac:dyDescent="0.2">
      <c r="H4454" s="6"/>
      <c r="L4454" s="22"/>
      <c r="M4454" s="22"/>
      <c r="O4454" s="31"/>
      <c r="R4454" s="22"/>
      <c r="S4454" s="8"/>
      <c r="W4454" s="22"/>
      <c r="AK4454" s="9"/>
      <c r="AL4454" s="7"/>
      <c r="AM4454" s="9"/>
    </row>
    <row r="4455" spans="8:39" x14ac:dyDescent="0.2">
      <c r="H4455" s="6"/>
      <c r="L4455" s="22"/>
      <c r="M4455" s="22"/>
      <c r="O4455" s="31"/>
      <c r="R4455" s="22"/>
      <c r="S4455" s="8"/>
      <c r="W4455" s="22"/>
      <c r="AK4455" s="9"/>
      <c r="AL4455" s="7"/>
      <c r="AM4455" s="9"/>
    </row>
    <row r="4456" spans="8:39" x14ac:dyDescent="0.2">
      <c r="H4456" s="6"/>
      <c r="L4456" s="22"/>
      <c r="M4456" s="22"/>
      <c r="O4456" s="31"/>
      <c r="R4456" s="22"/>
      <c r="S4456" s="8"/>
      <c r="W4456" s="22"/>
      <c r="AK4456" s="9"/>
      <c r="AL4456" s="7"/>
      <c r="AM4456" s="9"/>
    </row>
    <row r="4457" spans="8:39" x14ac:dyDescent="0.2">
      <c r="H4457" s="6"/>
      <c r="L4457" s="22"/>
      <c r="M4457" s="22"/>
      <c r="O4457" s="31"/>
      <c r="R4457" s="22"/>
      <c r="S4457" s="8"/>
      <c r="W4457" s="22"/>
      <c r="AK4457" s="9"/>
      <c r="AL4457" s="7"/>
      <c r="AM4457" s="9"/>
    </row>
    <row r="4458" spans="8:39" x14ac:dyDescent="0.2">
      <c r="H4458" s="6"/>
      <c r="L4458" s="22"/>
      <c r="M4458" s="22"/>
      <c r="R4458" s="22"/>
      <c r="S4458" s="8"/>
      <c r="W4458" s="22"/>
      <c r="AK4458" s="9"/>
      <c r="AL4458" s="7"/>
      <c r="AM4458" s="9"/>
    </row>
    <row r="4459" spans="8:39" x14ac:dyDescent="0.2">
      <c r="H4459" s="6"/>
      <c r="L4459" s="22"/>
      <c r="M4459" s="22"/>
      <c r="R4459" s="22"/>
      <c r="S4459" s="8"/>
      <c r="W4459" s="22"/>
      <c r="AK4459" s="9"/>
      <c r="AL4459" s="7"/>
      <c r="AM4459" s="9"/>
    </row>
    <row r="4460" spans="8:39" x14ac:dyDescent="0.2">
      <c r="H4460" s="6"/>
      <c r="L4460" s="22"/>
      <c r="M4460" s="22"/>
      <c r="R4460" s="22"/>
      <c r="S4460" s="8"/>
      <c r="W4460" s="22"/>
      <c r="AK4460" s="9"/>
      <c r="AL4460" s="7"/>
      <c r="AM4460" s="9"/>
    </row>
    <row r="4461" spans="8:39" x14ac:dyDescent="0.2">
      <c r="H4461" s="6"/>
      <c r="L4461" s="22"/>
      <c r="M4461" s="22"/>
      <c r="R4461" s="22"/>
      <c r="S4461" s="8"/>
      <c r="W4461" s="22"/>
      <c r="AK4461" s="9"/>
      <c r="AL4461" s="7"/>
      <c r="AM4461" s="9"/>
    </row>
    <row r="4462" spans="8:39" x14ac:dyDescent="0.2">
      <c r="H4462" s="6"/>
      <c r="L4462" s="22"/>
      <c r="M4462" s="22"/>
      <c r="R4462" s="22"/>
      <c r="S4462" s="8"/>
      <c r="W4462" s="22"/>
      <c r="AK4462" s="9"/>
      <c r="AL4462" s="7"/>
      <c r="AM4462" s="9"/>
    </row>
    <row r="4463" spans="8:39" x14ac:dyDescent="0.2">
      <c r="H4463" s="6"/>
      <c r="L4463" s="22"/>
      <c r="M4463" s="22"/>
      <c r="R4463" s="22"/>
      <c r="S4463" s="8"/>
      <c r="AK4463" s="9"/>
      <c r="AL4463" s="7"/>
      <c r="AM4463" s="9"/>
    </row>
    <row r="4464" spans="8:39" x14ac:dyDescent="0.2">
      <c r="H4464" s="6"/>
      <c r="L4464" s="22"/>
      <c r="M4464" s="22"/>
      <c r="R4464" s="22"/>
      <c r="S4464" s="8"/>
      <c r="AK4464" s="9"/>
      <c r="AL4464" s="7"/>
      <c r="AM4464" s="9"/>
    </row>
    <row r="4465" spans="8:39" x14ac:dyDescent="0.2">
      <c r="H4465" s="6"/>
      <c r="L4465" s="22"/>
      <c r="M4465" s="22"/>
      <c r="R4465" s="22"/>
      <c r="S4465" s="8"/>
      <c r="AK4465" s="9"/>
      <c r="AL4465" s="7"/>
      <c r="AM4465" s="9"/>
    </row>
    <row r="4466" spans="8:39" x14ac:dyDescent="0.2">
      <c r="H4466" s="6"/>
      <c r="L4466" s="22"/>
      <c r="M4466" s="22"/>
      <c r="R4466" s="22"/>
      <c r="S4466" s="8"/>
      <c r="AK4466" s="9"/>
      <c r="AL4466" s="7"/>
      <c r="AM4466" s="9"/>
    </row>
    <row r="4467" spans="8:39" x14ac:dyDescent="0.2">
      <c r="H4467" s="6"/>
      <c r="L4467" s="22"/>
      <c r="M4467" s="22"/>
      <c r="R4467" s="22"/>
      <c r="S4467" s="8"/>
      <c r="AK4467" s="9"/>
      <c r="AL4467" s="7"/>
      <c r="AM4467" s="9"/>
    </row>
    <row r="4468" spans="8:39" x14ac:dyDescent="0.2">
      <c r="H4468" s="6"/>
      <c r="L4468" s="22"/>
      <c r="M4468" s="22"/>
      <c r="R4468" s="22"/>
      <c r="S4468" s="8"/>
      <c r="AK4468" s="9"/>
      <c r="AL4468" s="7"/>
      <c r="AM4468" s="9"/>
    </row>
    <row r="4469" spans="8:39" x14ac:dyDescent="0.2">
      <c r="H4469" s="6"/>
      <c r="L4469" s="22"/>
      <c r="M4469" s="22"/>
      <c r="R4469" s="22"/>
      <c r="S4469" s="8"/>
      <c r="AK4469" s="9"/>
      <c r="AL4469" s="7"/>
      <c r="AM4469" s="9"/>
    </row>
    <row r="4470" spans="8:39" x14ac:dyDescent="0.2">
      <c r="H4470" s="6"/>
      <c r="L4470" s="22"/>
      <c r="M4470" s="22"/>
      <c r="R4470" s="22"/>
      <c r="S4470" s="8"/>
      <c r="AK4470" s="9"/>
      <c r="AL4470" s="7"/>
      <c r="AM4470" s="9"/>
    </row>
    <row r="4471" spans="8:39" x14ac:dyDescent="0.2">
      <c r="H4471" s="6"/>
      <c r="L4471" s="22"/>
      <c r="M4471" s="22"/>
      <c r="R4471" s="22"/>
      <c r="S4471" s="8"/>
      <c r="AK4471" s="9"/>
      <c r="AL4471" s="7"/>
      <c r="AM4471" s="9"/>
    </row>
    <row r="4472" spans="8:39" x14ac:dyDescent="0.2">
      <c r="H4472" s="6"/>
      <c r="L4472" s="22"/>
      <c r="M4472" s="22"/>
      <c r="R4472" s="22"/>
      <c r="S4472" s="8"/>
      <c r="AK4472" s="9"/>
      <c r="AL4472" s="7"/>
      <c r="AM4472" s="9"/>
    </row>
    <row r="4473" spans="8:39" x14ac:dyDescent="0.2">
      <c r="H4473" s="6"/>
      <c r="L4473" s="22"/>
      <c r="M4473" s="22"/>
      <c r="R4473" s="22"/>
      <c r="S4473" s="8"/>
      <c r="AK4473" s="9"/>
      <c r="AL4473" s="7"/>
      <c r="AM4473" s="9"/>
    </row>
    <row r="4474" spans="8:39" x14ac:dyDescent="0.2">
      <c r="H4474" s="6"/>
      <c r="L4474" s="22"/>
      <c r="M4474" s="22"/>
      <c r="R4474" s="22"/>
      <c r="S4474" s="8"/>
      <c r="AK4474" s="9"/>
      <c r="AL4474" s="7"/>
      <c r="AM4474" s="9"/>
    </row>
    <row r="4475" spans="8:39" x14ac:dyDescent="0.2">
      <c r="H4475" s="6"/>
      <c r="L4475" s="22"/>
      <c r="M4475" s="22"/>
      <c r="R4475" s="22"/>
      <c r="S4475" s="8"/>
      <c r="AK4475" s="9"/>
      <c r="AL4475" s="7"/>
      <c r="AM4475" s="9"/>
    </row>
    <row r="4476" spans="8:39" x14ac:dyDescent="0.2">
      <c r="H4476" s="6"/>
      <c r="L4476" s="22"/>
      <c r="M4476" s="22"/>
      <c r="R4476" s="22"/>
      <c r="S4476" s="8"/>
      <c r="AK4476" s="9"/>
      <c r="AL4476" s="7"/>
      <c r="AM4476" s="9"/>
    </row>
    <row r="4477" spans="8:39" x14ac:dyDescent="0.2">
      <c r="H4477" s="6"/>
      <c r="L4477" s="22"/>
      <c r="M4477" s="22"/>
      <c r="R4477" s="22"/>
      <c r="S4477" s="8"/>
      <c r="AK4477" s="9"/>
      <c r="AL4477" s="7"/>
      <c r="AM4477" s="9"/>
    </row>
    <row r="4478" spans="8:39" x14ac:dyDescent="0.2">
      <c r="H4478" s="6"/>
      <c r="L4478" s="22"/>
      <c r="M4478" s="22"/>
      <c r="R4478" s="22"/>
      <c r="S4478" s="8"/>
      <c r="AK4478" s="9"/>
      <c r="AL4478" s="7"/>
      <c r="AM4478" s="9"/>
    </row>
    <row r="4479" spans="8:39" x14ac:dyDescent="0.2">
      <c r="H4479" s="6"/>
      <c r="L4479" s="22"/>
      <c r="M4479" s="22"/>
      <c r="R4479" s="22"/>
      <c r="S4479" s="8"/>
      <c r="AK4479" s="9"/>
      <c r="AL4479" s="7"/>
      <c r="AM4479" s="9"/>
    </row>
    <row r="4480" spans="8:39" x14ac:dyDescent="0.2">
      <c r="H4480" s="6"/>
      <c r="L4480" s="22"/>
      <c r="M4480" s="22"/>
      <c r="R4480" s="22"/>
      <c r="S4480" s="8"/>
      <c r="AK4480" s="9"/>
      <c r="AL4480" s="7"/>
      <c r="AM4480" s="9"/>
    </row>
    <row r="4481" spans="8:39" x14ac:dyDescent="0.2">
      <c r="H4481" s="6"/>
      <c r="L4481" s="22"/>
      <c r="M4481" s="22"/>
      <c r="R4481" s="22"/>
      <c r="S4481" s="8"/>
      <c r="AK4481" s="9"/>
      <c r="AL4481" s="7"/>
      <c r="AM4481" s="9"/>
    </row>
    <row r="4482" spans="8:39" x14ac:dyDescent="0.2">
      <c r="H4482" s="6"/>
      <c r="L4482" s="22"/>
      <c r="M4482" s="22"/>
      <c r="R4482" s="22"/>
      <c r="S4482" s="8"/>
      <c r="AK4482" s="9"/>
      <c r="AL4482" s="7"/>
      <c r="AM4482" s="9"/>
    </row>
    <row r="4483" spans="8:39" x14ac:dyDescent="0.2">
      <c r="H4483" s="6"/>
      <c r="L4483" s="22"/>
      <c r="M4483" s="22"/>
      <c r="R4483" s="22"/>
      <c r="S4483" s="8"/>
      <c r="AK4483" s="9"/>
      <c r="AL4483" s="7"/>
      <c r="AM4483" s="9"/>
    </row>
    <row r="4484" spans="8:39" x14ac:dyDescent="0.2">
      <c r="H4484" s="6"/>
      <c r="L4484" s="22"/>
      <c r="M4484" s="22"/>
      <c r="R4484" s="22"/>
      <c r="S4484" s="8"/>
      <c r="AK4484" s="9"/>
      <c r="AL4484" s="7"/>
      <c r="AM4484" s="9"/>
    </row>
    <row r="4485" spans="8:39" x14ac:dyDescent="0.2">
      <c r="H4485" s="6"/>
      <c r="L4485" s="22"/>
      <c r="M4485" s="22"/>
      <c r="R4485" s="22"/>
      <c r="S4485" s="8"/>
      <c r="AK4485" s="9"/>
      <c r="AL4485" s="7"/>
      <c r="AM4485" s="9"/>
    </row>
    <row r="4486" spans="8:39" x14ac:dyDescent="0.2">
      <c r="H4486" s="6"/>
      <c r="L4486" s="22"/>
      <c r="M4486" s="22"/>
      <c r="R4486" s="22"/>
      <c r="S4486" s="8"/>
      <c r="W4486" s="22"/>
      <c r="AK4486" s="9"/>
      <c r="AL4486" s="7"/>
      <c r="AM4486" s="9"/>
    </row>
    <row r="4487" spans="8:39" x14ac:dyDescent="0.2">
      <c r="H4487" s="6"/>
      <c r="L4487" s="22"/>
      <c r="M4487" s="22"/>
      <c r="R4487" s="22"/>
      <c r="S4487" s="8"/>
      <c r="W4487" s="22"/>
      <c r="AK4487" s="9"/>
      <c r="AL4487" s="7"/>
      <c r="AM4487" s="9"/>
    </row>
    <row r="4488" spans="8:39" x14ac:dyDescent="0.2">
      <c r="H4488" s="6"/>
      <c r="L4488" s="22"/>
      <c r="M4488" s="22"/>
      <c r="R4488" s="22"/>
      <c r="S4488" s="8"/>
      <c r="W4488" s="22"/>
      <c r="AK4488" s="9"/>
      <c r="AL4488" s="7"/>
      <c r="AM4488" s="9"/>
    </row>
    <row r="4489" spans="8:39" x14ac:dyDescent="0.2">
      <c r="H4489" s="6"/>
      <c r="L4489" s="22"/>
      <c r="M4489" s="22"/>
      <c r="R4489" s="22"/>
      <c r="S4489" s="8"/>
      <c r="W4489" s="22"/>
      <c r="AK4489" s="9"/>
      <c r="AL4489" s="7"/>
      <c r="AM4489" s="9"/>
    </row>
    <row r="4490" spans="8:39" x14ac:dyDescent="0.2">
      <c r="H4490" s="6"/>
      <c r="L4490" s="22"/>
      <c r="M4490" s="22"/>
      <c r="R4490" s="22"/>
      <c r="S4490" s="8"/>
      <c r="W4490" s="22"/>
      <c r="AK4490" s="9"/>
      <c r="AL4490" s="7"/>
      <c r="AM4490" s="9"/>
    </row>
    <row r="4491" spans="8:39" x14ac:dyDescent="0.2">
      <c r="H4491" s="6"/>
      <c r="L4491" s="22"/>
      <c r="M4491" s="22"/>
      <c r="R4491" s="22"/>
      <c r="S4491" s="8"/>
      <c r="W4491" s="22"/>
      <c r="AK4491" s="9"/>
      <c r="AL4491" s="7"/>
      <c r="AM4491" s="9"/>
    </row>
    <row r="4492" spans="8:39" x14ac:dyDescent="0.2">
      <c r="H4492" s="6"/>
      <c r="L4492" s="22"/>
      <c r="M4492" s="22"/>
      <c r="R4492" s="22"/>
      <c r="S4492" s="8"/>
      <c r="W4492" s="22"/>
      <c r="AK4492" s="9"/>
      <c r="AL4492" s="7"/>
      <c r="AM4492" s="9"/>
    </row>
    <row r="4493" spans="8:39" x14ac:dyDescent="0.2">
      <c r="H4493" s="6"/>
      <c r="L4493" s="22"/>
      <c r="M4493" s="22"/>
      <c r="R4493" s="22"/>
      <c r="S4493" s="8"/>
      <c r="W4493" s="22"/>
      <c r="AK4493" s="9"/>
      <c r="AL4493" s="7"/>
      <c r="AM4493" s="9"/>
    </row>
    <row r="4494" spans="8:39" x14ac:dyDescent="0.2">
      <c r="H4494" s="6"/>
      <c r="L4494" s="22"/>
      <c r="M4494" s="22"/>
      <c r="R4494" s="22"/>
      <c r="S4494" s="8"/>
      <c r="W4494" s="22"/>
      <c r="AK4494" s="9"/>
      <c r="AL4494" s="7"/>
      <c r="AM4494" s="9"/>
    </row>
    <row r="4495" spans="8:39" x14ac:dyDescent="0.2">
      <c r="H4495" s="6"/>
      <c r="L4495" s="22"/>
      <c r="M4495" s="22"/>
      <c r="R4495" s="22"/>
      <c r="S4495" s="8"/>
      <c r="W4495" s="22"/>
      <c r="AK4495" s="9"/>
      <c r="AL4495" s="7"/>
      <c r="AM4495" s="9"/>
    </row>
    <row r="4496" spans="8:39" x14ac:dyDescent="0.2">
      <c r="H4496" s="6"/>
      <c r="L4496" s="22"/>
      <c r="M4496" s="22"/>
      <c r="R4496" s="22"/>
      <c r="S4496" s="8"/>
      <c r="W4496" s="22"/>
      <c r="AK4496" s="9"/>
      <c r="AL4496" s="7"/>
      <c r="AM4496" s="9"/>
    </row>
    <row r="4497" spans="8:39" x14ac:dyDescent="0.2">
      <c r="H4497" s="6"/>
      <c r="L4497" s="22"/>
      <c r="M4497" s="22"/>
      <c r="R4497" s="22"/>
      <c r="S4497" s="8"/>
      <c r="W4497" s="22"/>
      <c r="AK4497" s="9"/>
      <c r="AL4497" s="7"/>
      <c r="AM4497" s="9"/>
    </row>
    <row r="4498" spans="8:39" x14ac:dyDescent="0.2">
      <c r="H4498" s="6"/>
      <c r="L4498" s="22"/>
      <c r="M4498" s="22"/>
      <c r="R4498" s="22"/>
      <c r="S4498" s="8"/>
      <c r="W4498" s="22"/>
      <c r="AK4498" s="9"/>
      <c r="AL4498" s="7"/>
      <c r="AM4498" s="9"/>
    </row>
    <row r="4499" spans="8:39" x14ac:dyDescent="0.2">
      <c r="H4499" s="6"/>
      <c r="L4499" s="22"/>
      <c r="M4499" s="22"/>
      <c r="R4499" s="22"/>
      <c r="S4499" s="8"/>
      <c r="W4499" s="22"/>
      <c r="AK4499" s="9"/>
      <c r="AL4499" s="7"/>
      <c r="AM4499" s="9"/>
    </row>
    <row r="4500" spans="8:39" x14ac:dyDescent="0.2">
      <c r="H4500" s="6"/>
      <c r="L4500" s="22"/>
      <c r="M4500" s="22"/>
      <c r="R4500" s="22"/>
      <c r="S4500" s="8"/>
      <c r="W4500" s="22"/>
      <c r="AK4500" s="9"/>
      <c r="AL4500" s="7"/>
      <c r="AM4500" s="9"/>
    </row>
    <row r="4501" spans="8:39" x14ac:dyDescent="0.2">
      <c r="H4501" s="6"/>
      <c r="L4501" s="22"/>
      <c r="M4501" s="22"/>
      <c r="R4501" s="22"/>
      <c r="S4501" s="8"/>
      <c r="W4501" s="22"/>
      <c r="AK4501" s="9"/>
      <c r="AL4501" s="7"/>
      <c r="AM4501" s="9"/>
    </row>
    <row r="4502" spans="8:39" x14ac:dyDescent="0.2">
      <c r="H4502" s="6"/>
      <c r="L4502" s="22"/>
      <c r="M4502" s="22"/>
      <c r="R4502" s="22"/>
      <c r="S4502" s="8"/>
      <c r="W4502" s="22"/>
      <c r="AK4502" s="9"/>
      <c r="AL4502" s="7"/>
      <c r="AM4502" s="9"/>
    </row>
    <row r="4503" spans="8:39" x14ac:dyDescent="0.2">
      <c r="H4503" s="6"/>
      <c r="L4503" s="22"/>
      <c r="M4503" s="22"/>
      <c r="R4503" s="22"/>
      <c r="S4503" s="8"/>
      <c r="W4503" s="22"/>
      <c r="AK4503" s="9"/>
      <c r="AL4503" s="7"/>
      <c r="AM4503" s="9"/>
    </row>
    <row r="4504" spans="8:39" x14ac:dyDescent="0.2">
      <c r="H4504" s="6"/>
      <c r="L4504" s="22"/>
      <c r="M4504" s="22"/>
      <c r="W4504" s="22"/>
      <c r="AK4504" s="9"/>
      <c r="AL4504" s="7"/>
      <c r="AM4504" s="9"/>
    </row>
    <row r="4505" spans="8:39" x14ac:dyDescent="0.2">
      <c r="H4505" s="6"/>
      <c r="L4505" s="22"/>
      <c r="M4505" s="22"/>
      <c r="W4505" s="22"/>
      <c r="AK4505" s="9"/>
      <c r="AL4505" s="7"/>
      <c r="AM4505" s="9"/>
    </row>
    <row r="4506" spans="8:39" x14ac:dyDescent="0.2">
      <c r="H4506" s="6"/>
      <c r="L4506" s="22"/>
      <c r="M4506" s="22"/>
      <c r="W4506" s="22"/>
      <c r="AK4506" s="9"/>
      <c r="AL4506" s="7"/>
      <c r="AM4506" s="9"/>
    </row>
    <row r="4507" spans="8:39" x14ac:dyDescent="0.2">
      <c r="H4507" s="6"/>
      <c r="L4507" s="22"/>
      <c r="M4507" s="22"/>
      <c r="W4507" s="22"/>
      <c r="AK4507" s="9"/>
      <c r="AL4507" s="7"/>
      <c r="AM4507" s="9"/>
    </row>
    <row r="4508" spans="8:39" x14ac:dyDescent="0.2">
      <c r="H4508" s="6"/>
      <c r="L4508" s="22"/>
      <c r="M4508" s="22"/>
      <c r="W4508" s="22"/>
      <c r="AK4508" s="9"/>
      <c r="AL4508" s="7"/>
      <c r="AM4508" s="9"/>
    </row>
    <row r="4509" spans="8:39" x14ac:dyDescent="0.2">
      <c r="H4509" s="1"/>
      <c r="M4509" s="22"/>
      <c r="AK4509" s="9"/>
      <c r="AL4509" s="7"/>
      <c r="AM4509" s="9"/>
    </row>
    <row r="4510" spans="8:39" x14ac:dyDescent="0.2">
      <c r="H4510" s="1"/>
      <c r="M4510" s="22"/>
      <c r="AK4510" s="9"/>
      <c r="AL4510" s="7"/>
      <c r="AM4510" s="9"/>
    </row>
    <row r="4511" spans="8:39" x14ac:dyDescent="0.2">
      <c r="H4511" s="1"/>
      <c r="M4511" s="22"/>
      <c r="AK4511" s="9"/>
      <c r="AL4511" s="7"/>
      <c r="AM4511" s="9"/>
    </row>
    <row r="4512" spans="8:39" x14ac:dyDescent="0.2">
      <c r="H4512" s="1"/>
      <c r="M4512" s="22"/>
      <c r="AK4512" s="9"/>
      <c r="AL4512" s="7"/>
      <c r="AM4512" s="9"/>
    </row>
    <row r="4513" spans="8:39" x14ac:dyDescent="0.2">
      <c r="H4513" s="1"/>
      <c r="M4513" s="22"/>
      <c r="AK4513" s="9"/>
      <c r="AL4513" s="7"/>
      <c r="AM4513" s="9"/>
    </row>
    <row r="4514" spans="8:39" x14ac:dyDescent="0.2">
      <c r="H4514" s="1"/>
      <c r="M4514" s="22"/>
      <c r="AK4514" s="9"/>
      <c r="AL4514" s="7"/>
      <c r="AM4514" s="9"/>
    </row>
    <row r="4515" spans="8:39" x14ac:dyDescent="0.2">
      <c r="H4515" s="1"/>
      <c r="M4515" s="22"/>
      <c r="AK4515" s="9"/>
      <c r="AL4515" s="7"/>
      <c r="AM4515" s="9"/>
    </row>
    <row r="4516" spans="8:39" x14ac:dyDescent="0.2">
      <c r="H4516" s="1"/>
      <c r="M4516" s="22"/>
      <c r="AK4516" s="9"/>
      <c r="AL4516" s="7"/>
      <c r="AM4516" s="9"/>
    </row>
    <row r="4517" spans="8:39" x14ac:dyDescent="0.2">
      <c r="H4517" s="1"/>
      <c r="M4517" s="22"/>
      <c r="AK4517" s="9"/>
      <c r="AL4517" s="7"/>
      <c r="AM4517" s="9"/>
    </row>
    <row r="4518" spans="8:39" x14ac:dyDescent="0.2">
      <c r="H4518" s="1"/>
      <c r="M4518" s="22"/>
      <c r="AK4518" s="9"/>
      <c r="AL4518" s="7"/>
      <c r="AM4518" s="9"/>
    </row>
    <row r="4519" spans="8:39" x14ac:dyDescent="0.2">
      <c r="H4519" s="1"/>
      <c r="M4519" s="22"/>
      <c r="AK4519" s="9"/>
      <c r="AL4519" s="7"/>
      <c r="AM4519" s="9"/>
    </row>
    <row r="4520" spans="8:39" x14ac:dyDescent="0.2">
      <c r="H4520" s="1"/>
      <c r="M4520" s="22"/>
      <c r="AK4520" s="9"/>
      <c r="AL4520" s="7"/>
      <c r="AM4520" s="9"/>
    </row>
    <row r="4521" spans="8:39" x14ac:dyDescent="0.2">
      <c r="H4521" s="1"/>
      <c r="M4521" s="22"/>
      <c r="AK4521" s="9"/>
      <c r="AL4521" s="7"/>
      <c r="AM4521" s="9"/>
    </row>
    <row r="4522" spans="8:39" x14ac:dyDescent="0.2">
      <c r="H4522" s="1"/>
      <c r="M4522" s="22"/>
      <c r="AK4522" s="9"/>
      <c r="AL4522" s="7"/>
      <c r="AM4522" s="9"/>
    </row>
    <row r="4523" spans="8:39" x14ac:dyDescent="0.2">
      <c r="H4523" s="1"/>
      <c r="M4523" s="22"/>
      <c r="AK4523" s="9"/>
      <c r="AL4523" s="7"/>
      <c r="AM4523" s="9"/>
    </row>
    <row r="4524" spans="8:39" x14ac:dyDescent="0.2">
      <c r="H4524" s="1"/>
      <c r="M4524" s="22"/>
      <c r="AK4524" s="9"/>
      <c r="AL4524" s="7"/>
      <c r="AM4524" s="9"/>
    </row>
    <row r="4525" spans="8:39" x14ac:dyDescent="0.2">
      <c r="H4525" s="1"/>
      <c r="M4525" s="22"/>
      <c r="AK4525" s="9"/>
      <c r="AL4525" s="7"/>
      <c r="AM4525" s="9"/>
    </row>
    <row r="4526" spans="8:39" x14ac:dyDescent="0.2">
      <c r="H4526" s="1"/>
      <c r="M4526" s="22"/>
      <c r="AK4526" s="9"/>
      <c r="AL4526" s="7"/>
      <c r="AM4526" s="9"/>
    </row>
    <row r="4527" spans="8:39" x14ac:dyDescent="0.2">
      <c r="H4527" s="1"/>
      <c r="M4527" s="22"/>
      <c r="AK4527" s="9"/>
      <c r="AL4527" s="7"/>
      <c r="AM4527" s="9"/>
    </row>
    <row r="4528" spans="8:39" x14ac:dyDescent="0.2">
      <c r="H4528" s="1"/>
      <c r="M4528" s="22"/>
      <c r="AK4528" s="9"/>
      <c r="AL4528" s="7"/>
      <c r="AM4528" s="9"/>
    </row>
    <row r="4529" spans="8:39" x14ac:dyDescent="0.2">
      <c r="H4529" s="1"/>
      <c r="M4529" s="22"/>
      <c r="AK4529" s="9"/>
      <c r="AL4529" s="7"/>
      <c r="AM4529" s="9"/>
    </row>
    <row r="4530" spans="8:39" x14ac:dyDescent="0.2">
      <c r="H4530" s="1"/>
      <c r="M4530" s="22"/>
      <c r="AK4530" s="9"/>
      <c r="AL4530" s="7"/>
      <c r="AM4530" s="9"/>
    </row>
    <row r="4531" spans="8:39" x14ac:dyDescent="0.2">
      <c r="H4531" s="1"/>
      <c r="M4531" s="22"/>
      <c r="AK4531" s="9"/>
      <c r="AL4531" s="7"/>
      <c r="AM4531" s="9"/>
    </row>
    <row r="4532" spans="8:39" x14ac:dyDescent="0.2">
      <c r="H4532" s="1"/>
      <c r="L4532" s="22"/>
      <c r="M4532" s="22"/>
      <c r="AK4532" s="9"/>
      <c r="AL4532" s="7"/>
      <c r="AM4532" s="9"/>
    </row>
    <row r="4533" spans="8:39" x14ac:dyDescent="0.2">
      <c r="H4533" s="1"/>
      <c r="L4533" s="22"/>
      <c r="M4533" s="22"/>
      <c r="AK4533" s="9"/>
      <c r="AL4533" s="7"/>
      <c r="AM4533" s="9"/>
    </row>
    <row r="4534" spans="8:39" x14ac:dyDescent="0.2">
      <c r="H4534" s="1"/>
      <c r="L4534" s="22"/>
      <c r="M4534" s="22"/>
      <c r="AK4534" s="9"/>
      <c r="AL4534" s="7"/>
      <c r="AM4534" s="9"/>
    </row>
    <row r="4535" spans="8:39" x14ac:dyDescent="0.2">
      <c r="H4535" s="1"/>
      <c r="L4535" s="22"/>
      <c r="M4535" s="22"/>
      <c r="AK4535" s="9"/>
      <c r="AL4535" s="7"/>
      <c r="AM4535" s="9"/>
    </row>
    <row r="4536" spans="8:39" x14ac:dyDescent="0.2">
      <c r="H4536" s="1"/>
      <c r="L4536" s="22"/>
      <c r="M4536" s="22"/>
      <c r="AK4536" s="9"/>
      <c r="AL4536" s="7"/>
      <c r="AM4536" s="9"/>
    </row>
    <row r="4537" spans="8:39" x14ac:dyDescent="0.2">
      <c r="H4537" s="1"/>
      <c r="L4537" s="22"/>
      <c r="M4537" s="22"/>
      <c r="AK4537" s="9"/>
      <c r="AL4537" s="7"/>
      <c r="AM4537" s="9"/>
    </row>
    <row r="4538" spans="8:39" x14ac:dyDescent="0.2">
      <c r="H4538" s="1"/>
      <c r="L4538" s="22"/>
      <c r="M4538" s="22"/>
      <c r="AK4538" s="9"/>
      <c r="AL4538" s="7"/>
      <c r="AM4538" s="9"/>
    </row>
    <row r="4539" spans="8:39" x14ac:dyDescent="0.2">
      <c r="H4539" s="1"/>
      <c r="L4539" s="22"/>
      <c r="M4539" s="22"/>
      <c r="AK4539" s="9"/>
      <c r="AL4539" s="7"/>
      <c r="AM4539" s="9"/>
    </row>
    <row r="4540" spans="8:39" x14ac:dyDescent="0.2">
      <c r="H4540" s="1"/>
      <c r="L4540" s="22"/>
      <c r="M4540" s="22"/>
      <c r="AK4540" s="9"/>
      <c r="AL4540" s="7"/>
      <c r="AM4540" s="9"/>
    </row>
    <row r="4541" spans="8:39" x14ac:dyDescent="0.2">
      <c r="H4541" s="1"/>
      <c r="L4541" s="22"/>
      <c r="M4541" s="22"/>
      <c r="AK4541" s="9"/>
      <c r="AL4541" s="7"/>
      <c r="AM4541" s="9"/>
    </row>
    <row r="4542" spans="8:39" x14ac:dyDescent="0.2">
      <c r="H4542" s="1"/>
      <c r="L4542" s="22"/>
      <c r="M4542" s="22"/>
      <c r="AK4542" s="9"/>
      <c r="AL4542" s="7"/>
      <c r="AM4542" s="9"/>
    </row>
    <row r="4543" spans="8:39" x14ac:dyDescent="0.2">
      <c r="H4543" s="1"/>
      <c r="L4543" s="22"/>
      <c r="M4543" s="22"/>
      <c r="AK4543" s="9"/>
      <c r="AL4543" s="7"/>
      <c r="AM4543" s="9"/>
    </row>
    <row r="4544" spans="8:39" x14ac:dyDescent="0.2">
      <c r="H4544" s="1"/>
      <c r="L4544" s="22"/>
      <c r="M4544" s="22"/>
      <c r="AK4544" s="9"/>
      <c r="AL4544" s="7"/>
      <c r="AM4544" s="9"/>
    </row>
    <row r="4545" spans="8:39" x14ac:dyDescent="0.2">
      <c r="H4545" s="1"/>
      <c r="L4545" s="22"/>
      <c r="M4545" s="22"/>
      <c r="AK4545" s="9"/>
      <c r="AL4545" s="7"/>
      <c r="AM4545" s="9"/>
    </row>
    <row r="4546" spans="8:39" x14ac:dyDescent="0.2">
      <c r="H4546" s="1"/>
      <c r="L4546" s="22"/>
      <c r="M4546" s="22"/>
      <c r="AK4546" s="9"/>
      <c r="AL4546" s="7"/>
      <c r="AM4546" s="9"/>
    </row>
    <row r="4547" spans="8:39" x14ac:dyDescent="0.2">
      <c r="H4547" s="1"/>
      <c r="L4547" s="22"/>
      <c r="M4547" s="22"/>
      <c r="AK4547" s="9"/>
      <c r="AL4547" s="7"/>
      <c r="AM4547" s="9"/>
    </row>
    <row r="4548" spans="8:39" x14ac:dyDescent="0.2">
      <c r="H4548" s="1"/>
      <c r="L4548" s="22"/>
      <c r="M4548" s="22"/>
      <c r="AK4548" s="9"/>
      <c r="AL4548" s="7"/>
      <c r="AM4548" s="9"/>
    </row>
    <row r="4549" spans="8:39" x14ac:dyDescent="0.2">
      <c r="H4549" s="1"/>
      <c r="L4549" s="22"/>
      <c r="M4549" s="22"/>
      <c r="AK4549" s="9"/>
      <c r="AL4549" s="7"/>
      <c r="AM4549" s="9"/>
    </row>
    <row r="4550" spans="8:39" x14ac:dyDescent="0.2">
      <c r="H4550" s="1"/>
      <c r="L4550" s="22"/>
      <c r="M4550" s="22"/>
      <c r="AK4550" s="9"/>
      <c r="AL4550" s="7"/>
      <c r="AM4550" s="9"/>
    </row>
    <row r="4551" spans="8:39" x14ac:dyDescent="0.2">
      <c r="H4551" s="1"/>
      <c r="L4551" s="22"/>
      <c r="M4551" s="22"/>
      <c r="AK4551" s="9"/>
      <c r="AL4551" s="7"/>
      <c r="AM4551" s="9"/>
    </row>
    <row r="4552" spans="8:39" x14ac:dyDescent="0.2">
      <c r="H4552" s="1"/>
      <c r="L4552" s="22"/>
      <c r="M4552" s="22"/>
      <c r="AK4552" s="9"/>
      <c r="AL4552" s="7"/>
      <c r="AM4552" s="9"/>
    </row>
    <row r="4553" spans="8:39" x14ac:dyDescent="0.2">
      <c r="H4553" s="1"/>
      <c r="L4553" s="22"/>
      <c r="M4553" s="22"/>
      <c r="AK4553" s="9"/>
      <c r="AL4553" s="7"/>
      <c r="AM4553" s="9"/>
    </row>
    <row r="4554" spans="8:39" x14ac:dyDescent="0.2">
      <c r="H4554" s="1"/>
      <c r="L4554" s="22"/>
      <c r="M4554" s="22"/>
      <c r="AK4554" s="9"/>
      <c r="AL4554" s="7"/>
      <c r="AM4554" s="9"/>
    </row>
    <row r="4555" spans="8:39" x14ac:dyDescent="0.2">
      <c r="H4555" s="6"/>
      <c r="L4555" s="22"/>
      <c r="M4555" s="22"/>
      <c r="AK4555" s="9"/>
      <c r="AL4555" s="7"/>
      <c r="AM4555" s="9"/>
    </row>
    <row r="4556" spans="8:39" x14ac:dyDescent="0.2">
      <c r="H4556" s="6"/>
      <c r="L4556" s="22"/>
      <c r="M4556" s="22"/>
      <c r="AK4556" s="9"/>
      <c r="AL4556" s="7"/>
      <c r="AM4556" s="9"/>
    </row>
    <row r="4557" spans="8:39" x14ac:dyDescent="0.2">
      <c r="H4557" s="6"/>
      <c r="L4557" s="22"/>
      <c r="M4557" s="22"/>
      <c r="AK4557" s="9"/>
      <c r="AL4557" s="7"/>
      <c r="AM4557" s="9"/>
    </row>
    <row r="4558" spans="8:39" x14ac:dyDescent="0.2">
      <c r="H4558" s="6"/>
      <c r="L4558" s="22"/>
      <c r="M4558" s="22"/>
      <c r="AK4558" s="9"/>
      <c r="AL4558" s="7"/>
      <c r="AM4558" s="9"/>
    </row>
    <row r="4559" spans="8:39" x14ac:dyDescent="0.2">
      <c r="H4559" s="6"/>
      <c r="L4559" s="22"/>
      <c r="M4559" s="22"/>
      <c r="AK4559" s="9"/>
      <c r="AL4559" s="7"/>
      <c r="AM4559" s="9"/>
    </row>
    <row r="4560" spans="8:39" x14ac:dyDescent="0.2">
      <c r="H4560" s="6"/>
      <c r="L4560" s="22"/>
      <c r="M4560" s="22"/>
      <c r="AK4560" s="9"/>
      <c r="AL4560" s="7"/>
      <c r="AM4560" s="9"/>
    </row>
    <row r="4561" spans="8:39" x14ac:dyDescent="0.2">
      <c r="H4561" s="6"/>
      <c r="L4561" s="22"/>
      <c r="M4561" s="22"/>
      <c r="AK4561" s="9"/>
      <c r="AL4561" s="7"/>
      <c r="AM4561" s="9"/>
    </row>
    <row r="4562" spans="8:39" x14ac:dyDescent="0.2">
      <c r="H4562" s="6"/>
      <c r="L4562" s="22"/>
      <c r="M4562" s="22"/>
      <c r="AK4562" s="9"/>
      <c r="AL4562" s="7"/>
      <c r="AM4562" s="9"/>
    </row>
    <row r="4563" spans="8:39" x14ac:dyDescent="0.2">
      <c r="H4563" s="6"/>
      <c r="L4563" s="22"/>
      <c r="M4563" s="22"/>
      <c r="AK4563" s="9"/>
      <c r="AL4563" s="7"/>
      <c r="AM4563" s="9"/>
    </row>
    <row r="4564" spans="8:39" x14ac:dyDescent="0.2">
      <c r="H4564" s="6"/>
      <c r="L4564" s="22"/>
      <c r="M4564" s="22"/>
      <c r="AK4564" s="9"/>
      <c r="AL4564" s="7"/>
      <c r="AM4564" s="9"/>
    </row>
    <row r="4565" spans="8:39" x14ac:dyDescent="0.2">
      <c r="H4565" s="6"/>
      <c r="L4565" s="22"/>
      <c r="M4565" s="22"/>
      <c r="AK4565" s="9"/>
      <c r="AL4565" s="7"/>
      <c r="AM4565" s="9"/>
    </row>
    <row r="4566" spans="8:39" x14ac:dyDescent="0.2">
      <c r="H4566" s="6"/>
      <c r="L4566" s="22"/>
      <c r="M4566" s="22"/>
      <c r="AK4566" s="9"/>
      <c r="AL4566" s="7"/>
      <c r="AM4566" s="9"/>
    </row>
    <row r="4567" spans="8:39" x14ac:dyDescent="0.2">
      <c r="H4567" s="6"/>
      <c r="L4567" s="22"/>
      <c r="M4567" s="22"/>
      <c r="AK4567" s="9"/>
      <c r="AL4567" s="7"/>
      <c r="AM4567" s="9"/>
    </row>
    <row r="4568" spans="8:39" x14ac:dyDescent="0.2">
      <c r="H4568" s="6"/>
      <c r="L4568" s="22"/>
      <c r="M4568" s="22"/>
      <c r="AK4568" s="9"/>
      <c r="AL4568" s="7"/>
      <c r="AM4568" s="9"/>
    </row>
    <row r="4569" spans="8:39" x14ac:dyDescent="0.2">
      <c r="H4569" s="6"/>
      <c r="L4569" s="22"/>
      <c r="M4569" s="22"/>
      <c r="AK4569" s="9"/>
      <c r="AL4569" s="7"/>
      <c r="AM4569" s="9"/>
    </row>
    <row r="4570" spans="8:39" x14ac:dyDescent="0.2">
      <c r="H4570" s="6"/>
      <c r="L4570" s="22"/>
      <c r="M4570" s="22"/>
      <c r="AK4570" s="9"/>
      <c r="AL4570" s="7"/>
      <c r="AM4570" s="9"/>
    </row>
    <row r="4571" spans="8:39" x14ac:dyDescent="0.2">
      <c r="H4571" s="6"/>
      <c r="L4571" s="22"/>
      <c r="M4571" s="22"/>
      <c r="AK4571" s="9"/>
      <c r="AL4571" s="7"/>
      <c r="AM4571" s="9"/>
    </row>
    <row r="4572" spans="8:39" x14ac:dyDescent="0.2">
      <c r="H4572" s="6"/>
      <c r="L4572" s="22"/>
      <c r="M4572" s="22"/>
      <c r="AK4572" s="9"/>
      <c r="AL4572" s="7"/>
      <c r="AM4572" s="9"/>
    </row>
    <row r="4573" spans="8:39" x14ac:dyDescent="0.2">
      <c r="H4573" s="6"/>
      <c r="L4573" s="22"/>
      <c r="M4573" s="22"/>
      <c r="R4573" s="22"/>
      <c r="S4573" s="8"/>
      <c r="AK4573" s="9"/>
      <c r="AL4573" s="7"/>
      <c r="AM4573" s="9"/>
    </row>
    <row r="4574" spans="8:39" x14ac:dyDescent="0.2">
      <c r="H4574" s="6"/>
      <c r="L4574" s="22"/>
      <c r="M4574" s="22"/>
      <c r="R4574" s="22"/>
      <c r="S4574" s="8"/>
      <c r="AK4574" s="9"/>
      <c r="AL4574" s="7"/>
      <c r="AM4574" s="9"/>
    </row>
    <row r="4575" spans="8:39" x14ac:dyDescent="0.2">
      <c r="H4575" s="6"/>
      <c r="L4575" s="22"/>
      <c r="M4575" s="22"/>
      <c r="R4575" s="22"/>
      <c r="S4575" s="8"/>
      <c r="AK4575" s="9"/>
      <c r="AL4575" s="7"/>
      <c r="AM4575" s="9"/>
    </row>
    <row r="4576" spans="8:39" x14ac:dyDescent="0.2">
      <c r="H4576" s="6"/>
      <c r="L4576" s="22"/>
      <c r="M4576" s="22"/>
      <c r="R4576" s="22"/>
      <c r="S4576" s="8"/>
      <c r="AK4576" s="9"/>
      <c r="AL4576" s="7"/>
      <c r="AM4576" s="9"/>
    </row>
    <row r="4577" spans="8:39" x14ac:dyDescent="0.2">
      <c r="H4577" s="6"/>
      <c r="L4577" s="22"/>
      <c r="M4577" s="22"/>
      <c r="R4577" s="22"/>
      <c r="S4577" s="8"/>
      <c r="AK4577" s="9"/>
      <c r="AL4577" s="7"/>
      <c r="AM4577" s="9"/>
    </row>
    <row r="4578" spans="8:39" x14ac:dyDescent="0.2">
      <c r="H4578" s="6"/>
      <c r="L4578" s="22"/>
      <c r="M4578" s="22"/>
      <c r="R4578" s="22"/>
      <c r="S4578" s="8"/>
      <c r="W4578" s="22"/>
      <c r="AK4578" s="9"/>
      <c r="AL4578" s="7"/>
      <c r="AM4578" s="9"/>
    </row>
    <row r="4579" spans="8:39" x14ac:dyDescent="0.2">
      <c r="H4579" s="6"/>
      <c r="L4579" s="22"/>
      <c r="M4579" s="22"/>
      <c r="R4579" s="22"/>
      <c r="S4579" s="8"/>
      <c r="W4579" s="22"/>
      <c r="AK4579" s="9"/>
      <c r="AL4579" s="7"/>
      <c r="AM4579" s="9"/>
    </row>
    <row r="4580" spans="8:39" x14ac:dyDescent="0.2">
      <c r="H4580" s="6"/>
      <c r="L4580" s="22"/>
      <c r="M4580" s="22"/>
      <c r="R4580" s="22"/>
      <c r="S4580" s="8"/>
      <c r="W4580" s="22"/>
      <c r="AK4580" s="9"/>
      <c r="AL4580" s="7"/>
      <c r="AM4580" s="9"/>
    </row>
    <row r="4581" spans="8:39" x14ac:dyDescent="0.2">
      <c r="H4581" s="6"/>
      <c r="L4581" s="22"/>
      <c r="M4581" s="22"/>
      <c r="R4581" s="22"/>
      <c r="S4581" s="8"/>
      <c r="W4581" s="22"/>
      <c r="AK4581" s="9"/>
      <c r="AL4581" s="7"/>
      <c r="AM4581" s="9"/>
    </row>
    <row r="4582" spans="8:39" x14ac:dyDescent="0.2">
      <c r="H4582" s="6"/>
      <c r="L4582" s="22"/>
      <c r="M4582" s="22"/>
      <c r="R4582" s="22"/>
      <c r="S4582" s="8"/>
      <c r="W4582" s="22"/>
      <c r="AK4582" s="9"/>
      <c r="AL4582" s="7"/>
      <c r="AM4582" s="9"/>
    </row>
    <row r="4583" spans="8:39" x14ac:dyDescent="0.2">
      <c r="H4583" s="6"/>
      <c r="L4583" s="22"/>
      <c r="M4583" s="22"/>
      <c r="R4583" s="22"/>
      <c r="S4583" s="8"/>
      <c r="W4583" s="22"/>
      <c r="AK4583" s="9"/>
      <c r="AL4583" s="7"/>
      <c r="AM4583" s="9"/>
    </row>
    <row r="4584" spans="8:39" x14ac:dyDescent="0.2">
      <c r="H4584" s="6"/>
      <c r="L4584" s="22"/>
      <c r="M4584" s="22"/>
      <c r="R4584" s="22"/>
      <c r="S4584" s="8"/>
      <c r="W4584" s="22"/>
      <c r="AK4584" s="9"/>
      <c r="AL4584" s="7"/>
      <c r="AM4584" s="9"/>
    </row>
    <row r="4585" spans="8:39" x14ac:dyDescent="0.2">
      <c r="H4585" s="6"/>
      <c r="L4585" s="22"/>
      <c r="M4585" s="22"/>
      <c r="R4585" s="22"/>
      <c r="S4585" s="8"/>
      <c r="W4585" s="22"/>
      <c r="AK4585" s="9"/>
      <c r="AL4585" s="7"/>
      <c r="AM4585" s="9"/>
    </row>
    <row r="4586" spans="8:39" x14ac:dyDescent="0.2">
      <c r="H4586" s="6"/>
      <c r="L4586" s="22"/>
      <c r="M4586" s="22"/>
      <c r="R4586" s="22"/>
      <c r="S4586" s="8"/>
      <c r="W4586" s="22"/>
      <c r="AK4586" s="9"/>
      <c r="AL4586" s="7"/>
      <c r="AM4586" s="9"/>
    </row>
    <row r="4587" spans="8:39" x14ac:dyDescent="0.2">
      <c r="H4587" s="6"/>
      <c r="L4587" s="22"/>
      <c r="M4587" s="22"/>
      <c r="R4587" s="22"/>
      <c r="S4587" s="8"/>
      <c r="W4587" s="22"/>
      <c r="AK4587" s="9"/>
      <c r="AL4587" s="7"/>
      <c r="AM4587" s="9"/>
    </row>
    <row r="4588" spans="8:39" x14ac:dyDescent="0.2">
      <c r="H4588" s="6"/>
      <c r="L4588" s="22"/>
      <c r="M4588" s="22"/>
      <c r="R4588" s="22"/>
      <c r="S4588" s="8"/>
      <c r="W4588" s="22"/>
      <c r="AK4588" s="9"/>
      <c r="AL4588" s="7"/>
      <c r="AM4588" s="9"/>
    </row>
    <row r="4589" spans="8:39" x14ac:dyDescent="0.2">
      <c r="H4589" s="6"/>
      <c r="L4589" s="22"/>
      <c r="M4589" s="22"/>
      <c r="R4589" s="22"/>
      <c r="S4589" s="8"/>
      <c r="W4589" s="22"/>
      <c r="AK4589" s="9"/>
      <c r="AL4589" s="7"/>
      <c r="AM4589" s="9"/>
    </row>
    <row r="4590" spans="8:39" x14ac:dyDescent="0.2">
      <c r="H4590" s="6"/>
      <c r="L4590" s="22"/>
      <c r="M4590" s="22"/>
      <c r="R4590" s="22"/>
      <c r="S4590" s="8"/>
      <c r="W4590" s="22"/>
      <c r="AK4590" s="9"/>
      <c r="AL4590" s="7"/>
      <c r="AM4590" s="9"/>
    </row>
    <row r="4591" spans="8:39" x14ac:dyDescent="0.2">
      <c r="H4591" s="6"/>
      <c r="L4591" s="22"/>
      <c r="M4591" s="22"/>
      <c r="R4591" s="22"/>
      <c r="S4591" s="8"/>
      <c r="W4591" s="22"/>
      <c r="AK4591" s="9"/>
      <c r="AL4591" s="7"/>
      <c r="AM4591" s="9"/>
    </row>
    <row r="4592" spans="8:39" x14ac:dyDescent="0.2">
      <c r="H4592" s="6"/>
      <c r="L4592" s="22"/>
      <c r="M4592" s="22"/>
      <c r="R4592" s="22"/>
      <c r="S4592" s="8"/>
      <c r="W4592" s="22"/>
      <c r="AK4592" s="9"/>
      <c r="AL4592" s="7"/>
      <c r="AM4592" s="9"/>
    </row>
    <row r="4593" spans="8:39" x14ac:dyDescent="0.2">
      <c r="H4593" s="6"/>
      <c r="L4593" s="22"/>
      <c r="M4593" s="22"/>
      <c r="R4593" s="22"/>
      <c r="S4593" s="8"/>
      <c r="W4593" s="22"/>
      <c r="AK4593" s="9"/>
      <c r="AL4593" s="7"/>
      <c r="AM4593" s="9"/>
    </row>
    <row r="4594" spans="8:39" x14ac:dyDescent="0.2">
      <c r="H4594" s="6"/>
      <c r="L4594" s="22"/>
      <c r="M4594" s="22"/>
      <c r="R4594" s="22"/>
      <c r="S4594" s="8"/>
      <c r="W4594" s="22"/>
      <c r="AK4594" s="9"/>
      <c r="AL4594" s="7"/>
      <c r="AM4594" s="9"/>
    </row>
    <row r="4595" spans="8:39" x14ac:dyDescent="0.2">
      <c r="H4595" s="6"/>
      <c r="L4595" s="22"/>
      <c r="M4595" s="22"/>
      <c r="R4595" s="22"/>
      <c r="S4595" s="8"/>
      <c r="W4595" s="22"/>
      <c r="AK4595" s="9"/>
      <c r="AL4595" s="7"/>
      <c r="AM4595" s="9"/>
    </row>
    <row r="4596" spans="8:39" x14ac:dyDescent="0.2">
      <c r="H4596" s="6"/>
      <c r="L4596" s="22"/>
      <c r="M4596" s="22"/>
      <c r="W4596" s="22"/>
      <c r="AK4596" s="9"/>
      <c r="AL4596" s="7"/>
      <c r="AM4596" s="9"/>
    </row>
    <row r="4597" spans="8:39" x14ac:dyDescent="0.2">
      <c r="H4597" s="6"/>
      <c r="L4597" s="22"/>
      <c r="M4597" s="22"/>
      <c r="W4597" s="22"/>
      <c r="AK4597" s="9"/>
      <c r="AL4597" s="7"/>
      <c r="AM4597" s="9"/>
    </row>
    <row r="4598" spans="8:39" x14ac:dyDescent="0.2">
      <c r="H4598" s="6"/>
      <c r="L4598" s="22"/>
      <c r="M4598" s="22"/>
      <c r="W4598" s="22"/>
      <c r="AK4598" s="9"/>
      <c r="AL4598" s="7"/>
      <c r="AM4598" s="9"/>
    </row>
    <row r="4599" spans="8:39" x14ac:dyDescent="0.2">
      <c r="H4599" s="6"/>
      <c r="L4599" s="22"/>
      <c r="M4599" s="22"/>
      <c r="W4599" s="22"/>
      <c r="AK4599" s="9"/>
      <c r="AL4599" s="7"/>
      <c r="AM4599" s="9"/>
    </row>
    <row r="4600" spans="8:39" x14ac:dyDescent="0.2">
      <c r="H4600" s="6"/>
      <c r="L4600" s="22"/>
      <c r="M4600" s="22"/>
      <c r="W4600" s="22"/>
      <c r="AK4600" s="9"/>
      <c r="AL4600" s="7"/>
      <c r="AM4600" s="9"/>
    </row>
    <row r="4601" spans="8:39" x14ac:dyDescent="0.2">
      <c r="H4601" s="6"/>
      <c r="L4601" s="22"/>
      <c r="M4601" s="22"/>
      <c r="AK4601" s="9"/>
      <c r="AL4601" s="7"/>
      <c r="AM4601" s="9"/>
    </row>
    <row r="4602" spans="8:39" x14ac:dyDescent="0.2">
      <c r="H4602" s="6"/>
      <c r="L4602" s="22"/>
      <c r="M4602" s="22"/>
      <c r="AK4602" s="9"/>
      <c r="AL4602" s="7"/>
      <c r="AM4602" s="9"/>
    </row>
    <row r="4603" spans="8:39" x14ac:dyDescent="0.2">
      <c r="H4603" s="6"/>
      <c r="L4603" s="22"/>
      <c r="M4603" s="22"/>
      <c r="AK4603" s="9"/>
      <c r="AL4603" s="7"/>
      <c r="AM4603" s="9"/>
    </row>
    <row r="4604" spans="8:39" x14ac:dyDescent="0.2">
      <c r="H4604" s="6"/>
      <c r="L4604" s="22"/>
      <c r="M4604" s="22"/>
      <c r="AK4604" s="9"/>
      <c r="AL4604" s="7"/>
      <c r="AM4604" s="9"/>
    </row>
    <row r="4605" spans="8:39" x14ac:dyDescent="0.2">
      <c r="H4605" s="6"/>
      <c r="L4605" s="22"/>
      <c r="M4605" s="22"/>
      <c r="AK4605" s="9"/>
      <c r="AL4605" s="7"/>
      <c r="AM4605" s="9"/>
    </row>
    <row r="4606" spans="8:39" x14ac:dyDescent="0.2">
      <c r="H4606" s="6"/>
      <c r="L4606" s="22"/>
      <c r="M4606" s="22"/>
      <c r="AK4606" s="9"/>
      <c r="AL4606" s="7"/>
      <c r="AM4606" s="9"/>
    </row>
    <row r="4607" spans="8:39" x14ac:dyDescent="0.2">
      <c r="H4607" s="6"/>
      <c r="L4607" s="22"/>
      <c r="M4607" s="22"/>
      <c r="AK4607" s="9"/>
      <c r="AL4607" s="7"/>
      <c r="AM4607" s="9"/>
    </row>
    <row r="4608" spans="8:39" x14ac:dyDescent="0.2">
      <c r="H4608" s="6"/>
      <c r="L4608" s="22"/>
      <c r="M4608" s="22"/>
      <c r="AK4608" s="9"/>
      <c r="AL4608" s="7"/>
      <c r="AM4608" s="9"/>
    </row>
    <row r="4609" spans="8:39" x14ac:dyDescent="0.2">
      <c r="H4609" s="6"/>
      <c r="L4609" s="22"/>
      <c r="M4609" s="22"/>
      <c r="AK4609" s="9"/>
      <c r="AL4609" s="7"/>
      <c r="AM4609" s="9"/>
    </row>
    <row r="4610" spans="8:39" x14ac:dyDescent="0.2">
      <c r="H4610" s="6"/>
      <c r="L4610" s="22"/>
      <c r="M4610" s="22"/>
      <c r="AK4610" s="9"/>
      <c r="AL4610" s="7"/>
      <c r="AM4610" s="9"/>
    </row>
    <row r="4611" spans="8:39" x14ac:dyDescent="0.2">
      <c r="H4611" s="6"/>
      <c r="L4611" s="22"/>
      <c r="M4611" s="22"/>
      <c r="AK4611" s="9"/>
      <c r="AL4611" s="7"/>
      <c r="AM4611" s="9"/>
    </row>
    <row r="4612" spans="8:39" x14ac:dyDescent="0.2">
      <c r="H4612" s="6"/>
      <c r="L4612" s="22"/>
      <c r="M4612" s="22"/>
      <c r="AK4612" s="9"/>
      <c r="AL4612" s="7"/>
      <c r="AM4612" s="9"/>
    </row>
    <row r="4613" spans="8:39" x14ac:dyDescent="0.2">
      <c r="H4613" s="6"/>
      <c r="L4613" s="22"/>
      <c r="M4613" s="22"/>
      <c r="AK4613" s="9"/>
      <c r="AL4613" s="7"/>
      <c r="AM4613" s="9"/>
    </row>
    <row r="4614" spans="8:39" x14ac:dyDescent="0.2">
      <c r="H4614" s="6"/>
      <c r="L4614" s="22"/>
      <c r="M4614" s="22"/>
      <c r="AK4614" s="9"/>
      <c r="AL4614" s="7"/>
      <c r="AM4614" s="9"/>
    </row>
    <row r="4615" spans="8:39" x14ac:dyDescent="0.2">
      <c r="H4615" s="6"/>
      <c r="L4615" s="22"/>
      <c r="M4615" s="22"/>
      <c r="AK4615" s="9"/>
      <c r="AL4615" s="7"/>
      <c r="AM4615" s="9"/>
    </row>
    <row r="4616" spans="8:39" x14ac:dyDescent="0.2">
      <c r="H4616" s="6"/>
      <c r="L4616" s="22"/>
      <c r="M4616" s="22"/>
      <c r="AK4616" s="9"/>
      <c r="AL4616" s="7"/>
      <c r="AM4616" s="9"/>
    </row>
    <row r="4617" spans="8:39" x14ac:dyDescent="0.2">
      <c r="H4617" s="6"/>
      <c r="L4617" s="22"/>
      <c r="M4617" s="22"/>
      <c r="AK4617" s="9"/>
      <c r="AL4617" s="7"/>
      <c r="AM4617" s="9"/>
    </row>
    <row r="4618" spans="8:39" x14ac:dyDescent="0.2">
      <c r="H4618" s="6"/>
      <c r="L4618" s="22"/>
      <c r="M4618" s="22"/>
      <c r="AK4618" s="9"/>
      <c r="AL4618" s="7"/>
      <c r="AM4618" s="9"/>
    </row>
    <row r="4619" spans="8:39" x14ac:dyDescent="0.2">
      <c r="H4619" s="6"/>
      <c r="L4619" s="22"/>
      <c r="M4619" s="22"/>
      <c r="AK4619" s="9"/>
      <c r="AL4619" s="7"/>
      <c r="AM4619" s="9"/>
    </row>
    <row r="4620" spans="8:39" x14ac:dyDescent="0.2">
      <c r="H4620" s="6"/>
      <c r="L4620" s="22"/>
      <c r="M4620" s="22"/>
      <c r="AK4620" s="9"/>
      <c r="AL4620" s="7"/>
      <c r="AM4620" s="9"/>
    </row>
    <row r="4621" spans="8:39" x14ac:dyDescent="0.2">
      <c r="H4621" s="6"/>
      <c r="L4621" s="22"/>
      <c r="M4621" s="22"/>
      <c r="AK4621" s="9"/>
      <c r="AL4621" s="7"/>
      <c r="AM4621" s="9"/>
    </row>
    <row r="4622" spans="8:39" x14ac:dyDescent="0.2">
      <c r="H4622" s="6"/>
      <c r="L4622" s="22"/>
      <c r="M4622" s="22"/>
      <c r="AK4622" s="9"/>
      <c r="AL4622" s="7"/>
      <c r="AM4622" s="9"/>
    </row>
    <row r="4623" spans="8:39" x14ac:dyDescent="0.2">
      <c r="H4623" s="6"/>
      <c r="L4623" s="22"/>
      <c r="M4623" s="22"/>
      <c r="AK4623" s="9"/>
      <c r="AL4623" s="7"/>
      <c r="AM4623" s="9"/>
    </row>
    <row r="4624" spans="8:39" x14ac:dyDescent="0.2">
      <c r="H4624" s="6"/>
      <c r="L4624" s="22"/>
      <c r="M4624" s="22"/>
      <c r="AK4624" s="9"/>
      <c r="AL4624" s="7"/>
      <c r="AM4624" s="9"/>
    </row>
    <row r="4625" spans="8:39" x14ac:dyDescent="0.2">
      <c r="H4625" s="6"/>
      <c r="L4625" s="22"/>
      <c r="M4625" s="22"/>
      <c r="AK4625" s="9"/>
      <c r="AL4625" s="7"/>
      <c r="AM4625" s="9"/>
    </row>
    <row r="4626" spans="8:39" x14ac:dyDescent="0.2">
      <c r="H4626" s="6"/>
      <c r="L4626" s="22"/>
      <c r="M4626" s="22"/>
      <c r="AK4626" s="9"/>
      <c r="AL4626" s="7"/>
      <c r="AM4626" s="9"/>
    </row>
    <row r="4627" spans="8:39" x14ac:dyDescent="0.2">
      <c r="H4627" s="6"/>
      <c r="L4627" s="22"/>
      <c r="M4627" s="22"/>
      <c r="AK4627" s="9"/>
      <c r="AL4627" s="7"/>
      <c r="AM4627" s="9"/>
    </row>
    <row r="4628" spans="8:39" x14ac:dyDescent="0.2">
      <c r="H4628" s="6"/>
      <c r="L4628" s="22"/>
      <c r="M4628" s="22"/>
      <c r="AK4628" s="9"/>
      <c r="AL4628" s="7"/>
      <c r="AM4628" s="9"/>
    </row>
    <row r="4629" spans="8:39" x14ac:dyDescent="0.2">
      <c r="H4629" s="6"/>
      <c r="L4629" s="22"/>
      <c r="M4629" s="22"/>
      <c r="AK4629" s="9"/>
      <c r="AL4629" s="7"/>
      <c r="AM4629" s="9"/>
    </row>
    <row r="4630" spans="8:39" x14ac:dyDescent="0.2">
      <c r="H4630" s="6"/>
      <c r="L4630" s="22"/>
      <c r="M4630" s="22"/>
      <c r="AK4630" s="9"/>
      <c r="AL4630" s="7"/>
      <c r="AM4630" s="9"/>
    </row>
    <row r="4631" spans="8:39" x14ac:dyDescent="0.2">
      <c r="H4631" s="6"/>
      <c r="L4631" s="22"/>
      <c r="M4631" s="22"/>
      <c r="AK4631" s="9"/>
      <c r="AL4631" s="7"/>
      <c r="AM4631" s="9"/>
    </row>
    <row r="4632" spans="8:39" x14ac:dyDescent="0.2">
      <c r="H4632" s="6"/>
      <c r="L4632" s="22"/>
      <c r="M4632" s="22"/>
      <c r="AK4632" s="9"/>
      <c r="AL4632" s="7"/>
      <c r="AM4632" s="9"/>
    </row>
    <row r="4633" spans="8:39" x14ac:dyDescent="0.2">
      <c r="H4633" s="6"/>
      <c r="L4633" s="22"/>
      <c r="M4633" s="22"/>
      <c r="AK4633" s="9"/>
      <c r="AL4633" s="7"/>
      <c r="AM4633" s="9"/>
    </row>
    <row r="4634" spans="8:39" x14ac:dyDescent="0.2">
      <c r="H4634" s="6"/>
      <c r="L4634" s="22"/>
      <c r="M4634" s="22"/>
      <c r="AK4634" s="9"/>
      <c r="AL4634" s="7"/>
      <c r="AM4634" s="9"/>
    </row>
    <row r="4635" spans="8:39" x14ac:dyDescent="0.2">
      <c r="H4635" s="6"/>
      <c r="L4635" s="22"/>
      <c r="M4635" s="22"/>
      <c r="AK4635" s="9"/>
      <c r="AL4635" s="7"/>
      <c r="AM4635" s="9"/>
    </row>
    <row r="4636" spans="8:39" x14ac:dyDescent="0.2">
      <c r="H4636" s="6"/>
      <c r="L4636" s="22"/>
      <c r="M4636" s="22"/>
      <c r="AK4636" s="9"/>
      <c r="AL4636" s="7"/>
      <c r="AM4636" s="9"/>
    </row>
    <row r="4637" spans="8:39" x14ac:dyDescent="0.2">
      <c r="H4637" s="6"/>
      <c r="L4637" s="22"/>
      <c r="M4637" s="22"/>
      <c r="AK4637" s="9"/>
      <c r="AL4637" s="7"/>
      <c r="AM4637" s="9"/>
    </row>
    <row r="4638" spans="8:39" x14ac:dyDescent="0.2">
      <c r="H4638" s="6"/>
      <c r="L4638" s="22"/>
      <c r="M4638" s="22"/>
      <c r="AK4638" s="9"/>
      <c r="AL4638" s="7"/>
      <c r="AM4638" s="9"/>
    </row>
    <row r="4639" spans="8:39" x14ac:dyDescent="0.2">
      <c r="H4639" s="6"/>
      <c r="L4639" s="22"/>
      <c r="M4639" s="22"/>
      <c r="AK4639" s="9"/>
      <c r="AL4639" s="7"/>
      <c r="AM4639" s="9"/>
    </row>
    <row r="4640" spans="8:39" x14ac:dyDescent="0.2">
      <c r="H4640" s="6"/>
      <c r="L4640" s="22"/>
      <c r="M4640" s="22"/>
      <c r="AK4640" s="9"/>
      <c r="AL4640" s="7"/>
      <c r="AM4640" s="9"/>
    </row>
    <row r="4641" spans="8:39" x14ac:dyDescent="0.2">
      <c r="H4641" s="6"/>
      <c r="L4641" s="22"/>
      <c r="M4641" s="22"/>
      <c r="AK4641" s="9"/>
      <c r="AL4641" s="7"/>
      <c r="AM4641" s="9"/>
    </row>
    <row r="4642" spans="8:39" x14ac:dyDescent="0.2">
      <c r="H4642" s="6"/>
      <c r="L4642" s="22"/>
      <c r="M4642" s="22"/>
      <c r="AK4642" s="9"/>
      <c r="AL4642" s="7"/>
      <c r="AM4642" s="9"/>
    </row>
    <row r="4643" spans="8:39" x14ac:dyDescent="0.2">
      <c r="H4643" s="6"/>
      <c r="L4643" s="22"/>
      <c r="M4643" s="22"/>
      <c r="AK4643" s="9"/>
      <c r="AL4643" s="7"/>
      <c r="AM4643" s="9"/>
    </row>
    <row r="4644" spans="8:39" x14ac:dyDescent="0.2">
      <c r="H4644" s="6"/>
      <c r="L4644" s="22"/>
      <c r="M4644" s="22"/>
      <c r="AK4644" s="9"/>
      <c r="AL4644" s="7"/>
      <c r="AM4644" s="9"/>
    </row>
    <row r="4645" spans="8:39" x14ac:dyDescent="0.2">
      <c r="H4645" s="6"/>
      <c r="L4645" s="22"/>
      <c r="M4645" s="22"/>
      <c r="AK4645" s="9"/>
      <c r="AL4645" s="7"/>
      <c r="AM4645" s="9"/>
    </row>
    <row r="4646" spans="8:39" x14ac:dyDescent="0.2">
      <c r="H4646" s="6"/>
      <c r="L4646" s="22"/>
      <c r="M4646" s="22"/>
      <c r="AK4646" s="9"/>
      <c r="AL4646" s="7"/>
      <c r="AM4646" s="9"/>
    </row>
    <row r="4647" spans="8:39" x14ac:dyDescent="0.2">
      <c r="H4647" s="6"/>
      <c r="L4647" s="22"/>
      <c r="M4647" s="22"/>
      <c r="AK4647" s="9"/>
      <c r="AL4647" s="7"/>
      <c r="AM4647" s="9"/>
    </row>
    <row r="4648" spans="8:39" x14ac:dyDescent="0.2">
      <c r="H4648" s="6"/>
      <c r="L4648" s="22"/>
      <c r="M4648" s="22"/>
      <c r="AK4648" s="9"/>
      <c r="AL4648" s="7"/>
      <c r="AM4648" s="9"/>
    </row>
    <row r="4649" spans="8:39" x14ac:dyDescent="0.2">
      <c r="H4649" s="6"/>
      <c r="L4649" s="22"/>
      <c r="M4649" s="22"/>
      <c r="AK4649" s="9"/>
      <c r="AL4649" s="7"/>
      <c r="AM4649" s="9"/>
    </row>
    <row r="4650" spans="8:39" x14ac:dyDescent="0.2">
      <c r="H4650" s="6"/>
      <c r="L4650" s="22"/>
      <c r="M4650" s="22"/>
      <c r="AK4650" s="9"/>
      <c r="AL4650" s="7"/>
      <c r="AM4650" s="9"/>
    </row>
    <row r="4651" spans="8:39" x14ac:dyDescent="0.2">
      <c r="H4651" s="6"/>
      <c r="L4651" s="22"/>
      <c r="M4651" s="22"/>
      <c r="AK4651" s="9"/>
      <c r="AL4651" s="7"/>
      <c r="AM4651" s="9"/>
    </row>
    <row r="4652" spans="8:39" x14ac:dyDescent="0.2">
      <c r="H4652" s="6"/>
      <c r="L4652" s="22"/>
      <c r="M4652" s="22"/>
      <c r="AK4652" s="9"/>
      <c r="AL4652" s="7"/>
      <c r="AM4652" s="9"/>
    </row>
    <row r="4653" spans="8:39" x14ac:dyDescent="0.2">
      <c r="H4653" s="6"/>
      <c r="L4653" s="22"/>
      <c r="M4653" s="22"/>
      <c r="AK4653" s="9"/>
      <c r="AL4653" s="7"/>
      <c r="AM4653" s="9"/>
    </row>
    <row r="4654" spans="8:39" x14ac:dyDescent="0.2">
      <c r="H4654" s="6"/>
      <c r="L4654" s="22"/>
      <c r="M4654" s="22"/>
      <c r="AK4654" s="9"/>
      <c r="AL4654" s="7"/>
      <c r="AM4654" s="9"/>
    </row>
    <row r="4655" spans="8:39" x14ac:dyDescent="0.2">
      <c r="H4655" s="6"/>
      <c r="L4655" s="22"/>
      <c r="M4655" s="22"/>
      <c r="AK4655" s="9"/>
      <c r="AL4655" s="7"/>
      <c r="AM4655" s="9"/>
    </row>
    <row r="4656" spans="8:39" x14ac:dyDescent="0.2">
      <c r="H4656" s="6"/>
      <c r="L4656" s="22"/>
      <c r="M4656" s="22"/>
      <c r="AK4656" s="9"/>
      <c r="AL4656" s="7"/>
      <c r="AM4656" s="9"/>
    </row>
    <row r="4657" spans="8:39" x14ac:dyDescent="0.2">
      <c r="H4657" s="6"/>
      <c r="L4657" s="22"/>
      <c r="M4657" s="22"/>
      <c r="AK4657" s="9"/>
      <c r="AL4657" s="7"/>
      <c r="AM4657" s="9"/>
    </row>
    <row r="4658" spans="8:39" x14ac:dyDescent="0.2">
      <c r="H4658" s="6"/>
      <c r="L4658" s="22"/>
      <c r="M4658" s="22"/>
      <c r="AK4658" s="9"/>
      <c r="AL4658" s="7"/>
      <c r="AM4658" s="9"/>
    </row>
    <row r="4659" spans="8:39" x14ac:dyDescent="0.2">
      <c r="H4659" s="6"/>
      <c r="L4659" s="22"/>
      <c r="M4659" s="22"/>
      <c r="AK4659" s="9"/>
      <c r="AL4659" s="7"/>
      <c r="AM4659" s="9"/>
    </row>
    <row r="4660" spans="8:39" x14ac:dyDescent="0.2">
      <c r="H4660" s="6"/>
      <c r="L4660" s="22"/>
      <c r="M4660" s="22"/>
      <c r="AK4660" s="9"/>
      <c r="AL4660" s="7"/>
      <c r="AM4660" s="9"/>
    </row>
    <row r="4661" spans="8:39" x14ac:dyDescent="0.2">
      <c r="H4661" s="6"/>
      <c r="L4661" s="22"/>
      <c r="M4661" s="22"/>
      <c r="AK4661" s="9"/>
      <c r="AL4661" s="7"/>
      <c r="AM4661" s="9"/>
    </row>
    <row r="4662" spans="8:39" x14ac:dyDescent="0.2">
      <c r="H4662" s="6"/>
      <c r="L4662" s="22"/>
      <c r="M4662" s="22"/>
      <c r="AK4662" s="9"/>
      <c r="AL4662" s="7"/>
      <c r="AM4662" s="9"/>
    </row>
    <row r="4663" spans="8:39" x14ac:dyDescent="0.2">
      <c r="H4663" s="6"/>
      <c r="L4663" s="22"/>
      <c r="M4663" s="22"/>
      <c r="AK4663" s="9"/>
      <c r="AL4663" s="7"/>
      <c r="AM4663" s="9"/>
    </row>
    <row r="4664" spans="8:39" x14ac:dyDescent="0.2">
      <c r="H4664" s="6"/>
      <c r="L4664" s="22"/>
      <c r="M4664" s="22"/>
      <c r="AK4664" s="9"/>
      <c r="AL4664" s="7"/>
      <c r="AM4664" s="9"/>
    </row>
    <row r="4665" spans="8:39" x14ac:dyDescent="0.2">
      <c r="H4665" s="6"/>
      <c r="L4665" s="22"/>
      <c r="M4665" s="22"/>
      <c r="AK4665" s="9"/>
      <c r="AL4665" s="7"/>
      <c r="AM4665" s="9"/>
    </row>
    <row r="4666" spans="8:39" x14ac:dyDescent="0.2">
      <c r="H4666" s="6"/>
      <c r="L4666" s="22"/>
      <c r="M4666" s="22"/>
      <c r="AK4666" s="9"/>
      <c r="AL4666" s="7"/>
      <c r="AM4666" s="9"/>
    </row>
    <row r="4667" spans="8:39" x14ac:dyDescent="0.2">
      <c r="H4667" s="6"/>
      <c r="L4667" s="22"/>
      <c r="M4667" s="22"/>
      <c r="AK4667" s="9"/>
      <c r="AL4667" s="7"/>
      <c r="AM4667" s="9"/>
    </row>
    <row r="4668" spans="8:39" x14ac:dyDescent="0.2">
      <c r="H4668" s="6"/>
      <c r="L4668" s="22"/>
      <c r="M4668" s="22"/>
      <c r="AK4668" s="9"/>
      <c r="AL4668" s="7"/>
      <c r="AM4668" s="9"/>
    </row>
    <row r="4669" spans="8:39" x14ac:dyDescent="0.2">
      <c r="H4669" s="6"/>
      <c r="L4669" s="22"/>
      <c r="M4669" s="22"/>
      <c r="AK4669" s="9"/>
      <c r="AL4669" s="7"/>
      <c r="AM4669" s="9"/>
    </row>
    <row r="4670" spans="8:39" x14ac:dyDescent="0.2">
      <c r="H4670" s="6"/>
      <c r="M4670" s="22"/>
      <c r="AK4670" s="9"/>
      <c r="AL4670" s="7"/>
      <c r="AM4670" s="9"/>
    </row>
    <row r="4671" spans="8:39" x14ac:dyDescent="0.2">
      <c r="H4671" s="6"/>
      <c r="M4671" s="22"/>
      <c r="AK4671" s="9"/>
      <c r="AL4671" s="7"/>
      <c r="AM4671" s="9"/>
    </row>
    <row r="4672" spans="8:39" x14ac:dyDescent="0.2">
      <c r="H4672" s="6"/>
      <c r="M4672" s="22"/>
      <c r="AK4672" s="9"/>
      <c r="AL4672" s="7"/>
      <c r="AM4672" s="9"/>
    </row>
    <row r="4673" spans="8:39" x14ac:dyDescent="0.2">
      <c r="H4673" s="6"/>
      <c r="M4673" s="22"/>
      <c r="AK4673" s="9"/>
      <c r="AL4673" s="7"/>
      <c r="AM4673" s="9"/>
    </row>
    <row r="4674" spans="8:39" x14ac:dyDescent="0.2">
      <c r="H4674" s="6"/>
      <c r="M4674" s="22"/>
      <c r="AK4674" s="9"/>
      <c r="AL4674" s="7"/>
      <c r="AM4674" s="9"/>
    </row>
    <row r="4675" spans="8:39" x14ac:dyDescent="0.2">
      <c r="H4675" s="6"/>
      <c r="M4675" s="22"/>
      <c r="AK4675" s="9"/>
      <c r="AL4675" s="7"/>
      <c r="AM4675" s="9"/>
    </row>
    <row r="4676" spans="8:39" x14ac:dyDescent="0.2">
      <c r="H4676" s="6"/>
      <c r="M4676" s="22"/>
      <c r="AK4676" s="9"/>
      <c r="AL4676" s="7"/>
      <c r="AM4676" s="9"/>
    </row>
    <row r="4677" spans="8:39" x14ac:dyDescent="0.2">
      <c r="H4677" s="6"/>
      <c r="M4677" s="22"/>
      <c r="AK4677" s="9"/>
      <c r="AL4677" s="7"/>
      <c r="AM4677" s="9"/>
    </row>
    <row r="4678" spans="8:39" x14ac:dyDescent="0.2">
      <c r="H4678" s="6"/>
      <c r="M4678" s="22"/>
      <c r="AK4678" s="9"/>
      <c r="AL4678" s="7"/>
      <c r="AM4678" s="9"/>
    </row>
    <row r="4679" spans="8:39" x14ac:dyDescent="0.2">
      <c r="H4679" s="6"/>
      <c r="M4679" s="22"/>
      <c r="AK4679" s="9"/>
      <c r="AL4679" s="7"/>
      <c r="AM4679" s="9"/>
    </row>
    <row r="4680" spans="8:39" x14ac:dyDescent="0.2">
      <c r="H4680" s="6"/>
      <c r="M4680" s="22"/>
      <c r="AK4680" s="9"/>
      <c r="AL4680" s="7"/>
      <c r="AM4680" s="9"/>
    </row>
    <row r="4681" spans="8:39" x14ac:dyDescent="0.2">
      <c r="H4681" s="6"/>
      <c r="M4681" s="22"/>
      <c r="AK4681" s="9"/>
      <c r="AL4681" s="7"/>
      <c r="AM4681" s="9"/>
    </row>
    <row r="4682" spans="8:39" x14ac:dyDescent="0.2">
      <c r="H4682" s="6"/>
      <c r="M4682" s="22"/>
      <c r="AK4682" s="9"/>
      <c r="AL4682" s="7"/>
      <c r="AM4682" s="9"/>
    </row>
    <row r="4683" spans="8:39" x14ac:dyDescent="0.2">
      <c r="H4683" s="6"/>
      <c r="M4683" s="22"/>
      <c r="AK4683" s="9"/>
      <c r="AL4683" s="7"/>
      <c r="AM4683" s="9"/>
    </row>
    <row r="4684" spans="8:39" x14ac:dyDescent="0.2">
      <c r="H4684" s="6"/>
      <c r="M4684" s="22"/>
      <c r="AK4684" s="9"/>
      <c r="AL4684" s="7"/>
      <c r="AM4684" s="9"/>
    </row>
    <row r="4685" spans="8:39" x14ac:dyDescent="0.2">
      <c r="H4685" s="6"/>
      <c r="M4685" s="22"/>
      <c r="AK4685" s="9"/>
      <c r="AL4685" s="7"/>
      <c r="AM4685" s="9"/>
    </row>
    <row r="4686" spans="8:39" x14ac:dyDescent="0.2">
      <c r="H4686" s="6"/>
      <c r="M4686" s="22"/>
      <c r="AK4686" s="9"/>
      <c r="AL4686" s="7"/>
      <c r="AM4686" s="9"/>
    </row>
    <row r="4687" spans="8:39" x14ac:dyDescent="0.2">
      <c r="H4687" s="6"/>
      <c r="M4687" s="22"/>
      <c r="AK4687" s="9"/>
      <c r="AL4687" s="7"/>
      <c r="AM4687" s="9"/>
    </row>
    <row r="4688" spans="8:39" x14ac:dyDescent="0.2">
      <c r="H4688" s="6"/>
      <c r="M4688" s="22"/>
      <c r="AK4688" s="9"/>
      <c r="AL4688" s="7"/>
      <c r="AM4688" s="9"/>
    </row>
    <row r="4689" spans="8:39" x14ac:dyDescent="0.2">
      <c r="H4689" s="6"/>
      <c r="M4689" s="22"/>
      <c r="AK4689" s="9"/>
      <c r="AL4689" s="7"/>
      <c r="AM4689" s="9"/>
    </row>
    <row r="4690" spans="8:39" x14ac:dyDescent="0.2">
      <c r="H4690" s="6"/>
      <c r="M4690" s="22"/>
      <c r="AK4690" s="9"/>
      <c r="AL4690" s="7"/>
      <c r="AM4690" s="9"/>
    </row>
    <row r="4691" spans="8:39" x14ac:dyDescent="0.2">
      <c r="H4691" s="6"/>
      <c r="M4691" s="22"/>
      <c r="AK4691" s="9"/>
      <c r="AL4691" s="7"/>
      <c r="AM4691" s="9"/>
    </row>
    <row r="4692" spans="8:39" x14ac:dyDescent="0.2">
      <c r="H4692" s="6"/>
      <c r="M4692" s="22"/>
      <c r="AK4692" s="9"/>
      <c r="AL4692" s="7"/>
      <c r="AM4692" s="9"/>
    </row>
    <row r="4693" spans="8:39" x14ac:dyDescent="0.2">
      <c r="H4693" s="1"/>
      <c r="L4693" s="22"/>
      <c r="M4693" s="22"/>
      <c r="AK4693" s="9"/>
      <c r="AL4693" s="7"/>
      <c r="AM4693" s="9"/>
    </row>
    <row r="4694" spans="8:39" x14ac:dyDescent="0.2">
      <c r="H4694" s="1"/>
      <c r="L4694" s="22"/>
      <c r="M4694" s="22"/>
      <c r="AK4694" s="9"/>
      <c r="AL4694" s="7"/>
      <c r="AM4694" s="9"/>
    </row>
    <row r="4695" spans="8:39" x14ac:dyDescent="0.2">
      <c r="H4695" s="1"/>
      <c r="L4695" s="22"/>
      <c r="M4695" s="22"/>
      <c r="AK4695" s="9"/>
      <c r="AL4695" s="7"/>
      <c r="AM4695" s="9"/>
    </row>
    <row r="4696" spans="8:39" x14ac:dyDescent="0.2">
      <c r="H4696" s="1"/>
      <c r="L4696" s="22"/>
      <c r="M4696" s="22"/>
      <c r="AK4696" s="9"/>
      <c r="AL4696" s="7"/>
      <c r="AM4696" s="9"/>
    </row>
    <row r="4697" spans="8:39" x14ac:dyDescent="0.2">
      <c r="H4697" s="1"/>
      <c r="L4697" s="22"/>
      <c r="M4697" s="22"/>
      <c r="AK4697" s="9"/>
      <c r="AL4697" s="7"/>
      <c r="AM4697" s="9"/>
    </row>
    <row r="4698" spans="8:39" x14ac:dyDescent="0.2">
      <c r="H4698" s="1"/>
      <c r="L4698" s="22"/>
      <c r="M4698" s="22"/>
      <c r="AK4698" s="9"/>
      <c r="AL4698" s="7"/>
      <c r="AM4698" s="9"/>
    </row>
    <row r="4699" spans="8:39" x14ac:dyDescent="0.2">
      <c r="H4699" s="1"/>
      <c r="L4699" s="22"/>
      <c r="M4699" s="22"/>
      <c r="AK4699" s="9"/>
      <c r="AL4699" s="7"/>
      <c r="AM4699" s="9"/>
    </row>
    <row r="4700" spans="8:39" x14ac:dyDescent="0.2">
      <c r="H4700" s="1"/>
      <c r="L4700" s="22"/>
      <c r="M4700" s="22"/>
      <c r="AK4700" s="9"/>
      <c r="AL4700" s="7"/>
      <c r="AM4700" s="9"/>
    </row>
    <row r="4701" spans="8:39" x14ac:dyDescent="0.2">
      <c r="H4701" s="1"/>
      <c r="L4701" s="22"/>
      <c r="M4701" s="22"/>
      <c r="AK4701" s="9"/>
      <c r="AL4701" s="7"/>
      <c r="AM4701" s="9"/>
    </row>
    <row r="4702" spans="8:39" x14ac:dyDescent="0.2">
      <c r="H4702" s="1"/>
      <c r="L4702" s="22"/>
      <c r="M4702" s="22"/>
      <c r="AK4702" s="9"/>
      <c r="AL4702" s="7"/>
      <c r="AM4702" s="9"/>
    </row>
    <row r="4703" spans="8:39" x14ac:dyDescent="0.2">
      <c r="H4703" s="1"/>
      <c r="L4703" s="22"/>
      <c r="M4703" s="22"/>
      <c r="AK4703" s="9"/>
      <c r="AL4703" s="7"/>
      <c r="AM4703" s="9"/>
    </row>
    <row r="4704" spans="8:39" x14ac:dyDescent="0.2">
      <c r="H4704" s="1"/>
      <c r="L4704" s="22"/>
      <c r="M4704" s="22"/>
      <c r="AK4704" s="9"/>
      <c r="AL4704" s="7"/>
      <c r="AM4704" s="9"/>
    </row>
    <row r="4705" spans="8:39" x14ac:dyDescent="0.2">
      <c r="H4705" s="1"/>
      <c r="L4705" s="22"/>
      <c r="M4705" s="22"/>
      <c r="AK4705" s="9"/>
      <c r="AL4705" s="7"/>
      <c r="AM4705" s="9"/>
    </row>
    <row r="4706" spans="8:39" x14ac:dyDescent="0.2">
      <c r="H4706" s="1"/>
      <c r="L4706" s="22"/>
      <c r="M4706" s="22"/>
      <c r="AK4706" s="9"/>
      <c r="AL4706" s="7"/>
      <c r="AM4706" s="9"/>
    </row>
    <row r="4707" spans="8:39" x14ac:dyDescent="0.2">
      <c r="H4707" s="1"/>
      <c r="L4707" s="22"/>
      <c r="M4707" s="22"/>
      <c r="AK4707" s="9"/>
      <c r="AL4707" s="7"/>
      <c r="AM4707" s="9"/>
    </row>
    <row r="4708" spans="8:39" x14ac:dyDescent="0.2">
      <c r="H4708" s="1"/>
      <c r="L4708" s="22"/>
      <c r="M4708" s="22"/>
      <c r="AK4708" s="9"/>
      <c r="AL4708" s="7"/>
      <c r="AM4708" s="9"/>
    </row>
    <row r="4709" spans="8:39" x14ac:dyDescent="0.2">
      <c r="H4709" s="1"/>
      <c r="L4709" s="22"/>
      <c r="M4709" s="22"/>
      <c r="AK4709" s="9"/>
      <c r="AL4709" s="7"/>
      <c r="AM4709" s="9"/>
    </row>
    <row r="4710" spans="8:39" x14ac:dyDescent="0.2">
      <c r="H4710" s="1"/>
      <c r="L4710" s="22"/>
      <c r="M4710" s="22"/>
      <c r="AK4710" s="9"/>
      <c r="AL4710" s="7"/>
      <c r="AM4710" s="9"/>
    </row>
    <row r="4711" spans="8:39" x14ac:dyDescent="0.2">
      <c r="H4711" s="1"/>
      <c r="L4711" s="22"/>
      <c r="M4711" s="22"/>
      <c r="AK4711" s="9"/>
      <c r="AL4711" s="7"/>
      <c r="AM4711" s="9"/>
    </row>
    <row r="4712" spans="8:39" x14ac:dyDescent="0.2">
      <c r="H4712" s="1"/>
      <c r="L4712" s="22"/>
      <c r="M4712" s="22"/>
      <c r="AK4712" s="9"/>
      <c r="AL4712" s="7"/>
      <c r="AM4712" s="9"/>
    </row>
    <row r="4713" spans="8:39" x14ac:dyDescent="0.2">
      <c r="H4713" s="1"/>
      <c r="L4713" s="22"/>
      <c r="M4713" s="22"/>
      <c r="AK4713" s="9"/>
      <c r="AL4713" s="7"/>
      <c r="AM4713" s="9"/>
    </row>
    <row r="4714" spans="8:39" x14ac:dyDescent="0.2">
      <c r="H4714" s="1"/>
      <c r="L4714" s="22"/>
      <c r="M4714" s="22"/>
      <c r="AK4714" s="9"/>
      <c r="AL4714" s="7"/>
      <c r="AM4714" s="9"/>
    </row>
    <row r="4715" spans="8:39" x14ac:dyDescent="0.2">
      <c r="H4715" s="1"/>
      <c r="L4715" s="22"/>
      <c r="M4715" s="22"/>
      <c r="AK4715" s="9"/>
      <c r="AL4715" s="7"/>
      <c r="AM4715" s="9"/>
    </row>
    <row r="4716" spans="8:39" x14ac:dyDescent="0.2">
      <c r="H4716" s="1"/>
      <c r="L4716" s="22"/>
      <c r="M4716" s="22"/>
      <c r="AK4716" s="9"/>
      <c r="AL4716" s="7"/>
      <c r="AM4716" s="9"/>
    </row>
    <row r="4717" spans="8:39" x14ac:dyDescent="0.2">
      <c r="H4717" s="1"/>
      <c r="L4717" s="22"/>
      <c r="M4717" s="22"/>
      <c r="AK4717" s="9"/>
      <c r="AL4717" s="7"/>
      <c r="AM4717" s="9"/>
    </row>
    <row r="4718" spans="8:39" x14ac:dyDescent="0.2">
      <c r="H4718" s="1"/>
      <c r="L4718" s="22"/>
      <c r="M4718" s="22"/>
      <c r="AK4718" s="9"/>
      <c r="AL4718" s="7"/>
      <c r="AM4718" s="9"/>
    </row>
    <row r="4719" spans="8:39" x14ac:dyDescent="0.2">
      <c r="H4719" s="1"/>
      <c r="L4719" s="22"/>
      <c r="M4719" s="22"/>
      <c r="AK4719" s="9"/>
      <c r="AL4719" s="7"/>
      <c r="AM4719" s="9"/>
    </row>
    <row r="4720" spans="8:39" x14ac:dyDescent="0.2">
      <c r="H4720" s="1"/>
      <c r="L4720" s="22"/>
      <c r="M4720" s="22"/>
      <c r="AK4720" s="9"/>
      <c r="AL4720" s="7"/>
      <c r="AM4720" s="9"/>
    </row>
    <row r="4721" spans="8:39" x14ac:dyDescent="0.2">
      <c r="H4721" s="1"/>
      <c r="L4721" s="22"/>
      <c r="M4721" s="22"/>
      <c r="AK4721" s="9"/>
      <c r="AL4721" s="7"/>
      <c r="AM4721" s="9"/>
    </row>
    <row r="4722" spans="8:39" x14ac:dyDescent="0.2">
      <c r="H4722" s="1"/>
      <c r="L4722" s="22"/>
      <c r="M4722" s="22"/>
      <c r="AK4722" s="9"/>
      <c r="AL4722" s="7"/>
      <c r="AM4722" s="9"/>
    </row>
    <row r="4723" spans="8:39" x14ac:dyDescent="0.2">
      <c r="H4723" s="1"/>
      <c r="L4723" s="22"/>
      <c r="M4723" s="22"/>
      <c r="AK4723" s="9"/>
      <c r="AL4723" s="7"/>
      <c r="AM4723" s="9"/>
    </row>
    <row r="4724" spans="8:39" x14ac:dyDescent="0.2">
      <c r="H4724" s="1"/>
      <c r="L4724" s="22"/>
      <c r="M4724" s="22"/>
      <c r="AK4724" s="9"/>
      <c r="AL4724" s="7"/>
      <c r="AM4724" s="9"/>
    </row>
    <row r="4725" spans="8:39" x14ac:dyDescent="0.2">
      <c r="H4725" s="1"/>
      <c r="L4725" s="22"/>
      <c r="M4725" s="22"/>
      <c r="AK4725" s="9"/>
      <c r="AL4725" s="7"/>
      <c r="AM4725" s="9"/>
    </row>
    <row r="4726" spans="8:39" x14ac:dyDescent="0.2">
      <c r="H4726" s="1"/>
      <c r="L4726" s="22"/>
      <c r="M4726" s="22"/>
      <c r="AK4726" s="9"/>
      <c r="AL4726" s="7"/>
      <c r="AM4726" s="9"/>
    </row>
    <row r="4727" spans="8:39" x14ac:dyDescent="0.2">
      <c r="H4727" s="1"/>
      <c r="L4727" s="22"/>
      <c r="M4727" s="22"/>
      <c r="AK4727" s="9"/>
      <c r="AL4727" s="7"/>
      <c r="AM4727" s="9"/>
    </row>
    <row r="4728" spans="8:39" x14ac:dyDescent="0.2">
      <c r="H4728" s="1"/>
      <c r="L4728" s="22"/>
      <c r="M4728" s="22"/>
      <c r="AK4728" s="9"/>
      <c r="AL4728" s="7"/>
      <c r="AM4728" s="9"/>
    </row>
    <row r="4729" spans="8:39" x14ac:dyDescent="0.2">
      <c r="H4729" s="1"/>
      <c r="L4729" s="22"/>
      <c r="M4729" s="22"/>
      <c r="AK4729" s="9"/>
      <c r="AL4729" s="7"/>
      <c r="AM4729" s="9"/>
    </row>
    <row r="4730" spans="8:39" x14ac:dyDescent="0.2">
      <c r="H4730" s="1"/>
      <c r="L4730" s="22"/>
      <c r="M4730" s="22"/>
      <c r="AK4730" s="9"/>
      <c r="AL4730" s="7"/>
      <c r="AM4730" s="9"/>
    </row>
    <row r="4731" spans="8:39" x14ac:dyDescent="0.2">
      <c r="H4731" s="1"/>
      <c r="L4731" s="22"/>
      <c r="M4731" s="22"/>
      <c r="AK4731" s="9"/>
      <c r="AL4731" s="7"/>
      <c r="AM4731" s="9"/>
    </row>
    <row r="4732" spans="8:39" x14ac:dyDescent="0.2">
      <c r="H4732" s="1"/>
      <c r="L4732" s="22"/>
      <c r="M4732" s="22"/>
      <c r="AK4732" s="9"/>
      <c r="AL4732" s="7"/>
      <c r="AM4732" s="9"/>
    </row>
    <row r="4733" spans="8:39" x14ac:dyDescent="0.2">
      <c r="H4733" s="1"/>
      <c r="L4733" s="22"/>
      <c r="M4733" s="22"/>
      <c r="AK4733" s="9"/>
      <c r="AL4733" s="7"/>
      <c r="AM4733" s="9"/>
    </row>
    <row r="4734" spans="8:39" x14ac:dyDescent="0.2">
      <c r="H4734" s="1"/>
      <c r="L4734" s="22"/>
      <c r="M4734" s="22"/>
      <c r="AK4734" s="9"/>
      <c r="AL4734" s="7"/>
      <c r="AM4734" s="9"/>
    </row>
    <row r="4735" spans="8:39" x14ac:dyDescent="0.2">
      <c r="H4735" s="1"/>
      <c r="L4735" s="22"/>
      <c r="M4735" s="22"/>
      <c r="AK4735" s="9"/>
      <c r="AL4735" s="7"/>
      <c r="AM4735" s="9"/>
    </row>
    <row r="4736" spans="8:39" x14ac:dyDescent="0.2">
      <c r="H4736" s="1"/>
      <c r="L4736" s="22"/>
      <c r="M4736" s="22"/>
      <c r="AK4736" s="9"/>
      <c r="AL4736" s="7"/>
      <c r="AM4736" s="9"/>
    </row>
    <row r="4737" spans="8:39" x14ac:dyDescent="0.2">
      <c r="H4737" s="1"/>
      <c r="L4737" s="22"/>
      <c r="M4737" s="22"/>
      <c r="AK4737" s="9"/>
      <c r="AL4737" s="7"/>
      <c r="AM4737" s="9"/>
    </row>
    <row r="4738" spans="8:39" x14ac:dyDescent="0.2">
      <c r="H4738" s="1"/>
      <c r="L4738" s="22"/>
      <c r="M4738" s="22"/>
      <c r="AK4738" s="9"/>
      <c r="AL4738" s="7"/>
      <c r="AM4738" s="9"/>
    </row>
    <row r="4739" spans="8:39" x14ac:dyDescent="0.2">
      <c r="H4739" s="1"/>
      <c r="L4739" s="22"/>
      <c r="M4739" s="22"/>
      <c r="AK4739" s="9"/>
      <c r="AL4739" s="7"/>
      <c r="AM4739" s="9"/>
    </row>
    <row r="4740" spans="8:39" x14ac:dyDescent="0.2">
      <c r="H4740" s="1"/>
      <c r="L4740" s="22"/>
      <c r="M4740" s="22"/>
      <c r="AK4740" s="9"/>
      <c r="AL4740" s="7"/>
      <c r="AM4740" s="9"/>
    </row>
    <row r="4741" spans="8:39" x14ac:dyDescent="0.2">
      <c r="H4741" s="1"/>
      <c r="L4741" s="22"/>
      <c r="M4741" s="22"/>
      <c r="AK4741" s="9"/>
      <c r="AL4741" s="7"/>
      <c r="AM4741" s="9"/>
    </row>
    <row r="4742" spans="8:39" x14ac:dyDescent="0.2">
      <c r="H4742" s="1"/>
      <c r="L4742" s="22"/>
      <c r="M4742" s="22"/>
      <c r="AK4742" s="9"/>
      <c r="AL4742" s="7"/>
      <c r="AM4742" s="9"/>
    </row>
    <row r="4743" spans="8:39" x14ac:dyDescent="0.2">
      <c r="H4743" s="1"/>
      <c r="L4743" s="22"/>
      <c r="M4743" s="22"/>
      <c r="AK4743" s="9"/>
      <c r="AL4743" s="7"/>
      <c r="AM4743" s="9"/>
    </row>
    <row r="4744" spans="8:39" x14ac:dyDescent="0.2">
      <c r="H4744" s="1"/>
      <c r="L4744" s="22"/>
      <c r="M4744" s="22"/>
      <c r="AK4744" s="9"/>
      <c r="AL4744" s="7"/>
      <c r="AM4744" s="9"/>
    </row>
    <row r="4745" spans="8:39" x14ac:dyDescent="0.2">
      <c r="H4745" s="1"/>
      <c r="L4745" s="22"/>
      <c r="M4745" s="22"/>
      <c r="AK4745" s="9"/>
      <c r="AL4745" s="7"/>
      <c r="AM4745" s="9"/>
    </row>
    <row r="4746" spans="8:39" x14ac:dyDescent="0.2">
      <c r="H4746" s="1"/>
      <c r="L4746" s="22"/>
      <c r="M4746" s="22"/>
      <c r="AK4746" s="9"/>
      <c r="AL4746" s="7"/>
      <c r="AM4746" s="9"/>
    </row>
    <row r="4747" spans="8:39" x14ac:dyDescent="0.2">
      <c r="H4747" s="1"/>
      <c r="L4747" s="22"/>
      <c r="M4747" s="22"/>
      <c r="AK4747" s="9"/>
      <c r="AL4747" s="7"/>
      <c r="AM4747" s="9"/>
    </row>
    <row r="4748" spans="8:39" x14ac:dyDescent="0.2">
      <c r="H4748" s="1"/>
      <c r="L4748" s="22"/>
      <c r="M4748" s="22"/>
      <c r="AK4748" s="9"/>
      <c r="AL4748" s="7"/>
      <c r="AM4748" s="9"/>
    </row>
    <row r="4749" spans="8:39" x14ac:dyDescent="0.2">
      <c r="H4749" s="1"/>
      <c r="L4749" s="22"/>
      <c r="M4749" s="22"/>
      <c r="AK4749" s="9"/>
      <c r="AL4749" s="7"/>
      <c r="AM4749" s="9"/>
    </row>
    <row r="4750" spans="8:39" x14ac:dyDescent="0.2">
      <c r="H4750" s="1"/>
      <c r="L4750" s="22"/>
      <c r="M4750" s="22"/>
      <c r="AK4750" s="9"/>
      <c r="AL4750" s="7"/>
      <c r="AM4750" s="9"/>
    </row>
    <row r="4751" spans="8:39" x14ac:dyDescent="0.2">
      <c r="H4751" s="1"/>
      <c r="L4751" s="22"/>
      <c r="M4751" s="22"/>
      <c r="AK4751" s="9"/>
      <c r="AL4751" s="7"/>
      <c r="AM4751" s="9"/>
    </row>
    <row r="4752" spans="8:39" x14ac:dyDescent="0.2">
      <c r="H4752" s="1"/>
      <c r="L4752" s="22"/>
      <c r="M4752" s="22"/>
      <c r="AK4752" s="9"/>
      <c r="AL4752" s="7"/>
      <c r="AM4752" s="9"/>
    </row>
    <row r="4753" spans="1:39" x14ac:dyDescent="0.2">
      <c r="H4753" s="1"/>
      <c r="L4753" s="22"/>
      <c r="M4753" s="22"/>
      <c r="AK4753" s="9"/>
      <c r="AL4753" s="7"/>
      <c r="AM4753" s="9"/>
    </row>
    <row r="4754" spans="1:39" x14ac:dyDescent="0.2">
      <c r="H4754" s="1"/>
      <c r="L4754" s="22"/>
      <c r="M4754" s="22"/>
      <c r="AK4754" s="9"/>
      <c r="AL4754" s="7"/>
      <c r="AM4754" s="9"/>
    </row>
    <row r="4755" spans="1:39" x14ac:dyDescent="0.2">
      <c r="H4755" s="1"/>
      <c r="L4755" s="22"/>
      <c r="M4755" s="22"/>
      <c r="AK4755" s="9"/>
      <c r="AL4755" s="7"/>
      <c r="AM4755" s="9"/>
    </row>
    <row r="4756" spans="1:39" x14ac:dyDescent="0.2">
      <c r="H4756" s="1"/>
      <c r="L4756" s="22"/>
      <c r="M4756" s="22"/>
      <c r="AK4756" s="9"/>
      <c r="AL4756" s="7"/>
      <c r="AM4756" s="9"/>
    </row>
    <row r="4757" spans="1:39" x14ac:dyDescent="0.2">
      <c r="H4757" s="1"/>
      <c r="L4757" s="22"/>
      <c r="M4757" s="22"/>
      <c r="AK4757" s="9"/>
      <c r="AL4757" s="7"/>
      <c r="AM4757" s="9"/>
    </row>
    <row r="4758" spans="1:39" x14ac:dyDescent="0.2">
      <c r="H4758" s="1"/>
      <c r="L4758" s="22"/>
      <c r="M4758" s="22"/>
      <c r="AK4758" s="9"/>
      <c r="AL4758" s="7"/>
      <c r="AM4758" s="9"/>
    </row>
    <row r="4759" spans="1:39" x14ac:dyDescent="0.2">
      <c r="H4759" s="1"/>
      <c r="L4759" s="22"/>
      <c r="M4759" s="22"/>
      <c r="AK4759" s="9"/>
      <c r="AL4759" s="7"/>
      <c r="AM4759" s="9"/>
    </row>
    <row r="4760" spans="1:39" x14ac:dyDescent="0.2">
      <c r="H4760" s="1"/>
      <c r="L4760" s="22"/>
      <c r="M4760" s="22"/>
      <c r="AK4760" s="9"/>
      <c r="AL4760" s="7"/>
      <c r="AM4760" s="9"/>
    </row>
    <row r="4761" spans="1:39" x14ac:dyDescent="0.2">
      <c r="H4761" s="1"/>
      <c r="L4761" s="22"/>
      <c r="M4761" s="22"/>
      <c r="AK4761" s="9"/>
      <c r="AL4761" s="7"/>
      <c r="AM4761" s="9"/>
    </row>
    <row r="4762" spans="1:39" x14ac:dyDescent="0.2">
      <c r="A4762" s="4"/>
      <c r="H4762" s="6"/>
      <c r="L4762" s="22"/>
      <c r="M4762" s="22"/>
      <c r="AC4762" s="4"/>
      <c r="AF4762" s="4"/>
      <c r="AI4762" s="4"/>
      <c r="AK4762" s="9"/>
      <c r="AL4762" s="7"/>
      <c r="AM4762" s="9"/>
    </row>
    <row r="4763" spans="1:39" x14ac:dyDescent="0.2">
      <c r="A4763" s="4"/>
      <c r="H4763" s="6"/>
      <c r="L4763" s="22"/>
      <c r="M4763" s="22"/>
      <c r="AC4763" s="4"/>
      <c r="AF4763" s="4"/>
      <c r="AI4763" s="4"/>
      <c r="AK4763" s="9"/>
      <c r="AL4763" s="7"/>
      <c r="AM4763" s="9"/>
    </row>
    <row r="4764" spans="1:39" x14ac:dyDescent="0.2">
      <c r="A4764" s="4"/>
      <c r="H4764" s="6"/>
      <c r="L4764" s="22"/>
      <c r="M4764" s="22"/>
      <c r="AC4764" s="4"/>
      <c r="AF4764" s="4"/>
      <c r="AI4764" s="4"/>
      <c r="AK4764" s="9"/>
      <c r="AL4764" s="7"/>
      <c r="AM4764" s="9"/>
    </row>
    <row r="4765" spans="1:39" x14ac:dyDescent="0.2">
      <c r="A4765" s="4"/>
      <c r="H4765" s="6"/>
      <c r="L4765" s="22"/>
      <c r="M4765" s="22"/>
      <c r="AC4765" s="4"/>
      <c r="AF4765" s="4"/>
      <c r="AI4765" s="4"/>
      <c r="AK4765" s="9"/>
      <c r="AL4765" s="7"/>
      <c r="AM4765" s="9"/>
    </row>
    <row r="4766" spans="1:39" x14ac:dyDescent="0.2">
      <c r="A4766" s="4"/>
      <c r="H4766" s="6"/>
      <c r="L4766" s="22"/>
      <c r="M4766" s="22"/>
      <c r="AC4766" s="4"/>
      <c r="AF4766" s="4"/>
      <c r="AI4766" s="4"/>
      <c r="AK4766" s="9"/>
      <c r="AL4766" s="7"/>
      <c r="AM4766" s="9"/>
    </row>
    <row r="4767" spans="1:39" x14ac:dyDescent="0.2">
      <c r="A4767" s="4"/>
      <c r="H4767" s="6"/>
      <c r="L4767" s="22"/>
      <c r="M4767" s="22"/>
      <c r="AC4767" s="4"/>
      <c r="AF4767" s="4"/>
      <c r="AI4767" s="4"/>
      <c r="AK4767" s="9"/>
      <c r="AL4767" s="7"/>
      <c r="AM4767" s="9"/>
    </row>
    <row r="4768" spans="1:39" x14ac:dyDescent="0.2">
      <c r="A4768" s="4"/>
      <c r="H4768" s="6"/>
      <c r="L4768" s="22"/>
      <c r="M4768" s="22"/>
      <c r="AC4768" s="4"/>
      <c r="AF4768" s="4"/>
      <c r="AI4768" s="4"/>
      <c r="AK4768" s="9"/>
      <c r="AL4768" s="7"/>
      <c r="AM4768" s="9"/>
    </row>
    <row r="4769" spans="1:39" x14ac:dyDescent="0.2">
      <c r="A4769" s="4"/>
      <c r="H4769" s="6"/>
      <c r="L4769" s="22"/>
      <c r="M4769" s="22"/>
      <c r="AC4769" s="4"/>
      <c r="AF4769" s="4"/>
      <c r="AI4769" s="4"/>
      <c r="AK4769" s="9"/>
      <c r="AL4769" s="7"/>
      <c r="AM4769" s="9"/>
    </row>
    <row r="4770" spans="1:39" x14ac:dyDescent="0.2">
      <c r="A4770" s="4"/>
      <c r="H4770" s="6"/>
      <c r="L4770" s="22"/>
      <c r="M4770" s="22"/>
      <c r="AC4770" s="4"/>
      <c r="AF4770" s="4"/>
      <c r="AI4770" s="4"/>
      <c r="AK4770" s="9"/>
      <c r="AL4770" s="7"/>
      <c r="AM4770" s="9"/>
    </row>
    <row r="4771" spans="1:39" x14ac:dyDescent="0.2">
      <c r="A4771" s="4"/>
      <c r="H4771" s="6"/>
      <c r="L4771" s="22"/>
      <c r="M4771" s="22"/>
      <c r="AC4771" s="4"/>
      <c r="AF4771" s="4"/>
      <c r="AI4771" s="4"/>
      <c r="AK4771" s="9"/>
      <c r="AL4771" s="7"/>
      <c r="AM4771" s="9"/>
    </row>
    <row r="4772" spans="1:39" x14ac:dyDescent="0.2">
      <c r="A4772" s="4"/>
      <c r="H4772" s="6"/>
      <c r="L4772" s="22"/>
      <c r="M4772" s="22"/>
      <c r="AC4772" s="4"/>
      <c r="AF4772" s="4"/>
      <c r="AI4772" s="4"/>
      <c r="AK4772" s="9"/>
      <c r="AL4772" s="7"/>
      <c r="AM4772" s="9"/>
    </row>
    <row r="4773" spans="1:39" x14ac:dyDescent="0.2">
      <c r="A4773" s="4"/>
      <c r="H4773" s="6"/>
      <c r="L4773" s="22"/>
      <c r="M4773" s="22"/>
      <c r="AC4773" s="4"/>
      <c r="AF4773" s="4"/>
      <c r="AI4773" s="4"/>
      <c r="AK4773" s="9"/>
      <c r="AL4773" s="7"/>
      <c r="AM4773" s="9"/>
    </row>
    <row r="4774" spans="1:39" x14ac:dyDescent="0.2">
      <c r="A4774" s="4"/>
      <c r="H4774" s="6"/>
      <c r="L4774" s="22"/>
      <c r="M4774" s="22"/>
      <c r="AC4774" s="4"/>
      <c r="AF4774" s="4"/>
      <c r="AI4774" s="4"/>
      <c r="AK4774" s="9"/>
      <c r="AL4774" s="7"/>
      <c r="AM4774" s="9"/>
    </row>
    <row r="4775" spans="1:39" x14ac:dyDescent="0.2">
      <c r="A4775" s="4"/>
      <c r="H4775" s="6"/>
      <c r="L4775" s="22"/>
      <c r="M4775" s="22"/>
      <c r="AC4775" s="4"/>
      <c r="AF4775" s="4"/>
      <c r="AI4775" s="4"/>
      <c r="AK4775" s="9"/>
      <c r="AL4775" s="7"/>
      <c r="AM4775" s="9"/>
    </row>
    <row r="4776" spans="1:39" x14ac:dyDescent="0.2">
      <c r="A4776" s="4"/>
      <c r="H4776" s="6"/>
      <c r="L4776" s="22"/>
      <c r="M4776" s="22"/>
      <c r="AC4776" s="4"/>
      <c r="AF4776" s="4"/>
      <c r="AI4776" s="4"/>
      <c r="AK4776" s="9"/>
      <c r="AL4776" s="7"/>
      <c r="AM4776" s="9"/>
    </row>
    <row r="4777" spans="1:39" x14ac:dyDescent="0.2">
      <c r="A4777" s="4"/>
      <c r="H4777" s="6"/>
      <c r="L4777" s="22"/>
      <c r="M4777" s="22"/>
      <c r="AC4777" s="4"/>
      <c r="AF4777" s="4"/>
      <c r="AI4777" s="4"/>
      <c r="AK4777" s="9"/>
      <c r="AL4777" s="7"/>
      <c r="AM4777" s="9"/>
    </row>
    <row r="4778" spans="1:39" x14ac:dyDescent="0.2">
      <c r="A4778" s="4"/>
      <c r="H4778" s="6"/>
      <c r="L4778" s="22"/>
      <c r="M4778" s="22"/>
      <c r="AC4778" s="4"/>
      <c r="AF4778" s="4"/>
      <c r="AI4778" s="4"/>
      <c r="AK4778" s="9"/>
      <c r="AL4778" s="7"/>
      <c r="AM4778" s="9"/>
    </row>
    <row r="4779" spans="1:39" x14ac:dyDescent="0.2">
      <c r="A4779" s="4"/>
      <c r="H4779" s="6"/>
      <c r="L4779" s="22"/>
      <c r="M4779" s="22"/>
      <c r="AC4779" s="4"/>
      <c r="AF4779" s="4"/>
      <c r="AI4779" s="4"/>
      <c r="AK4779" s="9"/>
      <c r="AL4779" s="7"/>
      <c r="AM4779" s="9"/>
    </row>
    <row r="4780" spans="1:39" x14ac:dyDescent="0.2">
      <c r="A4780" s="4"/>
      <c r="H4780" s="6"/>
      <c r="L4780" s="22"/>
      <c r="M4780" s="22"/>
      <c r="AC4780" s="4"/>
      <c r="AF4780" s="4"/>
      <c r="AI4780" s="4"/>
      <c r="AK4780" s="9"/>
      <c r="AL4780" s="7"/>
      <c r="AM4780" s="9"/>
    </row>
    <row r="4781" spans="1:39" x14ac:dyDescent="0.2">
      <c r="A4781" s="4"/>
      <c r="H4781" s="6"/>
      <c r="L4781" s="22"/>
      <c r="M4781" s="22"/>
      <c r="AC4781" s="4"/>
      <c r="AF4781" s="4"/>
      <c r="AI4781" s="4"/>
      <c r="AK4781" s="9"/>
      <c r="AL4781" s="7"/>
      <c r="AM4781" s="9"/>
    </row>
    <row r="4782" spans="1:39" x14ac:dyDescent="0.2">
      <c r="A4782" s="4"/>
      <c r="H4782" s="6"/>
      <c r="L4782" s="22"/>
      <c r="M4782" s="22"/>
      <c r="AC4782" s="4"/>
      <c r="AF4782" s="4"/>
      <c r="AI4782" s="4"/>
      <c r="AK4782" s="9"/>
      <c r="AL4782" s="7"/>
      <c r="AM4782" s="9"/>
    </row>
    <row r="4783" spans="1:39" x14ac:dyDescent="0.2">
      <c r="A4783" s="4"/>
      <c r="H4783" s="6"/>
      <c r="L4783" s="22"/>
      <c r="M4783" s="22"/>
      <c r="AC4783" s="4"/>
      <c r="AF4783" s="4"/>
      <c r="AI4783" s="4"/>
      <c r="AK4783" s="9"/>
      <c r="AL4783" s="7"/>
      <c r="AM4783" s="9"/>
    </row>
    <row r="4784" spans="1:39" x14ac:dyDescent="0.2">
      <c r="A4784" s="4"/>
      <c r="H4784" s="6"/>
      <c r="L4784" s="22"/>
      <c r="M4784" s="22"/>
      <c r="AC4784" s="4"/>
      <c r="AF4784" s="4"/>
      <c r="AI4784" s="4"/>
      <c r="AK4784" s="9"/>
      <c r="AL4784" s="7"/>
      <c r="AM4784" s="9"/>
    </row>
    <row r="4785" spans="8:39" x14ac:dyDescent="0.2">
      <c r="H4785" s="6"/>
      <c r="M4785" s="22"/>
      <c r="AK4785" s="9"/>
      <c r="AL4785" s="7"/>
      <c r="AM4785" s="9"/>
    </row>
    <row r="4786" spans="8:39" x14ac:dyDescent="0.2">
      <c r="H4786" s="6"/>
      <c r="M4786" s="22"/>
      <c r="AK4786" s="9"/>
      <c r="AL4786" s="7"/>
      <c r="AM4786" s="9"/>
    </row>
    <row r="4787" spans="8:39" x14ac:dyDescent="0.2">
      <c r="H4787" s="6"/>
      <c r="M4787" s="22"/>
      <c r="AK4787" s="9"/>
      <c r="AL4787" s="7"/>
      <c r="AM4787" s="9"/>
    </row>
    <row r="4788" spans="8:39" x14ac:dyDescent="0.2">
      <c r="H4788" s="6"/>
      <c r="M4788" s="22"/>
      <c r="AK4788" s="9"/>
      <c r="AL4788" s="7"/>
      <c r="AM4788" s="9"/>
    </row>
    <row r="4789" spans="8:39" x14ac:dyDescent="0.2">
      <c r="H4789" s="6"/>
      <c r="M4789" s="22"/>
      <c r="AK4789" s="9"/>
      <c r="AL4789" s="7"/>
      <c r="AM4789" s="9"/>
    </row>
    <row r="4790" spans="8:39" x14ac:dyDescent="0.2">
      <c r="H4790" s="6"/>
      <c r="M4790" s="22"/>
      <c r="AK4790" s="9"/>
      <c r="AL4790" s="7"/>
      <c r="AM4790" s="9"/>
    </row>
    <row r="4791" spans="8:39" x14ac:dyDescent="0.2">
      <c r="H4791" s="6"/>
      <c r="M4791" s="22"/>
      <c r="AK4791" s="9"/>
      <c r="AL4791" s="7"/>
      <c r="AM4791" s="9"/>
    </row>
    <row r="4792" spans="8:39" x14ac:dyDescent="0.2">
      <c r="H4792" s="6"/>
      <c r="M4792" s="22"/>
      <c r="AK4792" s="9"/>
      <c r="AL4792" s="7"/>
      <c r="AM4792" s="9"/>
    </row>
    <row r="4793" spans="8:39" x14ac:dyDescent="0.2">
      <c r="H4793" s="6"/>
      <c r="M4793" s="22"/>
      <c r="AK4793" s="9"/>
      <c r="AL4793" s="7"/>
      <c r="AM4793" s="9"/>
    </row>
    <row r="4794" spans="8:39" x14ac:dyDescent="0.2">
      <c r="H4794" s="6"/>
      <c r="M4794" s="22"/>
      <c r="AK4794" s="9"/>
      <c r="AL4794" s="7"/>
      <c r="AM4794" s="9"/>
    </row>
    <row r="4795" spans="8:39" x14ac:dyDescent="0.2">
      <c r="H4795" s="6"/>
      <c r="M4795" s="22"/>
      <c r="AK4795" s="9"/>
      <c r="AL4795" s="7"/>
      <c r="AM4795" s="9"/>
    </row>
    <row r="4796" spans="8:39" x14ac:dyDescent="0.2">
      <c r="H4796" s="6"/>
      <c r="M4796" s="22"/>
      <c r="AK4796" s="9"/>
      <c r="AL4796" s="7"/>
      <c r="AM4796" s="9"/>
    </row>
    <row r="4797" spans="8:39" x14ac:dyDescent="0.2">
      <c r="H4797" s="6"/>
      <c r="M4797" s="22"/>
      <c r="AK4797" s="9"/>
      <c r="AL4797" s="7"/>
      <c r="AM4797" s="9"/>
    </row>
    <row r="4798" spans="8:39" x14ac:dyDescent="0.2">
      <c r="H4798" s="6"/>
      <c r="M4798" s="22"/>
      <c r="AK4798" s="9"/>
      <c r="AL4798" s="7"/>
      <c r="AM4798" s="9"/>
    </row>
    <row r="4799" spans="8:39" x14ac:dyDescent="0.2">
      <c r="H4799" s="6"/>
      <c r="M4799" s="22"/>
      <c r="AK4799" s="9"/>
      <c r="AL4799" s="7"/>
      <c r="AM4799" s="9"/>
    </row>
    <row r="4800" spans="8:39" x14ac:dyDescent="0.2">
      <c r="H4800" s="6"/>
      <c r="M4800" s="22"/>
      <c r="AK4800" s="9"/>
      <c r="AL4800" s="7"/>
      <c r="AM4800" s="9"/>
    </row>
    <row r="4801" spans="8:39" x14ac:dyDescent="0.2">
      <c r="H4801" s="6"/>
      <c r="M4801" s="22"/>
      <c r="AK4801" s="9"/>
      <c r="AL4801" s="7"/>
      <c r="AM4801" s="9"/>
    </row>
    <row r="4802" spans="8:39" x14ac:dyDescent="0.2">
      <c r="H4802" s="6"/>
      <c r="M4802" s="22"/>
      <c r="AK4802" s="9"/>
      <c r="AL4802" s="7"/>
      <c r="AM4802" s="9"/>
    </row>
    <row r="4803" spans="8:39" x14ac:dyDescent="0.2">
      <c r="H4803" s="6"/>
      <c r="M4803" s="22"/>
      <c r="AK4803" s="9"/>
      <c r="AL4803" s="7"/>
      <c r="AM4803" s="9"/>
    </row>
    <row r="4804" spans="8:39" x14ac:dyDescent="0.2">
      <c r="H4804" s="6"/>
      <c r="M4804" s="22"/>
      <c r="AK4804" s="9"/>
      <c r="AL4804" s="7"/>
      <c r="AM4804" s="9"/>
    </row>
    <row r="4805" spans="8:39" x14ac:dyDescent="0.2">
      <c r="H4805" s="6"/>
      <c r="M4805" s="22"/>
      <c r="AK4805" s="9"/>
      <c r="AL4805" s="7"/>
      <c r="AM4805" s="9"/>
    </row>
    <row r="4806" spans="8:39" x14ac:dyDescent="0.2">
      <c r="H4806" s="6"/>
      <c r="M4806" s="22"/>
      <c r="AK4806" s="9"/>
      <c r="AL4806" s="7"/>
      <c r="AM4806" s="9"/>
    </row>
    <row r="4807" spans="8:39" x14ac:dyDescent="0.2">
      <c r="H4807" s="6"/>
      <c r="M4807" s="22"/>
      <c r="AK4807" s="9"/>
      <c r="AL4807" s="7"/>
      <c r="AM4807" s="9"/>
    </row>
    <row r="4808" spans="8:39" x14ac:dyDescent="0.2">
      <c r="H4808" s="6"/>
      <c r="M4808" s="22"/>
      <c r="AK4808" s="9"/>
      <c r="AL4808" s="7"/>
      <c r="AM4808" s="9"/>
    </row>
    <row r="4809" spans="8:39" x14ac:dyDescent="0.2">
      <c r="H4809" s="6"/>
      <c r="M4809" s="22"/>
      <c r="AK4809" s="9"/>
      <c r="AL4809" s="7"/>
      <c r="AM4809" s="9"/>
    </row>
    <row r="4810" spans="8:39" x14ac:dyDescent="0.2">
      <c r="H4810" s="6"/>
      <c r="M4810" s="22"/>
      <c r="AK4810" s="9"/>
      <c r="AL4810" s="7"/>
      <c r="AM4810" s="9"/>
    </row>
    <row r="4811" spans="8:39" x14ac:dyDescent="0.2">
      <c r="H4811" s="6"/>
      <c r="M4811" s="22"/>
      <c r="AK4811" s="9"/>
      <c r="AL4811" s="7"/>
      <c r="AM4811" s="9"/>
    </row>
    <row r="4812" spans="8:39" x14ac:dyDescent="0.2">
      <c r="H4812" s="6"/>
      <c r="M4812" s="22"/>
      <c r="AK4812" s="9"/>
      <c r="AL4812" s="7"/>
      <c r="AM4812" s="9"/>
    </row>
    <row r="4813" spans="8:39" x14ac:dyDescent="0.2">
      <c r="H4813" s="6"/>
      <c r="M4813" s="22"/>
      <c r="AK4813" s="9"/>
      <c r="AL4813" s="7"/>
      <c r="AM4813" s="9"/>
    </row>
    <row r="4814" spans="8:39" x14ac:dyDescent="0.2">
      <c r="H4814" s="6"/>
      <c r="M4814" s="22"/>
      <c r="AK4814" s="9"/>
      <c r="AL4814" s="7"/>
      <c r="AM4814" s="9"/>
    </row>
    <row r="4815" spans="8:39" x14ac:dyDescent="0.2">
      <c r="H4815" s="6"/>
      <c r="M4815" s="22"/>
      <c r="AK4815" s="9"/>
      <c r="AL4815" s="7"/>
      <c r="AM4815" s="9"/>
    </row>
    <row r="4816" spans="8:39" x14ac:dyDescent="0.2">
      <c r="H4816" s="6"/>
      <c r="M4816" s="22"/>
      <c r="AK4816" s="9"/>
      <c r="AL4816" s="7"/>
      <c r="AM4816" s="9"/>
    </row>
    <row r="4817" spans="8:39" x14ac:dyDescent="0.2">
      <c r="H4817" s="6"/>
      <c r="M4817" s="22"/>
      <c r="AK4817" s="9"/>
      <c r="AL4817" s="7"/>
      <c r="AM4817" s="9"/>
    </row>
    <row r="4818" spans="8:39" x14ac:dyDescent="0.2">
      <c r="H4818" s="6"/>
      <c r="M4818" s="22"/>
      <c r="AK4818" s="9"/>
      <c r="AL4818" s="7"/>
      <c r="AM4818" s="9"/>
    </row>
    <row r="4819" spans="8:39" x14ac:dyDescent="0.2">
      <c r="H4819" s="6"/>
      <c r="M4819" s="22"/>
      <c r="AK4819" s="9"/>
      <c r="AL4819" s="7"/>
      <c r="AM4819" s="9"/>
    </row>
    <row r="4820" spans="8:39" x14ac:dyDescent="0.2">
      <c r="H4820" s="6"/>
      <c r="M4820" s="22"/>
      <c r="AK4820" s="9"/>
      <c r="AL4820" s="7"/>
      <c r="AM4820" s="9"/>
    </row>
    <row r="4821" spans="8:39" x14ac:dyDescent="0.2">
      <c r="H4821" s="6"/>
      <c r="M4821" s="22"/>
      <c r="AK4821" s="9"/>
      <c r="AL4821" s="7"/>
      <c r="AM4821" s="9"/>
    </row>
    <row r="4822" spans="8:39" x14ac:dyDescent="0.2">
      <c r="H4822" s="6"/>
      <c r="M4822" s="22"/>
      <c r="AK4822" s="9"/>
      <c r="AL4822" s="7"/>
      <c r="AM4822" s="9"/>
    </row>
    <row r="4823" spans="8:39" x14ac:dyDescent="0.2">
      <c r="H4823" s="6"/>
      <c r="M4823" s="22"/>
      <c r="AK4823" s="9"/>
      <c r="AL4823" s="7"/>
      <c r="AM4823" s="9"/>
    </row>
    <row r="4824" spans="8:39" x14ac:dyDescent="0.2">
      <c r="H4824" s="6"/>
      <c r="M4824" s="22"/>
      <c r="AK4824" s="9"/>
      <c r="AL4824" s="7"/>
      <c r="AM4824" s="9"/>
    </row>
    <row r="4825" spans="8:39" x14ac:dyDescent="0.2">
      <c r="H4825" s="6"/>
      <c r="M4825" s="22"/>
      <c r="AK4825" s="9"/>
      <c r="AL4825" s="7"/>
      <c r="AM4825" s="9"/>
    </row>
    <row r="4826" spans="8:39" x14ac:dyDescent="0.2">
      <c r="H4826" s="6"/>
      <c r="M4826" s="22"/>
      <c r="AK4826" s="9"/>
      <c r="AL4826" s="7"/>
      <c r="AM4826" s="9"/>
    </row>
    <row r="4827" spans="8:39" x14ac:dyDescent="0.2">
      <c r="H4827" s="6"/>
      <c r="M4827" s="22"/>
      <c r="AK4827" s="9"/>
      <c r="AL4827" s="7"/>
      <c r="AM4827" s="9"/>
    </row>
    <row r="4828" spans="8:39" x14ac:dyDescent="0.2">
      <c r="H4828" s="6"/>
      <c r="M4828" s="22"/>
      <c r="AK4828" s="9"/>
      <c r="AL4828" s="7"/>
      <c r="AM4828" s="9"/>
    </row>
    <row r="4829" spans="8:39" x14ac:dyDescent="0.2">
      <c r="H4829" s="6"/>
      <c r="M4829" s="22"/>
      <c r="AK4829" s="9"/>
      <c r="AL4829" s="7"/>
      <c r="AM4829" s="9"/>
    </row>
    <row r="4830" spans="8:39" x14ac:dyDescent="0.2">
      <c r="H4830" s="6"/>
      <c r="M4830" s="22"/>
      <c r="AK4830" s="9"/>
      <c r="AL4830" s="7"/>
      <c r="AM4830" s="9"/>
    </row>
    <row r="4831" spans="8:39" x14ac:dyDescent="0.2">
      <c r="H4831" s="6"/>
      <c r="M4831" s="22"/>
      <c r="AK4831" s="9"/>
      <c r="AL4831" s="7"/>
      <c r="AM4831" s="9"/>
    </row>
    <row r="4832" spans="8:39" x14ac:dyDescent="0.2">
      <c r="H4832" s="6"/>
      <c r="M4832" s="22"/>
      <c r="AK4832" s="9"/>
      <c r="AL4832" s="7"/>
      <c r="AM4832" s="9"/>
    </row>
    <row r="4833" spans="8:39" x14ac:dyDescent="0.2">
      <c r="H4833" s="6"/>
      <c r="M4833" s="22"/>
      <c r="AK4833" s="9"/>
      <c r="AL4833" s="7"/>
      <c r="AM4833" s="9"/>
    </row>
    <row r="4834" spans="8:39" x14ac:dyDescent="0.2">
      <c r="H4834" s="6"/>
      <c r="M4834" s="22"/>
      <c r="AK4834" s="9"/>
      <c r="AL4834" s="7"/>
      <c r="AM4834" s="9"/>
    </row>
    <row r="4835" spans="8:39" x14ac:dyDescent="0.2">
      <c r="H4835" s="6"/>
      <c r="M4835" s="22"/>
      <c r="AK4835" s="9"/>
      <c r="AL4835" s="7"/>
      <c r="AM4835" s="9"/>
    </row>
    <row r="4836" spans="8:39" x14ac:dyDescent="0.2">
      <c r="H4836" s="6"/>
      <c r="M4836" s="22"/>
      <c r="AK4836" s="9"/>
      <c r="AL4836" s="7"/>
      <c r="AM4836" s="9"/>
    </row>
    <row r="4837" spans="8:39" x14ac:dyDescent="0.2">
      <c r="H4837" s="6"/>
      <c r="M4837" s="22"/>
      <c r="AK4837" s="9"/>
      <c r="AL4837" s="7"/>
      <c r="AM4837" s="9"/>
    </row>
    <row r="4838" spans="8:39" x14ac:dyDescent="0.2">
      <c r="H4838" s="6"/>
      <c r="M4838" s="22"/>
      <c r="AK4838" s="9"/>
      <c r="AL4838" s="7"/>
      <c r="AM4838" s="9"/>
    </row>
    <row r="4839" spans="8:39" x14ac:dyDescent="0.2">
      <c r="H4839" s="6"/>
      <c r="M4839" s="22"/>
      <c r="AK4839" s="9"/>
      <c r="AL4839" s="7"/>
      <c r="AM4839" s="9"/>
    </row>
    <row r="4840" spans="8:39" x14ac:dyDescent="0.2">
      <c r="H4840" s="6"/>
      <c r="M4840" s="22"/>
      <c r="AK4840" s="9"/>
      <c r="AL4840" s="7"/>
      <c r="AM4840" s="9"/>
    </row>
    <row r="4841" spans="8:39" x14ac:dyDescent="0.2">
      <c r="H4841" s="6"/>
      <c r="M4841" s="22"/>
      <c r="AK4841" s="9"/>
      <c r="AL4841" s="7"/>
      <c r="AM4841" s="9"/>
    </row>
    <row r="4842" spans="8:39" x14ac:dyDescent="0.2">
      <c r="H4842" s="6"/>
      <c r="M4842" s="22"/>
      <c r="AK4842" s="9"/>
      <c r="AL4842" s="7"/>
      <c r="AM4842" s="9"/>
    </row>
    <row r="4843" spans="8:39" x14ac:dyDescent="0.2">
      <c r="H4843" s="6"/>
      <c r="M4843" s="22"/>
      <c r="AK4843" s="9"/>
      <c r="AL4843" s="7"/>
      <c r="AM4843" s="9"/>
    </row>
    <row r="4844" spans="8:39" x14ac:dyDescent="0.2">
      <c r="H4844" s="6"/>
      <c r="M4844" s="22"/>
      <c r="AK4844" s="9"/>
      <c r="AL4844" s="7"/>
      <c r="AM4844" s="9"/>
    </row>
    <row r="4845" spans="8:39" x14ac:dyDescent="0.2">
      <c r="H4845" s="6"/>
      <c r="M4845" s="22"/>
      <c r="AK4845" s="9"/>
      <c r="AL4845" s="7"/>
      <c r="AM4845" s="9"/>
    </row>
    <row r="4846" spans="8:39" x14ac:dyDescent="0.2">
      <c r="H4846" s="6"/>
      <c r="M4846" s="22"/>
      <c r="AK4846" s="9"/>
      <c r="AL4846" s="7"/>
      <c r="AM4846" s="9"/>
    </row>
    <row r="4847" spans="8:39" x14ac:dyDescent="0.2">
      <c r="H4847" s="6"/>
      <c r="M4847" s="22"/>
      <c r="AK4847" s="9"/>
      <c r="AL4847" s="7"/>
      <c r="AM4847" s="9"/>
    </row>
    <row r="4848" spans="8:39" x14ac:dyDescent="0.2">
      <c r="H4848" s="6"/>
      <c r="M4848" s="22"/>
      <c r="AK4848" s="9"/>
      <c r="AL4848" s="7"/>
      <c r="AM4848" s="9"/>
    </row>
    <row r="4849" spans="8:39" x14ac:dyDescent="0.2">
      <c r="H4849" s="6"/>
      <c r="M4849" s="22"/>
      <c r="AK4849" s="9"/>
      <c r="AL4849" s="7"/>
      <c r="AM4849" s="9"/>
    </row>
    <row r="4850" spans="8:39" x14ac:dyDescent="0.2">
      <c r="H4850" s="6"/>
      <c r="M4850" s="22"/>
      <c r="AK4850" s="9"/>
      <c r="AL4850" s="7"/>
      <c r="AM4850" s="9"/>
    </row>
    <row r="4851" spans="8:39" x14ac:dyDescent="0.2">
      <c r="H4851" s="6"/>
      <c r="M4851" s="22"/>
      <c r="AK4851" s="9"/>
      <c r="AL4851" s="7"/>
      <c r="AM4851" s="9"/>
    </row>
    <row r="4852" spans="8:39" x14ac:dyDescent="0.2">
      <c r="H4852" s="6"/>
      <c r="M4852" s="22"/>
      <c r="AK4852" s="9"/>
      <c r="AL4852" s="7"/>
      <c r="AM4852" s="9"/>
    </row>
    <row r="4853" spans="8:39" x14ac:dyDescent="0.2">
      <c r="H4853" s="6"/>
      <c r="M4853" s="22"/>
      <c r="AK4853" s="9"/>
      <c r="AL4853" s="7"/>
      <c r="AM4853" s="9"/>
    </row>
    <row r="4854" spans="8:39" x14ac:dyDescent="0.2">
      <c r="H4854" s="6"/>
      <c r="M4854" s="22"/>
      <c r="AK4854" s="9"/>
      <c r="AL4854" s="7"/>
      <c r="AM4854" s="9"/>
    </row>
    <row r="4855" spans="8:39" x14ac:dyDescent="0.2">
      <c r="H4855" s="6"/>
      <c r="M4855" s="22"/>
      <c r="AK4855" s="9"/>
      <c r="AL4855" s="7"/>
      <c r="AM4855" s="9"/>
    </row>
    <row r="4856" spans="8:39" x14ac:dyDescent="0.2">
      <c r="H4856" s="6"/>
      <c r="M4856" s="22"/>
      <c r="AK4856" s="9"/>
      <c r="AL4856" s="7"/>
      <c r="AM4856" s="9"/>
    </row>
    <row r="4857" spans="8:39" x14ac:dyDescent="0.2">
      <c r="H4857" s="6"/>
      <c r="M4857" s="22"/>
      <c r="AK4857" s="9"/>
      <c r="AL4857" s="7"/>
      <c r="AM4857" s="9"/>
    </row>
    <row r="4858" spans="8:39" x14ac:dyDescent="0.2">
      <c r="H4858" s="6"/>
      <c r="M4858" s="22"/>
      <c r="AK4858" s="9"/>
      <c r="AL4858" s="7"/>
      <c r="AM4858" s="9"/>
    </row>
    <row r="4859" spans="8:39" x14ac:dyDescent="0.2">
      <c r="H4859" s="6"/>
      <c r="M4859" s="22"/>
      <c r="AK4859" s="9"/>
      <c r="AL4859" s="7"/>
      <c r="AM4859" s="9"/>
    </row>
    <row r="4860" spans="8:39" x14ac:dyDescent="0.2">
      <c r="H4860" s="6"/>
      <c r="M4860" s="22"/>
      <c r="AK4860" s="9"/>
      <c r="AL4860" s="7"/>
      <c r="AM4860" s="9"/>
    </row>
    <row r="4861" spans="8:39" x14ac:dyDescent="0.2">
      <c r="H4861" s="6"/>
      <c r="M4861" s="22"/>
      <c r="AK4861" s="9"/>
      <c r="AL4861" s="7"/>
      <c r="AM4861" s="9"/>
    </row>
    <row r="4862" spans="8:39" x14ac:dyDescent="0.2">
      <c r="H4862" s="6"/>
      <c r="M4862" s="22"/>
      <c r="AK4862" s="9"/>
      <c r="AL4862" s="7"/>
      <c r="AM4862" s="9"/>
    </row>
    <row r="4863" spans="8:39" x14ac:dyDescent="0.2">
      <c r="H4863" s="6"/>
      <c r="M4863" s="22"/>
      <c r="AK4863" s="9"/>
      <c r="AL4863" s="7"/>
      <c r="AM4863" s="9"/>
    </row>
    <row r="4864" spans="8:39" x14ac:dyDescent="0.2">
      <c r="H4864" s="6"/>
      <c r="M4864" s="22"/>
      <c r="AK4864" s="9"/>
      <c r="AL4864" s="7"/>
      <c r="AM4864" s="9"/>
    </row>
    <row r="4865" spans="8:39" x14ac:dyDescent="0.2">
      <c r="H4865" s="6"/>
      <c r="M4865" s="22"/>
      <c r="AK4865" s="9"/>
      <c r="AL4865" s="7"/>
      <c r="AM4865" s="9"/>
    </row>
    <row r="4866" spans="8:39" x14ac:dyDescent="0.2">
      <c r="H4866" s="6"/>
      <c r="M4866" s="22"/>
      <c r="AK4866" s="9"/>
      <c r="AL4866" s="7"/>
      <c r="AM4866" s="9"/>
    </row>
    <row r="4867" spans="8:39" x14ac:dyDescent="0.2">
      <c r="H4867" s="6"/>
      <c r="M4867" s="22"/>
      <c r="AK4867" s="9"/>
      <c r="AL4867" s="7"/>
      <c r="AM4867" s="9"/>
    </row>
    <row r="4868" spans="8:39" x14ac:dyDescent="0.2">
      <c r="H4868" s="6"/>
      <c r="M4868" s="22"/>
      <c r="AK4868" s="9"/>
      <c r="AL4868" s="7"/>
      <c r="AM4868" s="9"/>
    </row>
    <row r="4869" spans="8:39" x14ac:dyDescent="0.2">
      <c r="H4869" s="6"/>
      <c r="M4869" s="22"/>
      <c r="AK4869" s="9"/>
      <c r="AL4869" s="7"/>
      <c r="AM4869" s="9"/>
    </row>
    <row r="4870" spans="8:39" x14ac:dyDescent="0.2">
      <c r="H4870" s="6"/>
      <c r="M4870" s="22"/>
      <c r="AK4870" s="9"/>
      <c r="AL4870" s="7"/>
      <c r="AM4870" s="9"/>
    </row>
    <row r="4871" spans="8:39" x14ac:dyDescent="0.2">
      <c r="H4871" s="6"/>
      <c r="M4871" s="22"/>
      <c r="AK4871" s="9"/>
      <c r="AL4871" s="7"/>
      <c r="AM4871" s="9"/>
    </row>
    <row r="4872" spans="8:39" x14ac:dyDescent="0.2">
      <c r="H4872" s="6"/>
      <c r="M4872" s="22"/>
      <c r="AK4872" s="9"/>
      <c r="AL4872" s="7"/>
      <c r="AM4872" s="9"/>
    </row>
    <row r="4873" spans="8:39" x14ac:dyDescent="0.2">
      <c r="H4873" s="6"/>
      <c r="M4873" s="22"/>
      <c r="AK4873" s="9"/>
      <c r="AL4873" s="7"/>
      <c r="AM4873" s="9"/>
    </row>
    <row r="4874" spans="8:39" x14ac:dyDescent="0.2">
      <c r="H4874" s="6"/>
      <c r="M4874" s="22"/>
      <c r="AK4874" s="9"/>
      <c r="AL4874" s="7"/>
      <c r="AM4874" s="9"/>
    </row>
    <row r="4875" spans="8:39" x14ac:dyDescent="0.2">
      <c r="H4875" s="6"/>
      <c r="M4875" s="22"/>
      <c r="AK4875" s="9"/>
      <c r="AL4875" s="7"/>
      <c r="AM4875" s="9"/>
    </row>
    <row r="4876" spans="8:39" x14ac:dyDescent="0.2">
      <c r="H4876" s="6"/>
      <c r="M4876" s="22"/>
      <c r="AK4876" s="9"/>
      <c r="AL4876" s="7"/>
      <c r="AM4876" s="9"/>
    </row>
    <row r="4877" spans="8:39" x14ac:dyDescent="0.2">
      <c r="H4877" s="6"/>
      <c r="M4877" s="22"/>
      <c r="AK4877" s="9"/>
      <c r="AL4877" s="7"/>
      <c r="AM4877" s="9"/>
    </row>
    <row r="4878" spans="8:39" x14ac:dyDescent="0.2">
      <c r="H4878" s="6"/>
      <c r="M4878" s="22"/>
      <c r="AK4878" s="9"/>
      <c r="AL4878" s="7"/>
      <c r="AM4878" s="9"/>
    </row>
    <row r="4879" spans="8:39" x14ac:dyDescent="0.2">
      <c r="H4879" s="6"/>
      <c r="M4879" s="22"/>
      <c r="AK4879" s="9"/>
      <c r="AL4879" s="7"/>
      <c r="AM4879" s="9"/>
    </row>
    <row r="4880" spans="8:39" x14ac:dyDescent="0.2">
      <c r="H4880" s="6"/>
      <c r="M4880" s="22"/>
      <c r="AK4880" s="9"/>
      <c r="AL4880" s="7"/>
      <c r="AM4880" s="9"/>
    </row>
    <row r="4881" spans="8:39" x14ac:dyDescent="0.2">
      <c r="H4881" s="6"/>
      <c r="M4881" s="22"/>
      <c r="AK4881" s="9"/>
      <c r="AL4881" s="7"/>
      <c r="AM4881" s="9"/>
    </row>
    <row r="4882" spans="8:39" x14ac:dyDescent="0.2">
      <c r="H4882" s="6"/>
      <c r="M4882" s="22"/>
      <c r="AK4882" s="9"/>
      <c r="AL4882" s="7"/>
      <c r="AM4882" s="9"/>
    </row>
    <row r="4883" spans="8:39" x14ac:dyDescent="0.2">
      <c r="H4883" s="6"/>
      <c r="M4883" s="22"/>
      <c r="AK4883" s="9"/>
      <c r="AL4883" s="7"/>
      <c r="AM4883" s="9"/>
    </row>
    <row r="4884" spans="8:39" x14ac:dyDescent="0.2">
      <c r="H4884" s="6"/>
      <c r="M4884" s="22"/>
      <c r="AK4884" s="9"/>
      <c r="AL4884" s="7"/>
      <c r="AM4884" s="9"/>
    </row>
    <row r="4885" spans="8:39" x14ac:dyDescent="0.2">
      <c r="H4885" s="6"/>
      <c r="M4885" s="22"/>
      <c r="AK4885" s="9"/>
      <c r="AL4885" s="7"/>
      <c r="AM4885" s="9"/>
    </row>
    <row r="4886" spans="8:39" x14ac:dyDescent="0.2">
      <c r="H4886" s="6"/>
      <c r="M4886" s="22"/>
      <c r="AK4886" s="9"/>
      <c r="AL4886" s="7"/>
      <c r="AM4886" s="9"/>
    </row>
    <row r="4887" spans="8:39" x14ac:dyDescent="0.2">
      <c r="H4887" s="6"/>
      <c r="M4887" s="22"/>
      <c r="AK4887" s="9"/>
      <c r="AL4887" s="7"/>
      <c r="AM4887" s="9"/>
    </row>
    <row r="4888" spans="8:39" x14ac:dyDescent="0.2">
      <c r="H4888" s="6"/>
      <c r="M4888" s="22"/>
      <c r="AK4888" s="9"/>
      <c r="AL4888" s="7"/>
      <c r="AM4888" s="9"/>
    </row>
    <row r="4889" spans="8:39" x14ac:dyDescent="0.2">
      <c r="H4889" s="6"/>
      <c r="M4889" s="22"/>
      <c r="AK4889" s="9"/>
      <c r="AL4889" s="7"/>
      <c r="AM4889" s="9"/>
    </row>
    <row r="4890" spans="8:39" x14ac:dyDescent="0.2">
      <c r="H4890" s="6"/>
      <c r="M4890" s="22"/>
      <c r="AK4890" s="9"/>
      <c r="AL4890" s="7"/>
      <c r="AM4890" s="9"/>
    </row>
    <row r="4891" spans="8:39" x14ac:dyDescent="0.2">
      <c r="H4891" s="6"/>
      <c r="M4891" s="22"/>
      <c r="AK4891" s="9"/>
      <c r="AL4891" s="7"/>
      <c r="AM4891" s="9"/>
    </row>
    <row r="4892" spans="8:39" x14ac:dyDescent="0.2">
      <c r="H4892" s="6"/>
      <c r="M4892" s="22"/>
      <c r="AK4892" s="9"/>
      <c r="AL4892" s="7"/>
      <c r="AM4892" s="9"/>
    </row>
    <row r="4893" spans="8:39" x14ac:dyDescent="0.2">
      <c r="H4893" s="6"/>
      <c r="M4893" s="22"/>
      <c r="AK4893" s="9"/>
      <c r="AL4893" s="7"/>
      <c r="AM4893" s="9"/>
    </row>
    <row r="4894" spans="8:39" x14ac:dyDescent="0.2">
      <c r="H4894" s="6"/>
      <c r="M4894" s="22"/>
      <c r="AK4894" s="9"/>
      <c r="AL4894" s="7"/>
      <c r="AM4894" s="9"/>
    </row>
    <row r="4895" spans="8:39" x14ac:dyDescent="0.2">
      <c r="H4895" s="6"/>
      <c r="M4895" s="22"/>
      <c r="AK4895" s="9"/>
      <c r="AL4895" s="7"/>
      <c r="AM4895" s="9"/>
    </row>
    <row r="4896" spans="8:39" x14ac:dyDescent="0.2">
      <c r="H4896" s="6"/>
      <c r="M4896" s="22"/>
      <c r="AK4896" s="9"/>
      <c r="AL4896" s="7"/>
      <c r="AM4896" s="9"/>
    </row>
    <row r="4897" spans="8:39" x14ac:dyDescent="0.2">
      <c r="H4897" s="6"/>
      <c r="M4897" s="22"/>
      <c r="AK4897" s="9"/>
      <c r="AL4897" s="7"/>
      <c r="AM4897" s="9"/>
    </row>
    <row r="4898" spans="8:39" x14ac:dyDescent="0.2">
      <c r="H4898" s="6"/>
      <c r="M4898" s="22"/>
      <c r="AK4898" s="9"/>
      <c r="AL4898" s="7"/>
      <c r="AM4898" s="9"/>
    </row>
    <row r="4899" spans="8:39" x14ac:dyDescent="0.2">
      <c r="H4899" s="6"/>
      <c r="M4899" s="22"/>
      <c r="AK4899" s="9"/>
      <c r="AL4899" s="7"/>
      <c r="AM4899" s="9"/>
    </row>
    <row r="4900" spans="8:39" x14ac:dyDescent="0.2">
      <c r="H4900" s="6"/>
      <c r="M4900" s="22"/>
      <c r="AK4900" s="9"/>
      <c r="AL4900" s="7"/>
      <c r="AM4900" s="9"/>
    </row>
    <row r="4901" spans="8:39" x14ac:dyDescent="0.2">
      <c r="H4901" s="6"/>
      <c r="M4901" s="22"/>
      <c r="AK4901" s="9"/>
      <c r="AL4901" s="7"/>
      <c r="AM4901" s="9"/>
    </row>
    <row r="4902" spans="8:39" x14ac:dyDescent="0.2">
      <c r="H4902" s="6"/>
      <c r="M4902" s="22"/>
      <c r="AK4902" s="9"/>
      <c r="AL4902" s="7"/>
      <c r="AM4902" s="9"/>
    </row>
    <row r="4903" spans="8:39" x14ac:dyDescent="0.2">
      <c r="H4903" s="6"/>
      <c r="M4903" s="22"/>
      <c r="AK4903" s="9"/>
      <c r="AL4903" s="7"/>
      <c r="AM4903" s="9"/>
    </row>
    <row r="4904" spans="8:39" x14ac:dyDescent="0.2">
      <c r="H4904" s="6"/>
      <c r="M4904" s="22"/>
      <c r="AK4904" s="9"/>
      <c r="AL4904" s="7"/>
      <c r="AM4904" s="9"/>
    </row>
    <row r="4905" spans="8:39" x14ac:dyDescent="0.2">
      <c r="H4905" s="6"/>
      <c r="M4905" s="22"/>
      <c r="AK4905" s="9"/>
      <c r="AL4905" s="7"/>
      <c r="AM4905" s="9"/>
    </row>
    <row r="4906" spans="8:39" x14ac:dyDescent="0.2">
      <c r="H4906" s="6"/>
      <c r="M4906" s="22"/>
      <c r="AK4906" s="9"/>
      <c r="AL4906" s="7"/>
      <c r="AM4906" s="9"/>
    </row>
    <row r="4907" spans="8:39" x14ac:dyDescent="0.2">
      <c r="H4907" s="6"/>
      <c r="M4907" s="22"/>
      <c r="AK4907" s="9"/>
      <c r="AL4907" s="7"/>
      <c r="AM4907" s="9"/>
    </row>
    <row r="4908" spans="8:39" x14ac:dyDescent="0.2">
      <c r="H4908" s="6"/>
      <c r="M4908" s="22"/>
      <c r="AK4908" s="9"/>
      <c r="AL4908" s="7"/>
      <c r="AM4908" s="9"/>
    </row>
    <row r="4909" spans="8:39" x14ac:dyDescent="0.2">
      <c r="H4909" s="6"/>
      <c r="M4909" s="22"/>
      <c r="AK4909" s="9"/>
      <c r="AL4909" s="7"/>
      <c r="AM4909" s="9"/>
    </row>
    <row r="4910" spans="8:39" x14ac:dyDescent="0.2">
      <c r="H4910" s="6"/>
      <c r="M4910" s="22"/>
      <c r="AK4910" s="9"/>
      <c r="AL4910" s="7"/>
      <c r="AM4910" s="9"/>
    </row>
    <row r="4911" spans="8:39" x14ac:dyDescent="0.2">
      <c r="H4911" s="6"/>
      <c r="M4911" s="22"/>
      <c r="AK4911" s="9"/>
      <c r="AL4911" s="7"/>
      <c r="AM4911" s="9"/>
    </row>
    <row r="4912" spans="8:39" x14ac:dyDescent="0.2">
      <c r="H4912" s="6"/>
      <c r="M4912" s="22"/>
      <c r="AK4912" s="9"/>
      <c r="AL4912" s="7"/>
      <c r="AM4912" s="9"/>
    </row>
    <row r="4913" spans="8:39" x14ac:dyDescent="0.2">
      <c r="H4913" s="6"/>
      <c r="M4913" s="22"/>
      <c r="AK4913" s="9"/>
      <c r="AL4913" s="7"/>
      <c r="AM4913" s="9"/>
    </row>
    <row r="4914" spans="8:39" x14ac:dyDescent="0.2">
      <c r="H4914" s="6"/>
      <c r="M4914" s="22"/>
      <c r="AK4914" s="9"/>
      <c r="AL4914" s="7"/>
      <c r="AM4914" s="9"/>
    </row>
    <row r="4915" spans="8:39" x14ac:dyDescent="0.2">
      <c r="H4915" s="6"/>
      <c r="M4915" s="22"/>
      <c r="AK4915" s="9"/>
      <c r="AL4915" s="7"/>
      <c r="AM4915" s="9"/>
    </row>
    <row r="4916" spans="8:39" x14ac:dyDescent="0.2">
      <c r="H4916" s="6"/>
      <c r="M4916" s="22"/>
      <c r="AK4916" s="9"/>
      <c r="AL4916" s="7"/>
      <c r="AM4916" s="9"/>
    </row>
    <row r="4917" spans="8:39" x14ac:dyDescent="0.2">
      <c r="H4917" s="6"/>
      <c r="M4917" s="22"/>
      <c r="AK4917" s="9"/>
      <c r="AL4917" s="7"/>
      <c r="AM4917" s="9"/>
    </row>
    <row r="4918" spans="8:39" x14ac:dyDescent="0.2">
      <c r="H4918" s="6"/>
      <c r="M4918" s="22"/>
      <c r="AK4918" s="9"/>
      <c r="AL4918" s="7"/>
      <c r="AM4918" s="9"/>
    </row>
    <row r="4919" spans="8:39" x14ac:dyDescent="0.2">
      <c r="H4919" s="6"/>
      <c r="M4919" s="22"/>
      <c r="AK4919" s="9"/>
      <c r="AL4919" s="7"/>
      <c r="AM4919" s="9"/>
    </row>
    <row r="4920" spans="8:39" x14ac:dyDescent="0.2">
      <c r="H4920" s="6"/>
      <c r="M4920" s="22"/>
      <c r="AK4920" s="9"/>
      <c r="AL4920" s="7"/>
      <c r="AM4920" s="9"/>
    </row>
    <row r="4921" spans="8:39" x14ac:dyDescent="0.2">
      <c r="H4921" s="6"/>
      <c r="M4921" s="22"/>
      <c r="AK4921" s="9"/>
      <c r="AL4921" s="7"/>
      <c r="AM4921" s="9"/>
    </row>
    <row r="4922" spans="8:39" x14ac:dyDescent="0.2">
      <c r="H4922" s="6"/>
      <c r="M4922" s="22"/>
      <c r="AK4922" s="9"/>
      <c r="AL4922" s="7"/>
      <c r="AM4922" s="9"/>
    </row>
    <row r="4923" spans="8:39" x14ac:dyDescent="0.2">
      <c r="H4923" s="6"/>
      <c r="M4923" s="22"/>
      <c r="AK4923" s="9"/>
      <c r="AL4923" s="7"/>
      <c r="AM4923" s="9"/>
    </row>
    <row r="4924" spans="8:39" x14ac:dyDescent="0.2">
      <c r="H4924" s="6"/>
      <c r="M4924" s="22"/>
      <c r="AK4924" s="9"/>
      <c r="AL4924" s="7"/>
      <c r="AM4924" s="9"/>
    </row>
    <row r="4925" spans="8:39" x14ac:dyDescent="0.2">
      <c r="H4925" s="6"/>
      <c r="M4925" s="22"/>
      <c r="AK4925" s="9"/>
      <c r="AL4925" s="7"/>
      <c r="AM4925" s="9"/>
    </row>
    <row r="4926" spans="8:39" x14ac:dyDescent="0.2">
      <c r="H4926" s="6"/>
      <c r="M4926" s="22"/>
      <c r="AK4926" s="9"/>
      <c r="AL4926" s="7"/>
      <c r="AM4926" s="9"/>
    </row>
    <row r="4927" spans="8:39" x14ac:dyDescent="0.2">
      <c r="H4927" s="6"/>
      <c r="M4927" s="22"/>
      <c r="AK4927" s="9"/>
      <c r="AL4927" s="7"/>
      <c r="AM4927" s="9"/>
    </row>
    <row r="4928" spans="8:39" x14ac:dyDescent="0.2">
      <c r="H4928" s="6"/>
      <c r="M4928" s="22"/>
      <c r="AK4928" s="9"/>
      <c r="AL4928" s="7"/>
      <c r="AM4928" s="9"/>
    </row>
    <row r="4929" spans="8:39" x14ac:dyDescent="0.2">
      <c r="H4929" s="6"/>
      <c r="M4929" s="22"/>
      <c r="AK4929" s="9"/>
      <c r="AL4929" s="7"/>
      <c r="AM4929" s="9"/>
    </row>
    <row r="4930" spans="8:39" x14ac:dyDescent="0.2">
      <c r="H4930" s="6"/>
      <c r="M4930" s="22"/>
      <c r="AK4930" s="9"/>
      <c r="AL4930" s="7"/>
      <c r="AM4930" s="9"/>
    </row>
    <row r="4931" spans="8:39" x14ac:dyDescent="0.2">
      <c r="H4931" s="6"/>
      <c r="M4931" s="22"/>
      <c r="AK4931" s="9"/>
      <c r="AL4931" s="7"/>
      <c r="AM4931" s="9"/>
    </row>
    <row r="4932" spans="8:39" x14ac:dyDescent="0.2">
      <c r="H4932" s="6"/>
      <c r="M4932" s="22"/>
      <c r="AK4932" s="9"/>
      <c r="AL4932" s="7"/>
      <c r="AM4932" s="9"/>
    </row>
    <row r="4933" spans="8:39" x14ac:dyDescent="0.2">
      <c r="H4933" s="6"/>
      <c r="M4933" s="22"/>
      <c r="AK4933" s="9"/>
      <c r="AL4933" s="7"/>
      <c r="AM4933" s="9"/>
    </row>
    <row r="4934" spans="8:39" x14ac:dyDescent="0.2">
      <c r="H4934" s="6"/>
      <c r="M4934" s="22"/>
      <c r="AK4934" s="9"/>
      <c r="AL4934" s="7"/>
      <c r="AM4934" s="9"/>
    </row>
    <row r="4935" spans="8:39" x14ac:dyDescent="0.2">
      <c r="H4935" s="6"/>
      <c r="M4935" s="22"/>
      <c r="AK4935" s="9"/>
      <c r="AL4935" s="7"/>
      <c r="AM4935" s="9"/>
    </row>
    <row r="4936" spans="8:39" x14ac:dyDescent="0.2">
      <c r="H4936" s="6"/>
      <c r="M4936" s="22"/>
      <c r="AK4936" s="9"/>
      <c r="AL4936" s="7"/>
      <c r="AM4936" s="9"/>
    </row>
    <row r="4937" spans="8:39" x14ac:dyDescent="0.2">
      <c r="H4937" s="6"/>
      <c r="M4937" s="22"/>
      <c r="AK4937" s="9"/>
      <c r="AL4937" s="7"/>
      <c r="AM4937" s="9"/>
    </row>
    <row r="4938" spans="8:39" x14ac:dyDescent="0.2">
      <c r="H4938" s="6"/>
      <c r="M4938" s="22"/>
      <c r="AK4938" s="9"/>
      <c r="AL4938" s="7"/>
      <c r="AM4938" s="9"/>
    </row>
    <row r="4939" spans="8:39" x14ac:dyDescent="0.2">
      <c r="H4939" s="6"/>
      <c r="M4939" s="22"/>
      <c r="AK4939" s="9"/>
      <c r="AL4939" s="7"/>
      <c r="AM4939" s="9"/>
    </row>
    <row r="4940" spans="8:39" x14ac:dyDescent="0.2">
      <c r="H4940" s="6"/>
      <c r="M4940" s="22"/>
      <c r="AK4940" s="9"/>
      <c r="AL4940" s="7"/>
      <c r="AM4940" s="9"/>
    </row>
    <row r="4941" spans="8:39" x14ac:dyDescent="0.2">
      <c r="H4941" s="6"/>
      <c r="M4941" s="22"/>
      <c r="AK4941" s="9"/>
      <c r="AL4941" s="7"/>
      <c r="AM4941" s="9"/>
    </row>
    <row r="4942" spans="8:39" x14ac:dyDescent="0.2">
      <c r="H4942" s="6"/>
      <c r="M4942" s="22"/>
      <c r="AK4942" s="9"/>
      <c r="AL4942" s="7"/>
      <c r="AM4942" s="9"/>
    </row>
    <row r="4943" spans="8:39" x14ac:dyDescent="0.2">
      <c r="H4943" s="6"/>
      <c r="M4943" s="22"/>
      <c r="AK4943" s="9"/>
      <c r="AL4943" s="7"/>
      <c r="AM4943" s="9"/>
    </row>
    <row r="4944" spans="8:39" x14ac:dyDescent="0.2">
      <c r="H4944" s="6"/>
      <c r="M4944" s="22"/>
      <c r="AK4944" s="9"/>
      <c r="AL4944" s="7"/>
      <c r="AM4944" s="9"/>
    </row>
    <row r="4945" spans="8:39" x14ac:dyDescent="0.2">
      <c r="H4945" s="6"/>
      <c r="M4945" s="22"/>
      <c r="AK4945" s="9"/>
      <c r="AL4945" s="7"/>
      <c r="AM4945" s="9"/>
    </row>
    <row r="4946" spans="8:39" x14ac:dyDescent="0.2">
      <c r="H4946" s="6"/>
      <c r="M4946" s="22"/>
      <c r="AK4946" s="9"/>
      <c r="AL4946" s="7"/>
      <c r="AM4946" s="9"/>
    </row>
    <row r="4947" spans="8:39" x14ac:dyDescent="0.2">
      <c r="H4947" s="6"/>
      <c r="M4947" s="22"/>
      <c r="AK4947" s="9"/>
      <c r="AL4947" s="7"/>
      <c r="AM4947" s="9"/>
    </row>
    <row r="4948" spans="8:39" x14ac:dyDescent="0.2">
      <c r="H4948" s="6"/>
      <c r="M4948" s="22"/>
      <c r="AK4948" s="9"/>
      <c r="AL4948" s="7"/>
      <c r="AM4948" s="9"/>
    </row>
    <row r="4949" spans="8:39" x14ac:dyDescent="0.2">
      <c r="H4949" s="6"/>
      <c r="M4949" s="22"/>
      <c r="AK4949" s="9"/>
      <c r="AL4949" s="7"/>
      <c r="AM4949" s="9"/>
    </row>
    <row r="4950" spans="8:39" x14ac:dyDescent="0.2">
      <c r="H4950" s="6"/>
      <c r="M4950" s="22"/>
      <c r="AK4950" s="9"/>
      <c r="AL4950" s="7"/>
      <c r="AM4950" s="9"/>
    </row>
    <row r="4951" spans="8:39" x14ac:dyDescent="0.2">
      <c r="H4951" s="6"/>
      <c r="M4951" s="22"/>
      <c r="AK4951" s="9"/>
      <c r="AL4951" s="7"/>
      <c r="AM4951" s="9"/>
    </row>
    <row r="4952" spans="8:39" x14ac:dyDescent="0.2">
      <c r="H4952" s="6"/>
      <c r="M4952" s="22"/>
      <c r="AK4952" s="9"/>
      <c r="AL4952" s="7"/>
      <c r="AM4952" s="9"/>
    </row>
    <row r="4953" spans="8:39" x14ac:dyDescent="0.2">
      <c r="H4953" s="6"/>
      <c r="M4953" s="22"/>
      <c r="AK4953" s="9"/>
      <c r="AL4953" s="7"/>
      <c r="AM4953" s="9"/>
    </row>
    <row r="4954" spans="8:39" x14ac:dyDescent="0.2">
      <c r="H4954" s="6"/>
      <c r="M4954" s="22"/>
      <c r="AK4954" s="9"/>
      <c r="AL4954" s="7"/>
      <c r="AM4954" s="9"/>
    </row>
    <row r="4955" spans="8:39" x14ac:dyDescent="0.2">
      <c r="H4955" s="6"/>
      <c r="M4955" s="22"/>
      <c r="AK4955" s="9"/>
      <c r="AL4955" s="7"/>
      <c r="AM4955" s="9"/>
    </row>
    <row r="4956" spans="8:39" x14ac:dyDescent="0.2">
      <c r="H4956" s="6"/>
      <c r="M4956" s="22"/>
      <c r="AK4956" s="9"/>
      <c r="AL4956" s="7"/>
      <c r="AM4956" s="9"/>
    </row>
    <row r="4957" spans="8:39" x14ac:dyDescent="0.2">
      <c r="H4957" s="6"/>
      <c r="M4957" s="22"/>
      <c r="AK4957" s="9"/>
      <c r="AL4957" s="7"/>
      <c r="AM4957" s="9"/>
    </row>
    <row r="4958" spans="8:39" x14ac:dyDescent="0.2">
      <c r="H4958" s="6"/>
      <c r="M4958" s="22"/>
      <c r="AK4958" s="9"/>
      <c r="AL4958" s="7"/>
      <c r="AM4958" s="9"/>
    </row>
    <row r="4959" spans="8:39" x14ac:dyDescent="0.2">
      <c r="H4959" s="6"/>
      <c r="M4959" s="22"/>
      <c r="AK4959" s="9"/>
      <c r="AL4959" s="7"/>
      <c r="AM4959" s="9"/>
    </row>
    <row r="4960" spans="8:39" x14ac:dyDescent="0.2">
      <c r="H4960" s="6"/>
      <c r="M4960" s="22"/>
      <c r="AK4960" s="9"/>
      <c r="AL4960" s="7"/>
      <c r="AM4960" s="9"/>
    </row>
    <row r="4961" spans="8:39" x14ac:dyDescent="0.2">
      <c r="H4961" s="6"/>
      <c r="M4961" s="22"/>
      <c r="AK4961" s="9"/>
      <c r="AL4961" s="7"/>
      <c r="AM4961" s="9"/>
    </row>
    <row r="4962" spans="8:39" x14ac:dyDescent="0.2">
      <c r="H4962" s="6"/>
      <c r="M4962" s="22"/>
      <c r="AK4962" s="9"/>
      <c r="AL4962" s="7"/>
      <c r="AM4962" s="9"/>
    </row>
    <row r="4963" spans="8:39" x14ac:dyDescent="0.2">
      <c r="H4963" s="6"/>
      <c r="M4963" s="22"/>
      <c r="AK4963" s="9"/>
      <c r="AL4963" s="7"/>
      <c r="AM4963" s="9"/>
    </row>
    <row r="4964" spans="8:39" x14ac:dyDescent="0.2">
      <c r="H4964" s="6"/>
      <c r="M4964" s="22"/>
      <c r="AK4964" s="9"/>
      <c r="AL4964" s="7"/>
      <c r="AM4964" s="9"/>
    </row>
    <row r="4965" spans="8:39" x14ac:dyDescent="0.2">
      <c r="H4965" s="6"/>
      <c r="M4965" s="22"/>
      <c r="AK4965" s="9"/>
      <c r="AL4965" s="7"/>
      <c r="AM4965" s="9"/>
    </row>
    <row r="4966" spans="8:39" x14ac:dyDescent="0.2">
      <c r="H4966" s="6"/>
      <c r="M4966" s="22"/>
      <c r="AK4966" s="9"/>
      <c r="AL4966" s="7"/>
      <c r="AM4966" s="9"/>
    </row>
    <row r="4967" spans="8:39" x14ac:dyDescent="0.2">
      <c r="H4967" s="6"/>
      <c r="M4967" s="22"/>
      <c r="AK4967" s="9"/>
      <c r="AL4967" s="7"/>
      <c r="AM4967" s="9"/>
    </row>
    <row r="4968" spans="8:39" x14ac:dyDescent="0.2">
      <c r="H4968" s="6"/>
      <c r="M4968" s="22"/>
      <c r="AK4968" s="9"/>
      <c r="AL4968" s="7"/>
      <c r="AM4968" s="9"/>
    </row>
    <row r="4969" spans="8:39" x14ac:dyDescent="0.2">
      <c r="H4969" s="6"/>
      <c r="M4969" s="22"/>
      <c r="AK4969" s="9"/>
      <c r="AL4969" s="7"/>
      <c r="AM4969" s="9"/>
    </row>
    <row r="4970" spans="8:39" x14ac:dyDescent="0.2">
      <c r="H4970" s="6"/>
      <c r="M4970" s="22"/>
      <c r="AK4970" s="9"/>
      <c r="AL4970" s="7"/>
      <c r="AM4970" s="9"/>
    </row>
    <row r="4971" spans="8:39" x14ac:dyDescent="0.2">
      <c r="H4971" s="6"/>
      <c r="M4971" s="22"/>
      <c r="AK4971" s="9"/>
      <c r="AL4971" s="7"/>
      <c r="AM4971" s="9"/>
    </row>
    <row r="4972" spans="8:39" x14ac:dyDescent="0.2">
      <c r="H4972" s="6"/>
      <c r="M4972" s="22"/>
      <c r="AK4972" s="9"/>
      <c r="AL4972" s="7"/>
      <c r="AM4972" s="9"/>
    </row>
    <row r="4973" spans="8:39" x14ac:dyDescent="0.2">
      <c r="H4973" s="6"/>
      <c r="M4973" s="22"/>
      <c r="AK4973" s="9"/>
      <c r="AL4973" s="7"/>
      <c r="AM4973" s="9"/>
    </row>
    <row r="4974" spans="8:39" x14ac:dyDescent="0.2">
      <c r="H4974" s="6"/>
      <c r="M4974" s="22"/>
      <c r="AK4974" s="9"/>
      <c r="AL4974" s="7"/>
      <c r="AM4974" s="9"/>
    </row>
    <row r="4975" spans="8:39" x14ac:dyDescent="0.2">
      <c r="H4975" s="6"/>
      <c r="M4975" s="22"/>
      <c r="AK4975" s="9"/>
      <c r="AL4975" s="7"/>
      <c r="AM4975" s="9"/>
    </row>
    <row r="4976" spans="8:39" x14ac:dyDescent="0.2">
      <c r="H4976" s="6"/>
      <c r="M4976" s="22"/>
      <c r="AK4976" s="9"/>
      <c r="AL4976" s="7"/>
      <c r="AM4976" s="9"/>
    </row>
    <row r="4977" spans="8:39" x14ac:dyDescent="0.2">
      <c r="H4977" s="6"/>
      <c r="M4977" s="22"/>
      <c r="AK4977" s="9"/>
      <c r="AL4977" s="7"/>
      <c r="AM4977" s="9"/>
    </row>
    <row r="4978" spans="8:39" x14ac:dyDescent="0.2">
      <c r="H4978" s="6"/>
      <c r="M4978" s="22"/>
      <c r="AK4978" s="9"/>
      <c r="AL4978" s="7"/>
      <c r="AM4978" s="9"/>
    </row>
    <row r="4979" spans="8:39" x14ac:dyDescent="0.2">
      <c r="H4979" s="6"/>
      <c r="M4979" s="22"/>
      <c r="AK4979" s="9"/>
      <c r="AL4979" s="7"/>
      <c r="AM4979" s="9"/>
    </row>
    <row r="4980" spans="8:39" x14ac:dyDescent="0.2">
      <c r="H4980" s="6"/>
      <c r="M4980" s="22"/>
      <c r="AK4980" s="9"/>
      <c r="AL4980" s="7"/>
      <c r="AM4980" s="9"/>
    </row>
    <row r="4981" spans="8:39" x14ac:dyDescent="0.2">
      <c r="H4981" s="6"/>
      <c r="M4981" s="22"/>
      <c r="AK4981" s="9"/>
      <c r="AL4981" s="7"/>
      <c r="AM4981" s="9"/>
    </row>
    <row r="4982" spans="8:39" x14ac:dyDescent="0.2">
      <c r="H4982" s="6"/>
      <c r="M4982" s="22"/>
      <c r="AK4982" s="9"/>
      <c r="AL4982" s="7"/>
      <c r="AM4982" s="9"/>
    </row>
    <row r="4983" spans="8:39" x14ac:dyDescent="0.2">
      <c r="H4983" s="6"/>
      <c r="M4983" s="22"/>
      <c r="AK4983" s="9"/>
      <c r="AL4983" s="7"/>
      <c r="AM4983" s="9"/>
    </row>
    <row r="4984" spans="8:39" x14ac:dyDescent="0.2">
      <c r="H4984" s="6"/>
      <c r="M4984" s="22"/>
      <c r="AK4984" s="9"/>
      <c r="AL4984" s="7"/>
      <c r="AM4984" s="9"/>
    </row>
    <row r="4985" spans="8:39" x14ac:dyDescent="0.2">
      <c r="H4985" s="6"/>
      <c r="M4985" s="22"/>
      <c r="AK4985" s="9"/>
      <c r="AL4985" s="7"/>
      <c r="AM4985" s="9"/>
    </row>
    <row r="4986" spans="8:39" x14ac:dyDescent="0.2">
      <c r="H4986" s="6"/>
      <c r="M4986" s="22"/>
      <c r="AK4986" s="9"/>
      <c r="AL4986" s="7"/>
      <c r="AM4986" s="9"/>
    </row>
    <row r="4987" spans="8:39" x14ac:dyDescent="0.2">
      <c r="H4987" s="6"/>
      <c r="M4987" s="22"/>
      <c r="AK4987" s="9"/>
      <c r="AL4987" s="7"/>
      <c r="AM4987" s="9"/>
    </row>
    <row r="4988" spans="8:39" x14ac:dyDescent="0.2">
      <c r="H4988" s="6"/>
      <c r="M4988" s="22"/>
      <c r="AK4988" s="9"/>
      <c r="AL4988" s="7"/>
      <c r="AM4988" s="9"/>
    </row>
    <row r="4989" spans="8:39" x14ac:dyDescent="0.2">
      <c r="H4989" s="6"/>
      <c r="M4989" s="22"/>
      <c r="AK4989" s="9"/>
      <c r="AL4989" s="7"/>
      <c r="AM4989" s="9"/>
    </row>
    <row r="4990" spans="8:39" x14ac:dyDescent="0.2">
      <c r="H4990" s="6"/>
      <c r="M4990" s="22"/>
      <c r="AK4990" s="9"/>
      <c r="AL4990" s="7"/>
      <c r="AM4990" s="9"/>
    </row>
    <row r="4991" spans="8:39" x14ac:dyDescent="0.2">
      <c r="H4991" s="6"/>
      <c r="M4991" s="22"/>
      <c r="AK4991" s="9"/>
      <c r="AL4991" s="7"/>
      <c r="AM4991" s="9"/>
    </row>
    <row r="4992" spans="8:39" x14ac:dyDescent="0.2">
      <c r="H4992" s="6"/>
      <c r="M4992" s="22"/>
      <c r="AK4992" s="9"/>
      <c r="AL4992" s="7"/>
      <c r="AM4992" s="9"/>
    </row>
    <row r="4993" spans="8:39" x14ac:dyDescent="0.2">
      <c r="H4993" s="6"/>
      <c r="M4993" s="22"/>
      <c r="AK4993" s="9"/>
      <c r="AL4993" s="7"/>
      <c r="AM4993" s="9"/>
    </row>
    <row r="4994" spans="8:39" x14ac:dyDescent="0.2">
      <c r="H4994" s="6"/>
      <c r="M4994" s="22"/>
      <c r="AK4994" s="9"/>
      <c r="AL4994" s="7"/>
      <c r="AM4994" s="9"/>
    </row>
    <row r="4995" spans="8:39" x14ac:dyDescent="0.2">
      <c r="H4995" s="6"/>
      <c r="M4995" s="22"/>
      <c r="AK4995" s="9"/>
      <c r="AL4995" s="7"/>
      <c r="AM4995" s="9"/>
    </row>
    <row r="4996" spans="8:39" x14ac:dyDescent="0.2">
      <c r="H4996" s="6"/>
      <c r="M4996" s="22"/>
      <c r="AK4996" s="9"/>
      <c r="AL4996" s="7"/>
      <c r="AM4996" s="9"/>
    </row>
    <row r="4997" spans="8:39" x14ac:dyDescent="0.2">
      <c r="H4997" s="6"/>
      <c r="M4997" s="22"/>
      <c r="AK4997" s="9"/>
      <c r="AL4997" s="7"/>
      <c r="AM4997" s="9"/>
    </row>
    <row r="4998" spans="8:39" x14ac:dyDescent="0.2">
      <c r="H4998" s="6"/>
      <c r="M4998" s="22"/>
      <c r="AK4998" s="9"/>
      <c r="AL4998" s="7"/>
      <c r="AM4998" s="9"/>
    </row>
    <row r="4999" spans="8:39" x14ac:dyDescent="0.2">
      <c r="H4999" s="6"/>
      <c r="M4999" s="22"/>
      <c r="AK4999" s="9"/>
      <c r="AL4999" s="7"/>
      <c r="AM4999" s="9"/>
    </row>
    <row r="5000" spans="8:39" x14ac:dyDescent="0.2">
      <c r="H5000" s="6"/>
      <c r="M5000" s="22"/>
      <c r="AK5000" s="9"/>
      <c r="AL5000" s="7"/>
      <c r="AM5000" s="9"/>
    </row>
    <row r="5001" spans="8:39" x14ac:dyDescent="0.2">
      <c r="H5001" s="6"/>
      <c r="M5001" s="22"/>
      <c r="AK5001" s="9"/>
      <c r="AL5001" s="7"/>
      <c r="AM5001" s="9"/>
    </row>
    <row r="5002" spans="8:39" x14ac:dyDescent="0.2">
      <c r="H5002" s="6"/>
      <c r="M5002" s="22"/>
      <c r="AK5002" s="9"/>
      <c r="AL5002" s="7"/>
      <c r="AM5002" s="9"/>
    </row>
    <row r="5003" spans="8:39" x14ac:dyDescent="0.2">
      <c r="H5003" s="6"/>
      <c r="M5003" s="22"/>
      <c r="AK5003" s="9"/>
      <c r="AL5003" s="7"/>
      <c r="AM5003" s="9"/>
    </row>
    <row r="5004" spans="8:39" x14ac:dyDescent="0.2">
      <c r="H5004" s="6"/>
      <c r="M5004" s="22"/>
      <c r="AK5004" s="9"/>
      <c r="AL5004" s="7"/>
      <c r="AM5004" s="9"/>
    </row>
    <row r="5005" spans="8:39" x14ac:dyDescent="0.2">
      <c r="H5005" s="6"/>
      <c r="M5005" s="22"/>
      <c r="AK5005" s="9"/>
      <c r="AL5005" s="7"/>
      <c r="AM5005" s="9"/>
    </row>
    <row r="5006" spans="8:39" x14ac:dyDescent="0.2">
      <c r="H5006" s="6"/>
      <c r="M5006" s="22"/>
      <c r="AK5006" s="9"/>
      <c r="AL5006" s="7"/>
      <c r="AM5006" s="9"/>
    </row>
    <row r="5007" spans="8:39" x14ac:dyDescent="0.2">
      <c r="H5007" s="6"/>
      <c r="M5007" s="22"/>
      <c r="AK5007" s="9"/>
      <c r="AL5007" s="7"/>
      <c r="AM5007" s="9"/>
    </row>
    <row r="5008" spans="8:39" x14ac:dyDescent="0.2">
      <c r="H5008" s="6"/>
      <c r="M5008" s="22"/>
      <c r="AK5008" s="9"/>
      <c r="AL5008" s="7"/>
      <c r="AM5008" s="9"/>
    </row>
    <row r="5009" spans="8:39" x14ac:dyDescent="0.2">
      <c r="H5009" s="6"/>
      <c r="M5009" s="22"/>
      <c r="AK5009" s="9"/>
      <c r="AL5009" s="7"/>
      <c r="AM5009" s="9"/>
    </row>
    <row r="5010" spans="8:39" x14ac:dyDescent="0.2">
      <c r="H5010" s="6"/>
      <c r="M5010" s="22"/>
      <c r="AK5010" s="9"/>
      <c r="AL5010" s="7"/>
      <c r="AM5010" s="9"/>
    </row>
    <row r="5011" spans="8:39" x14ac:dyDescent="0.2">
      <c r="H5011" s="6"/>
      <c r="M5011" s="22"/>
      <c r="AK5011" s="9"/>
      <c r="AL5011" s="7"/>
      <c r="AM5011" s="9"/>
    </row>
    <row r="5012" spans="8:39" x14ac:dyDescent="0.2">
      <c r="H5012" s="6"/>
      <c r="M5012" s="22"/>
      <c r="AK5012" s="9"/>
      <c r="AL5012" s="7"/>
      <c r="AM5012" s="9"/>
    </row>
    <row r="5013" spans="8:39" x14ac:dyDescent="0.2">
      <c r="H5013" s="6"/>
      <c r="M5013" s="22"/>
      <c r="AK5013" s="9"/>
      <c r="AL5013" s="7"/>
      <c r="AM5013" s="9"/>
    </row>
    <row r="5014" spans="8:39" x14ac:dyDescent="0.2">
      <c r="H5014" s="6"/>
      <c r="M5014" s="22"/>
      <c r="AK5014" s="9"/>
      <c r="AL5014" s="7"/>
      <c r="AM5014" s="9"/>
    </row>
    <row r="5015" spans="8:39" x14ac:dyDescent="0.2">
      <c r="H5015" s="6"/>
      <c r="M5015" s="22"/>
      <c r="AK5015" s="9"/>
      <c r="AL5015" s="7"/>
      <c r="AM5015" s="9"/>
    </row>
    <row r="5016" spans="8:39" x14ac:dyDescent="0.2">
      <c r="H5016" s="6"/>
      <c r="M5016" s="22"/>
      <c r="AK5016" s="9"/>
      <c r="AL5016" s="7"/>
      <c r="AM5016" s="9"/>
    </row>
    <row r="5017" spans="8:39" x14ac:dyDescent="0.2">
      <c r="H5017" s="6"/>
      <c r="M5017" s="22"/>
      <c r="AK5017" s="9"/>
      <c r="AL5017" s="7"/>
      <c r="AM5017" s="9"/>
    </row>
    <row r="5018" spans="8:39" x14ac:dyDescent="0.2">
      <c r="H5018" s="6"/>
      <c r="M5018" s="22"/>
      <c r="AK5018" s="9"/>
      <c r="AL5018" s="7"/>
      <c r="AM5018" s="9"/>
    </row>
    <row r="5019" spans="8:39" x14ac:dyDescent="0.2">
      <c r="H5019" s="6"/>
      <c r="M5019" s="22"/>
      <c r="AK5019" s="9"/>
      <c r="AL5019" s="7"/>
      <c r="AM5019" s="9"/>
    </row>
    <row r="5020" spans="8:39" x14ac:dyDescent="0.2">
      <c r="H5020" s="6"/>
      <c r="M5020" s="22"/>
      <c r="AK5020" s="9"/>
      <c r="AL5020" s="7"/>
      <c r="AM5020" s="9"/>
    </row>
    <row r="5021" spans="8:39" x14ac:dyDescent="0.2">
      <c r="H5021" s="6"/>
      <c r="M5021" s="22"/>
      <c r="AK5021" s="9"/>
      <c r="AL5021" s="7"/>
      <c r="AM5021" s="9"/>
    </row>
    <row r="5022" spans="8:39" x14ac:dyDescent="0.2">
      <c r="H5022" s="6"/>
      <c r="M5022" s="22"/>
      <c r="AK5022" s="9"/>
      <c r="AL5022" s="7"/>
      <c r="AM5022" s="9"/>
    </row>
    <row r="5023" spans="8:39" x14ac:dyDescent="0.2">
      <c r="H5023" s="6"/>
      <c r="M5023" s="22"/>
      <c r="AK5023" s="9"/>
      <c r="AL5023" s="7"/>
      <c r="AM5023" s="9"/>
    </row>
    <row r="5024" spans="8:39" x14ac:dyDescent="0.2">
      <c r="H5024" s="6"/>
      <c r="M5024" s="22"/>
      <c r="AK5024" s="9"/>
      <c r="AL5024" s="7"/>
      <c r="AM5024" s="9"/>
    </row>
    <row r="5025" spans="8:39" x14ac:dyDescent="0.2">
      <c r="H5025" s="6"/>
      <c r="M5025" s="22"/>
      <c r="AK5025" s="9"/>
      <c r="AL5025" s="7"/>
      <c r="AM5025" s="9"/>
    </row>
    <row r="5026" spans="8:39" x14ac:dyDescent="0.2">
      <c r="H5026" s="6"/>
      <c r="M5026" s="22"/>
      <c r="AK5026" s="9"/>
      <c r="AL5026" s="7"/>
      <c r="AM5026" s="9"/>
    </row>
    <row r="5027" spans="8:39" x14ac:dyDescent="0.2">
      <c r="H5027" s="6"/>
      <c r="M5027" s="22"/>
      <c r="AK5027" s="9"/>
      <c r="AL5027" s="7"/>
      <c r="AM5027" s="9"/>
    </row>
    <row r="5028" spans="8:39" x14ac:dyDescent="0.2">
      <c r="H5028" s="6"/>
      <c r="M5028" s="22"/>
      <c r="AK5028" s="9"/>
      <c r="AL5028" s="7"/>
      <c r="AM5028" s="9"/>
    </row>
    <row r="5029" spans="8:39" x14ac:dyDescent="0.2">
      <c r="H5029" s="6"/>
      <c r="M5029" s="22"/>
      <c r="AK5029" s="9"/>
      <c r="AL5029" s="7"/>
      <c r="AM5029" s="9"/>
    </row>
    <row r="5030" spans="8:39" x14ac:dyDescent="0.2">
      <c r="H5030" s="6"/>
      <c r="M5030" s="22"/>
      <c r="AK5030" s="9"/>
      <c r="AL5030" s="7"/>
      <c r="AM5030" s="9"/>
    </row>
    <row r="5031" spans="8:39" x14ac:dyDescent="0.2">
      <c r="H5031" s="6"/>
      <c r="M5031" s="22"/>
      <c r="AK5031" s="9"/>
      <c r="AL5031" s="7"/>
      <c r="AM5031" s="9"/>
    </row>
    <row r="5032" spans="8:39" x14ac:dyDescent="0.2">
      <c r="H5032" s="6"/>
      <c r="M5032" s="22"/>
      <c r="AK5032" s="9"/>
      <c r="AL5032" s="7"/>
      <c r="AM5032" s="9"/>
    </row>
    <row r="5033" spans="8:39" x14ac:dyDescent="0.2">
      <c r="H5033" s="6"/>
      <c r="M5033" s="22"/>
      <c r="AK5033" s="9"/>
      <c r="AL5033" s="7"/>
      <c r="AM5033" s="9"/>
    </row>
    <row r="5034" spans="8:39" x14ac:dyDescent="0.2">
      <c r="H5034" s="6"/>
      <c r="M5034" s="22"/>
      <c r="AK5034" s="9"/>
      <c r="AL5034" s="7"/>
      <c r="AM5034" s="9"/>
    </row>
    <row r="5035" spans="8:39" x14ac:dyDescent="0.2">
      <c r="H5035" s="6"/>
      <c r="M5035" s="22"/>
      <c r="AK5035" s="9"/>
      <c r="AL5035" s="7"/>
      <c r="AM5035" s="9"/>
    </row>
    <row r="5036" spans="8:39" x14ac:dyDescent="0.2">
      <c r="H5036" s="6"/>
      <c r="M5036" s="22"/>
      <c r="AK5036" s="9"/>
      <c r="AL5036" s="7"/>
      <c r="AM5036" s="9"/>
    </row>
    <row r="5037" spans="8:39" x14ac:dyDescent="0.2">
      <c r="H5037" s="6"/>
      <c r="M5037" s="22"/>
      <c r="AK5037" s="9"/>
      <c r="AL5037" s="7"/>
      <c r="AM5037" s="9"/>
    </row>
    <row r="5038" spans="8:39" x14ac:dyDescent="0.2">
      <c r="H5038" s="6"/>
      <c r="M5038" s="22"/>
      <c r="AK5038" s="9"/>
      <c r="AL5038" s="7"/>
      <c r="AM5038" s="9"/>
    </row>
    <row r="5039" spans="8:39" x14ac:dyDescent="0.2">
      <c r="H5039" s="6"/>
      <c r="M5039" s="22"/>
      <c r="AK5039" s="9"/>
      <c r="AL5039" s="7"/>
      <c r="AM5039" s="9"/>
    </row>
    <row r="5040" spans="8:39" x14ac:dyDescent="0.2">
      <c r="H5040" s="6"/>
      <c r="M5040" s="22"/>
      <c r="AK5040" s="9"/>
      <c r="AL5040" s="7"/>
      <c r="AM5040" s="9"/>
    </row>
    <row r="5041" spans="8:39" x14ac:dyDescent="0.2">
      <c r="H5041" s="6"/>
      <c r="M5041" s="22"/>
      <c r="AK5041" s="9"/>
      <c r="AL5041" s="7"/>
      <c r="AM5041" s="9"/>
    </row>
    <row r="5042" spans="8:39" x14ac:dyDescent="0.2">
      <c r="H5042" s="6"/>
      <c r="M5042" s="22"/>
      <c r="AK5042" s="9"/>
      <c r="AL5042" s="7"/>
      <c r="AM5042" s="9"/>
    </row>
    <row r="5043" spans="8:39" x14ac:dyDescent="0.2">
      <c r="H5043" s="6"/>
      <c r="M5043" s="22"/>
      <c r="AK5043" s="9"/>
      <c r="AL5043" s="7"/>
      <c r="AM5043" s="9"/>
    </row>
    <row r="5044" spans="8:39" x14ac:dyDescent="0.2">
      <c r="H5044" s="6"/>
      <c r="M5044" s="22"/>
      <c r="AK5044" s="9"/>
      <c r="AL5044" s="7"/>
      <c r="AM5044" s="9"/>
    </row>
    <row r="5045" spans="8:39" x14ac:dyDescent="0.2">
      <c r="H5045" s="6"/>
      <c r="M5045" s="22"/>
      <c r="AK5045" s="9"/>
      <c r="AL5045" s="7"/>
      <c r="AM5045" s="9"/>
    </row>
    <row r="5046" spans="8:39" x14ac:dyDescent="0.2">
      <c r="H5046" s="6"/>
      <c r="M5046" s="22"/>
      <c r="AK5046" s="9"/>
      <c r="AL5046" s="7"/>
      <c r="AM5046" s="9"/>
    </row>
    <row r="5047" spans="8:39" x14ac:dyDescent="0.2">
      <c r="H5047" s="6"/>
      <c r="M5047" s="22"/>
      <c r="AK5047" s="9"/>
      <c r="AL5047" s="7"/>
      <c r="AM5047" s="9"/>
    </row>
    <row r="5048" spans="8:39" x14ac:dyDescent="0.2">
      <c r="H5048" s="6"/>
      <c r="M5048" s="22"/>
      <c r="AK5048" s="9"/>
      <c r="AL5048" s="7"/>
      <c r="AM5048" s="9"/>
    </row>
    <row r="5049" spans="8:39" x14ac:dyDescent="0.2">
      <c r="H5049" s="6"/>
      <c r="M5049" s="22"/>
      <c r="AK5049" s="9"/>
      <c r="AL5049" s="7"/>
      <c r="AM5049" s="9"/>
    </row>
    <row r="5050" spans="8:39" x14ac:dyDescent="0.2">
      <c r="H5050" s="6"/>
      <c r="M5050" s="22"/>
      <c r="AK5050" s="9"/>
      <c r="AL5050" s="7"/>
      <c r="AM5050" s="9"/>
    </row>
    <row r="5051" spans="8:39" x14ac:dyDescent="0.2">
      <c r="H5051" s="6"/>
      <c r="M5051" s="22"/>
      <c r="AK5051" s="9"/>
      <c r="AL5051" s="7"/>
      <c r="AM5051" s="9"/>
    </row>
    <row r="5052" spans="8:39" x14ac:dyDescent="0.2">
      <c r="H5052" s="6"/>
      <c r="M5052" s="22"/>
      <c r="AK5052" s="9"/>
      <c r="AL5052" s="7"/>
      <c r="AM5052" s="9"/>
    </row>
    <row r="5053" spans="8:39" x14ac:dyDescent="0.2">
      <c r="H5053" s="6"/>
      <c r="M5053" s="22"/>
      <c r="AK5053" s="9"/>
      <c r="AL5053" s="7"/>
      <c r="AM5053" s="9"/>
    </row>
    <row r="5054" spans="8:39" x14ac:dyDescent="0.2">
      <c r="H5054" s="6"/>
      <c r="M5054" s="22"/>
      <c r="AK5054" s="9"/>
      <c r="AL5054" s="7"/>
      <c r="AM5054" s="9"/>
    </row>
    <row r="5055" spans="8:39" x14ac:dyDescent="0.2">
      <c r="H5055" s="6"/>
      <c r="M5055" s="22"/>
      <c r="AK5055" s="9"/>
      <c r="AL5055" s="7"/>
      <c r="AM5055" s="9"/>
    </row>
    <row r="5056" spans="8:39" x14ac:dyDescent="0.2">
      <c r="H5056" s="6"/>
      <c r="M5056" s="22"/>
      <c r="AK5056" s="9"/>
      <c r="AL5056" s="7"/>
      <c r="AM5056" s="9"/>
    </row>
    <row r="5057" spans="8:39" x14ac:dyDescent="0.2">
      <c r="H5057" s="6"/>
      <c r="M5057" s="22"/>
      <c r="AK5057" s="9"/>
      <c r="AL5057" s="7"/>
      <c r="AM5057" s="9"/>
    </row>
    <row r="5058" spans="8:39" x14ac:dyDescent="0.2">
      <c r="H5058" s="6"/>
      <c r="M5058" s="22"/>
      <c r="AK5058" s="9"/>
      <c r="AL5058" s="7"/>
      <c r="AM5058" s="9"/>
    </row>
    <row r="5059" spans="8:39" x14ac:dyDescent="0.2">
      <c r="H5059" s="6"/>
      <c r="M5059" s="22"/>
      <c r="AK5059" s="9"/>
      <c r="AL5059" s="7"/>
      <c r="AM5059" s="9"/>
    </row>
    <row r="5060" spans="8:39" x14ac:dyDescent="0.2">
      <c r="H5060" s="6"/>
      <c r="M5060" s="22"/>
      <c r="AK5060" s="9"/>
      <c r="AL5060" s="7"/>
      <c r="AM5060" s="9"/>
    </row>
    <row r="5061" spans="8:39" x14ac:dyDescent="0.2">
      <c r="H5061" s="6"/>
      <c r="M5061" s="22"/>
      <c r="AK5061" s="9"/>
      <c r="AL5061" s="7"/>
      <c r="AM5061" s="9"/>
    </row>
    <row r="5062" spans="8:39" x14ac:dyDescent="0.2">
      <c r="H5062" s="6"/>
      <c r="M5062" s="22"/>
      <c r="AK5062" s="9"/>
      <c r="AL5062" s="7"/>
      <c r="AM5062" s="9"/>
    </row>
    <row r="5063" spans="8:39" x14ac:dyDescent="0.2">
      <c r="H5063" s="6"/>
      <c r="M5063" s="22"/>
      <c r="AK5063" s="9"/>
      <c r="AL5063" s="7"/>
      <c r="AM5063" s="9"/>
    </row>
    <row r="5064" spans="8:39" x14ac:dyDescent="0.2">
      <c r="H5064" s="6"/>
      <c r="M5064" s="22"/>
      <c r="AK5064" s="9"/>
      <c r="AL5064" s="7"/>
      <c r="AM5064" s="9"/>
    </row>
    <row r="5065" spans="8:39" x14ac:dyDescent="0.2">
      <c r="H5065" s="6"/>
      <c r="M5065" s="22"/>
      <c r="AK5065" s="9"/>
      <c r="AL5065" s="7"/>
      <c r="AM5065" s="9"/>
    </row>
    <row r="5066" spans="8:39" x14ac:dyDescent="0.2">
      <c r="H5066" s="6"/>
      <c r="M5066" s="22"/>
      <c r="AK5066" s="9"/>
      <c r="AL5066" s="7"/>
      <c r="AM5066" s="9"/>
    </row>
    <row r="5067" spans="8:39" x14ac:dyDescent="0.2">
      <c r="H5067" s="6"/>
      <c r="M5067" s="22"/>
      <c r="AK5067" s="9"/>
      <c r="AL5067" s="7"/>
      <c r="AM5067" s="9"/>
    </row>
    <row r="5068" spans="8:39" x14ac:dyDescent="0.2">
      <c r="H5068" s="6"/>
      <c r="M5068" s="22"/>
      <c r="AK5068" s="9"/>
      <c r="AL5068" s="7"/>
      <c r="AM5068" s="9"/>
    </row>
    <row r="5069" spans="8:39" x14ac:dyDescent="0.2">
      <c r="H5069" s="6"/>
      <c r="M5069" s="22"/>
      <c r="AK5069" s="9"/>
      <c r="AL5069" s="7"/>
      <c r="AM5069" s="9"/>
    </row>
    <row r="5070" spans="8:39" x14ac:dyDescent="0.2">
      <c r="H5070" s="6"/>
      <c r="M5070" s="22"/>
      <c r="AK5070" s="9"/>
      <c r="AL5070" s="7"/>
      <c r="AM5070" s="9"/>
    </row>
    <row r="5071" spans="8:39" x14ac:dyDescent="0.2">
      <c r="H5071" s="6"/>
      <c r="M5071" s="22"/>
      <c r="AK5071" s="9"/>
      <c r="AL5071" s="7"/>
      <c r="AM5071" s="9"/>
    </row>
    <row r="5072" spans="8:39" x14ac:dyDescent="0.2">
      <c r="H5072" s="6"/>
      <c r="M5072" s="22"/>
      <c r="AK5072" s="9"/>
      <c r="AL5072" s="7"/>
      <c r="AM5072" s="9"/>
    </row>
    <row r="5073" spans="8:39" x14ac:dyDescent="0.2">
      <c r="H5073" s="6"/>
      <c r="M5073" s="22"/>
      <c r="AK5073" s="9"/>
      <c r="AL5073" s="7"/>
      <c r="AM5073" s="9"/>
    </row>
    <row r="5074" spans="8:39" x14ac:dyDescent="0.2">
      <c r="H5074" s="6"/>
      <c r="M5074" s="22"/>
      <c r="AK5074" s="9"/>
      <c r="AL5074" s="7"/>
      <c r="AM5074" s="9"/>
    </row>
    <row r="5075" spans="8:39" x14ac:dyDescent="0.2">
      <c r="H5075" s="6"/>
      <c r="M5075" s="22"/>
      <c r="AK5075" s="9"/>
      <c r="AL5075" s="7"/>
      <c r="AM5075" s="9"/>
    </row>
    <row r="5076" spans="8:39" x14ac:dyDescent="0.2">
      <c r="H5076" s="6"/>
      <c r="M5076" s="22"/>
      <c r="AK5076" s="9"/>
      <c r="AL5076" s="7"/>
      <c r="AM5076" s="9"/>
    </row>
    <row r="5077" spans="8:39" x14ac:dyDescent="0.2">
      <c r="H5077" s="6"/>
      <c r="M5077" s="22"/>
      <c r="AK5077" s="9"/>
      <c r="AL5077" s="7"/>
      <c r="AM5077" s="9"/>
    </row>
    <row r="5078" spans="8:39" x14ac:dyDescent="0.2">
      <c r="H5078" s="6"/>
      <c r="M5078" s="22"/>
      <c r="AK5078" s="9"/>
      <c r="AL5078" s="7"/>
      <c r="AM5078" s="9"/>
    </row>
    <row r="5079" spans="8:39" x14ac:dyDescent="0.2">
      <c r="H5079" s="6"/>
      <c r="M5079" s="22"/>
      <c r="AK5079" s="9"/>
      <c r="AL5079" s="7"/>
      <c r="AM5079" s="9"/>
    </row>
    <row r="5080" spans="8:39" x14ac:dyDescent="0.2">
      <c r="H5080" s="6"/>
      <c r="M5080" s="22"/>
      <c r="AK5080" s="9"/>
      <c r="AL5080" s="7"/>
      <c r="AM5080" s="9"/>
    </row>
    <row r="5081" spans="8:39" x14ac:dyDescent="0.2">
      <c r="H5081" s="6"/>
      <c r="M5081" s="22"/>
      <c r="AK5081" s="9"/>
      <c r="AL5081" s="7"/>
      <c r="AM5081" s="9"/>
    </row>
    <row r="5082" spans="8:39" x14ac:dyDescent="0.2">
      <c r="H5082" s="6"/>
      <c r="M5082" s="22"/>
      <c r="AK5082" s="9"/>
      <c r="AL5082" s="7"/>
      <c r="AM5082" s="9"/>
    </row>
    <row r="5083" spans="8:39" x14ac:dyDescent="0.2">
      <c r="H5083" s="6"/>
      <c r="M5083" s="22"/>
      <c r="AK5083" s="9"/>
      <c r="AL5083" s="7"/>
      <c r="AM5083" s="9"/>
    </row>
    <row r="5084" spans="8:39" x14ac:dyDescent="0.2">
      <c r="H5084" s="6"/>
      <c r="M5084" s="22"/>
      <c r="AK5084" s="9"/>
      <c r="AL5084" s="7"/>
      <c r="AM5084" s="9"/>
    </row>
    <row r="5085" spans="8:39" x14ac:dyDescent="0.2">
      <c r="H5085" s="6"/>
      <c r="M5085" s="22"/>
      <c r="AK5085" s="9"/>
      <c r="AL5085" s="7"/>
      <c r="AM5085" s="9"/>
    </row>
    <row r="5086" spans="8:39" x14ac:dyDescent="0.2">
      <c r="H5086" s="6"/>
      <c r="M5086" s="22"/>
      <c r="AK5086" s="9"/>
      <c r="AL5086" s="7"/>
      <c r="AM5086" s="9"/>
    </row>
    <row r="5087" spans="8:39" x14ac:dyDescent="0.2">
      <c r="H5087" s="6"/>
      <c r="M5087" s="22"/>
      <c r="AK5087" s="9"/>
      <c r="AL5087" s="7"/>
      <c r="AM5087" s="9"/>
    </row>
    <row r="5088" spans="8:39" x14ac:dyDescent="0.2">
      <c r="H5088" s="6"/>
      <c r="M5088" s="22"/>
      <c r="AK5088" s="9"/>
      <c r="AL5088" s="7"/>
      <c r="AM5088" s="9"/>
    </row>
    <row r="5089" spans="8:39" x14ac:dyDescent="0.2">
      <c r="H5089" s="6"/>
      <c r="M5089" s="22"/>
      <c r="AK5089" s="9"/>
      <c r="AL5089" s="7"/>
      <c r="AM5089" s="9"/>
    </row>
    <row r="5090" spans="8:39" x14ac:dyDescent="0.2">
      <c r="H5090" s="6"/>
      <c r="M5090" s="22"/>
      <c r="AK5090" s="9"/>
      <c r="AL5090" s="7"/>
      <c r="AM5090" s="9"/>
    </row>
    <row r="5091" spans="8:39" x14ac:dyDescent="0.2">
      <c r="H5091" s="6"/>
      <c r="M5091" s="22"/>
      <c r="AK5091" s="9"/>
      <c r="AL5091" s="7"/>
      <c r="AM5091" s="9"/>
    </row>
    <row r="5092" spans="8:39" x14ac:dyDescent="0.2">
      <c r="H5092" s="6"/>
      <c r="M5092" s="22"/>
      <c r="AK5092" s="9"/>
      <c r="AL5092" s="7"/>
      <c r="AM5092" s="9"/>
    </row>
    <row r="5093" spans="8:39" x14ac:dyDescent="0.2">
      <c r="H5093" s="6"/>
      <c r="M5093" s="22"/>
      <c r="AK5093" s="9"/>
      <c r="AL5093" s="7"/>
      <c r="AM5093" s="9"/>
    </row>
    <row r="5094" spans="8:39" x14ac:dyDescent="0.2">
      <c r="H5094" s="6"/>
      <c r="M5094" s="22"/>
      <c r="AK5094" s="9"/>
      <c r="AL5094" s="7"/>
      <c r="AM5094" s="9"/>
    </row>
    <row r="5095" spans="8:39" x14ac:dyDescent="0.2">
      <c r="H5095" s="6"/>
      <c r="M5095" s="22"/>
      <c r="AK5095" s="9"/>
      <c r="AL5095" s="7"/>
      <c r="AM5095" s="9"/>
    </row>
    <row r="5096" spans="8:39" x14ac:dyDescent="0.2">
      <c r="H5096" s="6"/>
      <c r="M5096" s="22"/>
      <c r="AK5096" s="9"/>
      <c r="AL5096" s="7"/>
      <c r="AM5096" s="9"/>
    </row>
    <row r="5097" spans="8:39" x14ac:dyDescent="0.2">
      <c r="H5097" s="6"/>
      <c r="M5097" s="22"/>
      <c r="AK5097" s="9"/>
      <c r="AL5097" s="7"/>
      <c r="AM5097" s="9"/>
    </row>
    <row r="5098" spans="8:39" x14ac:dyDescent="0.2">
      <c r="H5098" s="6"/>
      <c r="M5098" s="22"/>
      <c r="AK5098" s="9"/>
      <c r="AL5098" s="7"/>
      <c r="AM5098" s="9"/>
    </row>
    <row r="5099" spans="8:39" x14ac:dyDescent="0.2">
      <c r="H5099" s="6"/>
      <c r="M5099" s="22"/>
      <c r="AK5099" s="9"/>
      <c r="AL5099" s="7"/>
      <c r="AM5099" s="9"/>
    </row>
    <row r="5100" spans="8:39" x14ac:dyDescent="0.2">
      <c r="H5100" s="6"/>
      <c r="M5100" s="22"/>
      <c r="AK5100" s="9"/>
      <c r="AL5100" s="7"/>
      <c r="AM5100" s="9"/>
    </row>
    <row r="5101" spans="8:39" x14ac:dyDescent="0.2">
      <c r="H5101" s="6"/>
      <c r="M5101" s="22"/>
      <c r="AK5101" s="9"/>
      <c r="AL5101" s="7"/>
      <c r="AM5101" s="9"/>
    </row>
    <row r="5102" spans="8:39" x14ac:dyDescent="0.2">
      <c r="H5102" s="6"/>
      <c r="M5102" s="22"/>
      <c r="AK5102" s="9"/>
      <c r="AL5102" s="7"/>
      <c r="AM5102" s="9"/>
    </row>
    <row r="5103" spans="8:39" x14ac:dyDescent="0.2">
      <c r="H5103" s="6"/>
      <c r="M5103" s="22"/>
      <c r="AK5103" s="9"/>
      <c r="AL5103" s="7"/>
      <c r="AM5103" s="9"/>
    </row>
    <row r="5104" spans="8:39" x14ac:dyDescent="0.2">
      <c r="H5104" s="6"/>
      <c r="M5104" s="22"/>
      <c r="AK5104" s="9"/>
      <c r="AL5104" s="7"/>
      <c r="AM5104" s="9"/>
    </row>
    <row r="5105" spans="8:39" x14ac:dyDescent="0.2">
      <c r="H5105" s="6"/>
      <c r="M5105" s="22"/>
      <c r="AK5105" s="9"/>
      <c r="AL5105" s="7"/>
      <c r="AM5105" s="9"/>
    </row>
    <row r="5106" spans="8:39" x14ac:dyDescent="0.2">
      <c r="H5106" s="6"/>
      <c r="M5106" s="22"/>
      <c r="AK5106" s="9"/>
      <c r="AL5106" s="7"/>
      <c r="AM5106" s="9"/>
    </row>
    <row r="5107" spans="8:39" x14ac:dyDescent="0.2">
      <c r="H5107" s="6"/>
      <c r="M5107" s="22"/>
      <c r="AK5107" s="9"/>
      <c r="AL5107" s="7"/>
      <c r="AM5107" s="9"/>
    </row>
    <row r="5108" spans="8:39" x14ac:dyDescent="0.2">
      <c r="H5108" s="6"/>
      <c r="M5108" s="22"/>
      <c r="AK5108" s="9"/>
      <c r="AL5108" s="7"/>
      <c r="AM5108" s="9"/>
    </row>
    <row r="5109" spans="8:39" x14ac:dyDescent="0.2">
      <c r="H5109" s="6"/>
      <c r="M5109" s="22"/>
      <c r="AK5109" s="9"/>
      <c r="AL5109" s="7"/>
      <c r="AM5109" s="9"/>
    </row>
    <row r="5110" spans="8:39" x14ac:dyDescent="0.2">
      <c r="H5110" s="6"/>
      <c r="M5110" s="22"/>
      <c r="AK5110" s="9"/>
      <c r="AL5110" s="7"/>
      <c r="AM5110" s="9"/>
    </row>
    <row r="5111" spans="8:39" x14ac:dyDescent="0.2">
      <c r="H5111" s="6"/>
      <c r="M5111" s="22"/>
      <c r="AK5111" s="9"/>
      <c r="AL5111" s="7"/>
      <c r="AM5111" s="9"/>
    </row>
    <row r="5112" spans="8:39" x14ac:dyDescent="0.2">
      <c r="H5112" s="6"/>
      <c r="M5112" s="22"/>
      <c r="AK5112" s="9"/>
      <c r="AL5112" s="7"/>
      <c r="AM5112" s="9"/>
    </row>
    <row r="5113" spans="8:39" x14ac:dyDescent="0.2">
      <c r="H5113" s="6"/>
      <c r="M5113" s="22"/>
      <c r="AK5113" s="9"/>
      <c r="AL5113" s="7"/>
      <c r="AM5113" s="9"/>
    </row>
    <row r="5114" spans="8:39" x14ac:dyDescent="0.2">
      <c r="H5114" s="6"/>
      <c r="M5114" s="22"/>
      <c r="AK5114" s="9"/>
      <c r="AL5114" s="7"/>
      <c r="AM5114" s="9"/>
    </row>
    <row r="5115" spans="8:39" x14ac:dyDescent="0.2">
      <c r="H5115" s="6"/>
      <c r="M5115" s="22"/>
      <c r="AK5115" s="9"/>
      <c r="AL5115" s="7"/>
      <c r="AM5115" s="9"/>
    </row>
    <row r="5116" spans="8:39" x14ac:dyDescent="0.2">
      <c r="H5116" s="6"/>
      <c r="M5116" s="22"/>
      <c r="AK5116" s="9"/>
      <c r="AL5116" s="7"/>
      <c r="AM5116" s="9"/>
    </row>
    <row r="5117" spans="8:39" x14ac:dyDescent="0.2">
      <c r="H5117" s="6"/>
      <c r="M5117" s="22"/>
      <c r="AK5117" s="9"/>
      <c r="AL5117" s="7"/>
      <c r="AM5117" s="9"/>
    </row>
    <row r="5118" spans="8:39" x14ac:dyDescent="0.2">
      <c r="H5118" s="6"/>
      <c r="M5118" s="22"/>
      <c r="AK5118" s="9"/>
      <c r="AL5118" s="7"/>
      <c r="AM5118" s="9"/>
    </row>
    <row r="5119" spans="8:39" x14ac:dyDescent="0.2">
      <c r="H5119" s="6"/>
      <c r="M5119" s="22"/>
      <c r="AK5119" s="9"/>
      <c r="AL5119" s="7"/>
      <c r="AM5119" s="9"/>
    </row>
    <row r="5120" spans="8:39" x14ac:dyDescent="0.2">
      <c r="H5120" s="6"/>
      <c r="M5120" s="22"/>
      <c r="AK5120" s="9"/>
      <c r="AL5120" s="7"/>
      <c r="AM5120" s="9"/>
    </row>
    <row r="5121" spans="8:39" x14ac:dyDescent="0.2">
      <c r="H5121" s="6"/>
      <c r="M5121" s="22"/>
      <c r="AK5121" s="9"/>
      <c r="AL5121" s="7"/>
      <c r="AM5121" s="9"/>
    </row>
    <row r="5122" spans="8:39" x14ac:dyDescent="0.2">
      <c r="H5122" s="6"/>
      <c r="M5122" s="22"/>
      <c r="AK5122" s="9"/>
      <c r="AL5122" s="7"/>
      <c r="AM5122" s="9"/>
    </row>
    <row r="5123" spans="8:39" x14ac:dyDescent="0.2">
      <c r="H5123" s="6"/>
      <c r="M5123" s="22"/>
      <c r="AK5123" s="9"/>
      <c r="AL5123" s="7"/>
      <c r="AM5123" s="9"/>
    </row>
    <row r="5124" spans="8:39" x14ac:dyDescent="0.2">
      <c r="H5124" s="6"/>
      <c r="M5124" s="22"/>
      <c r="AK5124" s="9"/>
      <c r="AL5124" s="7"/>
      <c r="AM5124" s="9"/>
    </row>
    <row r="5125" spans="8:39" x14ac:dyDescent="0.2">
      <c r="H5125" s="6"/>
      <c r="M5125" s="22"/>
      <c r="AK5125" s="9"/>
      <c r="AL5125" s="7"/>
      <c r="AM5125" s="9"/>
    </row>
    <row r="5126" spans="8:39" x14ac:dyDescent="0.2">
      <c r="H5126" s="6"/>
      <c r="M5126" s="22"/>
      <c r="AK5126" s="9"/>
      <c r="AL5126" s="7"/>
      <c r="AM5126" s="9"/>
    </row>
    <row r="5127" spans="8:39" x14ac:dyDescent="0.2">
      <c r="H5127" s="6"/>
      <c r="M5127" s="22"/>
      <c r="AK5127" s="9"/>
      <c r="AL5127" s="7"/>
      <c r="AM5127" s="9"/>
    </row>
    <row r="5128" spans="8:39" x14ac:dyDescent="0.2">
      <c r="H5128" s="6"/>
      <c r="M5128" s="22"/>
      <c r="AK5128" s="9"/>
      <c r="AL5128" s="7"/>
      <c r="AM5128" s="9"/>
    </row>
    <row r="5129" spans="8:39" x14ac:dyDescent="0.2">
      <c r="H5129" s="6"/>
      <c r="M5129" s="22"/>
      <c r="AK5129" s="9"/>
      <c r="AL5129" s="7"/>
      <c r="AM5129" s="9"/>
    </row>
    <row r="5130" spans="8:39" x14ac:dyDescent="0.2">
      <c r="H5130" s="6"/>
      <c r="M5130" s="22"/>
      <c r="AK5130" s="9"/>
      <c r="AL5130" s="7"/>
      <c r="AM5130" s="9"/>
    </row>
    <row r="5131" spans="8:39" x14ac:dyDescent="0.2">
      <c r="H5131" s="6"/>
      <c r="M5131" s="22"/>
      <c r="AK5131" s="9"/>
      <c r="AL5131" s="7"/>
      <c r="AM5131" s="9"/>
    </row>
    <row r="5132" spans="8:39" x14ac:dyDescent="0.2">
      <c r="H5132" s="6"/>
      <c r="M5132" s="22"/>
      <c r="AK5132" s="9"/>
      <c r="AL5132" s="7"/>
      <c r="AM5132" s="9"/>
    </row>
    <row r="5133" spans="8:39" x14ac:dyDescent="0.2">
      <c r="H5133" s="6"/>
      <c r="M5133" s="22"/>
      <c r="AK5133" s="9"/>
      <c r="AL5133" s="7"/>
      <c r="AM5133" s="9"/>
    </row>
    <row r="5134" spans="8:39" x14ac:dyDescent="0.2">
      <c r="H5134" s="6"/>
      <c r="M5134" s="22"/>
      <c r="AK5134" s="9"/>
      <c r="AL5134" s="7"/>
      <c r="AM5134" s="9"/>
    </row>
    <row r="5135" spans="8:39" x14ac:dyDescent="0.2">
      <c r="H5135" s="6"/>
      <c r="M5135" s="22"/>
      <c r="AK5135" s="9"/>
      <c r="AL5135" s="7"/>
      <c r="AM5135" s="9"/>
    </row>
    <row r="5136" spans="8:39" x14ac:dyDescent="0.2">
      <c r="H5136" s="6"/>
      <c r="M5136" s="22"/>
      <c r="AK5136" s="9"/>
      <c r="AL5136" s="7"/>
      <c r="AM5136" s="9"/>
    </row>
    <row r="5137" spans="8:39" x14ac:dyDescent="0.2">
      <c r="H5137" s="6"/>
      <c r="M5137" s="22"/>
      <c r="AK5137" s="9"/>
      <c r="AL5137" s="7"/>
      <c r="AM5137" s="9"/>
    </row>
    <row r="5138" spans="8:39" x14ac:dyDescent="0.2">
      <c r="H5138" s="6"/>
      <c r="M5138" s="22"/>
      <c r="AK5138" s="9"/>
      <c r="AL5138" s="7"/>
      <c r="AM5138" s="9"/>
    </row>
    <row r="5139" spans="8:39" x14ac:dyDescent="0.2">
      <c r="H5139" s="6"/>
      <c r="M5139" s="22"/>
      <c r="AK5139" s="9"/>
      <c r="AL5139" s="7"/>
      <c r="AM5139" s="9"/>
    </row>
    <row r="5140" spans="8:39" x14ac:dyDescent="0.2">
      <c r="H5140" s="6"/>
      <c r="M5140" s="22"/>
      <c r="AK5140" s="9"/>
      <c r="AL5140" s="7"/>
      <c r="AM5140" s="9"/>
    </row>
    <row r="5141" spans="8:39" x14ac:dyDescent="0.2">
      <c r="H5141" s="6"/>
      <c r="M5141" s="22"/>
      <c r="AK5141" s="9"/>
      <c r="AL5141" s="7"/>
      <c r="AM5141" s="9"/>
    </row>
    <row r="5142" spans="8:39" x14ac:dyDescent="0.2">
      <c r="H5142" s="6"/>
      <c r="M5142" s="22"/>
      <c r="AK5142" s="9"/>
      <c r="AL5142" s="7"/>
      <c r="AM5142" s="9"/>
    </row>
    <row r="5143" spans="8:39" x14ac:dyDescent="0.2">
      <c r="H5143" s="6"/>
      <c r="M5143" s="22"/>
      <c r="AK5143" s="9"/>
      <c r="AL5143" s="7"/>
      <c r="AM5143" s="9"/>
    </row>
    <row r="5144" spans="8:39" x14ac:dyDescent="0.2">
      <c r="H5144" s="6"/>
      <c r="M5144" s="22"/>
      <c r="AK5144" s="9"/>
      <c r="AL5144" s="7"/>
      <c r="AM5144" s="9"/>
    </row>
    <row r="5145" spans="8:39" x14ac:dyDescent="0.2">
      <c r="H5145" s="6"/>
      <c r="M5145" s="22"/>
      <c r="AK5145" s="9"/>
      <c r="AL5145" s="7"/>
      <c r="AM5145" s="9"/>
    </row>
    <row r="5146" spans="8:39" x14ac:dyDescent="0.2">
      <c r="H5146" s="6"/>
      <c r="M5146" s="22"/>
      <c r="AK5146" s="9"/>
      <c r="AL5146" s="7"/>
      <c r="AM5146" s="9"/>
    </row>
    <row r="5147" spans="8:39" x14ac:dyDescent="0.2">
      <c r="H5147" s="6"/>
      <c r="M5147" s="22"/>
      <c r="AK5147" s="9"/>
      <c r="AL5147" s="7"/>
      <c r="AM5147" s="9"/>
    </row>
    <row r="5148" spans="8:39" x14ac:dyDescent="0.2">
      <c r="H5148" s="6"/>
      <c r="M5148" s="22"/>
      <c r="AK5148" s="9"/>
      <c r="AL5148" s="7"/>
      <c r="AM5148" s="9"/>
    </row>
    <row r="5149" spans="8:39" x14ac:dyDescent="0.2">
      <c r="H5149" s="6"/>
      <c r="M5149" s="22"/>
      <c r="AK5149" s="9"/>
      <c r="AL5149" s="7"/>
      <c r="AM5149" s="9"/>
    </row>
    <row r="5150" spans="8:39" x14ac:dyDescent="0.2">
      <c r="H5150" s="6"/>
      <c r="M5150" s="22"/>
      <c r="AK5150" s="9"/>
      <c r="AL5150" s="7"/>
      <c r="AM5150" s="9"/>
    </row>
    <row r="5151" spans="8:39" x14ac:dyDescent="0.2">
      <c r="H5151" s="6"/>
      <c r="M5151" s="22"/>
      <c r="AK5151" s="9"/>
      <c r="AL5151" s="7"/>
      <c r="AM5151" s="9"/>
    </row>
    <row r="5152" spans="8:39" x14ac:dyDescent="0.2">
      <c r="H5152" s="6"/>
      <c r="M5152" s="22"/>
      <c r="AK5152" s="9"/>
      <c r="AL5152" s="7"/>
      <c r="AM5152" s="9"/>
    </row>
    <row r="5153" spans="8:39" x14ac:dyDescent="0.2">
      <c r="H5153" s="6"/>
      <c r="M5153" s="22"/>
      <c r="AK5153" s="9"/>
      <c r="AL5153" s="7"/>
      <c r="AM5153" s="9"/>
    </row>
    <row r="5154" spans="8:39" x14ac:dyDescent="0.2">
      <c r="H5154" s="6"/>
      <c r="M5154" s="22"/>
      <c r="AK5154" s="9"/>
      <c r="AL5154" s="7"/>
      <c r="AM5154" s="9"/>
    </row>
    <row r="5155" spans="8:39" x14ac:dyDescent="0.2">
      <c r="H5155" s="6"/>
      <c r="M5155" s="22"/>
      <c r="AK5155" s="9"/>
      <c r="AL5155" s="7"/>
      <c r="AM5155" s="9"/>
    </row>
    <row r="5156" spans="8:39" x14ac:dyDescent="0.2">
      <c r="H5156" s="6"/>
      <c r="M5156" s="22"/>
      <c r="AK5156" s="9"/>
      <c r="AL5156" s="7"/>
      <c r="AM5156" s="9"/>
    </row>
    <row r="5157" spans="8:39" x14ac:dyDescent="0.2">
      <c r="H5157" s="6"/>
      <c r="M5157" s="22"/>
      <c r="AK5157" s="9"/>
      <c r="AL5157" s="7"/>
      <c r="AM5157" s="9"/>
    </row>
    <row r="5158" spans="8:39" x14ac:dyDescent="0.2">
      <c r="H5158" s="6"/>
      <c r="M5158" s="22"/>
      <c r="AK5158" s="9"/>
      <c r="AL5158" s="7"/>
      <c r="AM5158" s="9"/>
    </row>
    <row r="5159" spans="8:39" x14ac:dyDescent="0.2">
      <c r="H5159" s="6"/>
      <c r="M5159" s="22"/>
      <c r="AK5159" s="9"/>
      <c r="AL5159" s="7"/>
      <c r="AM5159" s="9"/>
    </row>
    <row r="5160" spans="8:39" x14ac:dyDescent="0.2">
      <c r="H5160" s="6"/>
      <c r="M5160" s="22"/>
      <c r="AK5160" s="9"/>
      <c r="AL5160" s="7"/>
      <c r="AM5160" s="9"/>
    </row>
    <row r="5161" spans="8:39" x14ac:dyDescent="0.2">
      <c r="H5161" s="6"/>
      <c r="M5161" s="22"/>
      <c r="AK5161" s="9"/>
      <c r="AL5161" s="7"/>
      <c r="AM5161" s="9"/>
    </row>
    <row r="5162" spans="8:39" x14ac:dyDescent="0.2">
      <c r="H5162" s="6"/>
      <c r="M5162" s="22"/>
      <c r="AK5162" s="9"/>
      <c r="AL5162" s="7"/>
      <c r="AM5162" s="9"/>
    </row>
    <row r="5163" spans="8:39" x14ac:dyDescent="0.2">
      <c r="H5163" s="6"/>
      <c r="M5163" s="22"/>
      <c r="AK5163" s="9"/>
      <c r="AL5163" s="7"/>
      <c r="AM5163" s="9"/>
    </row>
    <row r="5164" spans="8:39" x14ac:dyDescent="0.2">
      <c r="H5164" s="6"/>
      <c r="M5164" s="22"/>
      <c r="AK5164" s="9"/>
      <c r="AL5164" s="7"/>
      <c r="AM5164" s="9"/>
    </row>
    <row r="5165" spans="8:39" x14ac:dyDescent="0.2">
      <c r="H5165" s="6"/>
      <c r="M5165" s="22"/>
      <c r="AK5165" s="9"/>
      <c r="AL5165" s="7"/>
      <c r="AM5165" s="9"/>
    </row>
    <row r="5166" spans="8:39" x14ac:dyDescent="0.2">
      <c r="H5166" s="6"/>
      <c r="M5166" s="22"/>
      <c r="AK5166" s="9"/>
      <c r="AL5166" s="7"/>
      <c r="AM5166" s="9"/>
    </row>
    <row r="5167" spans="8:39" x14ac:dyDescent="0.2">
      <c r="H5167" s="6"/>
      <c r="M5167" s="22"/>
      <c r="AK5167" s="9"/>
      <c r="AL5167" s="7"/>
      <c r="AM5167" s="9"/>
    </row>
    <row r="5168" spans="8:39" x14ac:dyDescent="0.2">
      <c r="H5168" s="6"/>
      <c r="M5168" s="22"/>
      <c r="AK5168" s="9"/>
      <c r="AL5168" s="7"/>
      <c r="AM5168" s="9"/>
    </row>
    <row r="5169" spans="8:39" x14ac:dyDescent="0.2">
      <c r="H5169" s="6"/>
      <c r="M5169" s="22"/>
      <c r="AK5169" s="9"/>
      <c r="AL5169" s="7"/>
      <c r="AM5169" s="9"/>
    </row>
    <row r="5170" spans="8:39" x14ac:dyDescent="0.2">
      <c r="H5170" s="6"/>
      <c r="M5170" s="22"/>
      <c r="AK5170" s="9"/>
      <c r="AL5170" s="7"/>
      <c r="AM5170" s="9"/>
    </row>
    <row r="5171" spans="8:39" x14ac:dyDescent="0.2">
      <c r="H5171" s="6"/>
      <c r="M5171" s="22"/>
      <c r="AK5171" s="9"/>
      <c r="AL5171" s="7"/>
      <c r="AM5171" s="9"/>
    </row>
    <row r="5172" spans="8:39" x14ac:dyDescent="0.2">
      <c r="H5172" s="6"/>
      <c r="M5172" s="22"/>
      <c r="AK5172" s="9"/>
      <c r="AL5172" s="7"/>
      <c r="AM5172" s="9"/>
    </row>
    <row r="5173" spans="8:39" x14ac:dyDescent="0.2">
      <c r="H5173" s="6"/>
      <c r="M5173" s="22"/>
      <c r="AK5173" s="9"/>
      <c r="AL5173" s="7"/>
      <c r="AM5173" s="9"/>
    </row>
    <row r="5174" spans="8:39" x14ac:dyDescent="0.2">
      <c r="H5174" s="6"/>
      <c r="M5174" s="22"/>
      <c r="AK5174" s="9"/>
      <c r="AL5174" s="7"/>
      <c r="AM5174" s="9"/>
    </row>
    <row r="5175" spans="8:39" x14ac:dyDescent="0.2">
      <c r="H5175" s="6"/>
      <c r="M5175" s="22"/>
      <c r="AK5175" s="9"/>
      <c r="AL5175" s="7"/>
      <c r="AM5175" s="9"/>
    </row>
    <row r="5176" spans="8:39" x14ac:dyDescent="0.2">
      <c r="H5176" s="6"/>
      <c r="M5176" s="22"/>
      <c r="AK5176" s="9"/>
      <c r="AL5176" s="7"/>
      <c r="AM5176" s="9"/>
    </row>
    <row r="5177" spans="8:39" x14ac:dyDescent="0.2">
      <c r="H5177" s="6"/>
      <c r="M5177" s="22"/>
      <c r="AK5177" s="9"/>
      <c r="AL5177" s="7"/>
      <c r="AM5177" s="9"/>
    </row>
    <row r="5178" spans="8:39" x14ac:dyDescent="0.2">
      <c r="H5178" s="6"/>
      <c r="M5178" s="22"/>
      <c r="AK5178" s="9"/>
      <c r="AL5178" s="7"/>
      <c r="AM5178" s="9"/>
    </row>
    <row r="5179" spans="8:39" x14ac:dyDescent="0.2">
      <c r="H5179" s="6"/>
      <c r="M5179" s="22"/>
      <c r="AK5179" s="9"/>
      <c r="AL5179" s="7"/>
      <c r="AM5179" s="9"/>
    </row>
    <row r="5180" spans="8:39" x14ac:dyDescent="0.2">
      <c r="H5180" s="6"/>
      <c r="M5180" s="22"/>
      <c r="AK5180" s="9"/>
      <c r="AL5180" s="7"/>
      <c r="AM5180" s="9"/>
    </row>
    <row r="5181" spans="8:39" x14ac:dyDescent="0.2">
      <c r="H5181" s="6"/>
      <c r="M5181" s="22"/>
      <c r="AK5181" s="9"/>
      <c r="AL5181" s="7"/>
      <c r="AM5181" s="9"/>
    </row>
    <row r="5182" spans="8:39" x14ac:dyDescent="0.2">
      <c r="H5182" s="6"/>
      <c r="M5182" s="22"/>
      <c r="AK5182" s="9"/>
      <c r="AL5182" s="7"/>
      <c r="AM5182" s="9"/>
    </row>
    <row r="5183" spans="8:39" x14ac:dyDescent="0.2">
      <c r="H5183" s="6"/>
      <c r="M5183" s="22"/>
      <c r="AK5183" s="9"/>
      <c r="AL5183" s="7"/>
      <c r="AM5183" s="9"/>
    </row>
    <row r="5184" spans="8:39" x14ac:dyDescent="0.2">
      <c r="H5184" s="6"/>
      <c r="M5184" s="22"/>
      <c r="AK5184" s="9"/>
      <c r="AL5184" s="7"/>
      <c r="AM5184" s="9"/>
    </row>
    <row r="5185" spans="8:39" x14ac:dyDescent="0.2">
      <c r="H5185" s="6"/>
      <c r="M5185" s="22"/>
      <c r="AK5185" s="9"/>
      <c r="AL5185" s="7"/>
      <c r="AM5185" s="9"/>
    </row>
    <row r="5186" spans="8:39" x14ac:dyDescent="0.2">
      <c r="H5186" s="6"/>
      <c r="M5186" s="22"/>
      <c r="AK5186" s="9"/>
      <c r="AL5186" s="7"/>
      <c r="AM5186" s="9"/>
    </row>
    <row r="5187" spans="8:39" x14ac:dyDescent="0.2">
      <c r="H5187" s="6"/>
      <c r="M5187" s="22"/>
      <c r="AK5187" s="9"/>
      <c r="AL5187" s="7"/>
      <c r="AM5187" s="9"/>
    </row>
    <row r="5188" spans="8:39" x14ac:dyDescent="0.2">
      <c r="H5188" s="6"/>
      <c r="M5188" s="22"/>
      <c r="AK5188" s="9"/>
      <c r="AL5188" s="7"/>
      <c r="AM5188" s="9"/>
    </row>
    <row r="5189" spans="8:39" x14ac:dyDescent="0.2">
      <c r="H5189" s="6"/>
      <c r="M5189" s="22"/>
      <c r="AK5189" s="9"/>
      <c r="AL5189" s="7"/>
      <c r="AM5189" s="9"/>
    </row>
    <row r="5190" spans="8:39" x14ac:dyDescent="0.2">
      <c r="H5190" s="6"/>
      <c r="M5190" s="22"/>
      <c r="AK5190" s="9"/>
      <c r="AL5190" s="7"/>
      <c r="AM5190" s="9"/>
    </row>
    <row r="5191" spans="8:39" x14ac:dyDescent="0.2">
      <c r="H5191" s="6"/>
      <c r="M5191" s="22"/>
      <c r="AK5191" s="9"/>
      <c r="AL5191" s="7"/>
      <c r="AM5191" s="9"/>
    </row>
    <row r="5192" spans="8:39" x14ac:dyDescent="0.2">
      <c r="H5192" s="6"/>
      <c r="M5192" s="22"/>
      <c r="AK5192" s="9"/>
      <c r="AL5192" s="7"/>
      <c r="AM5192" s="9"/>
    </row>
    <row r="5193" spans="8:39" x14ac:dyDescent="0.2">
      <c r="H5193" s="6"/>
      <c r="M5193" s="22"/>
      <c r="AK5193" s="9"/>
      <c r="AL5193" s="7"/>
      <c r="AM5193" s="9"/>
    </row>
    <row r="5194" spans="8:39" x14ac:dyDescent="0.2">
      <c r="H5194" s="6"/>
      <c r="M5194" s="22"/>
      <c r="AK5194" s="9"/>
      <c r="AL5194" s="7"/>
      <c r="AM5194" s="9"/>
    </row>
    <row r="5195" spans="8:39" x14ac:dyDescent="0.2">
      <c r="H5195" s="6"/>
      <c r="M5195" s="22"/>
      <c r="AK5195" s="9"/>
      <c r="AL5195" s="7"/>
      <c r="AM5195" s="9"/>
    </row>
    <row r="5196" spans="8:39" x14ac:dyDescent="0.2">
      <c r="H5196" s="6"/>
      <c r="M5196" s="22"/>
      <c r="AK5196" s="9"/>
      <c r="AL5196" s="7"/>
      <c r="AM5196" s="9"/>
    </row>
    <row r="5197" spans="8:39" x14ac:dyDescent="0.2">
      <c r="H5197" s="6"/>
      <c r="M5197" s="22"/>
      <c r="AK5197" s="9"/>
      <c r="AL5197" s="7"/>
      <c r="AM5197" s="9"/>
    </row>
    <row r="5198" spans="8:39" x14ac:dyDescent="0.2">
      <c r="H5198" s="6"/>
      <c r="M5198" s="22"/>
      <c r="AK5198" s="9"/>
      <c r="AL5198" s="7"/>
      <c r="AM5198" s="9"/>
    </row>
    <row r="5199" spans="8:39" x14ac:dyDescent="0.2">
      <c r="H5199" s="6"/>
      <c r="M5199" s="22"/>
      <c r="AK5199" s="9"/>
      <c r="AL5199" s="7"/>
      <c r="AM5199" s="9"/>
    </row>
    <row r="5200" spans="8:39" x14ac:dyDescent="0.2">
      <c r="H5200" s="6"/>
      <c r="M5200" s="22"/>
      <c r="AK5200" s="9"/>
      <c r="AL5200" s="7"/>
      <c r="AM5200" s="9"/>
    </row>
    <row r="5201" spans="8:39" x14ac:dyDescent="0.2">
      <c r="H5201" s="6"/>
      <c r="M5201" s="22"/>
      <c r="AK5201" s="9"/>
      <c r="AL5201" s="7"/>
      <c r="AM5201" s="9"/>
    </row>
    <row r="5202" spans="8:39" x14ac:dyDescent="0.2">
      <c r="H5202" s="6"/>
      <c r="M5202" s="22"/>
      <c r="AK5202" s="9"/>
      <c r="AL5202" s="7"/>
      <c r="AM5202" s="9"/>
    </row>
    <row r="5203" spans="8:39" x14ac:dyDescent="0.2">
      <c r="H5203" s="6"/>
      <c r="M5203" s="22"/>
      <c r="AK5203" s="9"/>
      <c r="AL5203" s="7"/>
      <c r="AM5203" s="9"/>
    </row>
    <row r="5204" spans="8:39" x14ac:dyDescent="0.2">
      <c r="H5204" s="6"/>
      <c r="M5204" s="22"/>
      <c r="AK5204" s="9"/>
      <c r="AL5204" s="7"/>
      <c r="AM5204" s="9"/>
    </row>
    <row r="5205" spans="8:39" x14ac:dyDescent="0.2">
      <c r="H5205" s="6"/>
      <c r="M5205" s="22"/>
      <c r="AK5205" s="9"/>
      <c r="AL5205" s="7"/>
      <c r="AM5205" s="9"/>
    </row>
    <row r="5206" spans="8:39" x14ac:dyDescent="0.2">
      <c r="H5206" s="6"/>
      <c r="M5206" s="22"/>
      <c r="AK5206" s="9"/>
      <c r="AL5206" s="7"/>
      <c r="AM5206" s="9"/>
    </row>
    <row r="5207" spans="8:39" x14ac:dyDescent="0.2">
      <c r="H5207" s="6"/>
      <c r="M5207" s="22"/>
      <c r="AK5207" s="9"/>
      <c r="AL5207" s="7"/>
      <c r="AM5207" s="9"/>
    </row>
    <row r="5208" spans="8:39" x14ac:dyDescent="0.2">
      <c r="H5208" s="6"/>
      <c r="M5208" s="22"/>
      <c r="AK5208" s="9"/>
      <c r="AL5208" s="7"/>
      <c r="AM5208" s="9"/>
    </row>
    <row r="5209" spans="8:39" x14ac:dyDescent="0.2">
      <c r="H5209" s="6"/>
      <c r="M5209" s="22"/>
      <c r="AK5209" s="9"/>
      <c r="AL5209" s="7"/>
      <c r="AM5209" s="9"/>
    </row>
    <row r="5210" spans="8:39" x14ac:dyDescent="0.2">
      <c r="H5210" s="6"/>
      <c r="M5210" s="22"/>
      <c r="AK5210" s="9"/>
      <c r="AL5210" s="7"/>
      <c r="AM5210" s="9"/>
    </row>
    <row r="5211" spans="8:39" x14ac:dyDescent="0.2">
      <c r="H5211" s="6"/>
      <c r="M5211" s="22"/>
      <c r="AK5211" s="9"/>
      <c r="AL5211" s="7"/>
      <c r="AM5211" s="9"/>
    </row>
    <row r="5212" spans="8:39" x14ac:dyDescent="0.2">
      <c r="H5212" s="6"/>
      <c r="M5212" s="22"/>
      <c r="AK5212" s="9"/>
      <c r="AL5212" s="7"/>
      <c r="AM5212" s="9"/>
    </row>
    <row r="5213" spans="8:39" x14ac:dyDescent="0.2">
      <c r="H5213" s="6"/>
      <c r="M5213" s="22"/>
      <c r="AK5213" s="9"/>
      <c r="AL5213" s="7"/>
      <c r="AM5213" s="9"/>
    </row>
    <row r="5214" spans="8:39" x14ac:dyDescent="0.2">
      <c r="H5214" s="6"/>
      <c r="M5214" s="22"/>
      <c r="AK5214" s="9"/>
      <c r="AL5214" s="7"/>
      <c r="AM5214" s="9"/>
    </row>
    <row r="5215" spans="8:39" x14ac:dyDescent="0.2">
      <c r="H5215" s="6"/>
      <c r="M5215" s="22"/>
      <c r="AK5215" s="9"/>
      <c r="AL5215" s="7"/>
      <c r="AM5215" s="9"/>
    </row>
    <row r="5216" spans="8:39" x14ac:dyDescent="0.2">
      <c r="H5216" s="6"/>
      <c r="M5216" s="22"/>
      <c r="AK5216" s="9"/>
      <c r="AL5216" s="7"/>
      <c r="AM5216" s="9"/>
    </row>
    <row r="5217" spans="8:39" x14ac:dyDescent="0.2">
      <c r="H5217" s="6"/>
      <c r="M5217" s="22"/>
      <c r="AK5217" s="9"/>
      <c r="AL5217" s="7"/>
      <c r="AM5217" s="9"/>
    </row>
    <row r="5218" spans="8:39" x14ac:dyDescent="0.2">
      <c r="H5218" s="6"/>
      <c r="M5218" s="22"/>
      <c r="AK5218" s="9"/>
      <c r="AL5218" s="7"/>
      <c r="AM5218" s="9"/>
    </row>
    <row r="5219" spans="8:39" x14ac:dyDescent="0.2">
      <c r="H5219" s="6"/>
      <c r="M5219" s="22"/>
      <c r="AK5219" s="9"/>
      <c r="AL5219" s="7"/>
      <c r="AM5219" s="9"/>
    </row>
    <row r="5220" spans="8:39" x14ac:dyDescent="0.2">
      <c r="H5220" s="6"/>
      <c r="M5220" s="22"/>
      <c r="AK5220" s="9"/>
      <c r="AL5220" s="7"/>
      <c r="AM5220" s="9"/>
    </row>
    <row r="5221" spans="8:39" x14ac:dyDescent="0.2">
      <c r="H5221" s="6"/>
      <c r="M5221" s="22"/>
      <c r="AK5221" s="9"/>
      <c r="AL5221" s="7"/>
      <c r="AM5221" s="9"/>
    </row>
    <row r="5222" spans="8:39" x14ac:dyDescent="0.2">
      <c r="H5222" s="6"/>
      <c r="M5222" s="22"/>
      <c r="AK5222" s="9"/>
      <c r="AL5222" s="7"/>
      <c r="AM5222" s="9"/>
    </row>
    <row r="5223" spans="8:39" x14ac:dyDescent="0.2">
      <c r="H5223" s="6"/>
      <c r="M5223" s="22"/>
      <c r="AK5223" s="9"/>
      <c r="AL5223" s="7"/>
      <c r="AM5223" s="9"/>
    </row>
    <row r="5224" spans="8:39" x14ac:dyDescent="0.2">
      <c r="H5224" s="6"/>
      <c r="M5224" s="22"/>
      <c r="AK5224" s="9"/>
      <c r="AL5224" s="7"/>
      <c r="AM5224" s="9"/>
    </row>
    <row r="5225" spans="8:39" x14ac:dyDescent="0.2">
      <c r="H5225" s="6"/>
      <c r="M5225" s="22"/>
      <c r="AK5225" s="9"/>
      <c r="AL5225" s="7"/>
      <c r="AM5225" s="9"/>
    </row>
    <row r="5226" spans="8:39" x14ac:dyDescent="0.2">
      <c r="H5226" s="6"/>
      <c r="M5226" s="22"/>
      <c r="AK5226" s="9"/>
      <c r="AL5226" s="7"/>
      <c r="AM5226" s="9"/>
    </row>
    <row r="5227" spans="8:39" x14ac:dyDescent="0.2">
      <c r="H5227" s="6"/>
      <c r="M5227" s="22"/>
      <c r="AK5227" s="9"/>
      <c r="AL5227" s="7"/>
      <c r="AM5227" s="9"/>
    </row>
    <row r="5228" spans="8:39" x14ac:dyDescent="0.2">
      <c r="H5228" s="6"/>
      <c r="M5228" s="22"/>
      <c r="AK5228" s="9"/>
      <c r="AL5228" s="7"/>
      <c r="AM5228" s="9"/>
    </row>
    <row r="5229" spans="8:39" x14ac:dyDescent="0.2">
      <c r="H5229" s="6"/>
      <c r="M5229" s="22"/>
      <c r="AK5229" s="9"/>
      <c r="AL5229" s="7"/>
      <c r="AM5229" s="9"/>
    </row>
    <row r="5230" spans="8:39" x14ac:dyDescent="0.2">
      <c r="H5230" s="6"/>
      <c r="M5230" s="22"/>
      <c r="AK5230" s="9"/>
      <c r="AL5230" s="7"/>
      <c r="AM5230" s="9"/>
    </row>
    <row r="5231" spans="8:39" x14ac:dyDescent="0.2">
      <c r="H5231" s="6"/>
      <c r="M5231" s="22"/>
      <c r="AK5231" s="9"/>
      <c r="AL5231" s="7"/>
      <c r="AM5231" s="9"/>
    </row>
    <row r="5232" spans="8:39" x14ac:dyDescent="0.2">
      <c r="H5232" s="6"/>
      <c r="M5232" s="22"/>
      <c r="AK5232" s="9"/>
      <c r="AL5232" s="7"/>
      <c r="AM5232" s="9"/>
    </row>
    <row r="5233" spans="8:39" x14ac:dyDescent="0.2">
      <c r="H5233" s="6"/>
      <c r="M5233" s="22"/>
      <c r="AK5233" s="9"/>
      <c r="AL5233" s="7"/>
      <c r="AM5233" s="9"/>
    </row>
    <row r="5234" spans="8:39" x14ac:dyDescent="0.2">
      <c r="H5234" s="6"/>
      <c r="M5234" s="22"/>
      <c r="AK5234" s="9"/>
      <c r="AL5234" s="7"/>
      <c r="AM5234" s="9"/>
    </row>
    <row r="5235" spans="8:39" x14ac:dyDescent="0.2">
      <c r="H5235" s="6"/>
      <c r="M5235" s="22"/>
      <c r="AK5235" s="9"/>
      <c r="AL5235" s="7"/>
      <c r="AM5235" s="9"/>
    </row>
    <row r="5236" spans="8:39" x14ac:dyDescent="0.2">
      <c r="H5236" s="6"/>
      <c r="M5236" s="22"/>
      <c r="AK5236" s="9"/>
      <c r="AL5236" s="7"/>
      <c r="AM5236" s="9"/>
    </row>
    <row r="5237" spans="8:39" x14ac:dyDescent="0.2">
      <c r="H5237" s="6"/>
      <c r="M5237" s="22"/>
      <c r="AK5237" s="9"/>
      <c r="AL5237" s="7"/>
      <c r="AM5237" s="9"/>
    </row>
    <row r="5238" spans="8:39" x14ac:dyDescent="0.2">
      <c r="H5238" s="6"/>
      <c r="M5238" s="22"/>
      <c r="AK5238" s="9"/>
      <c r="AL5238" s="7"/>
      <c r="AM5238" s="9"/>
    </row>
    <row r="5239" spans="8:39" x14ac:dyDescent="0.2">
      <c r="H5239" s="6"/>
      <c r="M5239" s="22"/>
      <c r="AK5239" s="9"/>
      <c r="AL5239" s="7"/>
      <c r="AM5239" s="9"/>
    </row>
    <row r="5240" spans="8:39" x14ac:dyDescent="0.2">
      <c r="H5240" s="6"/>
      <c r="M5240" s="22"/>
      <c r="AK5240" s="9"/>
      <c r="AL5240" s="7"/>
      <c r="AM5240" s="9"/>
    </row>
    <row r="5241" spans="8:39" x14ac:dyDescent="0.2">
      <c r="H5241" s="6"/>
      <c r="M5241" s="22"/>
      <c r="AK5241" s="9"/>
      <c r="AL5241" s="7"/>
      <c r="AM5241" s="9"/>
    </row>
    <row r="5242" spans="8:39" x14ac:dyDescent="0.2">
      <c r="H5242" s="6"/>
      <c r="M5242" s="22"/>
      <c r="AK5242" s="9"/>
      <c r="AL5242" s="7"/>
      <c r="AM5242" s="9"/>
    </row>
    <row r="5243" spans="8:39" x14ac:dyDescent="0.2">
      <c r="H5243" s="6"/>
      <c r="M5243" s="22"/>
      <c r="AK5243" s="9"/>
      <c r="AL5243" s="7"/>
      <c r="AM5243" s="9"/>
    </row>
    <row r="5244" spans="8:39" x14ac:dyDescent="0.2">
      <c r="H5244" s="6"/>
      <c r="M5244" s="22"/>
      <c r="AK5244" s="9"/>
      <c r="AL5244" s="7"/>
      <c r="AM5244" s="9"/>
    </row>
    <row r="5245" spans="8:39" x14ac:dyDescent="0.2">
      <c r="H5245" s="6"/>
      <c r="M5245" s="22"/>
      <c r="AK5245" s="9"/>
      <c r="AL5245" s="7"/>
      <c r="AM5245" s="9"/>
    </row>
    <row r="5246" spans="8:39" x14ac:dyDescent="0.2">
      <c r="H5246" s="6"/>
      <c r="M5246" s="22"/>
      <c r="AK5246" s="9"/>
      <c r="AL5246" s="7"/>
      <c r="AM5246" s="9"/>
    </row>
    <row r="5247" spans="8:39" x14ac:dyDescent="0.2">
      <c r="H5247" s="6"/>
      <c r="M5247" s="22"/>
      <c r="AK5247" s="9"/>
      <c r="AL5247" s="7"/>
      <c r="AM5247" s="9"/>
    </row>
    <row r="5248" spans="8:39" x14ac:dyDescent="0.2">
      <c r="H5248" s="6"/>
      <c r="M5248" s="22"/>
      <c r="AK5248" s="9"/>
      <c r="AL5248" s="7"/>
      <c r="AM5248" s="9"/>
    </row>
    <row r="5249" spans="8:39" x14ac:dyDescent="0.2">
      <c r="H5249" s="6"/>
      <c r="M5249" s="22"/>
      <c r="AK5249" s="9"/>
      <c r="AL5249" s="7"/>
      <c r="AM5249" s="9"/>
    </row>
    <row r="5250" spans="8:39" x14ac:dyDescent="0.2">
      <c r="H5250" s="6"/>
      <c r="M5250" s="22"/>
      <c r="AK5250" s="9"/>
      <c r="AL5250" s="7"/>
      <c r="AM5250" s="9"/>
    </row>
    <row r="5251" spans="8:39" x14ac:dyDescent="0.2">
      <c r="H5251" s="6"/>
      <c r="M5251" s="22"/>
      <c r="AK5251" s="9"/>
      <c r="AL5251" s="7"/>
      <c r="AM5251" s="9"/>
    </row>
    <row r="5252" spans="8:39" x14ac:dyDescent="0.2">
      <c r="H5252" s="6"/>
      <c r="M5252" s="22"/>
      <c r="AK5252" s="9"/>
      <c r="AL5252" s="7"/>
      <c r="AM5252" s="9"/>
    </row>
    <row r="5253" spans="8:39" x14ac:dyDescent="0.2">
      <c r="H5253" s="6"/>
      <c r="M5253" s="22"/>
      <c r="AK5253" s="9"/>
      <c r="AL5253" s="7"/>
      <c r="AM5253" s="9"/>
    </row>
    <row r="5254" spans="8:39" x14ac:dyDescent="0.2">
      <c r="H5254" s="6"/>
      <c r="M5254" s="22"/>
      <c r="AK5254" s="9"/>
      <c r="AL5254" s="7"/>
      <c r="AM5254" s="9"/>
    </row>
    <row r="5255" spans="8:39" x14ac:dyDescent="0.2">
      <c r="H5255" s="6"/>
      <c r="M5255" s="22"/>
      <c r="AK5255" s="9"/>
      <c r="AL5255" s="7"/>
      <c r="AM5255" s="9"/>
    </row>
    <row r="5256" spans="8:39" x14ac:dyDescent="0.2">
      <c r="H5256" s="6"/>
      <c r="M5256" s="22"/>
      <c r="AK5256" s="9"/>
      <c r="AL5256" s="7"/>
      <c r="AM5256" s="9"/>
    </row>
    <row r="5257" spans="8:39" x14ac:dyDescent="0.2">
      <c r="H5257" s="6"/>
      <c r="M5257" s="22"/>
      <c r="AK5257" s="9"/>
      <c r="AL5257" s="7"/>
      <c r="AM5257" s="9"/>
    </row>
    <row r="5258" spans="8:39" x14ac:dyDescent="0.2">
      <c r="H5258" s="6"/>
      <c r="M5258" s="22"/>
      <c r="AK5258" s="9"/>
      <c r="AL5258" s="7"/>
      <c r="AM5258" s="9"/>
    </row>
    <row r="5259" spans="8:39" x14ac:dyDescent="0.2">
      <c r="H5259" s="6"/>
      <c r="M5259" s="22"/>
      <c r="AK5259" s="9"/>
      <c r="AL5259" s="7"/>
      <c r="AM5259" s="9"/>
    </row>
    <row r="5260" spans="8:39" x14ac:dyDescent="0.2">
      <c r="H5260" s="6"/>
      <c r="M5260" s="22"/>
      <c r="AK5260" s="9"/>
      <c r="AL5260" s="7"/>
      <c r="AM5260" s="9"/>
    </row>
    <row r="5261" spans="8:39" x14ac:dyDescent="0.2">
      <c r="H5261" s="6"/>
      <c r="M5261" s="22"/>
      <c r="AK5261" s="9"/>
      <c r="AL5261" s="7"/>
      <c r="AM5261" s="9"/>
    </row>
    <row r="5262" spans="8:39" x14ac:dyDescent="0.2">
      <c r="H5262" s="6"/>
      <c r="M5262" s="22"/>
      <c r="AK5262" s="9"/>
      <c r="AL5262" s="7"/>
      <c r="AM5262" s="9"/>
    </row>
    <row r="5263" spans="8:39" x14ac:dyDescent="0.2">
      <c r="H5263" s="6"/>
      <c r="M5263" s="22"/>
      <c r="AK5263" s="9"/>
      <c r="AL5263" s="7"/>
      <c r="AM5263" s="9"/>
    </row>
    <row r="5264" spans="8:39" x14ac:dyDescent="0.2">
      <c r="H5264" s="6"/>
      <c r="M5264" s="22"/>
      <c r="AK5264" s="9"/>
      <c r="AL5264" s="7"/>
      <c r="AM5264" s="9"/>
    </row>
    <row r="5265" spans="8:39" x14ac:dyDescent="0.2">
      <c r="H5265" s="6"/>
      <c r="M5265" s="22"/>
      <c r="AK5265" s="9"/>
      <c r="AL5265" s="7"/>
      <c r="AM5265" s="9"/>
    </row>
    <row r="5266" spans="8:39" x14ac:dyDescent="0.2">
      <c r="H5266" s="6"/>
      <c r="M5266" s="22"/>
      <c r="AK5266" s="9"/>
      <c r="AL5266" s="7"/>
      <c r="AM5266" s="9"/>
    </row>
    <row r="5267" spans="8:39" x14ac:dyDescent="0.2">
      <c r="H5267" s="6"/>
      <c r="M5267" s="22"/>
      <c r="AK5267" s="9"/>
      <c r="AL5267" s="7"/>
      <c r="AM5267" s="9"/>
    </row>
    <row r="5268" spans="8:39" x14ac:dyDescent="0.2">
      <c r="H5268" s="6"/>
      <c r="M5268" s="22"/>
      <c r="AK5268" s="9"/>
      <c r="AL5268" s="7"/>
      <c r="AM5268" s="9"/>
    </row>
    <row r="5269" spans="8:39" x14ac:dyDescent="0.2">
      <c r="H5269" s="6"/>
      <c r="M5269" s="22"/>
      <c r="AK5269" s="9"/>
      <c r="AL5269" s="7"/>
      <c r="AM5269" s="9"/>
    </row>
    <row r="5270" spans="8:39" x14ac:dyDescent="0.2">
      <c r="H5270" s="6"/>
      <c r="M5270" s="22"/>
      <c r="AK5270" s="9"/>
      <c r="AL5270" s="7"/>
      <c r="AM5270" s="9"/>
    </row>
    <row r="5271" spans="8:39" x14ac:dyDescent="0.2">
      <c r="H5271" s="6"/>
      <c r="M5271" s="22"/>
      <c r="AK5271" s="9"/>
      <c r="AL5271" s="7"/>
      <c r="AM5271" s="9"/>
    </row>
    <row r="5272" spans="8:39" x14ac:dyDescent="0.2">
      <c r="H5272" s="6"/>
      <c r="M5272" s="22"/>
      <c r="AK5272" s="9"/>
      <c r="AL5272" s="7"/>
      <c r="AM5272" s="9"/>
    </row>
    <row r="5273" spans="8:39" x14ac:dyDescent="0.2">
      <c r="H5273" s="6"/>
      <c r="M5273" s="22"/>
      <c r="AK5273" s="9"/>
      <c r="AL5273" s="7"/>
      <c r="AM5273" s="9"/>
    </row>
    <row r="5274" spans="8:39" x14ac:dyDescent="0.2">
      <c r="H5274" s="6"/>
      <c r="M5274" s="22"/>
      <c r="AK5274" s="9"/>
      <c r="AL5274" s="7"/>
      <c r="AM5274" s="9"/>
    </row>
    <row r="5275" spans="8:39" x14ac:dyDescent="0.2">
      <c r="H5275" s="6"/>
      <c r="M5275" s="22"/>
      <c r="AK5275" s="9"/>
      <c r="AL5275" s="7"/>
      <c r="AM5275" s="9"/>
    </row>
    <row r="5276" spans="8:39" x14ac:dyDescent="0.2">
      <c r="H5276" s="6"/>
      <c r="M5276" s="22"/>
      <c r="AK5276" s="9"/>
      <c r="AL5276" s="7"/>
      <c r="AM5276" s="9"/>
    </row>
    <row r="5277" spans="8:39" x14ac:dyDescent="0.2">
      <c r="H5277" s="6"/>
      <c r="M5277" s="22"/>
      <c r="AK5277" s="9"/>
      <c r="AL5277" s="7"/>
      <c r="AM5277" s="9"/>
    </row>
    <row r="5278" spans="8:39" x14ac:dyDescent="0.2">
      <c r="H5278" s="6"/>
      <c r="M5278" s="22"/>
      <c r="AK5278" s="9"/>
      <c r="AL5278" s="7"/>
      <c r="AM5278" s="9"/>
    </row>
    <row r="5279" spans="8:39" x14ac:dyDescent="0.2">
      <c r="H5279" s="6"/>
      <c r="M5279" s="22"/>
      <c r="AK5279" s="9"/>
      <c r="AL5279" s="7"/>
      <c r="AM5279" s="9"/>
    </row>
    <row r="5280" spans="8:39" x14ac:dyDescent="0.2">
      <c r="H5280" s="6"/>
      <c r="M5280" s="22"/>
      <c r="AK5280" s="9"/>
      <c r="AL5280" s="7"/>
      <c r="AM5280" s="9"/>
    </row>
    <row r="5281" spans="8:39" x14ac:dyDescent="0.2">
      <c r="H5281" s="6"/>
      <c r="M5281" s="22"/>
      <c r="AK5281" s="9"/>
      <c r="AL5281" s="7"/>
      <c r="AM5281" s="9"/>
    </row>
    <row r="5282" spans="8:39" x14ac:dyDescent="0.2">
      <c r="H5282" s="6"/>
      <c r="M5282" s="22"/>
      <c r="AK5282" s="9"/>
      <c r="AL5282" s="7"/>
      <c r="AM5282" s="9"/>
    </row>
    <row r="5283" spans="8:39" x14ac:dyDescent="0.2">
      <c r="H5283" s="6"/>
      <c r="M5283" s="22"/>
      <c r="AK5283" s="9"/>
      <c r="AL5283" s="7"/>
      <c r="AM5283" s="9"/>
    </row>
    <row r="5284" spans="8:39" x14ac:dyDescent="0.2">
      <c r="H5284" s="6"/>
      <c r="M5284" s="22"/>
      <c r="AK5284" s="9"/>
      <c r="AL5284" s="7"/>
      <c r="AM5284" s="9"/>
    </row>
    <row r="5285" spans="8:39" x14ac:dyDescent="0.2">
      <c r="H5285" s="6"/>
      <c r="M5285" s="22"/>
      <c r="AK5285" s="9"/>
      <c r="AL5285" s="7"/>
      <c r="AM5285" s="9"/>
    </row>
    <row r="5286" spans="8:39" x14ac:dyDescent="0.2">
      <c r="H5286" s="6"/>
      <c r="M5286" s="22"/>
      <c r="AK5286" s="9"/>
      <c r="AL5286" s="7"/>
      <c r="AM5286" s="9"/>
    </row>
    <row r="5287" spans="8:39" x14ac:dyDescent="0.2">
      <c r="H5287" s="6"/>
      <c r="M5287" s="22"/>
      <c r="AK5287" s="9"/>
      <c r="AL5287" s="7"/>
      <c r="AM5287" s="9"/>
    </row>
    <row r="5288" spans="8:39" x14ac:dyDescent="0.2">
      <c r="H5288" s="6"/>
      <c r="M5288" s="22"/>
      <c r="AK5288" s="9"/>
      <c r="AL5288" s="7"/>
      <c r="AM5288" s="9"/>
    </row>
    <row r="5289" spans="8:39" x14ac:dyDescent="0.2">
      <c r="H5289" s="6"/>
      <c r="M5289" s="22"/>
      <c r="AK5289" s="9"/>
      <c r="AL5289" s="7"/>
      <c r="AM5289" s="9"/>
    </row>
    <row r="5290" spans="8:39" x14ac:dyDescent="0.2">
      <c r="H5290" s="6"/>
      <c r="M5290" s="22"/>
      <c r="AK5290" s="9"/>
      <c r="AL5290" s="7"/>
      <c r="AM5290" s="9"/>
    </row>
    <row r="5291" spans="8:39" x14ac:dyDescent="0.2">
      <c r="H5291" s="6"/>
      <c r="M5291" s="22"/>
      <c r="AK5291" s="9"/>
      <c r="AL5291" s="7"/>
      <c r="AM5291" s="9"/>
    </row>
    <row r="5292" spans="8:39" x14ac:dyDescent="0.2">
      <c r="H5292" s="6"/>
      <c r="M5292" s="22"/>
      <c r="AK5292" s="9"/>
      <c r="AL5292" s="7"/>
      <c r="AM5292" s="9"/>
    </row>
    <row r="5293" spans="8:39" x14ac:dyDescent="0.2">
      <c r="H5293" s="6"/>
      <c r="M5293" s="22"/>
      <c r="AK5293" s="9"/>
      <c r="AL5293" s="7"/>
      <c r="AM5293" s="9"/>
    </row>
    <row r="5294" spans="8:39" x14ac:dyDescent="0.2">
      <c r="H5294" s="6"/>
      <c r="M5294" s="22"/>
      <c r="AK5294" s="9"/>
      <c r="AL5294" s="7"/>
      <c r="AM5294" s="9"/>
    </row>
    <row r="5295" spans="8:39" x14ac:dyDescent="0.2">
      <c r="H5295" s="6"/>
      <c r="M5295" s="22"/>
      <c r="AK5295" s="9"/>
      <c r="AL5295" s="7"/>
      <c r="AM5295" s="9"/>
    </row>
    <row r="5296" spans="8:39" x14ac:dyDescent="0.2">
      <c r="H5296" s="6"/>
      <c r="M5296" s="22"/>
      <c r="AK5296" s="9"/>
      <c r="AL5296" s="7"/>
      <c r="AM5296" s="9"/>
    </row>
    <row r="5297" spans="8:39" x14ac:dyDescent="0.2">
      <c r="H5297" s="6"/>
      <c r="M5297" s="22"/>
      <c r="AK5297" s="9"/>
      <c r="AL5297" s="7"/>
      <c r="AM5297" s="9"/>
    </row>
    <row r="5298" spans="8:39" x14ac:dyDescent="0.2">
      <c r="H5298" s="6"/>
      <c r="M5298" s="22"/>
      <c r="AK5298" s="9"/>
      <c r="AL5298" s="7"/>
      <c r="AM5298" s="9"/>
    </row>
    <row r="5299" spans="8:39" x14ac:dyDescent="0.2">
      <c r="H5299" s="6"/>
      <c r="M5299" s="22"/>
      <c r="AK5299" s="9"/>
      <c r="AL5299" s="7"/>
      <c r="AM5299" s="9"/>
    </row>
    <row r="5300" spans="8:39" x14ac:dyDescent="0.2">
      <c r="H5300" s="6"/>
      <c r="M5300" s="22"/>
      <c r="AK5300" s="9"/>
      <c r="AL5300" s="7"/>
      <c r="AM5300" s="9"/>
    </row>
    <row r="5301" spans="8:39" x14ac:dyDescent="0.2">
      <c r="H5301" s="6"/>
      <c r="M5301" s="22"/>
      <c r="AK5301" s="9"/>
      <c r="AL5301" s="7"/>
      <c r="AM5301" s="9"/>
    </row>
    <row r="5302" spans="8:39" x14ac:dyDescent="0.2">
      <c r="H5302" s="6"/>
      <c r="M5302" s="22"/>
      <c r="AK5302" s="9"/>
      <c r="AL5302" s="7"/>
      <c r="AM5302" s="9"/>
    </row>
    <row r="5303" spans="8:39" x14ac:dyDescent="0.2">
      <c r="H5303" s="6"/>
      <c r="M5303" s="22"/>
      <c r="AK5303" s="9"/>
      <c r="AL5303" s="7"/>
      <c r="AM5303" s="9"/>
    </row>
    <row r="5304" spans="8:39" x14ac:dyDescent="0.2">
      <c r="H5304" s="6"/>
      <c r="M5304" s="22"/>
      <c r="AK5304" s="9"/>
      <c r="AL5304" s="7"/>
      <c r="AM5304" s="9"/>
    </row>
    <row r="5305" spans="8:39" x14ac:dyDescent="0.2">
      <c r="H5305" s="6"/>
      <c r="M5305" s="22"/>
      <c r="AK5305" s="9"/>
      <c r="AL5305" s="7"/>
      <c r="AM5305" s="9"/>
    </row>
    <row r="5306" spans="8:39" x14ac:dyDescent="0.2">
      <c r="H5306" s="6"/>
      <c r="M5306" s="22"/>
      <c r="AK5306" s="9"/>
      <c r="AL5306" s="7"/>
      <c r="AM5306" s="9"/>
    </row>
    <row r="5307" spans="8:39" x14ac:dyDescent="0.2">
      <c r="H5307" s="6"/>
      <c r="M5307" s="22"/>
      <c r="AK5307" s="9"/>
      <c r="AL5307" s="7"/>
      <c r="AM5307" s="9"/>
    </row>
    <row r="5308" spans="8:39" x14ac:dyDescent="0.2">
      <c r="H5308" s="6"/>
      <c r="M5308" s="22"/>
      <c r="AK5308" s="9"/>
      <c r="AL5308" s="7"/>
      <c r="AM5308" s="9"/>
    </row>
    <row r="5309" spans="8:39" x14ac:dyDescent="0.2">
      <c r="H5309" s="6"/>
      <c r="M5309" s="22"/>
      <c r="AK5309" s="9"/>
      <c r="AL5309" s="7"/>
      <c r="AM5309" s="9"/>
    </row>
    <row r="5310" spans="8:39" x14ac:dyDescent="0.2">
      <c r="H5310" s="6"/>
      <c r="M5310" s="22"/>
      <c r="AK5310" s="9"/>
      <c r="AL5310" s="7"/>
      <c r="AM5310" s="9"/>
    </row>
    <row r="5311" spans="8:39" x14ac:dyDescent="0.2">
      <c r="H5311" s="6"/>
      <c r="M5311" s="22"/>
      <c r="AK5311" s="9"/>
      <c r="AL5311" s="7"/>
      <c r="AM5311" s="9"/>
    </row>
    <row r="5312" spans="8:39" x14ac:dyDescent="0.2">
      <c r="H5312" s="6"/>
      <c r="M5312" s="22"/>
      <c r="AK5312" s="9"/>
      <c r="AL5312" s="7"/>
      <c r="AM5312" s="9"/>
    </row>
    <row r="5313" spans="8:39" x14ac:dyDescent="0.2">
      <c r="H5313" s="6"/>
      <c r="M5313" s="22"/>
      <c r="AK5313" s="9"/>
      <c r="AL5313" s="7"/>
      <c r="AM5313" s="9"/>
    </row>
    <row r="5314" spans="8:39" x14ac:dyDescent="0.2">
      <c r="H5314" s="6"/>
      <c r="M5314" s="22"/>
      <c r="AK5314" s="9"/>
      <c r="AL5314" s="7"/>
      <c r="AM5314" s="9"/>
    </row>
    <row r="5315" spans="8:39" x14ac:dyDescent="0.2">
      <c r="H5315" s="6"/>
      <c r="M5315" s="22"/>
      <c r="AK5315" s="9"/>
      <c r="AL5315" s="7"/>
      <c r="AM5315" s="9"/>
    </row>
    <row r="5316" spans="8:39" x14ac:dyDescent="0.2">
      <c r="H5316" s="6"/>
      <c r="M5316" s="22"/>
      <c r="AK5316" s="9"/>
      <c r="AL5316" s="7"/>
      <c r="AM5316" s="9"/>
    </row>
    <row r="5317" spans="8:39" x14ac:dyDescent="0.2">
      <c r="H5317" s="6"/>
      <c r="M5317" s="22"/>
      <c r="AK5317" s="9"/>
      <c r="AL5317" s="7"/>
      <c r="AM5317" s="9"/>
    </row>
    <row r="5318" spans="8:39" x14ac:dyDescent="0.2">
      <c r="H5318" s="6"/>
      <c r="M5318" s="22"/>
      <c r="AK5318" s="9"/>
      <c r="AL5318" s="7"/>
      <c r="AM5318" s="9"/>
    </row>
    <row r="5319" spans="8:39" x14ac:dyDescent="0.2">
      <c r="H5319" s="6"/>
      <c r="M5319" s="22"/>
      <c r="AK5319" s="9"/>
      <c r="AL5319" s="7"/>
      <c r="AM5319" s="9"/>
    </row>
    <row r="5320" spans="8:39" x14ac:dyDescent="0.2">
      <c r="H5320" s="6"/>
      <c r="M5320" s="22"/>
      <c r="AK5320" s="9"/>
      <c r="AL5320" s="7"/>
      <c r="AM5320" s="9"/>
    </row>
    <row r="5321" spans="8:39" x14ac:dyDescent="0.2">
      <c r="H5321" s="6"/>
      <c r="M5321" s="22"/>
      <c r="AK5321" s="9"/>
      <c r="AL5321" s="7"/>
      <c r="AM5321" s="9"/>
    </row>
    <row r="5322" spans="8:39" x14ac:dyDescent="0.2">
      <c r="H5322" s="6"/>
      <c r="M5322" s="22"/>
      <c r="AK5322" s="9"/>
      <c r="AL5322" s="7"/>
      <c r="AM5322" s="9"/>
    </row>
    <row r="5323" spans="8:39" x14ac:dyDescent="0.2">
      <c r="H5323" s="6"/>
      <c r="M5323" s="22"/>
      <c r="AK5323" s="9"/>
      <c r="AL5323" s="7"/>
      <c r="AM5323" s="9"/>
    </row>
    <row r="5324" spans="8:39" x14ac:dyDescent="0.2">
      <c r="H5324" s="6"/>
      <c r="M5324" s="22"/>
      <c r="AK5324" s="9"/>
      <c r="AL5324" s="7"/>
      <c r="AM5324" s="9"/>
    </row>
    <row r="5325" spans="8:39" x14ac:dyDescent="0.2">
      <c r="H5325" s="6"/>
      <c r="M5325" s="22"/>
      <c r="AK5325" s="9"/>
      <c r="AL5325" s="7"/>
      <c r="AM5325" s="9"/>
    </row>
    <row r="5326" spans="8:39" x14ac:dyDescent="0.2">
      <c r="H5326" s="6"/>
      <c r="M5326" s="22"/>
      <c r="AK5326" s="9"/>
      <c r="AL5326" s="7"/>
      <c r="AM5326" s="9"/>
    </row>
    <row r="5327" spans="8:39" x14ac:dyDescent="0.2">
      <c r="H5327" s="6"/>
      <c r="M5327" s="22"/>
      <c r="AK5327" s="9"/>
      <c r="AL5327" s="7"/>
      <c r="AM5327" s="9"/>
    </row>
    <row r="5328" spans="8:39" x14ac:dyDescent="0.2">
      <c r="H5328" s="6"/>
      <c r="M5328" s="22"/>
      <c r="AK5328" s="9"/>
      <c r="AL5328" s="7"/>
      <c r="AM5328" s="9"/>
    </row>
    <row r="5329" spans="8:39" x14ac:dyDescent="0.2">
      <c r="H5329" s="6"/>
      <c r="M5329" s="22"/>
      <c r="AK5329" s="9"/>
      <c r="AL5329" s="7"/>
      <c r="AM5329" s="9"/>
    </row>
    <row r="5330" spans="8:39" x14ac:dyDescent="0.2">
      <c r="H5330" s="6"/>
      <c r="M5330" s="22"/>
      <c r="AK5330" s="9"/>
      <c r="AL5330" s="7"/>
      <c r="AM5330" s="9"/>
    </row>
    <row r="5331" spans="8:39" x14ac:dyDescent="0.2">
      <c r="H5331" s="6"/>
      <c r="M5331" s="22"/>
      <c r="AK5331" s="9"/>
      <c r="AL5331" s="7"/>
      <c r="AM5331" s="9"/>
    </row>
    <row r="5332" spans="8:39" x14ac:dyDescent="0.2">
      <c r="H5332" s="6"/>
      <c r="M5332" s="22"/>
      <c r="AK5332" s="9"/>
      <c r="AL5332" s="7"/>
      <c r="AM5332" s="9"/>
    </row>
    <row r="5333" spans="8:39" x14ac:dyDescent="0.2">
      <c r="H5333" s="6"/>
      <c r="M5333" s="22"/>
      <c r="AK5333" s="9"/>
      <c r="AL5333" s="7"/>
      <c r="AM5333" s="9"/>
    </row>
    <row r="5334" spans="8:39" x14ac:dyDescent="0.2">
      <c r="H5334" s="6"/>
      <c r="M5334" s="22"/>
      <c r="AK5334" s="9"/>
      <c r="AL5334" s="7"/>
      <c r="AM5334" s="9"/>
    </row>
    <row r="5335" spans="8:39" x14ac:dyDescent="0.2">
      <c r="H5335" s="6"/>
      <c r="M5335" s="22"/>
      <c r="AK5335" s="9"/>
      <c r="AL5335" s="7"/>
      <c r="AM5335" s="9"/>
    </row>
    <row r="5336" spans="8:39" x14ac:dyDescent="0.2">
      <c r="H5336" s="6"/>
      <c r="M5336" s="22"/>
      <c r="AK5336" s="9"/>
      <c r="AL5336" s="7"/>
      <c r="AM5336" s="9"/>
    </row>
    <row r="5337" spans="8:39" x14ac:dyDescent="0.2">
      <c r="H5337" s="6"/>
      <c r="M5337" s="22"/>
      <c r="AK5337" s="9"/>
      <c r="AL5337" s="7"/>
      <c r="AM5337" s="9"/>
    </row>
    <row r="5338" spans="8:39" x14ac:dyDescent="0.2">
      <c r="H5338" s="6"/>
      <c r="M5338" s="22"/>
      <c r="AK5338" s="9"/>
      <c r="AL5338" s="7"/>
      <c r="AM5338" s="9"/>
    </row>
    <row r="5339" spans="8:39" x14ac:dyDescent="0.2">
      <c r="H5339" s="6"/>
      <c r="M5339" s="22"/>
      <c r="AK5339" s="9"/>
      <c r="AL5339" s="7"/>
      <c r="AM5339" s="9"/>
    </row>
    <row r="5340" spans="8:39" x14ac:dyDescent="0.2">
      <c r="H5340" s="6"/>
      <c r="M5340" s="22"/>
      <c r="AK5340" s="9"/>
      <c r="AL5340" s="7"/>
      <c r="AM5340" s="9"/>
    </row>
    <row r="5341" spans="8:39" x14ac:dyDescent="0.2">
      <c r="H5341" s="6"/>
      <c r="M5341" s="22"/>
      <c r="AK5341" s="9"/>
      <c r="AL5341" s="7"/>
      <c r="AM5341" s="9"/>
    </row>
    <row r="5342" spans="8:39" x14ac:dyDescent="0.2">
      <c r="H5342" s="6"/>
      <c r="M5342" s="22"/>
      <c r="AK5342" s="9"/>
      <c r="AL5342" s="7"/>
      <c r="AM5342" s="9"/>
    </row>
    <row r="5343" spans="8:39" x14ac:dyDescent="0.2">
      <c r="H5343" s="6"/>
      <c r="M5343" s="22"/>
      <c r="AK5343" s="9"/>
      <c r="AL5343" s="7"/>
      <c r="AM5343" s="9"/>
    </row>
    <row r="5344" spans="8:39" x14ac:dyDescent="0.2">
      <c r="H5344" s="6"/>
      <c r="M5344" s="22"/>
      <c r="AK5344" s="9"/>
      <c r="AL5344" s="7"/>
      <c r="AM5344" s="9"/>
    </row>
    <row r="5345" spans="8:39" x14ac:dyDescent="0.2">
      <c r="H5345" s="6"/>
      <c r="M5345" s="22"/>
      <c r="AK5345" s="9"/>
      <c r="AL5345" s="7"/>
      <c r="AM5345" s="9"/>
    </row>
    <row r="5346" spans="8:39" x14ac:dyDescent="0.2">
      <c r="H5346" s="6"/>
      <c r="M5346" s="22"/>
      <c r="AK5346" s="9"/>
      <c r="AL5346" s="7"/>
      <c r="AM5346" s="9"/>
    </row>
    <row r="5347" spans="8:39" x14ac:dyDescent="0.2">
      <c r="H5347" s="6"/>
      <c r="M5347" s="22"/>
      <c r="AK5347" s="9"/>
      <c r="AL5347" s="7"/>
      <c r="AM5347" s="9"/>
    </row>
    <row r="5348" spans="8:39" x14ac:dyDescent="0.2">
      <c r="H5348" s="6"/>
      <c r="M5348" s="22"/>
      <c r="AK5348" s="9"/>
      <c r="AL5348" s="7"/>
      <c r="AM5348" s="9"/>
    </row>
    <row r="5349" spans="8:39" x14ac:dyDescent="0.2">
      <c r="H5349" s="6"/>
      <c r="M5349" s="22"/>
      <c r="AK5349" s="9"/>
      <c r="AL5349" s="7"/>
      <c r="AM5349" s="9"/>
    </row>
    <row r="5350" spans="8:39" x14ac:dyDescent="0.2">
      <c r="H5350" s="6"/>
      <c r="M5350" s="22"/>
      <c r="AK5350" s="9"/>
      <c r="AL5350" s="7"/>
      <c r="AM5350" s="9"/>
    </row>
    <row r="5351" spans="8:39" x14ac:dyDescent="0.2">
      <c r="H5351" s="6"/>
      <c r="M5351" s="22"/>
      <c r="AK5351" s="9"/>
      <c r="AL5351" s="7"/>
      <c r="AM5351" s="9"/>
    </row>
    <row r="5352" spans="8:39" x14ac:dyDescent="0.2">
      <c r="H5352" s="6"/>
      <c r="M5352" s="22"/>
      <c r="AK5352" s="9"/>
      <c r="AL5352" s="7"/>
      <c r="AM5352" s="9"/>
    </row>
    <row r="5353" spans="8:39" x14ac:dyDescent="0.2">
      <c r="H5353" s="6"/>
      <c r="M5353" s="22"/>
      <c r="AK5353" s="9"/>
      <c r="AL5353" s="7"/>
      <c r="AM5353" s="9"/>
    </row>
    <row r="5354" spans="8:39" x14ac:dyDescent="0.2">
      <c r="H5354" s="6"/>
      <c r="M5354" s="22"/>
      <c r="AK5354" s="9"/>
      <c r="AL5354" s="7"/>
      <c r="AM5354" s="9"/>
    </row>
    <row r="5355" spans="8:39" x14ac:dyDescent="0.2">
      <c r="H5355" s="6"/>
      <c r="M5355" s="22"/>
      <c r="AK5355" s="9"/>
      <c r="AL5355" s="7"/>
      <c r="AM5355" s="9"/>
    </row>
    <row r="5356" spans="8:39" x14ac:dyDescent="0.2">
      <c r="H5356" s="6"/>
      <c r="M5356" s="22"/>
      <c r="AK5356" s="9"/>
      <c r="AL5356" s="7"/>
      <c r="AM5356" s="9"/>
    </row>
    <row r="5357" spans="8:39" x14ac:dyDescent="0.2">
      <c r="H5357" s="6"/>
      <c r="M5357" s="22"/>
      <c r="AK5357" s="9"/>
      <c r="AL5357" s="7"/>
      <c r="AM5357" s="9"/>
    </row>
    <row r="5358" spans="8:39" x14ac:dyDescent="0.2">
      <c r="H5358" s="6"/>
      <c r="M5358" s="22"/>
      <c r="AK5358" s="9"/>
      <c r="AL5358" s="7"/>
      <c r="AM5358" s="9"/>
    </row>
    <row r="5359" spans="8:39" x14ac:dyDescent="0.2">
      <c r="H5359" s="6"/>
      <c r="M5359" s="22"/>
      <c r="AK5359" s="9"/>
      <c r="AL5359" s="7"/>
      <c r="AM5359" s="9"/>
    </row>
    <row r="5360" spans="8:39" x14ac:dyDescent="0.2">
      <c r="H5360" s="6"/>
      <c r="M5360" s="22"/>
      <c r="AK5360" s="9"/>
      <c r="AL5360" s="7"/>
      <c r="AM5360" s="9"/>
    </row>
    <row r="5361" spans="8:39" x14ac:dyDescent="0.2">
      <c r="H5361" s="6"/>
      <c r="M5361" s="22"/>
      <c r="AK5361" s="9"/>
      <c r="AL5361" s="7"/>
      <c r="AM5361" s="9"/>
    </row>
    <row r="5362" spans="8:39" x14ac:dyDescent="0.2">
      <c r="H5362" s="6"/>
      <c r="M5362" s="22"/>
      <c r="AK5362" s="9"/>
      <c r="AL5362" s="7"/>
      <c r="AM5362" s="9"/>
    </row>
    <row r="5363" spans="8:39" x14ac:dyDescent="0.2">
      <c r="H5363" s="6"/>
      <c r="M5363" s="22"/>
      <c r="AK5363" s="9"/>
      <c r="AL5363" s="7"/>
      <c r="AM5363" s="9"/>
    </row>
    <row r="5364" spans="8:39" x14ac:dyDescent="0.2">
      <c r="H5364" s="6"/>
      <c r="M5364" s="22"/>
      <c r="AK5364" s="9"/>
      <c r="AL5364" s="7"/>
      <c r="AM5364" s="9"/>
    </row>
    <row r="5365" spans="8:39" x14ac:dyDescent="0.2">
      <c r="H5365" s="6"/>
      <c r="M5365" s="22"/>
      <c r="AK5365" s="9"/>
      <c r="AL5365" s="7"/>
      <c r="AM5365" s="9"/>
    </row>
    <row r="5366" spans="8:39" x14ac:dyDescent="0.2">
      <c r="H5366" s="6"/>
      <c r="M5366" s="22"/>
      <c r="AK5366" s="9"/>
      <c r="AL5366" s="7"/>
      <c r="AM5366" s="9"/>
    </row>
    <row r="5367" spans="8:39" x14ac:dyDescent="0.2">
      <c r="H5367" s="6"/>
      <c r="M5367" s="22"/>
      <c r="AK5367" s="9"/>
      <c r="AL5367" s="7"/>
      <c r="AM5367" s="9"/>
    </row>
    <row r="5368" spans="8:39" x14ac:dyDescent="0.2">
      <c r="H5368" s="6"/>
      <c r="M5368" s="22"/>
      <c r="AK5368" s="9"/>
      <c r="AL5368" s="7"/>
      <c r="AM5368" s="9"/>
    </row>
    <row r="5369" spans="8:39" x14ac:dyDescent="0.2">
      <c r="H5369" s="6"/>
      <c r="M5369" s="22"/>
      <c r="AK5369" s="9"/>
      <c r="AL5369" s="7"/>
      <c r="AM5369" s="9"/>
    </row>
    <row r="5370" spans="8:39" x14ac:dyDescent="0.2">
      <c r="H5370" s="6"/>
      <c r="M5370" s="22"/>
      <c r="AK5370" s="9"/>
      <c r="AL5370" s="7"/>
      <c r="AM5370" s="9"/>
    </row>
    <row r="5371" spans="8:39" x14ac:dyDescent="0.2">
      <c r="H5371" s="6"/>
      <c r="M5371" s="22"/>
      <c r="AK5371" s="9"/>
      <c r="AL5371" s="7"/>
      <c r="AM5371" s="9"/>
    </row>
    <row r="5372" spans="8:39" x14ac:dyDescent="0.2">
      <c r="H5372" s="6"/>
      <c r="M5372" s="22"/>
      <c r="AK5372" s="9"/>
      <c r="AL5372" s="7"/>
      <c r="AM5372" s="9"/>
    </row>
    <row r="5373" spans="8:39" x14ac:dyDescent="0.2">
      <c r="H5373" s="6"/>
      <c r="M5373" s="22"/>
      <c r="AK5373" s="9"/>
      <c r="AL5373" s="7"/>
      <c r="AM5373" s="9"/>
    </row>
    <row r="5374" spans="8:39" x14ac:dyDescent="0.2">
      <c r="H5374" s="6"/>
      <c r="M5374" s="22"/>
      <c r="AK5374" s="9"/>
      <c r="AL5374" s="7"/>
      <c r="AM5374" s="9"/>
    </row>
    <row r="5375" spans="8:39" x14ac:dyDescent="0.2">
      <c r="H5375" s="6"/>
      <c r="M5375" s="22"/>
      <c r="AK5375" s="9"/>
      <c r="AL5375" s="7"/>
      <c r="AM5375" s="9"/>
    </row>
    <row r="5376" spans="8:39" x14ac:dyDescent="0.2">
      <c r="H5376" s="6"/>
      <c r="M5376" s="22"/>
      <c r="AK5376" s="9"/>
      <c r="AL5376" s="7"/>
      <c r="AM5376" s="9"/>
    </row>
    <row r="5377" spans="8:39" x14ac:dyDescent="0.2">
      <c r="H5377" s="6"/>
      <c r="M5377" s="22"/>
      <c r="AK5377" s="9"/>
      <c r="AL5377" s="7"/>
      <c r="AM5377" s="9"/>
    </row>
    <row r="5378" spans="8:39" x14ac:dyDescent="0.2">
      <c r="H5378" s="6"/>
      <c r="M5378" s="22"/>
      <c r="AK5378" s="9"/>
      <c r="AL5378" s="7"/>
      <c r="AM5378" s="9"/>
    </row>
    <row r="5379" spans="8:39" x14ac:dyDescent="0.2">
      <c r="H5379" s="6"/>
      <c r="M5379" s="22"/>
      <c r="AK5379" s="9"/>
      <c r="AL5379" s="7"/>
      <c r="AM5379" s="9"/>
    </row>
    <row r="5380" spans="8:39" x14ac:dyDescent="0.2">
      <c r="H5380" s="6"/>
      <c r="M5380" s="22"/>
      <c r="AK5380" s="9"/>
      <c r="AL5380" s="7"/>
      <c r="AM5380" s="9"/>
    </row>
    <row r="5381" spans="8:39" x14ac:dyDescent="0.2">
      <c r="H5381" s="6"/>
      <c r="M5381" s="22"/>
      <c r="AK5381" s="9"/>
      <c r="AL5381" s="7"/>
      <c r="AM5381" s="9"/>
    </row>
    <row r="5382" spans="8:39" x14ac:dyDescent="0.2">
      <c r="H5382" s="6"/>
      <c r="M5382" s="22"/>
      <c r="AK5382" s="9"/>
      <c r="AL5382" s="7"/>
      <c r="AM5382" s="9"/>
    </row>
    <row r="5383" spans="8:39" x14ac:dyDescent="0.2">
      <c r="H5383" s="6"/>
      <c r="M5383" s="22"/>
      <c r="AK5383" s="9"/>
      <c r="AL5383" s="7"/>
      <c r="AM5383" s="9"/>
    </row>
    <row r="5384" spans="8:39" x14ac:dyDescent="0.2">
      <c r="H5384" s="6"/>
      <c r="M5384" s="22"/>
      <c r="AK5384" s="9"/>
      <c r="AL5384" s="7"/>
      <c r="AM5384" s="9"/>
    </row>
    <row r="5385" spans="8:39" x14ac:dyDescent="0.2">
      <c r="H5385" s="6"/>
      <c r="M5385" s="22"/>
      <c r="AK5385" s="9"/>
      <c r="AL5385" s="7"/>
      <c r="AM5385" s="9"/>
    </row>
    <row r="5386" spans="8:39" x14ac:dyDescent="0.2">
      <c r="H5386" s="6"/>
      <c r="M5386" s="22"/>
      <c r="AK5386" s="9"/>
      <c r="AL5386" s="7"/>
      <c r="AM5386" s="9"/>
    </row>
    <row r="5387" spans="8:39" x14ac:dyDescent="0.2">
      <c r="H5387" s="6"/>
      <c r="M5387" s="22"/>
      <c r="AK5387" s="9"/>
      <c r="AL5387" s="7"/>
      <c r="AM5387" s="9"/>
    </row>
    <row r="5388" spans="8:39" x14ac:dyDescent="0.2">
      <c r="H5388" s="6"/>
      <c r="M5388" s="22"/>
      <c r="AK5388" s="9"/>
      <c r="AL5388" s="7"/>
      <c r="AM5388" s="9"/>
    </row>
    <row r="5389" spans="8:39" x14ac:dyDescent="0.2">
      <c r="H5389" s="6"/>
      <c r="M5389" s="22"/>
      <c r="AK5389" s="9"/>
      <c r="AL5389" s="7"/>
      <c r="AM5389" s="9"/>
    </row>
    <row r="5390" spans="8:39" x14ac:dyDescent="0.2">
      <c r="H5390" s="6"/>
      <c r="M5390" s="22"/>
      <c r="AK5390" s="9"/>
      <c r="AL5390" s="7"/>
      <c r="AM5390" s="9"/>
    </row>
    <row r="5391" spans="8:39" x14ac:dyDescent="0.2">
      <c r="H5391" s="6"/>
      <c r="M5391" s="22"/>
      <c r="AK5391" s="9"/>
      <c r="AL5391" s="7"/>
      <c r="AM5391" s="9"/>
    </row>
    <row r="5392" spans="8:39" x14ac:dyDescent="0.2">
      <c r="H5392" s="6"/>
      <c r="M5392" s="22"/>
      <c r="AK5392" s="9"/>
      <c r="AL5392" s="7"/>
      <c r="AM5392" s="9"/>
    </row>
    <row r="5393" spans="8:39" x14ac:dyDescent="0.2">
      <c r="H5393" s="6"/>
      <c r="M5393" s="22"/>
      <c r="AK5393" s="9"/>
      <c r="AL5393" s="7"/>
      <c r="AM5393" s="9"/>
    </row>
    <row r="5394" spans="8:39" x14ac:dyDescent="0.2">
      <c r="H5394" s="6"/>
      <c r="M5394" s="22"/>
      <c r="AK5394" s="9"/>
      <c r="AL5394" s="7"/>
      <c r="AM5394" s="9"/>
    </row>
    <row r="5395" spans="8:39" x14ac:dyDescent="0.2">
      <c r="H5395" s="6"/>
      <c r="M5395" s="22"/>
      <c r="AK5395" s="9"/>
      <c r="AL5395" s="7"/>
      <c r="AM5395" s="9"/>
    </row>
    <row r="5396" spans="8:39" x14ac:dyDescent="0.2">
      <c r="H5396" s="6"/>
      <c r="M5396" s="22"/>
      <c r="AK5396" s="9"/>
      <c r="AL5396" s="7"/>
      <c r="AM5396" s="9"/>
    </row>
    <row r="5397" spans="8:39" x14ac:dyDescent="0.2">
      <c r="H5397" s="6"/>
      <c r="M5397" s="22"/>
      <c r="AK5397" s="9"/>
      <c r="AL5397" s="7"/>
      <c r="AM5397" s="9"/>
    </row>
    <row r="5398" spans="8:39" x14ac:dyDescent="0.2">
      <c r="H5398" s="6"/>
      <c r="M5398" s="22"/>
      <c r="AK5398" s="9"/>
      <c r="AL5398" s="7"/>
      <c r="AM5398" s="9"/>
    </row>
    <row r="5399" spans="8:39" x14ac:dyDescent="0.2">
      <c r="H5399" s="6"/>
      <c r="M5399" s="22"/>
      <c r="AK5399" s="9"/>
      <c r="AL5399" s="7"/>
      <c r="AM5399" s="9"/>
    </row>
    <row r="5400" spans="8:39" x14ac:dyDescent="0.2">
      <c r="H5400" s="6"/>
      <c r="M5400" s="22"/>
      <c r="AK5400" s="9"/>
      <c r="AL5400" s="7"/>
      <c r="AM5400" s="9"/>
    </row>
    <row r="5401" spans="8:39" x14ac:dyDescent="0.2">
      <c r="H5401" s="6"/>
      <c r="M5401" s="22"/>
      <c r="AK5401" s="9"/>
      <c r="AL5401" s="7"/>
      <c r="AM5401" s="9"/>
    </row>
    <row r="5402" spans="8:39" x14ac:dyDescent="0.2">
      <c r="H5402" s="6"/>
      <c r="M5402" s="22"/>
      <c r="AK5402" s="9"/>
      <c r="AL5402" s="7"/>
      <c r="AM5402" s="9"/>
    </row>
    <row r="5403" spans="8:39" x14ac:dyDescent="0.2">
      <c r="H5403" s="6"/>
      <c r="M5403" s="22"/>
      <c r="AK5403" s="9"/>
      <c r="AL5403" s="7"/>
      <c r="AM5403" s="9"/>
    </row>
    <row r="5404" spans="8:39" x14ac:dyDescent="0.2">
      <c r="H5404" s="6"/>
      <c r="M5404" s="22"/>
      <c r="AK5404" s="9"/>
      <c r="AL5404" s="7"/>
      <c r="AM5404" s="9"/>
    </row>
    <row r="5405" spans="8:39" x14ac:dyDescent="0.2">
      <c r="H5405" s="6"/>
      <c r="M5405" s="22"/>
      <c r="AK5405" s="9"/>
      <c r="AL5405" s="7"/>
      <c r="AM5405" s="9"/>
    </row>
    <row r="5406" spans="8:39" x14ac:dyDescent="0.2">
      <c r="H5406" s="6"/>
      <c r="M5406" s="22"/>
      <c r="AK5406" s="9"/>
      <c r="AL5406" s="7"/>
      <c r="AM5406" s="9"/>
    </row>
    <row r="5407" spans="8:39" x14ac:dyDescent="0.2">
      <c r="H5407" s="6"/>
      <c r="M5407" s="22"/>
      <c r="AK5407" s="9"/>
      <c r="AL5407" s="7"/>
      <c r="AM5407" s="9"/>
    </row>
    <row r="5408" spans="8:39" x14ac:dyDescent="0.2">
      <c r="H5408" s="6"/>
      <c r="M5408" s="22"/>
      <c r="AK5408" s="9"/>
      <c r="AL5408" s="7"/>
      <c r="AM5408" s="9"/>
    </row>
    <row r="5409" spans="8:39" x14ac:dyDescent="0.2">
      <c r="H5409" s="6"/>
      <c r="M5409" s="22"/>
      <c r="AK5409" s="9"/>
      <c r="AL5409" s="7"/>
      <c r="AM5409" s="9"/>
    </row>
    <row r="5410" spans="8:39" x14ac:dyDescent="0.2">
      <c r="H5410" s="6"/>
      <c r="M5410" s="22"/>
      <c r="AK5410" s="9"/>
      <c r="AL5410" s="7"/>
      <c r="AM5410" s="9"/>
    </row>
    <row r="5411" spans="8:39" x14ac:dyDescent="0.2">
      <c r="H5411" s="6"/>
      <c r="M5411" s="22"/>
      <c r="AK5411" s="9"/>
      <c r="AL5411" s="7"/>
      <c r="AM5411" s="9"/>
    </row>
    <row r="5412" spans="8:39" x14ac:dyDescent="0.2">
      <c r="H5412" s="6"/>
      <c r="M5412" s="22"/>
      <c r="AK5412" s="9"/>
      <c r="AL5412" s="7"/>
      <c r="AM5412" s="9"/>
    </row>
    <row r="5413" spans="8:39" x14ac:dyDescent="0.2">
      <c r="H5413" s="6"/>
      <c r="M5413" s="22"/>
      <c r="AK5413" s="9"/>
      <c r="AL5413" s="7"/>
      <c r="AM5413" s="9"/>
    </row>
    <row r="5414" spans="8:39" x14ac:dyDescent="0.2">
      <c r="H5414" s="6"/>
      <c r="M5414" s="22"/>
      <c r="AK5414" s="9"/>
      <c r="AL5414" s="7"/>
      <c r="AM5414" s="9"/>
    </row>
    <row r="5415" spans="8:39" x14ac:dyDescent="0.2">
      <c r="H5415" s="6"/>
      <c r="M5415" s="22"/>
      <c r="AK5415" s="9"/>
      <c r="AL5415" s="7"/>
      <c r="AM5415" s="9"/>
    </row>
    <row r="5416" spans="8:39" x14ac:dyDescent="0.2">
      <c r="H5416" s="6"/>
      <c r="M5416" s="22"/>
      <c r="AK5416" s="9"/>
      <c r="AL5416" s="7"/>
      <c r="AM5416" s="9"/>
    </row>
    <row r="5417" spans="8:39" x14ac:dyDescent="0.2">
      <c r="H5417" s="6"/>
      <c r="M5417" s="22"/>
      <c r="AK5417" s="9"/>
      <c r="AL5417" s="7"/>
      <c r="AM5417" s="9"/>
    </row>
    <row r="5418" spans="8:39" x14ac:dyDescent="0.2">
      <c r="H5418" s="6"/>
      <c r="M5418" s="22"/>
      <c r="AK5418" s="9"/>
      <c r="AL5418" s="7"/>
      <c r="AM5418" s="9"/>
    </row>
    <row r="5419" spans="8:39" x14ac:dyDescent="0.2">
      <c r="H5419" s="6"/>
      <c r="M5419" s="22"/>
      <c r="AK5419" s="9"/>
      <c r="AL5419" s="7"/>
      <c r="AM5419" s="9"/>
    </row>
    <row r="5420" spans="8:39" x14ac:dyDescent="0.2">
      <c r="H5420" s="6"/>
      <c r="M5420" s="22"/>
      <c r="AK5420" s="9"/>
      <c r="AL5420" s="7"/>
      <c r="AM5420" s="9"/>
    </row>
    <row r="5421" spans="8:39" x14ac:dyDescent="0.2">
      <c r="H5421" s="6"/>
      <c r="M5421" s="22"/>
      <c r="AK5421" s="9"/>
      <c r="AL5421" s="7"/>
      <c r="AM5421" s="9"/>
    </row>
    <row r="5422" spans="8:39" x14ac:dyDescent="0.2">
      <c r="H5422" s="6"/>
      <c r="M5422" s="22"/>
      <c r="AK5422" s="9"/>
      <c r="AL5422" s="7"/>
      <c r="AM5422" s="9"/>
    </row>
    <row r="5423" spans="8:39" x14ac:dyDescent="0.2">
      <c r="H5423" s="6"/>
      <c r="M5423" s="22"/>
      <c r="AK5423" s="9"/>
      <c r="AL5423" s="7"/>
      <c r="AM5423" s="9"/>
    </row>
    <row r="5424" spans="8:39" x14ac:dyDescent="0.2">
      <c r="H5424" s="6"/>
      <c r="M5424" s="22"/>
      <c r="AK5424" s="9"/>
      <c r="AL5424" s="7"/>
      <c r="AM5424" s="9"/>
    </row>
    <row r="5425" spans="8:39" x14ac:dyDescent="0.2">
      <c r="H5425" s="6"/>
      <c r="M5425" s="22"/>
      <c r="AK5425" s="9"/>
      <c r="AL5425" s="7"/>
      <c r="AM5425" s="9"/>
    </row>
    <row r="5426" spans="8:39" x14ac:dyDescent="0.2">
      <c r="H5426" s="6"/>
      <c r="M5426" s="22"/>
      <c r="AK5426" s="9"/>
      <c r="AL5426" s="7"/>
      <c r="AM5426" s="9"/>
    </row>
    <row r="5427" spans="8:39" x14ac:dyDescent="0.2">
      <c r="H5427" s="6"/>
      <c r="M5427" s="22"/>
      <c r="AK5427" s="9"/>
      <c r="AL5427" s="7"/>
      <c r="AM5427" s="9"/>
    </row>
    <row r="5428" spans="8:39" x14ac:dyDescent="0.2">
      <c r="H5428" s="6"/>
      <c r="M5428" s="22"/>
      <c r="AK5428" s="9"/>
      <c r="AL5428" s="7"/>
      <c r="AM5428" s="9"/>
    </row>
    <row r="5429" spans="8:39" x14ac:dyDescent="0.2">
      <c r="H5429" s="6"/>
      <c r="M5429" s="22"/>
      <c r="AK5429" s="9"/>
      <c r="AL5429" s="7"/>
      <c r="AM5429" s="9"/>
    </row>
    <row r="5430" spans="8:39" x14ac:dyDescent="0.2">
      <c r="H5430" s="6"/>
      <c r="M5430" s="22"/>
      <c r="AK5430" s="9"/>
      <c r="AL5430" s="7"/>
      <c r="AM5430" s="9"/>
    </row>
    <row r="5431" spans="8:39" x14ac:dyDescent="0.2">
      <c r="H5431" s="6"/>
      <c r="M5431" s="22"/>
      <c r="AK5431" s="9"/>
      <c r="AL5431" s="7"/>
      <c r="AM5431" s="9"/>
    </row>
    <row r="5432" spans="8:39" x14ac:dyDescent="0.2">
      <c r="H5432" s="6"/>
      <c r="M5432" s="22"/>
      <c r="AK5432" s="9"/>
      <c r="AL5432" s="7"/>
      <c r="AM5432" s="9"/>
    </row>
    <row r="5433" spans="8:39" x14ac:dyDescent="0.2">
      <c r="H5433" s="6"/>
      <c r="M5433" s="22"/>
      <c r="AK5433" s="9"/>
      <c r="AL5433" s="7"/>
      <c r="AM5433" s="9"/>
    </row>
    <row r="5434" spans="8:39" x14ac:dyDescent="0.2">
      <c r="H5434" s="6"/>
      <c r="M5434" s="22"/>
      <c r="AK5434" s="9"/>
      <c r="AL5434" s="7"/>
      <c r="AM5434" s="9"/>
    </row>
    <row r="5435" spans="8:39" x14ac:dyDescent="0.2">
      <c r="H5435" s="6"/>
      <c r="M5435" s="22"/>
      <c r="AK5435" s="9"/>
      <c r="AL5435" s="7"/>
      <c r="AM5435" s="9"/>
    </row>
    <row r="5436" spans="8:39" x14ac:dyDescent="0.2">
      <c r="H5436" s="6"/>
      <c r="M5436" s="22"/>
      <c r="AK5436" s="9"/>
      <c r="AL5436" s="7"/>
      <c r="AM5436" s="9"/>
    </row>
    <row r="5437" spans="8:39" x14ac:dyDescent="0.2">
      <c r="H5437" s="6"/>
      <c r="M5437" s="22"/>
      <c r="AK5437" s="9"/>
      <c r="AL5437" s="7"/>
      <c r="AM5437" s="9"/>
    </row>
    <row r="5438" spans="8:39" x14ac:dyDescent="0.2">
      <c r="H5438" s="6"/>
      <c r="M5438" s="22"/>
      <c r="AK5438" s="9"/>
      <c r="AL5438" s="7"/>
      <c r="AM5438" s="9"/>
    </row>
    <row r="5439" spans="8:39" x14ac:dyDescent="0.2">
      <c r="H5439" s="6"/>
      <c r="M5439" s="22"/>
      <c r="AK5439" s="9"/>
      <c r="AL5439" s="7"/>
      <c r="AM5439" s="9"/>
    </row>
    <row r="5440" spans="8:39" x14ac:dyDescent="0.2">
      <c r="H5440" s="6"/>
      <c r="M5440" s="22"/>
      <c r="AK5440" s="9"/>
      <c r="AL5440" s="7"/>
      <c r="AM5440" s="9"/>
    </row>
    <row r="5441" spans="8:39" x14ac:dyDescent="0.2">
      <c r="H5441" s="6"/>
      <c r="M5441" s="22"/>
      <c r="AK5441" s="9"/>
      <c r="AL5441" s="7"/>
      <c r="AM5441" s="9"/>
    </row>
    <row r="5442" spans="8:39" x14ac:dyDescent="0.2">
      <c r="H5442" s="6"/>
      <c r="M5442" s="22"/>
      <c r="AK5442" s="9"/>
      <c r="AL5442" s="7"/>
      <c r="AM5442" s="9"/>
    </row>
    <row r="5443" spans="8:39" x14ac:dyDescent="0.2">
      <c r="H5443" s="6"/>
      <c r="M5443" s="22"/>
      <c r="AK5443" s="9"/>
      <c r="AL5443" s="7"/>
      <c r="AM5443" s="9"/>
    </row>
    <row r="5444" spans="8:39" x14ac:dyDescent="0.2">
      <c r="H5444" s="6"/>
      <c r="M5444" s="22"/>
      <c r="AK5444" s="9"/>
      <c r="AL5444" s="7"/>
      <c r="AM5444" s="9"/>
    </row>
    <row r="5445" spans="8:39" x14ac:dyDescent="0.2">
      <c r="H5445" s="6"/>
      <c r="M5445" s="22"/>
      <c r="AK5445" s="9"/>
      <c r="AL5445" s="7"/>
      <c r="AM5445" s="9"/>
    </row>
    <row r="5446" spans="8:39" x14ac:dyDescent="0.2">
      <c r="H5446" s="6"/>
      <c r="M5446" s="22"/>
      <c r="AK5446" s="9"/>
      <c r="AL5446" s="7"/>
      <c r="AM5446" s="9"/>
    </row>
    <row r="5447" spans="8:39" x14ac:dyDescent="0.2">
      <c r="H5447" s="6"/>
      <c r="M5447" s="22"/>
      <c r="AK5447" s="9"/>
      <c r="AL5447" s="7"/>
      <c r="AM5447" s="9"/>
    </row>
    <row r="5448" spans="8:39" x14ac:dyDescent="0.2">
      <c r="H5448" s="6"/>
      <c r="M5448" s="22"/>
      <c r="AK5448" s="9"/>
      <c r="AL5448" s="7"/>
      <c r="AM5448" s="9"/>
    </row>
    <row r="5449" spans="8:39" x14ac:dyDescent="0.2">
      <c r="H5449" s="6"/>
      <c r="M5449" s="22"/>
      <c r="AK5449" s="9"/>
      <c r="AL5449" s="7"/>
      <c r="AM5449" s="9"/>
    </row>
    <row r="5450" spans="8:39" x14ac:dyDescent="0.2">
      <c r="H5450" s="6"/>
      <c r="M5450" s="22"/>
      <c r="AK5450" s="9"/>
      <c r="AL5450" s="7"/>
      <c r="AM5450" s="9"/>
    </row>
    <row r="5451" spans="8:39" x14ac:dyDescent="0.2">
      <c r="H5451" s="6"/>
      <c r="M5451" s="22"/>
      <c r="AK5451" s="9"/>
      <c r="AL5451" s="7"/>
      <c r="AM5451" s="9"/>
    </row>
    <row r="5452" spans="8:39" x14ac:dyDescent="0.2">
      <c r="H5452" s="6"/>
      <c r="M5452" s="22"/>
      <c r="AK5452" s="9"/>
      <c r="AL5452" s="7"/>
      <c r="AM5452" s="9"/>
    </row>
    <row r="5453" spans="8:39" x14ac:dyDescent="0.2">
      <c r="H5453" s="6"/>
      <c r="M5453" s="22"/>
      <c r="AK5453" s="9"/>
      <c r="AL5453" s="7"/>
      <c r="AM5453" s="9"/>
    </row>
    <row r="5454" spans="8:39" x14ac:dyDescent="0.2">
      <c r="H5454" s="6"/>
      <c r="M5454" s="22"/>
      <c r="AK5454" s="9"/>
      <c r="AL5454" s="7"/>
      <c r="AM5454" s="9"/>
    </row>
    <row r="5455" spans="8:39" x14ac:dyDescent="0.2">
      <c r="H5455" s="6"/>
      <c r="M5455" s="22"/>
      <c r="AK5455" s="9"/>
      <c r="AL5455" s="7"/>
      <c r="AM5455" s="9"/>
    </row>
    <row r="5456" spans="8:39" x14ac:dyDescent="0.2">
      <c r="H5456" s="6"/>
      <c r="M5456" s="22"/>
      <c r="AK5456" s="9"/>
      <c r="AL5456" s="7"/>
      <c r="AM5456" s="9"/>
    </row>
    <row r="5457" spans="8:39" x14ac:dyDescent="0.2">
      <c r="H5457" s="6"/>
      <c r="M5457" s="22"/>
      <c r="AK5457" s="9"/>
      <c r="AL5457" s="7"/>
      <c r="AM5457" s="9"/>
    </row>
    <row r="5458" spans="8:39" x14ac:dyDescent="0.2">
      <c r="H5458" s="6"/>
      <c r="M5458" s="22"/>
      <c r="AK5458" s="9"/>
      <c r="AL5458" s="7"/>
      <c r="AM5458" s="9"/>
    </row>
    <row r="5459" spans="8:39" x14ac:dyDescent="0.2">
      <c r="H5459" s="6"/>
      <c r="M5459" s="22"/>
      <c r="AK5459" s="9"/>
      <c r="AL5459" s="7"/>
      <c r="AM5459" s="9"/>
    </row>
    <row r="5460" spans="8:39" x14ac:dyDescent="0.2">
      <c r="H5460" s="6"/>
      <c r="M5460" s="22"/>
      <c r="AK5460" s="9"/>
      <c r="AL5460" s="7"/>
      <c r="AM5460" s="9"/>
    </row>
    <row r="5461" spans="8:39" x14ac:dyDescent="0.2">
      <c r="H5461" s="6"/>
      <c r="M5461" s="22"/>
      <c r="AK5461" s="9"/>
      <c r="AL5461" s="7"/>
      <c r="AM5461" s="9"/>
    </row>
    <row r="5462" spans="8:39" x14ac:dyDescent="0.2">
      <c r="H5462" s="6"/>
      <c r="M5462" s="22"/>
      <c r="AK5462" s="9"/>
      <c r="AL5462" s="7"/>
      <c r="AM5462" s="9"/>
    </row>
    <row r="5463" spans="8:39" x14ac:dyDescent="0.2">
      <c r="H5463" s="6"/>
      <c r="M5463" s="22"/>
      <c r="AK5463" s="9"/>
      <c r="AL5463" s="7"/>
      <c r="AM5463" s="9"/>
    </row>
    <row r="5464" spans="8:39" x14ac:dyDescent="0.2">
      <c r="H5464" s="6"/>
      <c r="M5464" s="22"/>
      <c r="AK5464" s="9"/>
      <c r="AL5464" s="7"/>
      <c r="AM5464" s="9"/>
    </row>
    <row r="5465" spans="8:39" x14ac:dyDescent="0.2">
      <c r="H5465" s="6"/>
      <c r="M5465" s="22"/>
      <c r="AK5465" s="9"/>
      <c r="AL5465" s="7"/>
      <c r="AM5465" s="9"/>
    </row>
    <row r="5466" spans="8:39" x14ac:dyDescent="0.2">
      <c r="H5466" s="6"/>
      <c r="M5466" s="22"/>
      <c r="AK5466" s="9"/>
      <c r="AL5466" s="7"/>
      <c r="AM5466" s="9"/>
    </row>
    <row r="5467" spans="8:39" x14ac:dyDescent="0.2">
      <c r="H5467" s="6"/>
      <c r="M5467" s="22"/>
      <c r="AK5467" s="9"/>
      <c r="AL5467" s="7"/>
      <c r="AM5467" s="9"/>
    </row>
    <row r="5468" spans="8:39" x14ac:dyDescent="0.2">
      <c r="H5468" s="6"/>
      <c r="M5468" s="22"/>
      <c r="AK5468" s="9"/>
      <c r="AL5468" s="7"/>
      <c r="AM5468" s="9"/>
    </row>
    <row r="5469" spans="8:39" x14ac:dyDescent="0.2">
      <c r="H5469" s="6"/>
      <c r="M5469" s="22"/>
      <c r="AK5469" s="9"/>
      <c r="AL5469" s="7"/>
      <c r="AM5469" s="9"/>
    </row>
    <row r="5470" spans="8:39" x14ac:dyDescent="0.2">
      <c r="H5470" s="6"/>
      <c r="M5470" s="22"/>
      <c r="AK5470" s="9"/>
      <c r="AL5470" s="7"/>
      <c r="AM5470" s="9"/>
    </row>
    <row r="5471" spans="8:39" x14ac:dyDescent="0.2">
      <c r="H5471" s="6"/>
      <c r="M5471" s="22"/>
      <c r="AK5471" s="9"/>
      <c r="AL5471" s="7"/>
      <c r="AM5471" s="9"/>
    </row>
    <row r="5472" spans="8:39" x14ac:dyDescent="0.2">
      <c r="H5472" s="6"/>
      <c r="M5472" s="22"/>
      <c r="AK5472" s="9"/>
      <c r="AL5472" s="7"/>
      <c r="AM5472" s="9"/>
    </row>
    <row r="5473" spans="8:39" x14ac:dyDescent="0.2">
      <c r="H5473" s="6"/>
      <c r="M5473" s="22"/>
      <c r="AK5473" s="9"/>
      <c r="AL5473" s="7"/>
      <c r="AM5473" s="9"/>
    </row>
    <row r="5474" spans="8:39" x14ac:dyDescent="0.2">
      <c r="H5474" s="6"/>
      <c r="M5474" s="22"/>
      <c r="AK5474" s="9"/>
      <c r="AL5474" s="7"/>
      <c r="AM5474" s="9"/>
    </row>
    <row r="5475" spans="8:39" x14ac:dyDescent="0.2">
      <c r="H5475" s="6"/>
      <c r="M5475" s="22"/>
      <c r="AK5475" s="9"/>
      <c r="AL5475" s="7"/>
      <c r="AM5475" s="9"/>
    </row>
    <row r="5476" spans="8:39" x14ac:dyDescent="0.2">
      <c r="H5476" s="6"/>
      <c r="M5476" s="22"/>
      <c r="AK5476" s="9"/>
      <c r="AL5476" s="7"/>
      <c r="AM5476" s="9"/>
    </row>
    <row r="5477" spans="8:39" x14ac:dyDescent="0.2">
      <c r="H5477" s="6"/>
      <c r="M5477" s="22"/>
      <c r="AK5477" s="9"/>
      <c r="AL5477" s="7"/>
      <c r="AM5477" s="9"/>
    </row>
    <row r="5478" spans="8:39" x14ac:dyDescent="0.2">
      <c r="H5478" s="6"/>
      <c r="M5478" s="22"/>
      <c r="AK5478" s="9"/>
      <c r="AL5478" s="7"/>
      <c r="AM5478" s="9"/>
    </row>
    <row r="5479" spans="8:39" x14ac:dyDescent="0.2">
      <c r="H5479" s="6"/>
      <c r="M5479" s="22"/>
      <c r="AK5479" s="9"/>
      <c r="AL5479" s="7"/>
      <c r="AM5479" s="9"/>
    </row>
    <row r="5480" spans="8:39" x14ac:dyDescent="0.2">
      <c r="H5480" s="6"/>
      <c r="M5480" s="22"/>
      <c r="AK5480" s="9"/>
      <c r="AL5480" s="7"/>
      <c r="AM5480" s="9"/>
    </row>
    <row r="5481" spans="8:39" x14ac:dyDescent="0.2">
      <c r="H5481" s="6"/>
      <c r="M5481" s="22"/>
      <c r="AK5481" s="9"/>
      <c r="AL5481" s="7"/>
      <c r="AM5481" s="9"/>
    </row>
    <row r="5482" spans="8:39" x14ac:dyDescent="0.2">
      <c r="H5482" s="6"/>
      <c r="M5482" s="22"/>
      <c r="AK5482" s="9"/>
      <c r="AL5482" s="7"/>
      <c r="AM5482" s="9"/>
    </row>
    <row r="5483" spans="8:39" x14ac:dyDescent="0.2">
      <c r="H5483" s="6"/>
      <c r="M5483" s="22"/>
      <c r="AK5483" s="9"/>
      <c r="AL5483" s="7"/>
      <c r="AM5483" s="9"/>
    </row>
    <row r="5484" spans="8:39" x14ac:dyDescent="0.2">
      <c r="H5484" s="6"/>
      <c r="M5484" s="22"/>
      <c r="AK5484" s="9"/>
      <c r="AL5484" s="7"/>
      <c r="AM5484" s="9"/>
    </row>
    <row r="5485" spans="8:39" x14ac:dyDescent="0.2">
      <c r="H5485" s="6"/>
      <c r="M5485" s="22"/>
      <c r="AK5485" s="9"/>
      <c r="AL5485" s="7"/>
      <c r="AM5485" s="9"/>
    </row>
    <row r="5486" spans="8:39" x14ac:dyDescent="0.2">
      <c r="H5486" s="6"/>
      <c r="M5486" s="22"/>
      <c r="AK5486" s="9"/>
      <c r="AL5486" s="7"/>
      <c r="AM5486" s="9"/>
    </row>
    <row r="5487" spans="8:39" x14ac:dyDescent="0.2">
      <c r="H5487" s="6"/>
      <c r="M5487" s="22"/>
      <c r="AK5487" s="9"/>
      <c r="AL5487" s="7"/>
      <c r="AM5487" s="9"/>
    </row>
    <row r="5488" spans="8:39" x14ac:dyDescent="0.2">
      <c r="H5488" s="6"/>
      <c r="M5488" s="22"/>
      <c r="AK5488" s="9"/>
      <c r="AL5488" s="7"/>
      <c r="AM5488" s="9"/>
    </row>
    <row r="5489" spans="8:39" x14ac:dyDescent="0.2">
      <c r="H5489" s="6"/>
      <c r="M5489" s="22"/>
      <c r="AK5489" s="9"/>
      <c r="AL5489" s="7"/>
      <c r="AM5489" s="9"/>
    </row>
    <row r="5490" spans="8:39" x14ac:dyDescent="0.2">
      <c r="H5490" s="6"/>
      <c r="M5490" s="22"/>
      <c r="AK5490" s="9"/>
      <c r="AL5490" s="7"/>
      <c r="AM5490" s="9"/>
    </row>
    <row r="5491" spans="8:39" x14ac:dyDescent="0.2">
      <c r="H5491" s="6"/>
      <c r="M5491" s="22"/>
      <c r="AK5491" s="9"/>
      <c r="AL5491" s="7"/>
      <c r="AM5491" s="9"/>
    </row>
    <row r="5492" spans="8:39" x14ac:dyDescent="0.2">
      <c r="H5492" s="6"/>
      <c r="M5492" s="22"/>
      <c r="AK5492" s="9"/>
      <c r="AL5492" s="7"/>
      <c r="AM5492" s="9"/>
    </row>
    <row r="5493" spans="8:39" x14ac:dyDescent="0.2">
      <c r="H5493" s="6"/>
      <c r="M5493" s="22"/>
      <c r="AK5493" s="9"/>
      <c r="AL5493" s="7"/>
      <c r="AM5493" s="9"/>
    </row>
    <row r="5494" spans="8:39" x14ac:dyDescent="0.2">
      <c r="H5494" s="6"/>
      <c r="M5494" s="22"/>
      <c r="AK5494" s="9"/>
      <c r="AL5494" s="7"/>
      <c r="AM5494" s="9"/>
    </row>
    <row r="5495" spans="8:39" x14ac:dyDescent="0.2">
      <c r="H5495" s="6"/>
      <c r="M5495" s="22"/>
      <c r="AK5495" s="9"/>
      <c r="AL5495" s="7"/>
      <c r="AM5495" s="9"/>
    </row>
    <row r="5496" spans="8:39" x14ac:dyDescent="0.2">
      <c r="H5496" s="6"/>
      <c r="M5496" s="22"/>
      <c r="AK5496" s="9"/>
      <c r="AL5496" s="7"/>
      <c r="AM5496" s="9"/>
    </row>
    <row r="5497" spans="8:39" x14ac:dyDescent="0.2">
      <c r="H5497" s="6"/>
      <c r="M5497" s="22"/>
      <c r="AK5497" s="9"/>
      <c r="AL5497" s="7"/>
      <c r="AM5497" s="9"/>
    </row>
    <row r="5498" spans="8:39" x14ac:dyDescent="0.2">
      <c r="H5498" s="6"/>
      <c r="M5498" s="22"/>
      <c r="AK5498" s="9"/>
      <c r="AL5498" s="7"/>
      <c r="AM5498" s="9"/>
    </row>
    <row r="5499" spans="8:39" x14ac:dyDescent="0.2">
      <c r="H5499" s="6"/>
      <c r="M5499" s="22"/>
      <c r="AK5499" s="9"/>
      <c r="AL5499" s="7"/>
      <c r="AM5499" s="9"/>
    </row>
    <row r="5500" spans="8:39" x14ac:dyDescent="0.2">
      <c r="H5500" s="6"/>
      <c r="M5500" s="22"/>
      <c r="AK5500" s="9"/>
      <c r="AL5500" s="7"/>
      <c r="AM5500" s="9"/>
    </row>
    <row r="5501" spans="8:39" x14ac:dyDescent="0.2">
      <c r="H5501" s="6"/>
      <c r="M5501" s="22"/>
      <c r="AK5501" s="9"/>
      <c r="AL5501" s="7"/>
      <c r="AM5501" s="9"/>
    </row>
    <row r="5502" spans="8:39" x14ac:dyDescent="0.2">
      <c r="H5502" s="6"/>
      <c r="M5502" s="22"/>
      <c r="AK5502" s="9"/>
      <c r="AL5502" s="7"/>
      <c r="AM5502" s="9"/>
    </row>
    <row r="5503" spans="8:39" x14ac:dyDescent="0.2">
      <c r="H5503" s="6"/>
      <c r="M5503" s="22"/>
      <c r="AK5503" s="9"/>
      <c r="AL5503" s="7"/>
      <c r="AM5503" s="9"/>
    </row>
    <row r="5504" spans="8:39" x14ac:dyDescent="0.2">
      <c r="H5504" s="6"/>
      <c r="M5504" s="22"/>
      <c r="AK5504" s="9"/>
      <c r="AL5504" s="7"/>
      <c r="AM5504" s="9"/>
    </row>
    <row r="5505" spans="8:39" x14ac:dyDescent="0.2">
      <c r="H5505" s="6"/>
      <c r="M5505" s="22"/>
      <c r="AK5505" s="9"/>
      <c r="AL5505" s="7"/>
      <c r="AM5505" s="9"/>
    </row>
    <row r="5506" spans="8:39" x14ac:dyDescent="0.2">
      <c r="H5506" s="6"/>
      <c r="M5506" s="22"/>
      <c r="AK5506" s="9"/>
      <c r="AL5506" s="7"/>
      <c r="AM5506" s="9"/>
    </row>
    <row r="5507" spans="8:39" x14ac:dyDescent="0.2">
      <c r="H5507" s="6"/>
      <c r="M5507" s="22"/>
      <c r="AK5507" s="9"/>
      <c r="AL5507" s="7"/>
      <c r="AM5507" s="9"/>
    </row>
    <row r="5508" spans="8:39" x14ac:dyDescent="0.2">
      <c r="H5508" s="6"/>
      <c r="M5508" s="22"/>
      <c r="AK5508" s="9"/>
      <c r="AL5508" s="7"/>
      <c r="AM5508" s="9"/>
    </row>
    <row r="5509" spans="8:39" x14ac:dyDescent="0.2">
      <c r="H5509" s="6"/>
      <c r="M5509" s="22"/>
      <c r="AK5509" s="9"/>
      <c r="AL5509" s="7"/>
      <c r="AM5509" s="9"/>
    </row>
    <row r="5510" spans="8:39" x14ac:dyDescent="0.2">
      <c r="H5510" s="6"/>
      <c r="M5510" s="22"/>
      <c r="AK5510" s="9"/>
      <c r="AL5510" s="7"/>
      <c r="AM5510" s="9"/>
    </row>
    <row r="5511" spans="8:39" x14ac:dyDescent="0.2">
      <c r="H5511" s="6"/>
      <c r="M5511" s="22"/>
      <c r="AK5511" s="9"/>
      <c r="AL5511" s="7"/>
      <c r="AM5511" s="9"/>
    </row>
    <row r="5512" spans="8:39" x14ac:dyDescent="0.2">
      <c r="H5512" s="6"/>
      <c r="M5512" s="22"/>
      <c r="AK5512" s="9"/>
      <c r="AL5512" s="7"/>
      <c r="AM5512" s="9"/>
    </row>
    <row r="5513" spans="8:39" x14ac:dyDescent="0.2">
      <c r="H5513" s="6"/>
      <c r="M5513" s="22"/>
      <c r="AK5513" s="9"/>
      <c r="AL5513" s="7"/>
      <c r="AM5513" s="9"/>
    </row>
    <row r="5514" spans="8:39" x14ac:dyDescent="0.2">
      <c r="H5514" s="6"/>
      <c r="M5514" s="22"/>
      <c r="AK5514" s="9"/>
      <c r="AL5514" s="7"/>
      <c r="AM5514" s="9"/>
    </row>
    <row r="5515" spans="8:39" x14ac:dyDescent="0.2">
      <c r="H5515" s="6"/>
      <c r="M5515" s="22"/>
      <c r="AK5515" s="9"/>
      <c r="AL5515" s="7"/>
      <c r="AM5515" s="9"/>
    </row>
    <row r="5516" spans="8:39" x14ac:dyDescent="0.2">
      <c r="H5516" s="6"/>
      <c r="M5516" s="22"/>
      <c r="AK5516" s="9"/>
      <c r="AL5516" s="7"/>
      <c r="AM5516" s="9"/>
    </row>
    <row r="5517" spans="8:39" x14ac:dyDescent="0.2">
      <c r="H5517" s="6"/>
      <c r="M5517" s="22"/>
      <c r="AK5517" s="9"/>
      <c r="AL5517" s="7"/>
      <c r="AM5517" s="9"/>
    </row>
    <row r="5518" spans="8:39" x14ac:dyDescent="0.2">
      <c r="H5518" s="6"/>
      <c r="M5518" s="22"/>
      <c r="AK5518" s="9"/>
      <c r="AL5518" s="7"/>
      <c r="AM5518" s="9"/>
    </row>
    <row r="5519" spans="8:39" x14ac:dyDescent="0.2">
      <c r="H5519" s="6"/>
      <c r="M5519" s="22"/>
      <c r="AK5519" s="9"/>
      <c r="AL5519" s="7"/>
      <c r="AM5519" s="9"/>
    </row>
    <row r="5520" spans="8:39" x14ac:dyDescent="0.2">
      <c r="H5520" s="6"/>
      <c r="M5520" s="22"/>
      <c r="AK5520" s="9"/>
      <c r="AL5520" s="7"/>
      <c r="AM5520" s="9"/>
    </row>
    <row r="5521" spans="8:39" x14ac:dyDescent="0.2">
      <c r="H5521" s="6"/>
      <c r="M5521" s="22"/>
      <c r="AK5521" s="9"/>
      <c r="AL5521" s="7"/>
      <c r="AM5521" s="9"/>
    </row>
    <row r="5522" spans="8:39" x14ac:dyDescent="0.2">
      <c r="H5522" s="6"/>
      <c r="M5522" s="22"/>
      <c r="AK5522" s="9"/>
      <c r="AL5522" s="7"/>
      <c r="AM5522" s="9"/>
    </row>
    <row r="5523" spans="8:39" x14ac:dyDescent="0.2">
      <c r="H5523" s="6"/>
      <c r="M5523" s="22"/>
      <c r="AK5523" s="9"/>
      <c r="AL5523" s="7"/>
      <c r="AM5523" s="9"/>
    </row>
    <row r="5524" spans="8:39" x14ac:dyDescent="0.2">
      <c r="H5524" s="6"/>
      <c r="M5524" s="22"/>
      <c r="AK5524" s="9"/>
      <c r="AL5524" s="7"/>
      <c r="AM5524" s="9"/>
    </row>
    <row r="5525" spans="8:39" x14ac:dyDescent="0.2">
      <c r="H5525" s="6"/>
      <c r="M5525" s="22"/>
      <c r="AK5525" s="9"/>
      <c r="AL5525" s="7"/>
      <c r="AM5525" s="9"/>
    </row>
    <row r="5526" spans="8:39" x14ac:dyDescent="0.2">
      <c r="H5526" s="6"/>
      <c r="M5526" s="22"/>
      <c r="AK5526" s="9"/>
      <c r="AL5526" s="7"/>
      <c r="AM5526" s="9"/>
    </row>
    <row r="5527" spans="8:39" x14ac:dyDescent="0.2">
      <c r="H5527" s="6"/>
      <c r="M5527" s="22"/>
      <c r="AK5527" s="9"/>
      <c r="AL5527" s="7"/>
      <c r="AM5527" s="9"/>
    </row>
    <row r="5528" spans="8:39" x14ac:dyDescent="0.2">
      <c r="H5528" s="6"/>
      <c r="M5528" s="22"/>
      <c r="AK5528" s="9"/>
      <c r="AL5528" s="7"/>
      <c r="AM5528" s="9"/>
    </row>
    <row r="5529" spans="8:39" x14ac:dyDescent="0.2">
      <c r="H5529" s="6"/>
      <c r="M5529" s="22"/>
      <c r="AK5529" s="9"/>
      <c r="AL5529" s="7"/>
      <c r="AM5529" s="9"/>
    </row>
    <row r="5530" spans="8:39" x14ac:dyDescent="0.2">
      <c r="H5530" s="6"/>
      <c r="M5530" s="22"/>
      <c r="AK5530" s="9"/>
      <c r="AL5530" s="7"/>
      <c r="AM5530" s="9"/>
    </row>
    <row r="5531" spans="8:39" x14ac:dyDescent="0.2">
      <c r="H5531" s="6"/>
      <c r="M5531" s="22"/>
      <c r="AK5531" s="9"/>
      <c r="AL5531" s="7"/>
      <c r="AM5531" s="9"/>
    </row>
    <row r="5532" spans="8:39" x14ac:dyDescent="0.2">
      <c r="H5532" s="6"/>
      <c r="M5532" s="22"/>
      <c r="AK5532" s="9"/>
      <c r="AL5532" s="7"/>
      <c r="AM5532" s="9"/>
    </row>
    <row r="5533" spans="8:39" x14ac:dyDescent="0.2">
      <c r="H5533" s="6"/>
      <c r="M5533" s="22"/>
      <c r="AK5533" s="9"/>
      <c r="AL5533" s="7"/>
      <c r="AM5533" s="9"/>
    </row>
    <row r="5534" spans="8:39" x14ac:dyDescent="0.2">
      <c r="H5534" s="6"/>
      <c r="M5534" s="22"/>
      <c r="AK5534" s="9"/>
      <c r="AL5534" s="7"/>
      <c r="AM5534" s="9"/>
    </row>
    <row r="5535" spans="8:39" x14ac:dyDescent="0.2">
      <c r="H5535" s="6"/>
      <c r="M5535" s="22"/>
      <c r="AK5535" s="9"/>
      <c r="AL5535" s="7"/>
      <c r="AM5535" s="9"/>
    </row>
    <row r="5536" spans="8:39" x14ac:dyDescent="0.2">
      <c r="H5536" s="6"/>
      <c r="M5536" s="22"/>
      <c r="AK5536" s="9"/>
      <c r="AL5536" s="7"/>
      <c r="AM5536" s="9"/>
    </row>
    <row r="5537" spans="8:39" x14ac:dyDescent="0.2">
      <c r="H5537" s="6"/>
      <c r="M5537" s="22"/>
      <c r="AK5537" s="9"/>
      <c r="AL5537" s="7"/>
      <c r="AM5537" s="9"/>
    </row>
    <row r="5538" spans="8:39" x14ac:dyDescent="0.2">
      <c r="H5538" s="6"/>
      <c r="M5538" s="22"/>
      <c r="AK5538" s="9"/>
      <c r="AL5538" s="7"/>
      <c r="AM5538" s="9"/>
    </row>
    <row r="5539" spans="8:39" x14ac:dyDescent="0.2">
      <c r="H5539" s="6"/>
      <c r="M5539" s="22"/>
      <c r="AK5539" s="9"/>
      <c r="AL5539" s="7"/>
      <c r="AM5539" s="9"/>
    </row>
    <row r="5540" spans="8:39" x14ac:dyDescent="0.2">
      <c r="H5540" s="6"/>
      <c r="M5540" s="22"/>
      <c r="AK5540" s="9"/>
      <c r="AL5540" s="7"/>
      <c r="AM5540" s="9"/>
    </row>
    <row r="5541" spans="8:39" x14ac:dyDescent="0.2">
      <c r="H5541" s="6"/>
      <c r="M5541" s="22"/>
      <c r="AK5541" s="9"/>
      <c r="AL5541" s="7"/>
      <c r="AM5541" s="9"/>
    </row>
    <row r="5542" spans="8:39" x14ac:dyDescent="0.2">
      <c r="H5542" s="6"/>
      <c r="M5542" s="22"/>
      <c r="AK5542" s="9"/>
      <c r="AL5542" s="7"/>
      <c r="AM5542" s="9"/>
    </row>
    <row r="5543" spans="8:39" x14ac:dyDescent="0.2">
      <c r="H5543" s="6"/>
      <c r="M5543" s="22"/>
      <c r="AK5543" s="9"/>
      <c r="AL5543" s="7"/>
      <c r="AM5543" s="9"/>
    </row>
    <row r="5544" spans="8:39" x14ac:dyDescent="0.2">
      <c r="H5544" s="6"/>
      <c r="M5544" s="22"/>
      <c r="AK5544" s="9"/>
      <c r="AL5544" s="7"/>
      <c r="AM5544" s="9"/>
    </row>
    <row r="5545" spans="8:39" x14ac:dyDescent="0.2">
      <c r="H5545" s="6"/>
      <c r="M5545" s="22"/>
      <c r="AK5545" s="9"/>
      <c r="AL5545" s="7"/>
      <c r="AM5545" s="9"/>
    </row>
    <row r="5546" spans="8:39" x14ac:dyDescent="0.2">
      <c r="H5546" s="6"/>
      <c r="M5546" s="22"/>
      <c r="AK5546" s="9"/>
      <c r="AL5546" s="7"/>
      <c r="AM5546" s="9"/>
    </row>
    <row r="5547" spans="8:39" x14ac:dyDescent="0.2">
      <c r="H5547" s="6"/>
      <c r="M5547" s="22"/>
      <c r="AK5547" s="9"/>
      <c r="AL5547" s="7"/>
      <c r="AM5547" s="9"/>
    </row>
    <row r="5548" spans="8:39" x14ac:dyDescent="0.2">
      <c r="H5548" s="6"/>
      <c r="M5548" s="22"/>
      <c r="AK5548" s="9"/>
      <c r="AL5548" s="7"/>
      <c r="AM5548" s="9"/>
    </row>
    <row r="5549" spans="8:39" x14ac:dyDescent="0.2">
      <c r="H5549" s="6"/>
      <c r="M5549" s="22"/>
      <c r="AK5549" s="9"/>
      <c r="AL5549" s="7"/>
      <c r="AM5549" s="9"/>
    </row>
    <row r="5550" spans="8:39" x14ac:dyDescent="0.2">
      <c r="H5550" s="6"/>
      <c r="M5550" s="22"/>
      <c r="AK5550" s="9"/>
      <c r="AL5550" s="7"/>
      <c r="AM5550" s="9"/>
    </row>
    <row r="5551" spans="8:39" x14ac:dyDescent="0.2">
      <c r="H5551" s="6"/>
      <c r="M5551" s="22"/>
      <c r="AK5551" s="9"/>
      <c r="AL5551" s="7"/>
      <c r="AM5551" s="9"/>
    </row>
    <row r="5552" spans="8:39" x14ac:dyDescent="0.2">
      <c r="H5552" s="6"/>
      <c r="M5552" s="22"/>
      <c r="AK5552" s="9"/>
      <c r="AL5552" s="7"/>
      <c r="AM5552" s="9"/>
    </row>
    <row r="5553" spans="8:39" x14ac:dyDescent="0.2">
      <c r="H5553" s="6"/>
      <c r="M5553" s="22"/>
      <c r="AK5553" s="9"/>
      <c r="AL5553" s="7"/>
      <c r="AM5553" s="9"/>
    </row>
    <row r="5554" spans="8:39" x14ac:dyDescent="0.2">
      <c r="H5554" s="6"/>
      <c r="M5554" s="22"/>
      <c r="AK5554" s="9"/>
      <c r="AL5554" s="7"/>
      <c r="AM5554" s="9"/>
    </row>
    <row r="5555" spans="8:39" x14ac:dyDescent="0.2">
      <c r="H5555" s="6"/>
      <c r="M5555" s="22"/>
      <c r="AK5555" s="9"/>
      <c r="AL5555" s="7"/>
      <c r="AM5555" s="9"/>
    </row>
    <row r="5556" spans="8:39" x14ac:dyDescent="0.2">
      <c r="H5556" s="6"/>
      <c r="M5556" s="22"/>
      <c r="AK5556" s="9"/>
      <c r="AL5556" s="7"/>
      <c r="AM5556" s="9"/>
    </row>
    <row r="5557" spans="8:39" x14ac:dyDescent="0.2">
      <c r="H5557" s="6"/>
      <c r="M5557" s="22"/>
      <c r="AK5557" s="9"/>
      <c r="AL5557" s="7"/>
      <c r="AM5557" s="9"/>
    </row>
    <row r="5558" spans="8:39" x14ac:dyDescent="0.2">
      <c r="H5558" s="6"/>
      <c r="M5558" s="22"/>
      <c r="AK5558" s="9"/>
      <c r="AL5558" s="7"/>
      <c r="AM5558" s="9"/>
    </row>
    <row r="5559" spans="8:39" x14ac:dyDescent="0.2">
      <c r="H5559" s="6"/>
      <c r="M5559" s="22"/>
      <c r="AK5559" s="9"/>
      <c r="AL5559" s="7"/>
      <c r="AM5559" s="9"/>
    </row>
    <row r="5560" spans="8:39" x14ac:dyDescent="0.2">
      <c r="H5560" s="6"/>
      <c r="M5560" s="22"/>
      <c r="AK5560" s="9"/>
      <c r="AL5560" s="7"/>
      <c r="AM5560" s="9"/>
    </row>
    <row r="5561" spans="8:39" x14ac:dyDescent="0.2">
      <c r="H5561" s="6"/>
      <c r="M5561" s="22"/>
      <c r="AK5561" s="9"/>
      <c r="AL5561" s="7"/>
      <c r="AM5561" s="9"/>
    </row>
    <row r="5562" spans="8:39" x14ac:dyDescent="0.2">
      <c r="H5562" s="6"/>
      <c r="M5562" s="22"/>
      <c r="AK5562" s="9"/>
      <c r="AL5562" s="7"/>
      <c r="AM5562" s="9"/>
    </row>
    <row r="5563" spans="8:39" x14ac:dyDescent="0.2">
      <c r="H5563" s="6"/>
      <c r="M5563" s="22"/>
      <c r="AK5563" s="9"/>
      <c r="AL5563" s="7"/>
      <c r="AM5563" s="9"/>
    </row>
    <row r="5564" spans="8:39" x14ac:dyDescent="0.2">
      <c r="H5564" s="6"/>
      <c r="M5564" s="22"/>
      <c r="AK5564" s="9"/>
      <c r="AL5564" s="7"/>
      <c r="AM5564" s="9"/>
    </row>
    <row r="5565" spans="8:39" x14ac:dyDescent="0.2">
      <c r="H5565" s="6"/>
      <c r="M5565" s="22"/>
      <c r="AK5565" s="9"/>
      <c r="AL5565" s="7"/>
      <c r="AM5565" s="9"/>
    </row>
    <row r="5566" spans="8:39" x14ac:dyDescent="0.2">
      <c r="H5566" s="6"/>
      <c r="M5566" s="22"/>
      <c r="AK5566" s="9"/>
      <c r="AL5566" s="7"/>
      <c r="AM5566" s="9"/>
    </row>
    <row r="5567" spans="8:39" x14ac:dyDescent="0.2">
      <c r="H5567" s="6"/>
      <c r="M5567" s="22"/>
      <c r="AK5567" s="9"/>
      <c r="AL5567" s="7"/>
      <c r="AM5567" s="9"/>
    </row>
    <row r="5568" spans="8:39" x14ac:dyDescent="0.2">
      <c r="H5568" s="6"/>
      <c r="M5568" s="22"/>
      <c r="AK5568" s="9"/>
      <c r="AL5568" s="7"/>
      <c r="AM5568" s="9"/>
    </row>
    <row r="5569" spans="8:39" x14ac:dyDescent="0.2">
      <c r="H5569" s="6"/>
      <c r="M5569" s="22"/>
      <c r="AK5569" s="9"/>
      <c r="AL5569" s="7"/>
      <c r="AM5569" s="9"/>
    </row>
    <row r="5570" spans="8:39" x14ac:dyDescent="0.2">
      <c r="H5570" s="6"/>
      <c r="M5570" s="22"/>
      <c r="AK5570" s="9"/>
      <c r="AL5570" s="7"/>
      <c r="AM5570" s="9"/>
    </row>
    <row r="5571" spans="8:39" x14ac:dyDescent="0.2">
      <c r="H5571" s="6"/>
      <c r="M5571" s="22"/>
      <c r="AK5571" s="9"/>
      <c r="AL5571" s="7"/>
      <c r="AM5571" s="9"/>
    </row>
    <row r="5572" spans="8:39" x14ac:dyDescent="0.2">
      <c r="H5572" s="6"/>
      <c r="M5572" s="22"/>
      <c r="AK5572" s="9"/>
      <c r="AL5572" s="7"/>
      <c r="AM5572" s="9"/>
    </row>
    <row r="5573" spans="8:39" x14ac:dyDescent="0.2">
      <c r="H5573" s="6"/>
      <c r="M5573" s="22"/>
      <c r="AK5573" s="9"/>
      <c r="AL5573" s="7"/>
      <c r="AM5573" s="9"/>
    </row>
    <row r="5574" spans="8:39" x14ac:dyDescent="0.2">
      <c r="H5574" s="6"/>
      <c r="M5574" s="22"/>
      <c r="AK5574" s="9"/>
      <c r="AL5574" s="7"/>
      <c r="AM5574" s="9"/>
    </row>
    <row r="5575" spans="8:39" x14ac:dyDescent="0.2">
      <c r="H5575" s="6"/>
      <c r="M5575" s="22"/>
      <c r="AK5575" s="9"/>
      <c r="AL5575" s="7"/>
      <c r="AM5575" s="9"/>
    </row>
    <row r="5576" spans="8:39" x14ac:dyDescent="0.2">
      <c r="H5576" s="6"/>
      <c r="M5576" s="22"/>
      <c r="AK5576" s="9"/>
      <c r="AL5576" s="7"/>
      <c r="AM5576" s="9"/>
    </row>
    <row r="5577" spans="8:39" x14ac:dyDescent="0.2">
      <c r="H5577" s="6"/>
      <c r="M5577" s="22"/>
      <c r="AK5577" s="9"/>
      <c r="AL5577" s="7"/>
      <c r="AM5577" s="9"/>
    </row>
    <row r="5578" spans="8:39" x14ac:dyDescent="0.2">
      <c r="H5578" s="6"/>
      <c r="M5578" s="22"/>
      <c r="AK5578" s="9"/>
      <c r="AL5578" s="7"/>
      <c r="AM5578" s="9"/>
    </row>
    <row r="5579" spans="8:39" x14ac:dyDescent="0.2">
      <c r="H5579" s="6"/>
      <c r="M5579" s="22"/>
      <c r="AK5579" s="9"/>
      <c r="AL5579" s="7"/>
      <c r="AM5579" s="9"/>
    </row>
    <row r="5580" spans="8:39" x14ac:dyDescent="0.2">
      <c r="H5580" s="6"/>
      <c r="M5580" s="22"/>
      <c r="AK5580" s="9"/>
      <c r="AL5580" s="7"/>
      <c r="AM5580" s="9"/>
    </row>
    <row r="5581" spans="8:39" x14ac:dyDescent="0.2">
      <c r="H5581" s="6"/>
      <c r="M5581" s="22"/>
      <c r="AK5581" s="9"/>
      <c r="AL5581" s="7"/>
      <c r="AM5581" s="9"/>
    </row>
    <row r="5582" spans="8:39" x14ac:dyDescent="0.2">
      <c r="H5582" s="6"/>
      <c r="M5582" s="22"/>
      <c r="AK5582" s="9"/>
      <c r="AL5582" s="7"/>
      <c r="AM5582" s="9"/>
    </row>
    <row r="5583" spans="8:39" x14ac:dyDescent="0.2">
      <c r="H5583" s="6"/>
      <c r="M5583" s="22"/>
      <c r="AK5583" s="9"/>
      <c r="AL5583" s="7"/>
      <c r="AM5583" s="9"/>
    </row>
    <row r="5584" spans="8:39" x14ac:dyDescent="0.2">
      <c r="H5584" s="6"/>
      <c r="M5584" s="22"/>
      <c r="AK5584" s="9"/>
      <c r="AL5584" s="7"/>
      <c r="AM5584" s="9"/>
    </row>
    <row r="5585" spans="8:39" x14ac:dyDescent="0.2">
      <c r="H5585" s="6"/>
      <c r="M5585" s="22"/>
      <c r="AK5585" s="9"/>
      <c r="AL5585" s="7"/>
      <c r="AM5585" s="9"/>
    </row>
    <row r="5586" spans="8:39" x14ac:dyDescent="0.2">
      <c r="H5586" s="6"/>
      <c r="M5586" s="22"/>
      <c r="AK5586" s="9"/>
      <c r="AL5586" s="7"/>
      <c r="AM5586" s="9"/>
    </row>
    <row r="5587" spans="8:39" x14ac:dyDescent="0.2">
      <c r="H5587" s="6"/>
      <c r="M5587" s="22"/>
      <c r="AK5587" s="9"/>
      <c r="AL5587" s="7"/>
      <c r="AM5587" s="9"/>
    </row>
    <row r="5588" spans="8:39" x14ac:dyDescent="0.2">
      <c r="H5588" s="6"/>
      <c r="M5588" s="22"/>
      <c r="AK5588" s="9"/>
      <c r="AL5588" s="7"/>
      <c r="AM5588" s="9"/>
    </row>
    <row r="5589" spans="8:39" x14ac:dyDescent="0.2">
      <c r="H5589" s="6"/>
      <c r="M5589" s="22"/>
      <c r="AK5589" s="9"/>
      <c r="AL5589" s="7"/>
      <c r="AM5589" s="9"/>
    </row>
    <row r="5590" spans="8:39" x14ac:dyDescent="0.2">
      <c r="H5590" s="6"/>
      <c r="M5590" s="22"/>
      <c r="AK5590" s="9"/>
      <c r="AL5590" s="7"/>
      <c r="AM5590" s="9"/>
    </row>
    <row r="5591" spans="8:39" x14ac:dyDescent="0.2">
      <c r="H5591" s="6"/>
      <c r="M5591" s="22"/>
      <c r="AK5591" s="9"/>
      <c r="AL5591" s="7"/>
      <c r="AM5591" s="9"/>
    </row>
    <row r="5592" spans="8:39" x14ac:dyDescent="0.2">
      <c r="H5592" s="6"/>
      <c r="M5592" s="22"/>
      <c r="AK5592" s="9"/>
      <c r="AL5592" s="7"/>
      <c r="AM5592" s="9"/>
    </row>
    <row r="5593" spans="8:39" x14ac:dyDescent="0.2">
      <c r="H5593" s="6"/>
      <c r="M5593" s="22"/>
      <c r="AK5593" s="9"/>
      <c r="AL5593" s="7"/>
      <c r="AM5593" s="9"/>
    </row>
    <row r="5594" spans="8:39" x14ac:dyDescent="0.2">
      <c r="H5594" s="6"/>
      <c r="M5594" s="22"/>
      <c r="AK5594" s="9"/>
      <c r="AL5594" s="7"/>
      <c r="AM5594" s="9"/>
    </row>
    <row r="5595" spans="8:39" x14ac:dyDescent="0.2">
      <c r="H5595" s="6"/>
      <c r="M5595" s="22"/>
      <c r="AK5595" s="9"/>
      <c r="AL5595" s="7"/>
      <c r="AM5595" s="9"/>
    </row>
    <row r="5596" spans="8:39" x14ac:dyDescent="0.2">
      <c r="H5596" s="6"/>
      <c r="M5596" s="22"/>
      <c r="AK5596" s="9"/>
      <c r="AL5596" s="7"/>
      <c r="AM5596" s="9"/>
    </row>
    <row r="5597" spans="8:39" x14ac:dyDescent="0.2">
      <c r="H5597" s="6"/>
      <c r="M5597" s="22"/>
      <c r="AK5597" s="9"/>
      <c r="AL5597" s="7"/>
      <c r="AM5597" s="9"/>
    </row>
    <row r="5598" spans="8:39" x14ac:dyDescent="0.2">
      <c r="H5598" s="6"/>
      <c r="M5598" s="22"/>
      <c r="AK5598" s="9"/>
      <c r="AL5598" s="7"/>
      <c r="AM5598" s="9"/>
    </row>
    <row r="5599" spans="8:39" x14ac:dyDescent="0.2">
      <c r="H5599" s="6"/>
      <c r="M5599" s="22"/>
      <c r="AK5599" s="9"/>
      <c r="AL5599" s="7"/>
      <c r="AM5599" s="9"/>
    </row>
    <row r="5600" spans="8:39" x14ac:dyDescent="0.2">
      <c r="H5600" s="6"/>
      <c r="M5600" s="22"/>
      <c r="AK5600" s="9"/>
      <c r="AL5600" s="7"/>
      <c r="AM5600" s="9"/>
    </row>
    <row r="5601" spans="8:39" x14ac:dyDescent="0.2">
      <c r="H5601" s="6"/>
      <c r="M5601" s="22"/>
      <c r="AK5601" s="9"/>
      <c r="AL5601" s="7"/>
      <c r="AM5601" s="9"/>
    </row>
    <row r="5602" spans="8:39" x14ac:dyDescent="0.2">
      <c r="H5602" s="6"/>
      <c r="M5602" s="22"/>
      <c r="AK5602" s="9"/>
      <c r="AL5602" s="7"/>
      <c r="AM5602" s="9"/>
    </row>
    <row r="5603" spans="8:39" x14ac:dyDescent="0.2">
      <c r="H5603" s="6"/>
      <c r="M5603" s="22"/>
      <c r="AK5603" s="9"/>
      <c r="AL5603" s="7"/>
      <c r="AM5603" s="9"/>
    </row>
    <row r="5604" spans="8:39" x14ac:dyDescent="0.2">
      <c r="H5604" s="6"/>
      <c r="M5604" s="22"/>
      <c r="AK5604" s="9"/>
      <c r="AL5604" s="7"/>
      <c r="AM5604" s="9"/>
    </row>
    <row r="5605" spans="8:39" x14ac:dyDescent="0.2">
      <c r="H5605" s="6"/>
      <c r="M5605" s="22"/>
      <c r="AK5605" s="9"/>
      <c r="AL5605" s="7"/>
      <c r="AM5605" s="9"/>
    </row>
    <row r="5606" spans="8:39" x14ac:dyDescent="0.2">
      <c r="H5606" s="6"/>
      <c r="M5606" s="22"/>
      <c r="AK5606" s="9"/>
      <c r="AL5606" s="7"/>
      <c r="AM5606" s="9"/>
    </row>
    <row r="5607" spans="8:39" x14ac:dyDescent="0.2">
      <c r="H5607" s="6"/>
      <c r="M5607" s="22"/>
      <c r="AK5607" s="9"/>
      <c r="AL5607" s="7"/>
      <c r="AM5607" s="9"/>
    </row>
    <row r="5608" spans="8:39" x14ac:dyDescent="0.2">
      <c r="H5608" s="6"/>
      <c r="M5608" s="22"/>
      <c r="AK5608" s="9"/>
      <c r="AL5608" s="7"/>
      <c r="AM5608" s="9"/>
    </row>
    <row r="5609" spans="8:39" x14ac:dyDescent="0.2">
      <c r="H5609" s="6"/>
      <c r="M5609" s="22"/>
      <c r="AK5609" s="9"/>
      <c r="AL5609" s="7"/>
      <c r="AM5609" s="9"/>
    </row>
    <row r="5610" spans="8:39" x14ac:dyDescent="0.2">
      <c r="H5610" s="6"/>
      <c r="M5610" s="22"/>
      <c r="AK5610" s="9"/>
      <c r="AL5610" s="7"/>
      <c r="AM5610" s="9"/>
    </row>
    <row r="5611" spans="8:39" x14ac:dyDescent="0.2">
      <c r="H5611" s="6"/>
      <c r="M5611" s="22"/>
      <c r="AK5611" s="9"/>
      <c r="AL5611" s="7"/>
      <c r="AM5611" s="9"/>
    </row>
    <row r="5612" spans="8:39" x14ac:dyDescent="0.2">
      <c r="H5612" s="6"/>
      <c r="M5612" s="22"/>
      <c r="AK5612" s="9"/>
      <c r="AL5612" s="7"/>
      <c r="AM5612" s="9"/>
    </row>
    <row r="5613" spans="8:39" x14ac:dyDescent="0.2">
      <c r="H5613" s="6"/>
      <c r="M5613" s="22"/>
      <c r="AK5613" s="9"/>
      <c r="AL5613" s="7"/>
      <c r="AM5613" s="9"/>
    </row>
    <row r="5614" spans="8:39" x14ac:dyDescent="0.2">
      <c r="H5614" s="6"/>
      <c r="M5614" s="22"/>
      <c r="AK5614" s="9"/>
      <c r="AL5614" s="7"/>
      <c r="AM5614" s="9"/>
    </row>
    <row r="5615" spans="8:39" x14ac:dyDescent="0.2">
      <c r="H5615" s="6"/>
      <c r="M5615" s="22"/>
      <c r="AK5615" s="9"/>
      <c r="AL5615" s="7"/>
      <c r="AM5615" s="9"/>
    </row>
    <row r="5616" spans="8:39" x14ac:dyDescent="0.2">
      <c r="H5616" s="6"/>
      <c r="M5616" s="22"/>
      <c r="AK5616" s="9"/>
      <c r="AL5616" s="7"/>
      <c r="AM5616" s="9"/>
    </row>
    <row r="5617" spans="8:39" x14ac:dyDescent="0.2">
      <c r="H5617" s="6"/>
      <c r="M5617" s="22"/>
      <c r="AK5617" s="9"/>
      <c r="AL5617" s="7"/>
      <c r="AM5617" s="9"/>
    </row>
    <row r="5618" spans="8:39" x14ac:dyDescent="0.2">
      <c r="H5618" s="6"/>
      <c r="M5618" s="22"/>
      <c r="AK5618" s="9"/>
      <c r="AL5618" s="7"/>
      <c r="AM5618" s="9"/>
    </row>
    <row r="5619" spans="8:39" x14ac:dyDescent="0.2">
      <c r="H5619" s="6"/>
      <c r="M5619" s="22"/>
      <c r="AK5619" s="9"/>
      <c r="AL5619" s="7"/>
      <c r="AM5619" s="9"/>
    </row>
    <row r="5620" spans="8:39" x14ac:dyDescent="0.2">
      <c r="H5620" s="6"/>
      <c r="M5620" s="22"/>
      <c r="AK5620" s="9"/>
      <c r="AL5620" s="7"/>
      <c r="AM5620" s="9"/>
    </row>
    <row r="5621" spans="8:39" x14ac:dyDescent="0.2">
      <c r="H5621" s="6"/>
      <c r="M5621" s="22"/>
      <c r="AK5621" s="9"/>
      <c r="AL5621" s="7"/>
      <c r="AM5621" s="9"/>
    </row>
    <row r="5622" spans="8:39" x14ac:dyDescent="0.2">
      <c r="H5622" s="6"/>
      <c r="M5622" s="22"/>
      <c r="AK5622" s="9"/>
      <c r="AL5622" s="7"/>
      <c r="AM5622" s="9"/>
    </row>
    <row r="5623" spans="8:39" x14ac:dyDescent="0.2">
      <c r="H5623" s="6"/>
      <c r="M5623" s="22"/>
      <c r="AK5623" s="9"/>
      <c r="AL5623" s="7"/>
      <c r="AM5623" s="9"/>
    </row>
    <row r="5624" spans="8:39" x14ac:dyDescent="0.2">
      <c r="H5624" s="6"/>
      <c r="M5624" s="22"/>
      <c r="AK5624" s="9"/>
      <c r="AL5624" s="7"/>
      <c r="AM5624" s="9"/>
    </row>
    <row r="5625" spans="8:39" x14ac:dyDescent="0.2">
      <c r="H5625" s="6"/>
      <c r="M5625" s="22"/>
      <c r="AK5625" s="9"/>
      <c r="AL5625" s="7"/>
      <c r="AM5625" s="9"/>
    </row>
    <row r="5626" spans="8:39" x14ac:dyDescent="0.2">
      <c r="H5626" s="6"/>
      <c r="M5626" s="22"/>
      <c r="AK5626" s="9"/>
      <c r="AL5626" s="7"/>
      <c r="AM5626" s="9"/>
    </row>
    <row r="5627" spans="8:39" x14ac:dyDescent="0.2">
      <c r="H5627" s="6"/>
      <c r="M5627" s="22"/>
      <c r="AK5627" s="9"/>
      <c r="AL5627" s="7"/>
      <c r="AM5627" s="9"/>
    </row>
    <row r="5628" spans="8:39" x14ac:dyDescent="0.2">
      <c r="H5628" s="6"/>
      <c r="M5628" s="22"/>
      <c r="AK5628" s="9"/>
      <c r="AL5628" s="7"/>
      <c r="AM5628" s="9"/>
    </row>
    <row r="5629" spans="8:39" x14ac:dyDescent="0.2">
      <c r="H5629" s="6"/>
      <c r="M5629" s="22"/>
      <c r="AK5629" s="9"/>
      <c r="AL5629" s="7"/>
      <c r="AM5629" s="9"/>
    </row>
    <row r="5630" spans="8:39" x14ac:dyDescent="0.2">
      <c r="H5630" s="6"/>
      <c r="M5630" s="22"/>
      <c r="AK5630" s="9"/>
      <c r="AL5630" s="7"/>
      <c r="AM5630" s="9"/>
    </row>
    <row r="5631" spans="8:39" x14ac:dyDescent="0.2">
      <c r="H5631" s="6"/>
      <c r="M5631" s="22"/>
      <c r="AK5631" s="9"/>
      <c r="AL5631" s="7"/>
      <c r="AM5631" s="9"/>
    </row>
    <row r="5632" spans="8:39" x14ac:dyDescent="0.2">
      <c r="H5632" s="6"/>
      <c r="M5632" s="22"/>
      <c r="AK5632" s="9"/>
      <c r="AL5632" s="7"/>
      <c r="AM5632" s="9"/>
    </row>
    <row r="5633" spans="8:39" x14ac:dyDescent="0.2">
      <c r="H5633" s="6"/>
      <c r="M5633" s="22"/>
      <c r="AK5633" s="9"/>
      <c r="AL5633" s="7"/>
      <c r="AM5633" s="9"/>
    </row>
    <row r="5634" spans="8:39" x14ac:dyDescent="0.2">
      <c r="H5634" s="6"/>
      <c r="M5634" s="22"/>
      <c r="AK5634" s="9"/>
      <c r="AL5634" s="7"/>
      <c r="AM5634" s="9"/>
    </row>
    <row r="5635" spans="8:39" x14ac:dyDescent="0.2">
      <c r="H5635" s="6"/>
      <c r="M5635" s="22"/>
      <c r="AK5635" s="9"/>
      <c r="AL5635" s="7"/>
      <c r="AM5635" s="9"/>
    </row>
    <row r="5636" spans="8:39" x14ac:dyDescent="0.2">
      <c r="H5636" s="6"/>
      <c r="M5636" s="22"/>
      <c r="AK5636" s="9"/>
      <c r="AL5636" s="7"/>
      <c r="AM5636" s="9"/>
    </row>
    <row r="5637" spans="8:39" x14ac:dyDescent="0.2">
      <c r="H5637" s="6"/>
      <c r="M5637" s="22"/>
      <c r="AK5637" s="9"/>
      <c r="AL5637" s="7"/>
      <c r="AM5637" s="9"/>
    </row>
    <row r="5638" spans="8:39" x14ac:dyDescent="0.2">
      <c r="H5638" s="6"/>
      <c r="M5638" s="22"/>
      <c r="AK5638" s="9"/>
      <c r="AL5638" s="7"/>
      <c r="AM5638" s="9"/>
    </row>
    <row r="5639" spans="8:39" x14ac:dyDescent="0.2">
      <c r="H5639" s="6"/>
      <c r="M5639" s="22"/>
      <c r="AK5639" s="9"/>
      <c r="AL5639" s="7"/>
      <c r="AM5639" s="9"/>
    </row>
    <row r="5640" spans="8:39" x14ac:dyDescent="0.2">
      <c r="H5640" s="6"/>
      <c r="M5640" s="22"/>
      <c r="AK5640" s="9"/>
      <c r="AL5640" s="7"/>
      <c r="AM5640" s="9"/>
    </row>
    <row r="5641" spans="8:39" x14ac:dyDescent="0.2">
      <c r="H5641" s="6"/>
      <c r="M5641" s="22"/>
      <c r="AK5641" s="9"/>
      <c r="AL5641" s="7"/>
      <c r="AM5641" s="9"/>
    </row>
    <row r="5642" spans="8:39" x14ac:dyDescent="0.2">
      <c r="H5642" s="6"/>
      <c r="M5642" s="22"/>
      <c r="AK5642" s="9"/>
      <c r="AL5642" s="7"/>
      <c r="AM5642" s="9"/>
    </row>
    <row r="5643" spans="8:39" x14ac:dyDescent="0.2">
      <c r="H5643" s="6"/>
      <c r="M5643" s="22"/>
      <c r="AK5643" s="9"/>
      <c r="AL5643" s="7"/>
      <c r="AM5643" s="9"/>
    </row>
    <row r="5644" spans="8:39" x14ac:dyDescent="0.2">
      <c r="H5644" s="6"/>
      <c r="M5644" s="22"/>
      <c r="AK5644" s="9"/>
      <c r="AL5644" s="7"/>
      <c r="AM5644" s="9"/>
    </row>
    <row r="5645" spans="8:39" x14ac:dyDescent="0.2">
      <c r="H5645" s="6"/>
      <c r="M5645" s="22"/>
      <c r="AK5645" s="9"/>
      <c r="AL5645" s="7"/>
      <c r="AM5645" s="9"/>
    </row>
    <row r="5646" spans="8:39" x14ac:dyDescent="0.2">
      <c r="H5646" s="6"/>
      <c r="M5646" s="22"/>
      <c r="AK5646" s="9"/>
      <c r="AL5646" s="7"/>
      <c r="AM5646" s="9"/>
    </row>
    <row r="5647" spans="8:39" x14ac:dyDescent="0.2">
      <c r="H5647" s="6"/>
      <c r="M5647" s="22"/>
      <c r="AK5647" s="9"/>
      <c r="AL5647" s="7"/>
      <c r="AM5647" s="9"/>
    </row>
    <row r="5648" spans="8:39" x14ac:dyDescent="0.2">
      <c r="H5648" s="6"/>
      <c r="M5648" s="22"/>
      <c r="AK5648" s="9"/>
      <c r="AL5648" s="7"/>
      <c r="AM5648" s="9"/>
    </row>
    <row r="5649" spans="8:39" x14ac:dyDescent="0.2">
      <c r="H5649" s="6"/>
      <c r="M5649" s="22"/>
      <c r="AK5649" s="9"/>
      <c r="AL5649" s="7"/>
      <c r="AM5649" s="9"/>
    </row>
    <row r="5650" spans="8:39" x14ac:dyDescent="0.2">
      <c r="H5650" s="6"/>
      <c r="M5650" s="22"/>
      <c r="AK5650" s="9"/>
      <c r="AL5650" s="7"/>
      <c r="AM5650" s="9"/>
    </row>
    <row r="5651" spans="8:39" x14ac:dyDescent="0.2">
      <c r="H5651" s="6"/>
      <c r="M5651" s="22"/>
      <c r="AK5651" s="9"/>
      <c r="AL5651" s="7"/>
      <c r="AM5651" s="9"/>
    </row>
    <row r="5652" spans="8:39" x14ac:dyDescent="0.2">
      <c r="H5652" s="6"/>
      <c r="M5652" s="22"/>
      <c r="AK5652" s="9"/>
      <c r="AL5652" s="7"/>
      <c r="AM5652" s="9"/>
    </row>
    <row r="5653" spans="8:39" x14ac:dyDescent="0.2">
      <c r="H5653" s="6"/>
      <c r="M5653" s="22"/>
      <c r="AK5653" s="9"/>
      <c r="AL5653" s="7"/>
      <c r="AM5653" s="9"/>
    </row>
    <row r="5654" spans="8:39" x14ac:dyDescent="0.2">
      <c r="H5654" s="6"/>
      <c r="M5654" s="22"/>
      <c r="AK5654" s="9"/>
      <c r="AL5654" s="7"/>
      <c r="AM5654" s="9"/>
    </row>
    <row r="5655" spans="8:39" x14ac:dyDescent="0.2">
      <c r="H5655" s="6"/>
      <c r="M5655" s="22"/>
      <c r="AK5655" s="9"/>
      <c r="AL5655" s="7"/>
      <c r="AM5655" s="9"/>
    </row>
    <row r="5656" spans="8:39" x14ac:dyDescent="0.2">
      <c r="H5656" s="6"/>
      <c r="M5656" s="22"/>
      <c r="AK5656" s="9"/>
      <c r="AL5656" s="7"/>
      <c r="AM5656" s="9"/>
    </row>
    <row r="5657" spans="8:39" x14ac:dyDescent="0.2">
      <c r="H5657" s="6"/>
      <c r="M5657" s="22"/>
      <c r="AK5657" s="9"/>
      <c r="AL5657" s="7"/>
      <c r="AM5657" s="9"/>
    </row>
    <row r="5658" spans="8:39" x14ac:dyDescent="0.2">
      <c r="H5658" s="6"/>
      <c r="M5658" s="22"/>
      <c r="AK5658" s="9"/>
      <c r="AL5658" s="7"/>
      <c r="AM5658" s="9"/>
    </row>
    <row r="5659" spans="8:39" x14ac:dyDescent="0.2">
      <c r="H5659" s="6"/>
      <c r="M5659" s="22"/>
      <c r="AK5659" s="9"/>
      <c r="AL5659" s="7"/>
      <c r="AM5659" s="9"/>
    </row>
    <row r="5660" spans="8:39" x14ac:dyDescent="0.2">
      <c r="H5660" s="6"/>
      <c r="M5660" s="22"/>
      <c r="AK5660" s="9"/>
      <c r="AL5660" s="7"/>
      <c r="AM5660" s="9"/>
    </row>
    <row r="5661" spans="8:39" x14ac:dyDescent="0.2">
      <c r="H5661" s="6"/>
      <c r="M5661" s="22"/>
      <c r="AK5661" s="9"/>
      <c r="AL5661" s="7"/>
      <c r="AM5661" s="9"/>
    </row>
    <row r="5662" spans="8:39" x14ac:dyDescent="0.2">
      <c r="H5662" s="6"/>
      <c r="M5662" s="22"/>
      <c r="AK5662" s="9"/>
      <c r="AL5662" s="7"/>
      <c r="AM5662" s="9"/>
    </row>
    <row r="5663" spans="8:39" x14ac:dyDescent="0.2">
      <c r="H5663" s="6"/>
      <c r="M5663" s="22"/>
      <c r="AK5663" s="9"/>
      <c r="AL5663" s="7"/>
      <c r="AM5663" s="9"/>
    </row>
    <row r="5664" spans="8:39" x14ac:dyDescent="0.2">
      <c r="H5664" s="6"/>
      <c r="M5664" s="22"/>
      <c r="AK5664" s="9"/>
      <c r="AL5664" s="7"/>
      <c r="AM5664" s="9"/>
    </row>
    <row r="5665" spans="8:39" x14ac:dyDescent="0.2">
      <c r="H5665" s="6"/>
      <c r="M5665" s="22"/>
      <c r="AK5665" s="9"/>
      <c r="AL5665" s="7"/>
      <c r="AM5665" s="9"/>
    </row>
    <row r="5666" spans="8:39" x14ac:dyDescent="0.2">
      <c r="H5666" s="6"/>
      <c r="M5666" s="22"/>
      <c r="AK5666" s="9"/>
      <c r="AL5666" s="7"/>
      <c r="AM5666" s="9"/>
    </row>
    <row r="5667" spans="8:39" x14ac:dyDescent="0.2">
      <c r="H5667" s="6"/>
      <c r="M5667" s="22"/>
      <c r="AK5667" s="9"/>
      <c r="AL5667" s="7"/>
      <c r="AM5667" s="9"/>
    </row>
    <row r="5668" spans="8:39" x14ac:dyDescent="0.2">
      <c r="H5668" s="6"/>
      <c r="M5668" s="22"/>
      <c r="AK5668" s="9"/>
      <c r="AL5668" s="7"/>
      <c r="AM5668" s="9"/>
    </row>
    <row r="5669" spans="8:39" x14ac:dyDescent="0.2">
      <c r="H5669" s="6"/>
      <c r="M5669" s="22"/>
      <c r="AK5669" s="9"/>
      <c r="AL5669" s="7"/>
      <c r="AM5669" s="9"/>
    </row>
    <row r="5670" spans="8:39" x14ac:dyDescent="0.2">
      <c r="H5670" s="6"/>
      <c r="M5670" s="22"/>
      <c r="AK5670" s="9"/>
      <c r="AL5670" s="7"/>
      <c r="AM5670" s="9"/>
    </row>
    <row r="5671" spans="8:39" x14ac:dyDescent="0.2">
      <c r="H5671" s="6"/>
      <c r="M5671" s="22"/>
      <c r="AK5671" s="9"/>
      <c r="AL5671" s="7"/>
      <c r="AM5671" s="9"/>
    </row>
    <row r="5672" spans="8:39" x14ac:dyDescent="0.2">
      <c r="H5672" s="6"/>
      <c r="M5672" s="22"/>
      <c r="AK5672" s="9"/>
      <c r="AL5672" s="7"/>
      <c r="AM5672" s="9"/>
    </row>
    <row r="5673" spans="8:39" x14ac:dyDescent="0.2">
      <c r="H5673" s="6"/>
      <c r="M5673" s="22"/>
      <c r="AK5673" s="9"/>
      <c r="AL5673" s="7"/>
      <c r="AM5673" s="9"/>
    </row>
    <row r="5674" spans="8:39" x14ac:dyDescent="0.2">
      <c r="H5674" s="6"/>
      <c r="M5674" s="22"/>
      <c r="AK5674" s="9"/>
      <c r="AL5674" s="7"/>
      <c r="AM5674" s="9"/>
    </row>
    <row r="5675" spans="8:39" x14ac:dyDescent="0.2">
      <c r="H5675" s="6"/>
      <c r="M5675" s="22"/>
      <c r="AK5675" s="9"/>
      <c r="AL5675" s="7"/>
      <c r="AM5675" s="9"/>
    </row>
    <row r="5676" spans="8:39" x14ac:dyDescent="0.2">
      <c r="H5676" s="6"/>
      <c r="M5676" s="22"/>
      <c r="AK5676" s="9"/>
      <c r="AL5676" s="7"/>
      <c r="AM5676" s="9"/>
    </row>
    <row r="5677" spans="8:39" x14ac:dyDescent="0.2">
      <c r="H5677" s="6"/>
      <c r="M5677" s="22"/>
      <c r="AK5677" s="9"/>
      <c r="AL5677" s="7"/>
      <c r="AM5677" s="9"/>
    </row>
    <row r="5678" spans="8:39" x14ac:dyDescent="0.2">
      <c r="H5678" s="6"/>
      <c r="M5678" s="22"/>
      <c r="AK5678" s="9"/>
      <c r="AL5678" s="7"/>
      <c r="AM5678" s="9"/>
    </row>
    <row r="5679" spans="8:39" x14ac:dyDescent="0.2">
      <c r="H5679" s="6"/>
      <c r="M5679" s="22"/>
      <c r="AK5679" s="9"/>
      <c r="AL5679" s="7"/>
      <c r="AM5679" s="9"/>
    </row>
    <row r="5680" spans="8:39" x14ac:dyDescent="0.2">
      <c r="H5680" s="6"/>
      <c r="M5680" s="22"/>
      <c r="AK5680" s="9"/>
      <c r="AL5680" s="7"/>
      <c r="AM5680" s="9"/>
    </row>
    <row r="5681" spans="8:39" x14ac:dyDescent="0.2">
      <c r="H5681" s="6"/>
      <c r="M5681" s="22"/>
      <c r="AK5681" s="9"/>
      <c r="AL5681" s="7"/>
      <c r="AM5681" s="9"/>
    </row>
    <row r="5682" spans="8:39" x14ac:dyDescent="0.2">
      <c r="H5682" s="6"/>
      <c r="M5682" s="22"/>
      <c r="AK5682" s="9"/>
      <c r="AL5682" s="7"/>
      <c r="AM5682" s="9"/>
    </row>
    <row r="5683" spans="8:39" x14ac:dyDescent="0.2">
      <c r="H5683" s="6"/>
      <c r="M5683" s="22"/>
      <c r="AK5683" s="9"/>
      <c r="AL5683" s="7"/>
      <c r="AM5683" s="9"/>
    </row>
    <row r="5684" spans="8:39" x14ac:dyDescent="0.2">
      <c r="H5684" s="6"/>
      <c r="M5684" s="22"/>
      <c r="AK5684" s="9"/>
      <c r="AL5684" s="7"/>
      <c r="AM5684" s="9"/>
    </row>
    <row r="5685" spans="8:39" x14ac:dyDescent="0.2">
      <c r="H5685" s="6"/>
      <c r="M5685" s="22"/>
      <c r="AK5685" s="9"/>
      <c r="AL5685" s="7"/>
      <c r="AM5685" s="9"/>
    </row>
    <row r="5686" spans="8:39" x14ac:dyDescent="0.2">
      <c r="H5686" s="6"/>
      <c r="M5686" s="22"/>
      <c r="AK5686" s="9"/>
      <c r="AL5686" s="7"/>
      <c r="AM5686" s="9"/>
    </row>
    <row r="5687" spans="8:39" x14ac:dyDescent="0.2">
      <c r="H5687" s="6"/>
      <c r="M5687" s="22"/>
      <c r="AK5687" s="9"/>
      <c r="AL5687" s="7"/>
      <c r="AM5687" s="9"/>
    </row>
    <row r="5688" spans="8:39" x14ac:dyDescent="0.2">
      <c r="H5688" s="6"/>
      <c r="M5688" s="22"/>
      <c r="AK5688" s="9"/>
      <c r="AL5688" s="7"/>
      <c r="AM5688" s="9"/>
    </row>
    <row r="5689" spans="8:39" x14ac:dyDescent="0.2">
      <c r="H5689" s="6"/>
      <c r="M5689" s="22"/>
      <c r="AK5689" s="9"/>
      <c r="AL5689" s="7"/>
      <c r="AM5689" s="9"/>
    </row>
    <row r="5690" spans="8:39" x14ac:dyDescent="0.2">
      <c r="H5690" s="6"/>
      <c r="M5690" s="22"/>
      <c r="AK5690" s="9"/>
      <c r="AL5690" s="7"/>
      <c r="AM5690" s="9"/>
    </row>
    <row r="5691" spans="8:39" x14ac:dyDescent="0.2">
      <c r="H5691" s="6"/>
      <c r="M5691" s="22"/>
      <c r="AK5691" s="9"/>
      <c r="AL5691" s="7"/>
      <c r="AM5691" s="9"/>
    </row>
    <row r="5692" spans="8:39" x14ac:dyDescent="0.2">
      <c r="H5692" s="6"/>
      <c r="M5692" s="22"/>
      <c r="AK5692" s="9"/>
      <c r="AL5692" s="7"/>
      <c r="AM5692" s="9"/>
    </row>
    <row r="5693" spans="8:39" x14ac:dyDescent="0.2">
      <c r="H5693" s="6"/>
      <c r="M5693" s="22"/>
      <c r="AK5693" s="9"/>
      <c r="AL5693" s="7"/>
      <c r="AM5693" s="9"/>
    </row>
    <row r="5694" spans="8:39" x14ac:dyDescent="0.2">
      <c r="H5694" s="6"/>
      <c r="M5694" s="22"/>
      <c r="AK5694" s="9"/>
      <c r="AL5694" s="7"/>
      <c r="AM5694" s="9"/>
    </row>
    <row r="5695" spans="8:39" x14ac:dyDescent="0.2">
      <c r="H5695" s="6"/>
      <c r="M5695" s="22"/>
      <c r="AK5695" s="9"/>
      <c r="AL5695" s="7"/>
      <c r="AM5695" s="9"/>
    </row>
    <row r="5696" spans="8:39" x14ac:dyDescent="0.2">
      <c r="H5696" s="6"/>
      <c r="M5696" s="22"/>
      <c r="AK5696" s="9"/>
      <c r="AL5696" s="7"/>
      <c r="AM5696" s="9"/>
    </row>
    <row r="5697" spans="8:39" x14ac:dyDescent="0.2">
      <c r="H5697" s="6"/>
      <c r="M5697" s="22"/>
      <c r="AK5697" s="9"/>
      <c r="AL5697" s="7"/>
      <c r="AM5697" s="9"/>
    </row>
    <row r="5698" spans="8:39" x14ac:dyDescent="0.2">
      <c r="H5698" s="6"/>
      <c r="M5698" s="22"/>
      <c r="AK5698" s="9"/>
      <c r="AL5698" s="7"/>
      <c r="AM5698" s="9"/>
    </row>
    <row r="5699" spans="8:39" x14ac:dyDescent="0.2">
      <c r="H5699" s="6"/>
      <c r="M5699" s="22"/>
      <c r="AK5699" s="9"/>
      <c r="AL5699" s="7"/>
      <c r="AM5699" s="9"/>
    </row>
    <row r="5700" spans="8:39" x14ac:dyDescent="0.2">
      <c r="H5700" s="6"/>
      <c r="M5700" s="22"/>
      <c r="AK5700" s="9"/>
      <c r="AL5700" s="7"/>
      <c r="AM5700" s="9"/>
    </row>
    <row r="5701" spans="8:39" x14ac:dyDescent="0.2">
      <c r="H5701" s="6"/>
      <c r="M5701" s="22"/>
      <c r="AK5701" s="9"/>
      <c r="AL5701" s="7"/>
      <c r="AM5701" s="9"/>
    </row>
    <row r="5702" spans="8:39" x14ac:dyDescent="0.2">
      <c r="H5702" s="6"/>
      <c r="M5702" s="22"/>
      <c r="AK5702" s="9"/>
      <c r="AL5702" s="7"/>
      <c r="AM5702" s="9"/>
    </row>
    <row r="5703" spans="8:39" x14ac:dyDescent="0.2">
      <c r="H5703" s="6"/>
      <c r="M5703" s="22"/>
      <c r="AK5703" s="9"/>
      <c r="AL5703" s="7"/>
      <c r="AM5703" s="9"/>
    </row>
    <row r="5704" spans="8:39" x14ac:dyDescent="0.2">
      <c r="H5704" s="6"/>
      <c r="M5704" s="22"/>
      <c r="AK5704" s="9"/>
      <c r="AL5704" s="7"/>
      <c r="AM5704" s="9"/>
    </row>
    <row r="5705" spans="8:39" x14ac:dyDescent="0.2">
      <c r="H5705" s="6"/>
      <c r="M5705" s="22"/>
      <c r="AK5705" s="9"/>
      <c r="AL5705" s="7"/>
      <c r="AM5705" s="9"/>
    </row>
    <row r="5706" spans="8:39" x14ac:dyDescent="0.2">
      <c r="H5706" s="6"/>
      <c r="M5706" s="22"/>
      <c r="AK5706" s="9"/>
      <c r="AL5706" s="7"/>
      <c r="AM5706" s="9"/>
    </row>
    <row r="5707" spans="8:39" x14ac:dyDescent="0.2">
      <c r="H5707" s="6"/>
      <c r="M5707" s="22"/>
      <c r="AK5707" s="9"/>
      <c r="AL5707" s="7"/>
      <c r="AM5707" s="9"/>
    </row>
    <row r="5708" spans="8:39" x14ac:dyDescent="0.2">
      <c r="H5708" s="6"/>
      <c r="M5708" s="22"/>
      <c r="AK5708" s="9"/>
      <c r="AL5708" s="7"/>
      <c r="AM5708" s="9"/>
    </row>
    <row r="5709" spans="8:39" x14ac:dyDescent="0.2">
      <c r="H5709" s="6"/>
      <c r="M5709" s="22"/>
      <c r="AK5709" s="9"/>
      <c r="AL5709" s="7"/>
      <c r="AM5709" s="9"/>
    </row>
    <row r="5710" spans="8:39" x14ac:dyDescent="0.2">
      <c r="H5710" s="6"/>
      <c r="M5710" s="22"/>
      <c r="AK5710" s="9"/>
      <c r="AL5710" s="7"/>
      <c r="AM5710" s="9"/>
    </row>
    <row r="5711" spans="8:39" x14ac:dyDescent="0.2">
      <c r="H5711" s="6"/>
      <c r="M5711" s="22"/>
      <c r="AK5711" s="9"/>
      <c r="AL5711" s="7"/>
      <c r="AM5711" s="9"/>
    </row>
    <row r="5712" spans="8:39" x14ac:dyDescent="0.2">
      <c r="H5712" s="6"/>
      <c r="M5712" s="22"/>
      <c r="AK5712" s="9"/>
      <c r="AL5712" s="7"/>
      <c r="AM5712" s="9"/>
    </row>
    <row r="5713" spans="8:39" x14ac:dyDescent="0.2">
      <c r="H5713" s="6"/>
      <c r="M5713" s="22"/>
      <c r="AK5713" s="9"/>
      <c r="AL5713" s="7"/>
      <c r="AM5713" s="9"/>
    </row>
    <row r="5714" spans="8:39" x14ac:dyDescent="0.2">
      <c r="H5714" s="6"/>
      <c r="M5714" s="22"/>
      <c r="AK5714" s="9"/>
      <c r="AL5714" s="7"/>
      <c r="AM5714" s="9"/>
    </row>
    <row r="5715" spans="8:39" x14ac:dyDescent="0.2">
      <c r="H5715" s="6"/>
      <c r="M5715" s="22"/>
      <c r="AK5715" s="9"/>
      <c r="AL5715" s="7"/>
      <c r="AM5715" s="9"/>
    </row>
    <row r="5716" spans="8:39" x14ac:dyDescent="0.2">
      <c r="H5716" s="6"/>
      <c r="M5716" s="22"/>
      <c r="AK5716" s="9"/>
      <c r="AL5716" s="7"/>
      <c r="AM5716" s="9"/>
    </row>
    <row r="5717" spans="8:39" x14ac:dyDescent="0.2">
      <c r="H5717" s="6"/>
      <c r="M5717" s="22"/>
      <c r="AK5717" s="9"/>
      <c r="AL5717" s="7"/>
      <c r="AM5717" s="9"/>
    </row>
    <row r="5718" spans="8:39" x14ac:dyDescent="0.2">
      <c r="H5718" s="6"/>
      <c r="M5718" s="22"/>
      <c r="AK5718" s="9"/>
      <c r="AL5718" s="7"/>
      <c r="AM5718" s="9"/>
    </row>
    <row r="5719" spans="8:39" x14ac:dyDescent="0.2">
      <c r="H5719" s="6"/>
      <c r="M5719" s="22"/>
      <c r="AK5719" s="9"/>
      <c r="AL5719" s="7"/>
      <c r="AM5719" s="9"/>
    </row>
    <row r="5720" spans="8:39" x14ac:dyDescent="0.2">
      <c r="H5720" s="6"/>
      <c r="M5720" s="22"/>
      <c r="AK5720" s="9"/>
      <c r="AL5720" s="7"/>
      <c r="AM5720" s="9"/>
    </row>
    <row r="5721" spans="8:39" x14ac:dyDescent="0.2">
      <c r="H5721" s="6"/>
      <c r="M5721" s="22"/>
      <c r="AK5721" s="9"/>
      <c r="AL5721" s="7"/>
      <c r="AM5721" s="9"/>
    </row>
    <row r="5722" spans="8:39" x14ac:dyDescent="0.2">
      <c r="H5722" s="6"/>
      <c r="M5722" s="22"/>
      <c r="AK5722" s="9"/>
      <c r="AL5722" s="7"/>
      <c r="AM5722" s="9"/>
    </row>
    <row r="5723" spans="8:39" x14ac:dyDescent="0.2">
      <c r="H5723" s="6"/>
      <c r="M5723" s="22"/>
      <c r="AK5723" s="9"/>
      <c r="AL5723" s="7"/>
      <c r="AM5723" s="9"/>
    </row>
    <row r="5724" spans="8:39" x14ac:dyDescent="0.2">
      <c r="H5724" s="6"/>
      <c r="M5724" s="22"/>
      <c r="AK5724" s="9"/>
      <c r="AL5724" s="7"/>
      <c r="AM5724" s="9"/>
    </row>
    <row r="5725" spans="8:39" x14ac:dyDescent="0.2">
      <c r="H5725" s="6"/>
      <c r="M5725" s="22"/>
      <c r="AK5725" s="9"/>
      <c r="AL5725" s="7"/>
      <c r="AM5725" s="9"/>
    </row>
    <row r="5726" spans="8:39" x14ac:dyDescent="0.2">
      <c r="H5726" s="6"/>
      <c r="M5726" s="22"/>
      <c r="AK5726" s="9"/>
      <c r="AL5726" s="7"/>
      <c r="AM5726" s="9"/>
    </row>
    <row r="5727" spans="8:39" x14ac:dyDescent="0.2">
      <c r="H5727" s="6"/>
      <c r="M5727" s="22"/>
      <c r="AK5727" s="9"/>
      <c r="AL5727" s="7"/>
      <c r="AM5727" s="9"/>
    </row>
    <row r="5728" spans="8:39" x14ac:dyDescent="0.2">
      <c r="H5728" s="6"/>
      <c r="M5728" s="22"/>
      <c r="AK5728" s="9"/>
      <c r="AL5728" s="7"/>
      <c r="AM5728" s="9"/>
    </row>
    <row r="5729" spans="8:39" x14ac:dyDescent="0.2">
      <c r="H5729" s="6"/>
      <c r="M5729" s="22"/>
      <c r="AK5729" s="9"/>
      <c r="AL5729" s="7"/>
      <c r="AM5729" s="9"/>
    </row>
    <row r="5730" spans="8:39" x14ac:dyDescent="0.2">
      <c r="H5730" s="6"/>
      <c r="M5730" s="22"/>
      <c r="AK5730" s="9"/>
      <c r="AL5730" s="7"/>
      <c r="AM5730" s="9"/>
    </row>
    <row r="5731" spans="8:39" x14ac:dyDescent="0.2">
      <c r="H5731" s="6"/>
      <c r="M5731" s="22"/>
      <c r="AK5731" s="9"/>
      <c r="AL5731" s="7"/>
      <c r="AM5731" s="9"/>
    </row>
    <row r="5732" spans="8:39" x14ac:dyDescent="0.2">
      <c r="H5732" s="6"/>
      <c r="M5732" s="22"/>
      <c r="AK5732" s="9"/>
      <c r="AL5732" s="7"/>
      <c r="AM5732" s="9"/>
    </row>
    <row r="5733" spans="8:39" x14ac:dyDescent="0.2">
      <c r="H5733" s="6"/>
      <c r="M5733" s="22"/>
      <c r="AK5733" s="9"/>
      <c r="AL5733" s="7"/>
      <c r="AM5733" s="9"/>
    </row>
    <row r="5734" spans="8:39" x14ac:dyDescent="0.2">
      <c r="H5734" s="6"/>
      <c r="M5734" s="22"/>
      <c r="AK5734" s="9"/>
      <c r="AL5734" s="7"/>
      <c r="AM5734" s="9"/>
    </row>
    <row r="5735" spans="8:39" x14ac:dyDescent="0.2">
      <c r="H5735" s="6"/>
      <c r="M5735" s="22"/>
      <c r="AK5735" s="9"/>
      <c r="AL5735" s="7"/>
      <c r="AM5735" s="9"/>
    </row>
    <row r="5736" spans="8:39" x14ac:dyDescent="0.2">
      <c r="H5736" s="6"/>
      <c r="M5736" s="22"/>
      <c r="AK5736" s="9"/>
      <c r="AL5736" s="7"/>
      <c r="AM5736" s="9"/>
    </row>
    <row r="5737" spans="8:39" x14ac:dyDescent="0.2">
      <c r="H5737" s="6"/>
      <c r="M5737" s="22"/>
      <c r="AK5737" s="9"/>
      <c r="AL5737" s="7"/>
      <c r="AM5737" s="9"/>
    </row>
    <row r="5738" spans="8:39" x14ac:dyDescent="0.2">
      <c r="H5738" s="6"/>
      <c r="M5738" s="22"/>
      <c r="AK5738" s="9"/>
      <c r="AL5738" s="7"/>
      <c r="AM5738" s="9"/>
    </row>
    <row r="5739" spans="8:39" x14ac:dyDescent="0.2">
      <c r="H5739" s="6"/>
      <c r="M5739" s="22"/>
      <c r="AK5739" s="9"/>
      <c r="AL5739" s="7"/>
      <c r="AM5739" s="9"/>
    </row>
    <row r="5740" spans="8:39" x14ac:dyDescent="0.2">
      <c r="H5740" s="6"/>
      <c r="M5740" s="22"/>
      <c r="AK5740" s="9"/>
      <c r="AL5740" s="7"/>
      <c r="AM5740" s="9"/>
    </row>
    <row r="5741" spans="8:39" x14ac:dyDescent="0.2">
      <c r="H5741" s="6"/>
      <c r="M5741" s="22"/>
      <c r="AK5741" s="9"/>
      <c r="AL5741" s="7"/>
      <c r="AM5741" s="9"/>
    </row>
    <row r="5742" spans="8:39" x14ac:dyDescent="0.2">
      <c r="H5742" s="6"/>
      <c r="M5742" s="22"/>
      <c r="AK5742" s="9"/>
      <c r="AL5742" s="7"/>
      <c r="AM5742" s="9"/>
    </row>
    <row r="5743" spans="8:39" x14ac:dyDescent="0.2">
      <c r="H5743" s="6"/>
      <c r="M5743" s="22"/>
      <c r="AK5743" s="9"/>
      <c r="AL5743" s="7"/>
      <c r="AM5743" s="9"/>
    </row>
    <row r="5744" spans="8:39" x14ac:dyDescent="0.2">
      <c r="H5744" s="6"/>
      <c r="M5744" s="22"/>
      <c r="AK5744" s="9"/>
      <c r="AL5744" s="7"/>
      <c r="AM5744" s="9"/>
    </row>
    <row r="5745" spans="8:39" x14ac:dyDescent="0.2">
      <c r="H5745" s="6"/>
      <c r="M5745" s="22"/>
      <c r="AK5745" s="9"/>
      <c r="AL5745" s="7"/>
      <c r="AM5745" s="9"/>
    </row>
    <row r="5746" spans="8:39" x14ac:dyDescent="0.2">
      <c r="H5746" s="6"/>
      <c r="M5746" s="22"/>
      <c r="AK5746" s="9"/>
      <c r="AL5746" s="7"/>
      <c r="AM5746" s="9"/>
    </row>
    <row r="5747" spans="8:39" x14ac:dyDescent="0.2">
      <c r="H5747" s="6"/>
      <c r="M5747" s="22"/>
      <c r="AK5747" s="9"/>
      <c r="AL5747" s="7"/>
      <c r="AM5747" s="9"/>
    </row>
    <row r="5748" spans="8:39" x14ac:dyDescent="0.2">
      <c r="H5748" s="6"/>
      <c r="M5748" s="22"/>
      <c r="AK5748" s="9"/>
      <c r="AL5748" s="7"/>
      <c r="AM5748" s="9"/>
    </row>
    <row r="5749" spans="8:39" x14ac:dyDescent="0.2">
      <c r="H5749" s="6"/>
      <c r="M5749" s="22"/>
      <c r="AK5749" s="9"/>
      <c r="AL5749" s="7"/>
      <c r="AM5749" s="9"/>
    </row>
    <row r="5750" spans="8:39" x14ac:dyDescent="0.2">
      <c r="H5750" s="6"/>
      <c r="M5750" s="22"/>
      <c r="AK5750" s="9"/>
      <c r="AL5750" s="7"/>
      <c r="AM5750" s="9"/>
    </row>
    <row r="5751" spans="8:39" x14ac:dyDescent="0.2">
      <c r="H5751" s="6"/>
      <c r="M5751" s="22"/>
      <c r="AK5751" s="9"/>
      <c r="AL5751" s="7"/>
      <c r="AM5751" s="9"/>
    </row>
    <row r="5752" spans="8:39" x14ac:dyDescent="0.2">
      <c r="H5752" s="6"/>
      <c r="M5752" s="22"/>
      <c r="AK5752" s="9"/>
      <c r="AL5752" s="7"/>
      <c r="AM5752" s="9"/>
    </row>
    <row r="5753" spans="8:39" x14ac:dyDescent="0.2">
      <c r="H5753" s="6"/>
      <c r="M5753" s="22"/>
      <c r="AK5753" s="9"/>
      <c r="AL5753" s="7"/>
      <c r="AM5753" s="9"/>
    </row>
    <row r="5754" spans="8:39" x14ac:dyDescent="0.2">
      <c r="H5754" s="6"/>
      <c r="M5754" s="22"/>
      <c r="AK5754" s="9"/>
      <c r="AL5754" s="7"/>
      <c r="AM5754" s="9"/>
    </row>
    <row r="5755" spans="8:39" x14ac:dyDescent="0.2">
      <c r="H5755" s="6"/>
      <c r="M5755" s="22"/>
      <c r="AK5755" s="9"/>
      <c r="AL5755" s="7"/>
      <c r="AM5755" s="9"/>
    </row>
    <row r="5756" spans="8:39" x14ac:dyDescent="0.2">
      <c r="H5756" s="6"/>
      <c r="M5756" s="22"/>
      <c r="AK5756" s="9"/>
      <c r="AL5756" s="7"/>
      <c r="AM5756" s="9"/>
    </row>
    <row r="5757" spans="8:39" x14ac:dyDescent="0.2">
      <c r="H5757" s="6"/>
      <c r="M5757" s="22"/>
      <c r="AK5757" s="9"/>
      <c r="AL5757" s="7"/>
      <c r="AM5757" s="9"/>
    </row>
    <row r="5758" spans="8:39" x14ac:dyDescent="0.2">
      <c r="H5758" s="6"/>
      <c r="M5758" s="22"/>
      <c r="AK5758" s="9"/>
      <c r="AL5758" s="7"/>
      <c r="AM5758" s="9"/>
    </row>
    <row r="5759" spans="8:39" x14ac:dyDescent="0.2">
      <c r="H5759" s="6"/>
      <c r="M5759" s="22"/>
      <c r="AK5759" s="9"/>
      <c r="AL5759" s="7"/>
      <c r="AM5759" s="9"/>
    </row>
    <row r="5760" spans="8:39" x14ac:dyDescent="0.2">
      <c r="H5760" s="6"/>
      <c r="M5760" s="22"/>
      <c r="AK5760" s="9"/>
      <c r="AL5760" s="7"/>
      <c r="AM5760" s="9"/>
    </row>
    <row r="5761" spans="8:39" x14ac:dyDescent="0.2">
      <c r="H5761" s="6"/>
      <c r="M5761" s="22"/>
      <c r="AK5761" s="9"/>
      <c r="AL5761" s="7"/>
      <c r="AM5761" s="9"/>
    </row>
    <row r="5762" spans="8:39" x14ac:dyDescent="0.2">
      <c r="H5762" s="6"/>
      <c r="M5762" s="22"/>
      <c r="AK5762" s="9"/>
      <c r="AL5762" s="7"/>
      <c r="AM5762" s="9"/>
    </row>
    <row r="5763" spans="8:39" x14ac:dyDescent="0.2">
      <c r="H5763" s="6"/>
      <c r="M5763" s="22"/>
      <c r="AK5763" s="9"/>
      <c r="AL5763" s="7"/>
      <c r="AM5763" s="9"/>
    </row>
    <row r="5764" spans="8:39" x14ac:dyDescent="0.2">
      <c r="H5764" s="6"/>
      <c r="M5764" s="22"/>
      <c r="AK5764" s="9"/>
      <c r="AL5764" s="7"/>
      <c r="AM5764" s="9"/>
    </row>
    <row r="5765" spans="8:39" x14ac:dyDescent="0.2">
      <c r="H5765" s="6"/>
      <c r="M5765" s="22"/>
      <c r="AK5765" s="9"/>
      <c r="AL5765" s="7"/>
      <c r="AM5765" s="9"/>
    </row>
    <row r="5766" spans="8:39" x14ac:dyDescent="0.2">
      <c r="H5766" s="6"/>
      <c r="M5766" s="22"/>
      <c r="AK5766" s="9"/>
      <c r="AL5766" s="7"/>
      <c r="AM5766" s="9"/>
    </row>
    <row r="5767" spans="8:39" x14ac:dyDescent="0.2">
      <c r="H5767" s="6"/>
      <c r="M5767" s="22"/>
      <c r="AK5767" s="9"/>
      <c r="AL5767" s="7"/>
      <c r="AM5767" s="9"/>
    </row>
    <row r="5768" spans="8:39" x14ac:dyDescent="0.2">
      <c r="H5768" s="6"/>
      <c r="M5768" s="22"/>
      <c r="AK5768" s="9"/>
      <c r="AL5768" s="7"/>
      <c r="AM5768" s="9"/>
    </row>
    <row r="5769" spans="8:39" x14ac:dyDescent="0.2">
      <c r="H5769" s="6"/>
      <c r="M5769" s="22"/>
      <c r="AK5769" s="9"/>
      <c r="AL5769" s="7"/>
      <c r="AM5769" s="9"/>
    </row>
    <row r="5770" spans="8:39" x14ac:dyDescent="0.2">
      <c r="H5770" s="6"/>
      <c r="M5770" s="22"/>
      <c r="AK5770" s="9"/>
      <c r="AL5770" s="7"/>
      <c r="AM5770" s="9"/>
    </row>
    <row r="5771" spans="8:39" x14ac:dyDescent="0.2">
      <c r="H5771" s="6"/>
      <c r="M5771" s="22"/>
      <c r="AK5771" s="9"/>
      <c r="AL5771" s="7"/>
      <c r="AM5771" s="9"/>
    </row>
    <row r="5772" spans="8:39" x14ac:dyDescent="0.2">
      <c r="H5772" s="6"/>
      <c r="M5772" s="22"/>
      <c r="AK5772" s="9"/>
      <c r="AL5772" s="7"/>
      <c r="AM5772" s="9"/>
    </row>
    <row r="5773" spans="8:39" x14ac:dyDescent="0.2">
      <c r="H5773" s="6"/>
      <c r="M5773" s="22"/>
      <c r="AK5773" s="9"/>
      <c r="AL5773" s="7"/>
      <c r="AM5773" s="9"/>
    </row>
    <row r="5774" spans="8:39" x14ac:dyDescent="0.2">
      <c r="H5774" s="6"/>
      <c r="M5774" s="22"/>
      <c r="AK5774" s="9"/>
      <c r="AL5774" s="7"/>
      <c r="AM5774" s="9"/>
    </row>
    <row r="5775" spans="8:39" x14ac:dyDescent="0.2">
      <c r="H5775" s="6"/>
      <c r="M5775" s="22"/>
      <c r="AK5775" s="9"/>
      <c r="AL5775" s="7"/>
      <c r="AM5775" s="9"/>
    </row>
    <row r="5776" spans="8:39" x14ac:dyDescent="0.2">
      <c r="H5776" s="6"/>
      <c r="M5776" s="22"/>
      <c r="AK5776" s="9"/>
      <c r="AL5776" s="7"/>
      <c r="AM5776" s="9"/>
    </row>
    <row r="5777" spans="8:39" x14ac:dyDescent="0.2">
      <c r="H5777" s="6"/>
      <c r="M5777" s="22"/>
      <c r="AK5777" s="9"/>
      <c r="AL5777" s="7"/>
      <c r="AM5777" s="9"/>
    </row>
    <row r="5778" spans="8:39" x14ac:dyDescent="0.2">
      <c r="H5778" s="6"/>
      <c r="M5778" s="22"/>
      <c r="AK5778" s="9"/>
      <c r="AL5778" s="7"/>
      <c r="AM5778" s="9"/>
    </row>
    <row r="5779" spans="8:39" x14ac:dyDescent="0.2">
      <c r="H5779" s="6"/>
      <c r="M5779" s="22"/>
      <c r="AK5779" s="9"/>
      <c r="AL5779" s="7"/>
      <c r="AM5779" s="9"/>
    </row>
    <row r="5780" spans="8:39" x14ac:dyDescent="0.2">
      <c r="H5780" s="6"/>
      <c r="M5780" s="22"/>
      <c r="AK5780" s="9"/>
      <c r="AL5780" s="7"/>
      <c r="AM5780" s="9"/>
    </row>
    <row r="5781" spans="8:39" x14ac:dyDescent="0.2">
      <c r="H5781" s="6"/>
      <c r="M5781" s="22"/>
      <c r="AK5781" s="9"/>
      <c r="AL5781" s="7"/>
      <c r="AM5781" s="9"/>
    </row>
    <row r="5782" spans="8:39" x14ac:dyDescent="0.2">
      <c r="H5782" s="6"/>
      <c r="M5782" s="22"/>
      <c r="AK5782" s="9"/>
      <c r="AL5782" s="7"/>
      <c r="AM5782" s="9"/>
    </row>
    <row r="5783" spans="8:39" x14ac:dyDescent="0.2">
      <c r="H5783" s="6"/>
      <c r="M5783" s="22"/>
      <c r="AK5783" s="9"/>
      <c r="AL5783" s="7"/>
      <c r="AM5783" s="9"/>
    </row>
    <row r="5784" spans="8:39" x14ac:dyDescent="0.2">
      <c r="H5784" s="6"/>
      <c r="M5784" s="22"/>
      <c r="AK5784" s="9"/>
      <c r="AL5784" s="7"/>
      <c r="AM5784" s="9"/>
    </row>
    <row r="5785" spans="8:39" x14ac:dyDescent="0.2">
      <c r="H5785" s="6"/>
      <c r="M5785" s="22"/>
      <c r="AK5785" s="9"/>
      <c r="AL5785" s="7"/>
      <c r="AM5785" s="9"/>
    </row>
    <row r="5786" spans="8:39" x14ac:dyDescent="0.2">
      <c r="H5786" s="6"/>
      <c r="M5786" s="22"/>
      <c r="AK5786" s="9"/>
      <c r="AL5786" s="7"/>
      <c r="AM5786" s="9"/>
    </row>
    <row r="5787" spans="8:39" x14ac:dyDescent="0.2">
      <c r="H5787" s="6"/>
      <c r="M5787" s="22"/>
      <c r="AK5787" s="9"/>
      <c r="AL5787" s="7"/>
      <c r="AM5787" s="9"/>
    </row>
    <row r="5788" spans="8:39" x14ac:dyDescent="0.2">
      <c r="H5788" s="6"/>
      <c r="M5788" s="22"/>
      <c r="AK5788" s="9"/>
      <c r="AL5788" s="7"/>
      <c r="AM5788" s="9"/>
    </row>
    <row r="5789" spans="8:39" x14ac:dyDescent="0.2">
      <c r="H5789" s="6"/>
      <c r="M5789" s="22"/>
      <c r="AK5789" s="9"/>
      <c r="AL5789" s="7"/>
      <c r="AM5789" s="9"/>
    </row>
    <row r="5790" spans="8:39" x14ac:dyDescent="0.2">
      <c r="H5790" s="6"/>
      <c r="M5790" s="22"/>
      <c r="AK5790" s="9"/>
      <c r="AL5790" s="7"/>
      <c r="AM5790" s="9"/>
    </row>
    <row r="5791" spans="8:39" x14ac:dyDescent="0.2">
      <c r="H5791" s="6"/>
      <c r="M5791" s="22"/>
      <c r="AK5791" s="9"/>
      <c r="AL5791" s="7"/>
      <c r="AM5791" s="9"/>
    </row>
    <row r="5792" spans="8:39" x14ac:dyDescent="0.2">
      <c r="H5792" s="6"/>
      <c r="M5792" s="22"/>
      <c r="R5792" s="22"/>
      <c r="S5792" s="8"/>
      <c r="AK5792" s="9"/>
      <c r="AL5792" s="7"/>
      <c r="AM5792" s="9"/>
    </row>
    <row r="5793" spans="8:39" x14ac:dyDescent="0.2">
      <c r="H5793" s="6"/>
      <c r="M5793" s="22"/>
      <c r="R5793" s="22"/>
      <c r="S5793" s="8"/>
      <c r="AK5793" s="9"/>
      <c r="AL5793" s="7"/>
      <c r="AM5793" s="9"/>
    </row>
    <row r="5794" spans="8:39" x14ac:dyDescent="0.2">
      <c r="H5794" s="6"/>
      <c r="M5794" s="22"/>
      <c r="R5794" s="22"/>
      <c r="S5794" s="8"/>
      <c r="AK5794" s="9"/>
      <c r="AL5794" s="7"/>
      <c r="AM5794" s="9"/>
    </row>
    <row r="5795" spans="8:39" x14ac:dyDescent="0.2">
      <c r="H5795" s="6"/>
      <c r="M5795" s="22"/>
      <c r="R5795" s="22"/>
      <c r="S5795" s="8"/>
      <c r="AK5795" s="9"/>
      <c r="AL5795" s="7"/>
      <c r="AM5795" s="9"/>
    </row>
    <row r="5796" spans="8:39" x14ac:dyDescent="0.2">
      <c r="H5796" s="6"/>
      <c r="M5796" s="22"/>
      <c r="R5796" s="22"/>
      <c r="S5796" s="8"/>
      <c r="AK5796" s="9"/>
      <c r="AL5796" s="7"/>
      <c r="AM5796" s="9"/>
    </row>
    <row r="5797" spans="8:39" x14ac:dyDescent="0.2">
      <c r="H5797" s="6"/>
      <c r="L5797" s="22"/>
      <c r="M5797" s="22"/>
      <c r="R5797" s="22"/>
      <c r="S5797" s="8"/>
      <c r="W5797" s="22"/>
      <c r="AK5797" s="9"/>
      <c r="AL5797" s="7"/>
      <c r="AM5797" s="9"/>
    </row>
    <row r="5798" spans="8:39" x14ac:dyDescent="0.2">
      <c r="H5798" s="6"/>
      <c r="L5798" s="22"/>
      <c r="M5798" s="22"/>
      <c r="R5798" s="22"/>
      <c r="S5798" s="8"/>
      <c r="W5798" s="22"/>
      <c r="AK5798" s="9"/>
      <c r="AL5798" s="7"/>
      <c r="AM5798" s="9"/>
    </row>
    <row r="5799" spans="8:39" x14ac:dyDescent="0.2">
      <c r="H5799" s="6"/>
      <c r="L5799" s="22"/>
      <c r="M5799" s="22"/>
      <c r="R5799" s="22"/>
      <c r="S5799" s="8"/>
      <c r="W5799" s="22"/>
      <c r="AK5799" s="9"/>
      <c r="AL5799" s="7"/>
      <c r="AM5799" s="9"/>
    </row>
    <row r="5800" spans="8:39" x14ac:dyDescent="0.2">
      <c r="H5800" s="6"/>
      <c r="L5800" s="22"/>
      <c r="M5800" s="22"/>
      <c r="R5800" s="22"/>
      <c r="S5800" s="8"/>
      <c r="W5800" s="22"/>
      <c r="AK5800" s="9"/>
      <c r="AL5800" s="7"/>
      <c r="AM5800" s="9"/>
    </row>
    <row r="5801" spans="8:39" x14ac:dyDescent="0.2">
      <c r="H5801" s="6"/>
      <c r="L5801" s="22"/>
      <c r="M5801" s="22"/>
      <c r="R5801" s="22"/>
      <c r="S5801" s="8"/>
      <c r="W5801" s="22"/>
      <c r="AK5801" s="9"/>
      <c r="AL5801" s="7"/>
      <c r="AM5801" s="9"/>
    </row>
    <row r="5802" spans="8:39" x14ac:dyDescent="0.2">
      <c r="H5802" s="6"/>
      <c r="L5802" s="22"/>
      <c r="M5802" s="22"/>
      <c r="R5802" s="22"/>
      <c r="S5802" s="8"/>
      <c r="W5802" s="22"/>
      <c r="AK5802" s="9"/>
      <c r="AL5802" s="7"/>
      <c r="AM5802" s="9"/>
    </row>
    <row r="5803" spans="8:39" x14ac:dyDescent="0.2">
      <c r="H5803" s="6"/>
      <c r="L5803" s="22"/>
      <c r="M5803" s="22"/>
      <c r="R5803" s="22"/>
      <c r="S5803" s="8"/>
      <c r="W5803" s="22"/>
      <c r="AK5803" s="9"/>
      <c r="AL5803" s="7"/>
      <c r="AM5803" s="9"/>
    </row>
    <row r="5804" spans="8:39" x14ac:dyDescent="0.2">
      <c r="H5804" s="6"/>
      <c r="L5804" s="22"/>
      <c r="M5804" s="22"/>
      <c r="R5804" s="22"/>
      <c r="S5804" s="8"/>
      <c r="W5804" s="22"/>
      <c r="AK5804" s="9"/>
      <c r="AL5804" s="7"/>
      <c r="AM5804" s="9"/>
    </row>
    <row r="5805" spans="8:39" x14ac:dyDescent="0.2">
      <c r="H5805" s="6"/>
      <c r="L5805" s="22"/>
      <c r="M5805" s="22"/>
      <c r="R5805" s="22"/>
      <c r="S5805" s="8"/>
      <c r="W5805" s="22"/>
      <c r="AK5805" s="9"/>
      <c r="AL5805" s="7"/>
      <c r="AM5805" s="9"/>
    </row>
    <row r="5806" spans="8:39" x14ac:dyDescent="0.2">
      <c r="H5806" s="6"/>
      <c r="L5806" s="22"/>
      <c r="M5806" s="22"/>
      <c r="R5806" s="22"/>
      <c r="S5806" s="8"/>
      <c r="W5806" s="22"/>
      <c r="AK5806" s="9"/>
      <c r="AL5806" s="7"/>
      <c r="AM5806" s="9"/>
    </row>
    <row r="5807" spans="8:39" x14ac:dyDescent="0.2">
      <c r="H5807" s="6"/>
      <c r="L5807" s="22"/>
      <c r="M5807" s="22"/>
      <c r="R5807" s="22"/>
      <c r="S5807" s="8"/>
      <c r="W5807" s="22"/>
      <c r="AK5807" s="9"/>
      <c r="AL5807" s="7"/>
      <c r="AM5807" s="9"/>
    </row>
    <row r="5808" spans="8:39" x14ac:dyDescent="0.2">
      <c r="H5808" s="6"/>
      <c r="L5808" s="22"/>
      <c r="M5808" s="22"/>
      <c r="R5808" s="22"/>
      <c r="S5808" s="8"/>
      <c r="W5808" s="22"/>
      <c r="AK5808" s="9"/>
      <c r="AL5808" s="7"/>
      <c r="AM5808" s="9"/>
    </row>
    <row r="5809" spans="8:39" x14ac:dyDescent="0.2">
      <c r="H5809" s="6"/>
      <c r="L5809" s="22"/>
      <c r="M5809" s="22"/>
      <c r="R5809" s="22"/>
      <c r="S5809" s="8"/>
      <c r="W5809" s="22"/>
      <c r="AK5809" s="9"/>
      <c r="AL5809" s="7"/>
      <c r="AM5809" s="9"/>
    </row>
    <row r="5810" spans="8:39" x14ac:dyDescent="0.2">
      <c r="H5810" s="6"/>
      <c r="L5810" s="22"/>
      <c r="M5810" s="22"/>
      <c r="R5810" s="22"/>
      <c r="S5810" s="8"/>
      <c r="W5810" s="22"/>
      <c r="AK5810" s="9"/>
      <c r="AL5810" s="7"/>
      <c r="AM5810" s="9"/>
    </row>
    <row r="5811" spans="8:39" x14ac:dyDescent="0.2">
      <c r="H5811" s="6"/>
      <c r="L5811" s="22"/>
      <c r="M5811" s="22"/>
      <c r="R5811" s="22"/>
      <c r="S5811" s="8"/>
      <c r="W5811" s="22"/>
      <c r="AK5811" s="9"/>
      <c r="AL5811" s="7"/>
      <c r="AM5811" s="9"/>
    </row>
    <row r="5812" spans="8:39" x14ac:dyDescent="0.2">
      <c r="H5812" s="6"/>
      <c r="L5812" s="22"/>
      <c r="M5812" s="22"/>
      <c r="R5812" s="22"/>
      <c r="S5812" s="8"/>
      <c r="W5812" s="22"/>
      <c r="AK5812" s="9"/>
      <c r="AL5812" s="7"/>
      <c r="AM5812" s="9"/>
    </row>
    <row r="5813" spans="8:39" x14ac:dyDescent="0.2">
      <c r="H5813" s="6"/>
      <c r="L5813" s="22"/>
      <c r="M5813" s="22"/>
      <c r="R5813" s="22"/>
      <c r="S5813" s="8"/>
      <c r="W5813" s="22"/>
      <c r="AK5813" s="9"/>
      <c r="AL5813" s="7"/>
      <c r="AM5813" s="9"/>
    </row>
    <row r="5814" spans="8:39" x14ac:dyDescent="0.2">
      <c r="H5814" s="6"/>
      <c r="L5814" s="22"/>
      <c r="M5814" s="22"/>
      <c r="R5814" s="22"/>
      <c r="S5814" s="8"/>
      <c r="W5814" s="22"/>
      <c r="AK5814" s="9"/>
      <c r="AL5814" s="7"/>
      <c r="AM5814" s="9"/>
    </row>
    <row r="5815" spans="8:39" x14ac:dyDescent="0.2">
      <c r="H5815" s="6"/>
      <c r="L5815" s="22"/>
      <c r="M5815" s="22"/>
      <c r="R5815" s="22"/>
      <c r="S5815" s="8"/>
      <c r="W5815" s="22"/>
      <c r="AK5815" s="9"/>
      <c r="AL5815" s="7"/>
      <c r="AM5815" s="9"/>
    </row>
    <row r="5816" spans="8:39" x14ac:dyDescent="0.2">
      <c r="H5816" s="6"/>
      <c r="L5816" s="22"/>
      <c r="M5816" s="22"/>
      <c r="R5816" s="22"/>
      <c r="S5816" s="8"/>
      <c r="W5816" s="22"/>
      <c r="AK5816" s="9"/>
      <c r="AL5816" s="7"/>
      <c r="AM5816" s="9"/>
    </row>
    <row r="5817" spans="8:39" x14ac:dyDescent="0.2">
      <c r="H5817" s="6"/>
      <c r="L5817" s="22"/>
      <c r="M5817" s="22"/>
      <c r="R5817" s="22"/>
      <c r="S5817" s="8"/>
      <c r="W5817" s="22"/>
      <c r="AK5817" s="9"/>
      <c r="AL5817" s="7"/>
      <c r="AM5817" s="9"/>
    </row>
    <row r="5818" spans="8:39" x14ac:dyDescent="0.2">
      <c r="H5818" s="6"/>
      <c r="L5818" s="22"/>
      <c r="M5818" s="22"/>
      <c r="R5818" s="22"/>
      <c r="S5818" s="8"/>
      <c r="W5818" s="22"/>
      <c r="AK5818" s="9"/>
      <c r="AL5818" s="7"/>
      <c r="AM5818" s="9"/>
    </row>
    <row r="5819" spans="8:39" x14ac:dyDescent="0.2">
      <c r="H5819" s="6"/>
      <c r="L5819" s="22"/>
      <c r="M5819" s="22"/>
      <c r="R5819" s="22"/>
      <c r="S5819" s="8"/>
      <c r="W5819" s="22"/>
      <c r="AK5819" s="9"/>
      <c r="AL5819" s="7"/>
      <c r="AM5819" s="9"/>
    </row>
    <row r="5820" spans="8:39" x14ac:dyDescent="0.2">
      <c r="H5820" s="6"/>
      <c r="L5820" s="22"/>
      <c r="M5820" s="22"/>
      <c r="R5820" s="22"/>
      <c r="S5820" s="8"/>
      <c r="W5820" s="22"/>
      <c r="AK5820" s="9"/>
      <c r="AL5820" s="7"/>
      <c r="AM5820" s="9"/>
    </row>
    <row r="5821" spans="8:39" x14ac:dyDescent="0.2">
      <c r="H5821" s="6"/>
      <c r="L5821" s="22"/>
      <c r="M5821" s="22"/>
      <c r="R5821" s="22"/>
      <c r="S5821" s="8"/>
      <c r="W5821" s="22"/>
      <c r="AK5821" s="9"/>
      <c r="AL5821" s="7"/>
      <c r="AM5821" s="9"/>
    </row>
    <row r="5822" spans="8:39" x14ac:dyDescent="0.2">
      <c r="H5822" s="6"/>
      <c r="L5822" s="22"/>
      <c r="M5822" s="22"/>
      <c r="R5822" s="22"/>
      <c r="S5822" s="8"/>
      <c r="W5822" s="22"/>
      <c r="AK5822" s="9"/>
      <c r="AL5822" s="7"/>
      <c r="AM5822" s="9"/>
    </row>
    <row r="5823" spans="8:39" x14ac:dyDescent="0.2">
      <c r="H5823" s="6"/>
      <c r="L5823" s="22"/>
      <c r="M5823" s="22"/>
      <c r="R5823" s="22"/>
      <c r="S5823" s="8"/>
      <c r="W5823" s="22"/>
      <c r="AK5823" s="9"/>
      <c r="AL5823" s="7"/>
      <c r="AM5823" s="9"/>
    </row>
    <row r="5824" spans="8:39" x14ac:dyDescent="0.2">
      <c r="H5824" s="6"/>
      <c r="L5824" s="22"/>
      <c r="M5824" s="22"/>
      <c r="R5824" s="22"/>
      <c r="S5824" s="8"/>
      <c r="W5824" s="22"/>
      <c r="AK5824" s="9"/>
      <c r="AL5824" s="7"/>
      <c r="AM5824" s="9"/>
    </row>
    <row r="5825" spans="8:39" x14ac:dyDescent="0.2">
      <c r="H5825" s="6"/>
      <c r="L5825" s="22"/>
      <c r="M5825" s="22"/>
      <c r="R5825" s="22"/>
      <c r="S5825" s="8"/>
      <c r="W5825" s="22"/>
      <c r="AK5825" s="9"/>
      <c r="AL5825" s="7"/>
      <c r="AM5825" s="9"/>
    </row>
    <row r="5826" spans="8:39" x14ac:dyDescent="0.2">
      <c r="H5826" s="6"/>
      <c r="L5826" s="22"/>
      <c r="M5826" s="22"/>
      <c r="R5826" s="22"/>
      <c r="S5826" s="8"/>
      <c r="W5826" s="22"/>
      <c r="AK5826" s="9"/>
      <c r="AL5826" s="7"/>
      <c r="AM5826" s="9"/>
    </row>
    <row r="5827" spans="8:39" x14ac:dyDescent="0.2">
      <c r="H5827" s="6"/>
      <c r="L5827" s="22"/>
      <c r="M5827" s="22"/>
      <c r="R5827" s="22"/>
      <c r="S5827" s="8"/>
      <c r="W5827" s="22"/>
      <c r="AK5827" s="9"/>
      <c r="AL5827" s="7"/>
      <c r="AM5827" s="9"/>
    </row>
    <row r="5828" spans="8:39" x14ac:dyDescent="0.2">
      <c r="H5828" s="6"/>
      <c r="L5828" s="22"/>
      <c r="M5828" s="22"/>
      <c r="R5828" s="22"/>
      <c r="S5828" s="8"/>
      <c r="W5828" s="22"/>
      <c r="AK5828" s="9"/>
      <c r="AL5828" s="7"/>
      <c r="AM5828" s="9"/>
    </row>
    <row r="5829" spans="8:39" x14ac:dyDescent="0.2">
      <c r="H5829" s="6"/>
      <c r="L5829" s="22"/>
      <c r="M5829" s="22"/>
      <c r="R5829" s="22"/>
      <c r="S5829" s="8"/>
      <c r="W5829" s="22"/>
      <c r="AK5829" s="9"/>
      <c r="AL5829" s="7"/>
      <c r="AM5829" s="9"/>
    </row>
    <row r="5830" spans="8:39" x14ac:dyDescent="0.2">
      <c r="H5830" s="6"/>
      <c r="L5830" s="22"/>
      <c r="M5830" s="22"/>
      <c r="R5830" s="22"/>
      <c r="S5830" s="8"/>
      <c r="W5830" s="22"/>
      <c r="AK5830" s="9"/>
      <c r="AL5830" s="7"/>
      <c r="AM5830" s="9"/>
    </row>
    <row r="5831" spans="8:39" x14ac:dyDescent="0.2">
      <c r="H5831" s="6"/>
      <c r="L5831" s="22"/>
      <c r="M5831" s="22"/>
      <c r="R5831" s="22"/>
      <c r="S5831" s="8"/>
      <c r="W5831" s="22"/>
      <c r="AK5831" s="9"/>
      <c r="AL5831" s="7"/>
      <c r="AM5831" s="9"/>
    </row>
    <row r="5832" spans="8:39" x14ac:dyDescent="0.2">
      <c r="H5832" s="6"/>
      <c r="L5832" s="22"/>
      <c r="M5832" s="22"/>
      <c r="R5832" s="22"/>
      <c r="S5832" s="8"/>
      <c r="W5832" s="22"/>
      <c r="AK5832" s="9"/>
      <c r="AL5832" s="7"/>
      <c r="AM5832" s="9"/>
    </row>
    <row r="5833" spans="8:39" x14ac:dyDescent="0.2">
      <c r="H5833" s="6"/>
      <c r="L5833" s="22"/>
      <c r="M5833" s="22"/>
      <c r="R5833" s="22"/>
      <c r="S5833" s="8"/>
      <c r="W5833" s="22"/>
      <c r="AK5833" s="9"/>
      <c r="AL5833" s="7"/>
      <c r="AM5833" s="9"/>
    </row>
    <row r="5834" spans="8:39" x14ac:dyDescent="0.2">
      <c r="H5834" s="6"/>
      <c r="L5834" s="22"/>
      <c r="M5834" s="22"/>
      <c r="R5834" s="22"/>
      <c r="S5834" s="8"/>
      <c r="W5834" s="22"/>
      <c r="AK5834" s="9"/>
      <c r="AL5834" s="7"/>
      <c r="AM5834" s="9"/>
    </row>
    <row r="5835" spans="8:39" x14ac:dyDescent="0.2">
      <c r="H5835" s="6"/>
      <c r="L5835" s="22"/>
      <c r="M5835" s="22"/>
      <c r="R5835" s="22"/>
      <c r="S5835" s="8"/>
      <c r="W5835" s="22"/>
      <c r="AK5835" s="9"/>
      <c r="AL5835" s="7"/>
      <c r="AM5835" s="9"/>
    </row>
    <row r="5836" spans="8:39" x14ac:dyDescent="0.2">
      <c r="H5836" s="6"/>
      <c r="L5836" s="22"/>
      <c r="M5836" s="22"/>
      <c r="R5836" s="22"/>
      <c r="S5836" s="8"/>
      <c r="W5836" s="22"/>
      <c r="AK5836" s="9"/>
      <c r="AL5836" s="7"/>
      <c r="AM5836" s="9"/>
    </row>
    <row r="5837" spans="8:39" x14ac:dyDescent="0.2">
      <c r="H5837" s="6"/>
      <c r="L5837" s="22"/>
      <c r="M5837" s="22"/>
      <c r="R5837" s="22"/>
      <c r="S5837" s="8"/>
      <c r="W5837" s="22"/>
      <c r="AK5837" s="9"/>
      <c r="AL5837" s="7"/>
      <c r="AM5837" s="9"/>
    </row>
    <row r="5838" spans="8:39" x14ac:dyDescent="0.2">
      <c r="H5838" s="6"/>
      <c r="L5838" s="22"/>
      <c r="M5838" s="22"/>
      <c r="R5838" s="22"/>
      <c r="S5838" s="8"/>
      <c r="W5838" s="22"/>
      <c r="AK5838" s="9"/>
      <c r="AL5838" s="7"/>
      <c r="AM5838" s="9"/>
    </row>
    <row r="5839" spans="8:39" x14ac:dyDescent="0.2">
      <c r="H5839" s="6"/>
      <c r="L5839" s="22"/>
      <c r="M5839" s="22"/>
      <c r="R5839" s="22"/>
      <c r="S5839" s="8"/>
      <c r="W5839" s="22"/>
      <c r="AK5839" s="9"/>
      <c r="AL5839" s="7"/>
      <c r="AM5839" s="9"/>
    </row>
    <row r="5840" spans="8:39" x14ac:dyDescent="0.2">
      <c r="H5840" s="6"/>
      <c r="L5840" s="22"/>
      <c r="M5840" s="22"/>
      <c r="R5840" s="22"/>
      <c r="S5840" s="8"/>
      <c r="W5840" s="22"/>
      <c r="AK5840" s="9"/>
      <c r="AL5840" s="7"/>
      <c r="AM5840" s="9"/>
    </row>
    <row r="5841" spans="8:39" x14ac:dyDescent="0.2">
      <c r="H5841" s="6"/>
      <c r="L5841" s="22"/>
      <c r="M5841" s="22"/>
      <c r="R5841" s="22"/>
      <c r="S5841" s="8"/>
      <c r="W5841" s="22"/>
      <c r="AK5841" s="9"/>
      <c r="AL5841" s="7"/>
      <c r="AM5841" s="9"/>
    </row>
    <row r="5842" spans="8:39" x14ac:dyDescent="0.2">
      <c r="H5842" s="6"/>
      <c r="L5842" s="22"/>
      <c r="M5842" s="22"/>
      <c r="R5842" s="22"/>
      <c r="S5842" s="8"/>
      <c r="W5842" s="22"/>
      <c r="AK5842" s="9"/>
      <c r="AL5842" s="7"/>
      <c r="AM5842" s="9"/>
    </row>
    <row r="5843" spans="8:39" x14ac:dyDescent="0.2">
      <c r="H5843" s="6"/>
      <c r="L5843" s="22"/>
      <c r="M5843" s="22"/>
      <c r="R5843" s="22"/>
      <c r="S5843" s="8"/>
      <c r="AK5843" s="9"/>
      <c r="AL5843" s="7"/>
      <c r="AM5843" s="9"/>
    </row>
    <row r="5844" spans="8:39" x14ac:dyDescent="0.2">
      <c r="H5844" s="6"/>
      <c r="L5844" s="22"/>
      <c r="M5844" s="22"/>
      <c r="R5844" s="22"/>
      <c r="S5844" s="8"/>
      <c r="AK5844" s="9"/>
      <c r="AL5844" s="7"/>
      <c r="AM5844" s="9"/>
    </row>
    <row r="5845" spans="8:39" x14ac:dyDescent="0.2">
      <c r="H5845" s="6"/>
      <c r="L5845" s="22"/>
      <c r="M5845" s="22"/>
      <c r="R5845" s="22"/>
      <c r="S5845" s="8"/>
      <c r="AK5845" s="9"/>
      <c r="AL5845" s="7"/>
      <c r="AM5845" s="9"/>
    </row>
    <row r="5846" spans="8:39" x14ac:dyDescent="0.2">
      <c r="H5846" s="6"/>
      <c r="L5846" s="22"/>
      <c r="M5846" s="22"/>
      <c r="R5846" s="22"/>
      <c r="S5846" s="8"/>
      <c r="AK5846" s="9"/>
      <c r="AL5846" s="7"/>
      <c r="AM5846" s="9"/>
    </row>
    <row r="5847" spans="8:39" x14ac:dyDescent="0.2">
      <c r="H5847" s="6"/>
      <c r="L5847" s="22"/>
      <c r="M5847" s="22"/>
      <c r="R5847" s="22"/>
      <c r="S5847" s="8"/>
      <c r="AK5847" s="9"/>
      <c r="AL5847" s="7"/>
      <c r="AM5847" s="9"/>
    </row>
    <row r="5848" spans="8:39" x14ac:dyDescent="0.2">
      <c r="H5848" s="6"/>
      <c r="L5848" s="22"/>
      <c r="M5848" s="22"/>
      <c r="R5848" s="22"/>
      <c r="S5848" s="8"/>
      <c r="AK5848" s="9"/>
      <c r="AL5848" s="7"/>
      <c r="AM5848" s="9"/>
    </row>
    <row r="5849" spans="8:39" x14ac:dyDescent="0.2">
      <c r="H5849" s="6"/>
      <c r="L5849" s="22"/>
      <c r="M5849" s="22"/>
      <c r="R5849" s="22"/>
      <c r="S5849" s="8"/>
      <c r="AK5849" s="9"/>
      <c r="AL5849" s="7"/>
      <c r="AM5849" s="9"/>
    </row>
    <row r="5850" spans="8:39" x14ac:dyDescent="0.2">
      <c r="H5850" s="6"/>
      <c r="L5850" s="22"/>
      <c r="M5850" s="22"/>
      <c r="R5850" s="22"/>
      <c r="S5850" s="8"/>
      <c r="AK5850" s="9"/>
      <c r="AL5850" s="7"/>
      <c r="AM5850" s="9"/>
    </row>
    <row r="5851" spans="8:39" x14ac:dyDescent="0.2">
      <c r="H5851" s="6"/>
      <c r="L5851" s="22"/>
      <c r="M5851" s="22"/>
      <c r="R5851" s="22"/>
      <c r="S5851" s="8"/>
      <c r="AK5851" s="9"/>
      <c r="AL5851" s="7"/>
      <c r="AM5851" s="9"/>
    </row>
    <row r="5852" spans="8:39" x14ac:dyDescent="0.2">
      <c r="H5852" s="6"/>
      <c r="L5852" s="22"/>
      <c r="M5852" s="22"/>
      <c r="R5852" s="22"/>
      <c r="S5852" s="8"/>
      <c r="AK5852" s="9"/>
      <c r="AL5852" s="7"/>
      <c r="AM5852" s="9"/>
    </row>
    <row r="5853" spans="8:39" x14ac:dyDescent="0.2">
      <c r="H5853" s="6"/>
      <c r="L5853" s="22"/>
      <c r="M5853" s="22"/>
      <c r="R5853" s="22"/>
      <c r="S5853" s="8"/>
      <c r="AK5853" s="9"/>
      <c r="AL5853" s="7"/>
      <c r="AM5853" s="9"/>
    </row>
    <row r="5854" spans="8:39" x14ac:dyDescent="0.2">
      <c r="H5854" s="6"/>
      <c r="L5854" s="22"/>
      <c r="M5854" s="22"/>
      <c r="R5854" s="22"/>
      <c r="S5854" s="8"/>
      <c r="AK5854" s="9"/>
      <c r="AL5854" s="7"/>
      <c r="AM5854" s="9"/>
    </row>
    <row r="5855" spans="8:39" x14ac:dyDescent="0.2">
      <c r="H5855" s="6"/>
      <c r="L5855" s="22"/>
      <c r="M5855" s="22"/>
      <c r="R5855" s="22"/>
      <c r="S5855" s="8"/>
      <c r="AK5855" s="9"/>
      <c r="AL5855" s="7"/>
      <c r="AM5855" s="9"/>
    </row>
    <row r="5856" spans="8:39" x14ac:dyDescent="0.2">
      <c r="H5856" s="6"/>
      <c r="L5856" s="22"/>
      <c r="M5856" s="22"/>
      <c r="R5856" s="22"/>
      <c r="S5856" s="8"/>
      <c r="AK5856" s="9"/>
      <c r="AL5856" s="7"/>
      <c r="AM5856" s="9"/>
    </row>
    <row r="5857" spans="8:39" x14ac:dyDescent="0.2">
      <c r="H5857" s="6"/>
      <c r="L5857" s="22"/>
      <c r="M5857" s="22"/>
      <c r="R5857" s="22"/>
      <c r="S5857" s="8"/>
      <c r="AK5857" s="9"/>
      <c r="AL5857" s="7"/>
      <c r="AM5857" s="9"/>
    </row>
    <row r="5858" spans="8:39" x14ac:dyDescent="0.2">
      <c r="H5858" s="6"/>
      <c r="L5858" s="22"/>
      <c r="M5858" s="22"/>
      <c r="R5858" s="22"/>
      <c r="S5858" s="8"/>
      <c r="AK5858" s="9"/>
      <c r="AL5858" s="7"/>
      <c r="AM5858" s="9"/>
    </row>
    <row r="5859" spans="8:39" x14ac:dyDescent="0.2">
      <c r="H5859" s="6"/>
      <c r="L5859" s="22"/>
      <c r="M5859" s="22"/>
      <c r="R5859" s="22"/>
      <c r="S5859" s="8"/>
      <c r="AK5859" s="9"/>
      <c r="AL5859" s="7"/>
      <c r="AM5859" s="9"/>
    </row>
    <row r="5860" spans="8:39" x14ac:dyDescent="0.2">
      <c r="H5860" s="6"/>
      <c r="L5860" s="22"/>
      <c r="M5860" s="22"/>
      <c r="R5860" s="22"/>
      <c r="S5860" s="8"/>
      <c r="AK5860" s="9"/>
      <c r="AL5860" s="7"/>
      <c r="AM5860" s="9"/>
    </row>
    <row r="5861" spans="8:39" x14ac:dyDescent="0.2">
      <c r="H5861" s="6"/>
      <c r="L5861" s="22"/>
      <c r="M5861" s="22"/>
      <c r="R5861" s="22"/>
      <c r="S5861" s="8"/>
      <c r="AK5861" s="9"/>
      <c r="AL5861" s="7"/>
      <c r="AM5861" s="9"/>
    </row>
    <row r="5862" spans="8:39" x14ac:dyDescent="0.2">
      <c r="H5862" s="6"/>
      <c r="L5862" s="22"/>
      <c r="M5862" s="22"/>
      <c r="R5862" s="22"/>
      <c r="S5862" s="8"/>
      <c r="AK5862" s="9"/>
      <c r="AL5862" s="7"/>
      <c r="AM5862" s="9"/>
    </row>
    <row r="5863" spans="8:39" x14ac:dyDescent="0.2">
      <c r="H5863" s="6"/>
      <c r="L5863" s="22"/>
      <c r="M5863" s="22"/>
      <c r="R5863" s="22"/>
      <c r="S5863" s="8"/>
      <c r="AK5863" s="9"/>
      <c r="AL5863" s="7"/>
      <c r="AM5863" s="9"/>
    </row>
    <row r="5864" spans="8:39" x14ac:dyDescent="0.2">
      <c r="H5864" s="6"/>
      <c r="L5864" s="22"/>
      <c r="M5864" s="22"/>
      <c r="R5864" s="22"/>
      <c r="S5864" s="8"/>
      <c r="AK5864" s="9"/>
      <c r="AL5864" s="7"/>
      <c r="AM5864" s="9"/>
    </row>
    <row r="5865" spans="8:39" x14ac:dyDescent="0.2">
      <c r="H5865" s="6"/>
      <c r="L5865" s="22"/>
      <c r="M5865" s="22"/>
      <c r="R5865" s="22"/>
      <c r="S5865" s="8"/>
      <c r="AK5865" s="9"/>
      <c r="AL5865" s="7"/>
      <c r="AM5865" s="9"/>
    </row>
    <row r="5866" spans="8:39" x14ac:dyDescent="0.2">
      <c r="H5866" s="6"/>
      <c r="L5866" s="22"/>
      <c r="M5866" s="22"/>
      <c r="R5866" s="22"/>
      <c r="S5866" s="8"/>
      <c r="W5866" s="22"/>
      <c r="AK5866" s="9"/>
      <c r="AL5866" s="7"/>
      <c r="AM5866" s="9"/>
    </row>
    <row r="5867" spans="8:39" x14ac:dyDescent="0.2">
      <c r="H5867" s="6"/>
      <c r="L5867" s="22"/>
      <c r="M5867" s="22"/>
      <c r="R5867" s="22"/>
      <c r="S5867" s="8"/>
      <c r="W5867" s="22"/>
      <c r="AK5867" s="9"/>
      <c r="AL5867" s="7"/>
      <c r="AM5867" s="9"/>
    </row>
    <row r="5868" spans="8:39" x14ac:dyDescent="0.2">
      <c r="H5868" s="6"/>
      <c r="L5868" s="22"/>
      <c r="M5868" s="22"/>
      <c r="R5868" s="22"/>
      <c r="S5868" s="8"/>
      <c r="W5868" s="22"/>
      <c r="AK5868" s="9"/>
      <c r="AL5868" s="7"/>
      <c r="AM5868" s="9"/>
    </row>
    <row r="5869" spans="8:39" x14ac:dyDescent="0.2">
      <c r="H5869" s="6"/>
      <c r="L5869" s="22"/>
      <c r="M5869" s="22"/>
      <c r="R5869" s="22"/>
      <c r="S5869" s="8"/>
      <c r="W5869" s="22"/>
      <c r="AK5869" s="9"/>
      <c r="AL5869" s="7"/>
      <c r="AM5869" s="9"/>
    </row>
    <row r="5870" spans="8:39" x14ac:dyDescent="0.2">
      <c r="H5870" s="6"/>
      <c r="L5870" s="22"/>
      <c r="M5870" s="22"/>
      <c r="R5870" s="22"/>
      <c r="S5870" s="8"/>
      <c r="W5870" s="22"/>
      <c r="AK5870" s="9"/>
      <c r="AL5870" s="7"/>
      <c r="AM5870" s="9"/>
    </row>
    <row r="5871" spans="8:39" x14ac:dyDescent="0.2">
      <c r="H5871" s="6"/>
      <c r="L5871" s="22"/>
      <c r="M5871" s="22"/>
      <c r="R5871" s="22"/>
      <c r="S5871" s="8"/>
      <c r="W5871" s="22"/>
      <c r="AK5871" s="9"/>
      <c r="AL5871" s="7"/>
      <c r="AM5871" s="9"/>
    </row>
    <row r="5872" spans="8:39" x14ac:dyDescent="0.2">
      <c r="H5872" s="6"/>
      <c r="L5872" s="22"/>
      <c r="M5872" s="22"/>
      <c r="R5872" s="22"/>
      <c r="S5872" s="8"/>
      <c r="W5872" s="22"/>
      <c r="AK5872" s="9"/>
      <c r="AL5872" s="7"/>
      <c r="AM5872" s="9"/>
    </row>
    <row r="5873" spans="8:39" x14ac:dyDescent="0.2">
      <c r="H5873" s="6"/>
      <c r="L5873" s="22"/>
      <c r="M5873" s="22"/>
      <c r="R5873" s="22"/>
      <c r="S5873" s="8"/>
      <c r="W5873" s="22"/>
      <c r="AK5873" s="9"/>
      <c r="AL5873" s="7"/>
      <c r="AM5873" s="9"/>
    </row>
    <row r="5874" spans="8:39" x14ac:dyDescent="0.2">
      <c r="H5874" s="6"/>
      <c r="L5874" s="22"/>
      <c r="M5874" s="22"/>
      <c r="R5874" s="22"/>
      <c r="S5874" s="8"/>
      <c r="W5874" s="22"/>
      <c r="AK5874" s="9"/>
      <c r="AL5874" s="7"/>
      <c r="AM5874" s="9"/>
    </row>
    <row r="5875" spans="8:39" x14ac:dyDescent="0.2">
      <c r="H5875" s="6"/>
      <c r="L5875" s="22"/>
      <c r="M5875" s="22"/>
      <c r="R5875" s="22"/>
      <c r="S5875" s="8"/>
      <c r="W5875" s="22"/>
      <c r="AK5875" s="9"/>
      <c r="AL5875" s="7"/>
      <c r="AM5875" s="9"/>
    </row>
    <row r="5876" spans="8:39" x14ac:dyDescent="0.2">
      <c r="H5876" s="6"/>
      <c r="L5876" s="22"/>
      <c r="M5876" s="22"/>
      <c r="R5876" s="22"/>
      <c r="S5876" s="8"/>
      <c r="W5876" s="22"/>
      <c r="AK5876" s="9"/>
      <c r="AL5876" s="7"/>
      <c r="AM5876" s="9"/>
    </row>
    <row r="5877" spans="8:39" x14ac:dyDescent="0.2">
      <c r="H5877" s="6"/>
      <c r="L5877" s="22"/>
      <c r="M5877" s="22"/>
      <c r="R5877" s="22"/>
      <c r="S5877" s="8"/>
      <c r="W5877" s="22"/>
      <c r="AK5877" s="9"/>
      <c r="AL5877" s="7"/>
      <c r="AM5877" s="9"/>
    </row>
    <row r="5878" spans="8:39" x14ac:dyDescent="0.2">
      <c r="H5878" s="6"/>
      <c r="L5878" s="22"/>
      <c r="M5878" s="22"/>
      <c r="R5878" s="22"/>
      <c r="S5878" s="8"/>
      <c r="W5878" s="22"/>
      <c r="AK5878" s="9"/>
      <c r="AL5878" s="7"/>
      <c r="AM5878" s="9"/>
    </row>
    <row r="5879" spans="8:39" x14ac:dyDescent="0.2">
      <c r="H5879" s="6"/>
      <c r="L5879" s="22"/>
      <c r="M5879" s="22"/>
      <c r="R5879" s="22"/>
      <c r="S5879" s="8"/>
      <c r="W5879" s="22"/>
      <c r="AK5879" s="9"/>
      <c r="AL5879" s="7"/>
      <c r="AM5879" s="9"/>
    </row>
    <row r="5880" spans="8:39" x14ac:dyDescent="0.2">
      <c r="H5880" s="6"/>
      <c r="L5880" s="22"/>
      <c r="M5880" s="22"/>
      <c r="R5880" s="22"/>
      <c r="S5880" s="8"/>
      <c r="W5880" s="22"/>
      <c r="AK5880" s="9"/>
      <c r="AL5880" s="7"/>
      <c r="AM5880" s="9"/>
    </row>
    <row r="5881" spans="8:39" x14ac:dyDescent="0.2">
      <c r="H5881" s="6"/>
      <c r="L5881" s="22"/>
      <c r="M5881" s="22"/>
      <c r="R5881" s="22"/>
      <c r="S5881" s="8"/>
      <c r="W5881" s="22"/>
      <c r="AK5881" s="9"/>
      <c r="AL5881" s="7"/>
      <c r="AM5881" s="9"/>
    </row>
    <row r="5882" spans="8:39" x14ac:dyDescent="0.2">
      <c r="H5882" s="6"/>
      <c r="L5882" s="22"/>
      <c r="M5882" s="22"/>
      <c r="R5882" s="22"/>
      <c r="S5882" s="8"/>
      <c r="W5882" s="22"/>
      <c r="AK5882" s="9"/>
      <c r="AL5882" s="7"/>
      <c r="AM5882" s="9"/>
    </row>
    <row r="5883" spans="8:39" x14ac:dyDescent="0.2">
      <c r="H5883" s="6"/>
      <c r="L5883" s="22"/>
      <c r="M5883" s="22"/>
      <c r="R5883" s="22"/>
      <c r="S5883" s="8"/>
      <c r="W5883" s="22"/>
      <c r="AK5883" s="9"/>
      <c r="AL5883" s="7"/>
      <c r="AM5883" s="9"/>
    </row>
    <row r="5884" spans="8:39" x14ac:dyDescent="0.2">
      <c r="H5884" s="6"/>
      <c r="L5884" s="22"/>
      <c r="M5884" s="22"/>
      <c r="W5884" s="22"/>
      <c r="AK5884" s="9"/>
      <c r="AL5884" s="7"/>
      <c r="AM5884" s="9"/>
    </row>
    <row r="5885" spans="8:39" x14ac:dyDescent="0.2">
      <c r="H5885" s="6"/>
      <c r="L5885" s="22"/>
      <c r="M5885" s="22"/>
      <c r="W5885" s="22"/>
      <c r="AK5885" s="9"/>
      <c r="AL5885" s="7"/>
      <c r="AM5885" s="9"/>
    </row>
    <row r="5886" spans="8:39" x14ac:dyDescent="0.2">
      <c r="H5886" s="6"/>
      <c r="L5886" s="22"/>
      <c r="M5886" s="22"/>
      <c r="W5886" s="22"/>
      <c r="AK5886" s="9"/>
      <c r="AL5886" s="7"/>
      <c r="AM5886" s="9"/>
    </row>
    <row r="5887" spans="8:39" x14ac:dyDescent="0.2">
      <c r="H5887" s="6"/>
      <c r="L5887" s="22"/>
      <c r="M5887" s="22"/>
      <c r="W5887" s="22"/>
      <c r="AK5887" s="9"/>
      <c r="AL5887" s="7"/>
      <c r="AM5887" s="9"/>
    </row>
    <row r="5888" spans="8:39" x14ac:dyDescent="0.2">
      <c r="H5888" s="6"/>
      <c r="L5888" s="22"/>
      <c r="M5888" s="22"/>
      <c r="W5888" s="22"/>
      <c r="AK5888" s="9"/>
      <c r="AL5888" s="7"/>
      <c r="AM5888" s="9"/>
    </row>
    <row r="5889" spans="8:39" x14ac:dyDescent="0.2">
      <c r="H5889" s="6"/>
      <c r="M5889" s="22"/>
      <c r="AK5889" s="9"/>
      <c r="AL5889" s="7"/>
      <c r="AM5889" s="9"/>
    </row>
    <row r="5890" spans="8:39" x14ac:dyDescent="0.2">
      <c r="H5890" s="6"/>
      <c r="M5890" s="22"/>
      <c r="AK5890" s="9"/>
      <c r="AL5890" s="7"/>
      <c r="AM5890" s="9"/>
    </row>
    <row r="5891" spans="8:39" x14ac:dyDescent="0.2">
      <c r="H5891" s="6"/>
      <c r="M5891" s="22"/>
      <c r="AK5891" s="9"/>
      <c r="AL5891" s="7"/>
      <c r="AM5891" s="9"/>
    </row>
    <row r="5892" spans="8:39" x14ac:dyDescent="0.2">
      <c r="H5892" s="6"/>
      <c r="M5892" s="22"/>
      <c r="AK5892" s="9"/>
      <c r="AL5892" s="7"/>
      <c r="AM5892" s="9"/>
    </row>
    <row r="5893" spans="8:39" x14ac:dyDescent="0.2">
      <c r="H5893" s="6"/>
      <c r="M5893" s="22"/>
      <c r="AK5893" s="9"/>
      <c r="AL5893" s="7"/>
      <c r="AM5893" s="9"/>
    </row>
    <row r="5894" spans="8:39" x14ac:dyDescent="0.2">
      <c r="H5894" s="6"/>
      <c r="M5894" s="22"/>
      <c r="AK5894" s="9"/>
      <c r="AL5894" s="7"/>
      <c r="AM5894" s="9"/>
    </row>
    <row r="5895" spans="8:39" x14ac:dyDescent="0.2">
      <c r="H5895" s="6"/>
      <c r="M5895" s="22"/>
      <c r="AK5895" s="9"/>
      <c r="AL5895" s="7"/>
      <c r="AM5895" s="9"/>
    </row>
    <row r="5896" spans="8:39" x14ac:dyDescent="0.2">
      <c r="H5896" s="6"/>
      <c r="M5896" s="22"/>
      <c r="AK5896" s="9"/>
      <c r="AL5896" s="7"/>
      <c r="AM5896" s="9"/>
    </row>
    <row r="5897" spans="8:39" x14ac:dyDescent="0.2">
      <c r="H5897" s="6"/>
      <c r="M5897" s="22"/>
      <c r="AK5897" s="9"/>
      <c r="AL5897" s="7"/>
      <c r="AM5897" s="9"/>
    </row>
    <row r="5898" spans="8:39" x14ac:dyDescent="0.2">
      <c r="H5898" s="6"/>
      <c r="M5898" s="22"/>
      <c r="AK5898" s="9"/>
      <c r="AL5898" s="7"/>
      <c r="AM5898" s="9"/>
    </row>
    <row r="5899" spans="8:39" x14ac:dyDescent="0.2">
      <c r="H5899" s="6"/>
      <c r="M5899" s="22"/>
      <c r="AK5899" s="9"/>
      <c r="AL5899" s="7"/>
      <c r="AM5899" s="9"/>
    </row>
    <row r="5900" spans="8:39" x14ac:dyDescent="0.2">
      <c r="H5900" s="6"/>
      <c r="M5900" s="22"/>
      <c r="AK5900" s="9"/>
      <c r="AL5900" s="7"/>
      <c r="AM5900" s="9"/>
    </row>
    <row r="5901" spans="8:39" x14ac:dyDescent="0.2">
      <c r="H5901" s="6"/>
      <c r="M5901" s="22"/>
      <c r="AK5901" s="9"/>
      <c r="AL5901" s="7"/>
      <c r="AM5901" s="9"/>
    </row>
    <row r="5902" spans="8:39" x14ac:dyDescent="0.2">
      <c r="H5902" s="6"/>
      <c r="M5902" s="22"/>
      <c r="AK5902" s="9"/>
      <c r="AL5902" s="7"/>
      <c r="AM5902" s="9"/>
    </row>
    <row r="5903" spans="8:39" x14ac:dyDescent="0.2">
      <c r="H5903" s="6"/>
      <c r="M5903" s="22"/>
      <c r="AK5903" s="9"/>
      <c r="AL5903" s="7"/>
      <c r="AM5903" s="9"/>
    </row>
    <row r="5904" spans="8:39" x14ac:dyDescent="0.2">
      <c r="H5904" s="6"/>
      <c r="M5904" s="22"/>
      <c r="AK5904" s="9"/>
      <c r="AL5904" s="7"/>
      <c r="AM5904" s="9"/>
    </row>
    <row r="5905" spans="1:39" x14ac:dyDescent="0.2">
      <c r="H5905" s="6"/>
      <c r="M5905" s="22"/>
      <c r="AK5905" s="9"/>
      <c r="AL5905" s="7"/>
      <c r="AM5905" s="9"/>
    </row>
    <row r="5906" spans="1:39" x14ac:dyDescent="0.2">
      <c r="H5906" s="6"/>
      <c r="M5906" s="22"/>
      <c r="AK5906" s="9"/>
      <c r="AL5906" s="7"/>
      <c r="AM5906" s="9"/>
    </row>
    <row r="5907" spans="1:39" x14ac:dyDescent="0.2">
      <c r="H5907" s="6"/>
      <c r="M5907" s="22"/>
      <c r="AK5907" s="9"/>
      <c r="AL5907" s="7"/>
      <c r="AM5907" s="9"/>
    </row>
    <row r="5908" spans="1:39" x14ac:dyDescent="0.2">
      <c r="H5908" s="6"/>
      <c r="M5908" s="22"/>
      <c r="AK5908" s="9"/>
      <c r="AL5908" s="7"/>
      <c r="AM5908" s="9"/>
    </row>
    <row r="5909" spans="1:39" x14ac:dyDescent="0.2">
      <c r="H5909" s="6"/>
      <c r="M5909" s="22"/>
      <c r="AK5909" s="9"/>
      <c r="AL5909" s="7"/>
      <c r="AM5909" s="9"/>
    </row>
    <row r="5910" spans="1:39" x14ac:dyDescent="0.2">
      <c r="H5910" s="6"/>
      <c r="M5910" s="22"/>
      <c r="AK5910" s="9"/>
      <c r="AL5910" s="7"/>
      <c r="AM5910" s="9"/>
    </row>
    <row r="5911" spans="1:39" x14ac:dyDescent="0.2">
      <c r="H5911" s="6"/>
      <c r="M5911" s="22"/>
      <c r="AK5911" s="9"/>
      <c r="AL5911" s="7"/>
      <c r="AM5911" s="9"/>
    </row>
    <row r="5912" spans="1:39" x14ac:dyDescent="0.2">
      <c r="A5912" s="4"/>
      <c r="H5912" s="1"/>
      <c r="L5912" s="22"/>
      <c r="M5912" s="22"/>
      <c r="AC5912" s="4"/>
      <c r="AF5912" s="4"/>
      <c r="AI5912" s="4"/>
      <c r="AK5912" s="9"/>
      <c r="AL5912" s="7"/>
      <c r="AM5912" s="9"/>
    </row>
    <row r="5913" spans="1:39" x14ac:dyDescent="0.2">
      <c r="A5913" s="4"/>
      <c r="H5913" s="1"/>
      <c r="L5913" s="22"/>
      <c r="M5913" s="22"/>
      <c r="AC5913" s="4"/>
      <c r="AF5913" s="4"/>
      <c r="AI5913" s="4"/>
      <c r="AK5913" s="9"/>
      <c r="AL5913" s="7"/>
      <c r="AM5913" s="9"/>
    </row>
    <row r="5914" spans="1:39" x14ac:dyDescent="0.2">
      <c r="A5914" s="4"/>
      <c r="H5914" s="1"/>
      <c r="L5914" s="22"/>
      <c r="M5914" s="22"/>
      <c r="AC5914" s="4"/>
      <c r="AF5914" s="4"/>
      <c r="AI5914" s="4"/>
      <c r="AK5914" s="9"/>
      <c r="AL5914" s="7"/>
      <c r="AM5914" s="9"/>
    </row>
    <row r="5915" spans="1:39" x14ac:dyDescent="0.2">
      <c r="A5915" s="4"/>
      <c r="H5915" s="1"/>
      <c r="L5915" s="22"/>
      <c r="M5915" s="22"/>
      <c r="AC5915" s="4"/>
      <c r="AF5915" s="4"/>
      <c r="AI5915" s="4"/>
      <c r="AK5915" s="9"/>
      <c r="AL5915" s="7"/>
      <c r="AM5915" s="9"/>
    </row>
    <row r="5916" spans="1:39" x14ac:dyDescent="0.2">
      <c r="A5916" s="4"/>
      <c r="H5916" s="1"/>
      <c r="L5916" s="22"/>
      <c r="M5916" s="22"/>
      <c r="AC5916" s="4"/>
      <c r="AF5916" s="4"/>
      <c r="AI5916" s="4"/>
      <c r="AK5916" s="9"/>
      <c r="AL5916" s="7"/>
      <c r="AM5916" s="9"/>
    </row>
    <row r="5917" spans="1:39" x14ac:dyDescent="0.2">
      <c r="A5917" s="4"/>
      <c r="H5917" s="1"/>
      <c r="L5917" s="22"/>
      <c r="M5917" s="22"/>
      <c r="AC5917" s="4"/>
      <c r="AF5917" s="4"/>
      <c r="AI5917" s="4"/>
      <c r="AK5917" s="9"/>
      <c r="AL5917" s="7"/>
      <c r="AM5917" s="9"/>
    </row>
    <row r="5918" spans="1:39" x14ac:dyDescent="0.2">
      <c r="A5918" s="4"/>
      <c r="H5918" s="1"/>
      <c r="L5918" s="22"/>
      <c r="M5918" s="22"/>
      <c r="AC5918" s="4"/>
      <c r="AF5918" s="4"/>
      <c r="AI5918" s="4"/>
      <c r="AK5918" s="9"/>
      <c r="AL5918" s="7"/>
      <c r="AM5918" s="9"/>
    </row>
    <row r="5919" spans="1:39" x14ac:dyDescent="0.2">
      <c r="A5919" s="4"/>
      <c r="H5919" s="1"/>
      <c r="L5919" s="22"/>
      <c r="M5919" s="22"/>
      <c r="AC5919" s="4"/>
      <c r="AF5919" s="4"/>
      <c r="AI5919" s="4"/>
      <c r="AK5919" s="9"/>
      <c r="AL5919" s="7"/>
      <c r="AM5919" s="9"/>
    </row>
    <row r="5920" spans="1:39" x14ac:dyDescent="0.2">
      <c r="A5920" s="4"/>
      <c r="H5920" s="1"/>
      <c r="L5920" s="22"/>
      <c r="M5920" s="22"/>
      <c r="AC5920" s="4"/>
      <c r="AF5920" s="4"/>
      <c r="AI5920" s="4"/>
      <c r="AK5920" s="9"/>
      <c r="AL5920" s="7"/>
      <c r="AM5920" s="9"/>
    </row>
    <row r="5921" spans="1:39" x14ac:dyDescent="0.2">
      <c r="A5921" s="4"/>
      <c r="H5921" s="1"/>
      <c r="L5921" s="22"/>
      <c r="M5921" s="22"/>
      <c r="AC5921" s="4"/>
      <c r="AF5921" s="4"/>
      <c r="AI5921" s="4"/>
      <c r="AK5921" s="9"/>
      <c r="AL5921" s="7"/>
      <c r="AM5921" s="9"/>
    </row>
    <row r="5922" spans="1:39" x14ac:dyDescent="0.2">
      <c r="A5922" s="4"/>
      <c r="H5922" s="1"/>
      <c r="L5922" s="22"/>
      <c r="M5922" s="22"/>
      <c r="AC5922" s="4"/>
      <c r="AF5922" s="4"/>
      <c r="AI5922" s="4"/>
      <c r="AK5922" s="9"/>
      <c r="AL5922" s="7"/>
      <c r="AM5922" s="9"/>
    </row>
    <row r="5923" spans="1:39" x14ac:dyDescent="0.2">
      <c r="A5923" s="4"/>
      <c r="H5923" s="1"/>
      <c r="L5923" s="22"/>
      <c r="M5923" s="22"/>
      <c r="AC5923" s="4"/>
      <c r="AF5923" s="4"/>
      <c r="AI5923" s="4"/>
      <c r="AK5923" s="9"/>
      <c r="AL5923" s="7"/>
      <c r="AM5923" s="9"/>
    </row>
    <row r="5924" spans="1:39" x14ac:dyDescent="0.2">
      <c r="A5924" s="4"/>
      <c r="H5924" s="1"/>
      <c r="L5924" s="22"/>
      <c r="M5924" s="22"/>
      <c r="AC5924" s="4"/>
      <c r="AF5924" s="4"/>
      <c r="AI5924" s="4"/>
      <c r="AK5924" s="9"/>
      <c r="AL5924" s="7"/>
      <c r="AM5924" s="9"/>
    </row>
    <row r="5925" spans="1:39" x14ac:dyDescent="0.2">
      <c r="A5925" s="4"/>
      <c r="H5925" s="1"/>
      <c r="L5925" s="22"/>
      <c r="M5925" s="22"/>
      <c r="AC5925" s="4"/>
      <c r="AF5925" s="4"/>
      <c r="AI5925" s="4"/>
      <c r="AK5925" s="9"/>
      <c r="AL5925" s="7"/>
      <c r="AM5925" s="9"/>
    </row>
    <row r="5926" spans="1:39" x14ac:dyDescent="0.2">
      <c r="A5926" s="4"/>
      <c r="H5926" s="1"/>
      <c r="L5926" s="22"/>
      <c r="M5926" s="22"/>
      <c r="AC5926" s="4"/>
      <c r="AF5926" s="4"/>
      <c r="AI5926" s="4"/>
      <c r="AK5926" s="9"/>
      <c r="AL5926" s="7"/>
      <c r="AM5926" s="9"/>
    </row>
    <row r="5927" spans="1:39" x14ac:dyDescent="0.2">
      <c r="A5927" s="4"/>
      <c r="H5927" s="1"/>
      <c r="L5927" s="22"/>
      <c r="M5927" s="22"/>
      <c r="AC5927" s="4"/>
      <c r="AF5927" s="4"/>
      <c r="AI5927" s="4"/>
      <c r="AK5927" s="9"/>
      <c r="AL5927" s="7"/>
      <c r="AM5927" s="9"/>
    </row>
    <row r="5928" spans="1:39" x14ac:dyDescent="0.2">
      <c r="A5928" s="4"/>
      <c r="H5928" s="1"/>
      <c r="L5928" s="22"/>
      <c r="M5928" s="22"/>
      <c r="AC5928" s="4"/>
      <c r="AF5928" s="4"/>
      <c r="AI5928" s="4"/>
      <c r="AK5928" s="9"/>
      <c r="AL5928" s="7"/>
      <c r="AM5928" s="9"/>
    </row>
    <row r="5929" spans="1:39" x14ac:dyDescent="0.2">
      <c r="A5929" s="4"/>
      <c r="H5929" s="1"/>
      <c r="L5929" s="22"/>
      <c r="M5929" s="22"/>
      <c r="AC5929" s="4"/>
      <c r="AF5929" s="4"/>
      <c r="AI5929" s="4"/>
      <c r="AK5929" s="9"/>
      <c r="AL5929" s="7"/>
      <c r="AM5929" s="9"/>
    </row>
    <row r="5930" spans="1:39" x14ac:dyDescent="0.2">
      <c r="A5930" s="4"/>
      <c r="H5930" s="1"/>
      <c r="L5930" s="22"/>
      <c r="M5930" s="22"/>
      <c r="AC5930" s="4"/>
      <c r="AF5930" s="4"/>
      <c r="AI5930" s="4"/>
      <c r="AK5930" s="9"/>
      <c r="AL5930" s="7"/>
      <c r="AM5930" s="9"/>
    </row>
    <row r="5931" spans="1:39" x14ac:dyDescent="0.2">
      <c r="A5931" s="4"/>
      <c r="H5931" s="1"/>
      <c r="L5931" s="22"/>
      <c r="M5931" s="22"/>
      <c r="AC5931" s="4"/>
      <c r="AF5931" s="4"/>
      <c r="AI5931" s="4"/>
      <c r="AK5931" s="9"/>
      <c r="AL5931" s="7"/>
      <c r="AM5931" s="9"/>
    </row>
    <row r="5932" spans="1:39" x14ac:dyDescent="0.2">
      <c r="A5932" s="4"/>
      <c r="H5932" s="1"/>
      <c r="L5932" s="22"/>
      <c r="M5932" s="22"/>
      <c r="AC5932" s="4"/>
      <c r="AF5932" s="4"/>
      <c r="AI5932" s="4"/>
      <c r="AK5932" s="9"/>
      <c r="AL5932" s="7"/>
      <c r="AM5932" s="9"/>
    </row>
    <row r="5933" spans="1:39" x14ac:dyDescent="0.2">
      <c r="A5933" s="4"/>
      <c r="H5933" s="1"/>
      <c r="L5933" s="22"/>
      <c r="M5933" s="22"/>
      <c r="AC5933" s="4"/>
      <c r="AF5933" s="4"/>
      <c r="AI5933" s="4"/>
      <c r="AK5933" s="9"/>
      <c r="AL5933" s="7"/>
      <c r="AM5933" s="9"/>
    </row>
    <row r="5934" spans="1:39" x14ac:dyDescent="0.2">
      <c r="A5934" s="4"/>
      <c r="H5934" s="1"/>
      <c r="L5934" s="22"/>
      <c r="M5934" s="22"/>
      <c r="AC5934" s="4"/>
      <c r="AF5934" s="4"/>
      <c r="AI5934" s="4"/>
      <c r="AK5934" s="9"/>
      <c r="AL5934" s="7"/>
      <c r="AM5934" s="9"/>
    </row>
    <row r="5935" spans="1:39" x14ac:dyDescent="0.2">
      <c r="H5935" s="6"/>
      <c r="M5935" s="22"/>
      <c r="AK5935" s="9"/>
      <c r="AL5935" s="7"/>
      <c r="AM5935" s="9"/>
    </row>
    <row r="5936" spans="1:39" x14ac:dyDescent="0.2">
      <c r="H5936" s="6"/>
      <c r="M5936" s="22"/>
      <c r="AK5936" s="9"/>
      <c r="AL5936" s="7"/>
      <c r="AM5936" s="9"/>
    </row>
    <row r="5937" spans="8:39" x14ac:dyDescent="0.2">
      <c r="H5937" s="6"/>
      <c r="M5937" s="22"/>
      <c r="AK5937" s="9"/>
      <c r="AL5937" s="7"/>
      <c r="AM5937" s="9"/>
    </row>
    <row r="5938" spans="8:39" x14ac:dyDescent="0.2">
      <c r="H5938" s="6"/>
      <c r="M5938" s="22"/>
      <c r="AK5938" s="9"/>
      <c r="AL5938" s="7"/>
      <c r="AM5938" s="9"/>
    </row>
    <row r="5939" spans="8:39" x14ac:dyDescent="0.2">
      <c r="H5939" s="6"/>
      <c r="M5939" s="22"/>
      <c r="AK5939" s="9"/>
      <c r="AL5939" s="7"/>
      <c r="AM5939" s="9"/>
    </row>
    <row r="5940" spans="8:39" x14ac:dyDescent="0.2">
      <c r="H5940" s="6"/>
      <c r="M5940" s="22"/>
      <c r="AK5940" s="9"/>
      <c r="AL5940" s="7"/>
      <c r="AM5940" s="9"/>
    </row>
    <row r="5941" spans="8:39" x14ac:dyDescent="0.2">
      <c r="H5941" s="6"/>
      <c r="M5941" s="22"/>
      <c r="AK5941" s="9"/>
      <c r="AL5941" s="7"/>
      <c r="AM5941" s="9"/>
    </row>
    <row r="5942" spans="8:39" x14ac:dyDescent="0.2">
      <c r="H5942" s="6"/>
      <c r="M5942" s="22"/>
      <c r="AK5942" s="9"/>
      <c r="AL5942" s="7"/>
      <c r="AM5942" s="9"/>
    </row>
    <row r="5943" spans="8:39" x14ac:dyDescent="0.2">
      <c r="H5943" s="6"/>
      <c r="M5943" s="22"/>
      <c r="AK5943" s="9"/>
      <c r="AL5943" s="7"/>
      <c r="AM5943" s="9"/>
    </row>
    <row r="5944" spans="8:39" x14ac:dyDescent="0.2">
      <c r="H5944" s="6"/>
      <c r="M5944" s="22"/>
      <c r="AK5944" s="9"/>
      <c r="AL5944" s="7"/>
      <c r="AM5944" s="9"/>
    </row>
    <row r="5945" spans="8:39" x14ac:dyDescent="0.2">
      <c r="H5945" s="6"/>
      <c r="M5945" s="22"/>
      <c r="AK5945" s="9"/>
      <c r="AL5945" s="7"/>
      <c r="AM5945" s="9"/>
    </row>
    <row r="5946" spans="8:39" x14ac:dyDescent="0.2">
      <c r="H5946" s="6"/>
      <c r="M5946" s="22"/>
      <c r="AK5946" s="9"/>
      <c r="AL5946" s="7"/>
      <c r="AM5946" s="9"/>
    </row>
    <row r="5947" spans="8:39" x14ac:dyDescent="0.2">
      <c r="H5947" s="6"/>
      <c r="M5947" s="22"/>
      <c r="AK5947" s="9"/>
      <c r="AL5947" s="7"/>
      <c r="AM5947" s="9"/>
    </row>
    <row r="5948" spans="8:39" x14ac:dyDescent="0.2">
      <c r="H5948" s="6"/>
      <c r="M5948" s="22"/>
      <c r="AK5948" s="9"/>
      <c r="AL5948" s="7"/>
      <c r="AM5948" s="9"/>
    </row>
    <row r="5949" spans="8:39" x14ac:dyDescent="0.2">
      <c r="H5949" s="6"/>
      <c r="M5949" s="22"/>
      <c r="AK5949" s="9"/>
      <c r="AL5949" s="7"/>
      <c r="AM5949" s="9"/>
    </row>
    <row r="5950" spans="8:39" x14ac:dyDescent="0.2">
      <c r="H5950" s="6"/>
      <c r="M5950" s="22"/>
      <c r="AK5950" s="9"/>
      <c r="AL5950" s="7"/>
      <c r="AM5950" s="9"/>
    </row>
    <row r="5951" spans="8:39" x14ac:dyDescent="0.2">
      <c r="H5951" s="6"/>
      <c r="M5951" s="22"/>
      <c r="AK5951" s="9"/>
      <c r="AL5951" s="7"/>
      <c r="AM5951" s="9"/>
    </row>
    <row r="5952" spans="8:39" x14ac:dyDescent="0.2">
      <c r="H5952" s="6"/>
      <c r="M5952" s="22"/>
      <c r="AK5952" s="9"/>
      <c r="AL5952" s="7"/>
      <c r="AM5952" s="9"/>
    </row>
    <row r="5953" spans="8:39" x14ac:dyDescent="0.2">
      <c r="H5953" s="6"/>
      <c r="M5953" s="22"/>
      <c r="AK5953" s="9"/>
      <c r="AL5953" s="7"/>
      <c r="AM5953" s="9"/>
    </row>
    <row r="5954" spans="8:39" x14ac:dyDescent="0.2">
      <c r="H5954" s="6"/>
      <c r="M5954" s="22"/>
      <c r="AK5954" s="9"/>
      <c r="AL5954" s="7"/>
      <c r="AM5954" s="9"/>
    </row>
    <row r="5955" spans="8:39" x14ac:dyDescent="0.2">
      <c r="H5955" s="6"/>
      <c r="M5955" s="22"/>
      <c r="AK5955" s="9"/>
      <c r="AL5955" s="7"/>
      <c r="AM5955" s="9"/>
    </row>
    <row r="5956" spans="8:39" x14ac:dyDescent="0.2">
      <c r="H5956" s="6"/>
      <c r="M5956" s="22"/>
      <c r="AK5956" s="9"/>
      <c r="AL5956" s="7"/>
      <c r="AM5956" s="9"/>
    </row>
    <row r="5957" spans="8:39" x14ac:dyDescent="0.2">
      <c r="H5957" s="6"/>
      <c r="M5957" s="22"/>
      <c r="AK5957" s="9"/>
      <c r="AL5957" s="7"/>
      <c r="AM5957" s="9"/>
    </row>
    <row r="5958" spans="8:39" x14ac:dyDescent="0.2">
      <c r="H5958" s="6"/>
      <c r="M5958" s="22"/>
      <c r="AK5958" s="9"/>
      <c r="AL5958" s="7"/>
      <c r="AM5958" s="9"/>
    </row>
    <row r="5959" spans="8:39" x14ac:dyDescent="0.2">
      <c r="H5959" s="6"/>
      <c r="M5959" s="22"/>
      <c r="AK5959" s="9"/>
      <c r="AL5959" s="7"/>
      <c r="AM5959" s="9"/>
    </row>
    <row r="5960" spans="8:39" x14ac:dyDescent="0.2">
      <c r="H5960" s="6"/>
      <c r="M5960" s="22"/>
      <c r="AK5960" s="9"/>
      <c r="AL5960" s="7"/>
      <c r="AM5960" s="9"/>
    </row>
    <row r="5961" spans="8:39" x14ac:dyDescent="0.2">
      <c r="H5961" s="6"/>
      <c r="M5961" s="22"/>
      <c r="AK5961" s="9"/>
      <c r="AL5961" s="7"/>
      <c r="AM5961" s="9"/>
    </row>
    <row r="5962" spans="8:39" x14ac:dyDescent="0.2">
      <c r="H5962" s="6"/>
      <c r="M5962" s="22"/>
      <c r="AK5962" s="9"/>
      <c r="AL5962" s="7"/>
      <c r="AM5962" s="9"/>
    </row>
    <row r="5963" spans="8:39" x14ac:dyDescent="0.2">
      <c r="H5963" s="6"/>
      <c r="M5963" s="22"/>
      <c r="AK5963" s="9"/>
      <c r="AL5963" s="7"/>
      <c r="AM5963" s="9"/>
    </row>
    <row r="5964" spans="8:39" x14ac:dyDescent="0.2">
      <c r="H5964" s="6"/>
      <c r="M5964" s="22"/>
      <c r="AK5964" s="9"/>
      <c r="AL5964" s="7"/>
      <c r="AM5964" s="9"/>
    </row>
    <row r="5965" spans="8:39" x14ac:dyDescent="0.2">
      <c r="H5965" s="6"/>
      <c r="M5965" s="22"/>
      <c r="AK5965" s="9"/>
      <c r="AL5965" s="7"/>
      <c r="AM5965" s="9"/>
    </row>
    <row r="5966" spans="8:39" x14ac:dyDescent="0.2">
      <c r="H5966" s="6"/>
      <c r="M5966" s="22"/>
      <c r="AK5966" s="9"/>
      <c r="AL5966" s="7"/>
      <c r="AM5966" s="9"/>
    </row>
    <row r="5967" spans="8:39" x14ac:dyDescent="0.2">
      <c r="H5967" s="6"/>
      <c r="M5967" s="22"/>
      <c r="AK5967" s="9"/>
      <c r="AL5967" s="7"/>
      <c r="AM5967" s="9"/>
    </row>
    <row r="5968" spans="8:39" x14ac:dyDescent="0.2">
      <c r="H5968" s="6"/>
      <c r="M5968" s="22"/>
      <c r="AK5968" s="9"/>
      <c r="AL5968" s="7"/>
      <c r="AM5968" s="9"/>
    </row>
    <row r="5969" spans="8:39" x14ac:dyDescent="0.2">
      <c r="H5969" s="6"/>
      <c r="M5969" s="22"/>
      <c r="AK5969" s="9"/>
      <c r="AL5969" s="7"/>
      <c r="AM5969" s="9"/>
    </row>
    <row r="5970" spans="8:39" x14ac:dyDescent="0.2">
      <c r="H5970" s="6"/>
      <c r="M5970" s="22"/>
      <c r="AK5970" s="9"/>
      <c r="AL5970" s="7"/>
      <c r="AM5970" s="9"/>
    </row>
    <row r="5971" spans="8:39" x14ac:dyDescent="0.2">
      <c r="H5971" s="6"/>
      <c r="M5971" s="22"/>
      <c r="AK5971" s="9"/>
      <c r="AL5971" s="7"/>
      <c r="AM5971" s="9"/>
    </row>
    <row r="5972" spans="8:39" x14ac:dyDescent="0.2">
      <c r="H5972" s="6"/>
      <c r="M5972" s="22"/>
      <c r="AK5972" s="9"/>
      <c r="AL5972" s="7"/>
      <c r="AM5972" s="9"/>
    </row>
    <row r="5973" spans="8:39" x14ac:dyDescent="0.2">
      <c r="H5973" s="6"/>
      <c r="M5973" s="22"/>
      <c r="AK5973" s="9"/>
      <c r="AL5973" s="7"/>
      <c r="AM5973" s="9"/>
    </row>
    <row r="5974" spans="8:39" x14ac:dyDescent="0.2">
      <c r="H5974" s="6"/>
      <c r="M5974" s="22"/>
      <c r="AK5974" s="9"/>
      <c r="AL5974" s="7"/>
      <c r="AM5974" s="9"/>
    </row>
    <row r="5975" spans="8:39" x14ac:dyDescent="0.2">
      <c r="H5975" s="6"/>
      <c r="M5975" s="22"/>
      <c r="AK5975" s="9"/>
      <c r="AL5975" s="7"/>
      <c r="AM5975" s="9"/>
    </row>
    <row r="5976" spans="8:39" x14ac:dyDescent="0.2">
      <c r="H5976" s="6"/>
      <c r="M5976" s="22"/>
      <c r="AK5976" s="9"/>
      <c r="AL5976" s="7"/>
      <c r="AM5976" s="9"/>
    </row>
    <row r="5977" spans="8:39" x14ac:dyDescent="0.2">
      <c r="H5977" s="6"/>
      <c r="M5977" s="22"/>
      <c r="AK5977" s="9"/>
      <c r="AL5977" s="7"/>
      <c r="AM5977" s="9"/>
    </row>
    <row r="5978" spans="8:39" x14ac:dyDescent="0.2">
      <c r="H5978" s="6"/>
      <c r="M5978" s="22"/>
      <c r="AK5978" s="9"/>
      <c r="AL5978" s="7"/>
      <c r="AM5978" s="9"/>
    </row>
    <row r="5979" spans="8:39" x14ac:dyDescent="0.2">
      <c r="H5979" s="6"/>
      <c r="M5979" s="22"/>
      <c r="AK5979" s="9"/>
      <c r="AL5979" s="7"/>
      <c r="AM5979" s="9"/>
    </row>
    <row r="5980" spans="8:39" x14ac:dyDescent="0.2">
      <c r="H5980" s="6"/>
      <c r="M5980" s="22"/>
      <c r="AK5980" s="9"/>
      <c r="AL5980" s="7"/>
      <c r="AM5980" s="9"/>
    </row>
    <row r="5981" spans="8:39" x14ac:dyDescent="0.2">
      <c r="H5981" s="6"/>
      <c r="M5981" s="22"/>
      <c r="AK5981" s="9"/>
      <c r="AL5981" s="7"/>
      <c r="AM5981" s="9"/>
    </row>
    <row r="5982" spans="8:39" x14ac:dyDescent="0.2">
      <c r="H5982" s="6"/>
      <c r="M5982" s="22"/>
      <c r="AK5982" s="9"/>
      <c r="AL5982" s="7"/>
      <c r="AM5982" s="9"/>
    </row>
    <row r="5983" spans="8:39" x14ac:dyDescent="0.2">
      <c r="H5983" s="6"/>
      <c r="M5983" s="22"/>
      <c r="AK5983" s="9"/>
      <c r="AL5983" s="7"/>
      <c r="AM5983" s="9"/>
    </row>
    <row r="5984" spans="8:39" x14ac:dyDescent="0.2">
      <c r="H5984" s="6"/>
      <c r="M5984" s="22"/>
      <c r="AK5984" s="9"/>
      <c r="AL5984" s="7"/>
      <c r="AM5984" s="9"/>
    </row>
    <row r="5985" spans="8:39" x14ac:dyDescent="0.2">
      <c r="H5985" s="6"/>
      <c r="M5985" s="22"/>
      <c r="AK5985" s="9"/>
      <c r="AL5985" s="7"/>
      <c r="AM5985" s="9"/>
    </row>
    <row r="5986" spans="8:39" x14ac:dyDescent="0.2">
      <c r="H5986" s="6"/>
      <c r="M5986" s="22"/>
      <c r="AK5986" s="9"/>
      <c r="AL5986" s="7"/>
      <c r="AM5986" s="9"/>
    </row>
    <row r="5987" spans="8:39" x14ac:dyDescent="0.2">
      <c r="H5987" s="6"/>
      <c r="M5987" s="22"/>
      <c r="AK5987" s="9"/>
      <c r="AL5987" s="7"/>
      <c r="AM5987" s="9"/>
    </row>
    <row r="5988" spans="8:39" x14ac:dyDescent="0.2">
      <c r="H5988" s="6"/>
      <c r="M5988" s="22"/>
      <c r="AK5988" s="9"/>
      <c r="AL5988" s="7"/>
      <c r="AM5988" s="9"/>
    </row>
    <row r="5989" spans="8:39" x14ac:dyDescent="0.2">
      <c r="H5989" s="6"/>
      <c r="M5989" s="22"/>
      <c r="AK5989" s="9"/>
      <c r="AL5989" s="7"/>
      <c r="AM5989" s="9"/>
    </row>
    <row r="5990" spans="8:39" x14ac:dyDescent="0.2">
      <c r="H5990" s="6"/>
      <c r="M5990" s="22"/>
      <c r="AK5990" s="9"/>
      <c r="AL5990" s="7"/>
      <c r="AM5990" s="9"/>
    </row>
    <row r="5991" spans="8:39" x14ac:dyDescent="0.2">
      <c r="H5991" s="6"/>
      <c r="M5991" s="22"/>
      <c r="AK5991" s="9"/>
      <c r="AL5991" s="7"/>
      <c r="AM5991" s="9"/>
    </row>
    <row r="5992" spans="8:39" x14ac:dyDescent="0.2">
      <c r="H5992" s="6"/>
      <c r="M5992" s="22"/>
      <c r="AK5992" s="9"/>
      <c r="AL5992" s="7"/>
      <c r="AM5992" s="9"/>
    </row>
    <row r="5993" spans="8:39" x14ac:dyDescent="0.2">
      <c r="H5993" s="6"/>
      <c r="M5993" s="22"/>
      <c r="AK5993" s="9"/>
      <c r="AL5993" s="7"/>
      <c r="AM5993" s="9"/>
    </row>
    <row r="5994" spans="8:39" x14ac:dyDescent="0.2">
      <c r="H5994" s="6"/>
      <c r="M5994" s="22"/>
      <c r="AK5994" s="9"/>
      <c r="AL5994" s="7"/>
      <c r="AM5994" s="9"/>
    </row>
    <row r="5995" spans="8:39" x14ac:dyDescent="0.2">
      <c r="H5995" s="6"/>
      <c r="M5995" s="22"/>
      <c r="AK5995" s="9"/>
      <c r="AL5995" s="7"/>
      <c r="AM5995" s="9"/>
    </row>
    <row r="5996" spans="8:39" x14ac:dyDescent="0.2">
      <c r="H5996" s="6"/>
      <c r="M5996" s="22"/>
      <c r="AK5996" s="9"/>
      <c r="AL5996" s="7"/>
      <c r="AM5996" s="9"/>
    </row>
    <row r="5997" spans="8:39" x14ac:dyDescent="0.2">
      <c r="H5997" s="6"/>
      <c r="M5997" s="22"/>
      <c r="AK5997" s="9"/>
      <c r="AL5997" s="7"/>
      <c r="AM5997" s="9"/>
    </row>
    <row r="5998" spans="8:39" x14ac:dyDescent="0.2">
      <c r="H5998" s="6"/>
      <c r="M5998" s="22"/>
      <c r="AK5998" s="9"/>
      <c r="AL5998" s="7"/>
      <c r="AM5998" s="9"/>
    </row>
    <row r="5999" spans="8:39" x14ac:dyDescent="0.2">
      <c r="H5999" s="6"/>
      <c r="M5999" s="22"/>
      <c r="AK5999" s="9"/>
      <c r="AL5999" s="7"/>
      <c r="AM5999" s="9"/>
    </row>
    <row r="6000" spans="8:39" x14ac:dyDescent="0.2">
      <c r="H6000" s="6"/>
      <c r="M6000" s="22"/>
      <c r="AK6000" s="9"/>
      <c r="AL6000" s="7"/>
      <c r="AM6000" s="9"/>
    </row>
    <row r="6001" spans="8:39" x14ac:dyDescent="0.2">
      <c r="H6001" s="6"/>
      <c r="M6001" s="22"/>
      <c r="AK6001" s="9"/>
      <c r="AL6001" s="7"/>
      <c r="AM6001" s="9"/>
    </row>
    <row r="6002" spans="8:39" x14ac:dyDescent="0.2">
      <c r="H6002" s="6"/>
      <c r="M6002" s="22"/>
      <c r="AK6002" s="9"/>
      <c r="AL6002" s="7"/>
      <c r="AM6002" s="9"/>
    </row>
    <row r="6003" spans="8:39" x14ac:dyDescent="0.2">
      <c r="H6003" s="6"/>
      <c r="M6003" s="22"/>
      <c r="AK6003" s="9"/>
      <c r="AL6003" s="7"/>
      <c r="AM6003" s="9"/>
    </row>
    <row r="6004" spans="8:39" x14ac:dyDescent="0.2">
      <c r="H6004" s="6"/>
      <c r="M6004" s="22"/>
      <c r="AK6004" s="9"/>
      <c r="AL6004" s="7"/>
      <c r="AM6004" s="9"/>
    </row>
    <row r="6005" spans="8:39" x14ac:dyDescent="0.2">
      <c r="H6005" s="6"/>
      <c r="M6005" s="22"/>
      <c r="AK6005" s="9"/>
      <c r="AL6005" s="7"/>
      <c r="AM6005" s="9"/>
    </row>
    <row r="6006" spans="8:39" x14ac:dyDescent="0.2">
      <c r="H6006" s="6"/>
      <c r="M6006" s="22"/>
      <c r="AK6006" s="9"/>
      <c r="AL6006" s="7"/>
      <c r="AM6006" s="9"/>
    </row>
    <row r="6007" spans="8:39" x14ac:dyDescent="0.2">
      <c r="H6007" s="6"/>
      <c r="M6007" s="22"/>
      <c r="AK6007" s="9"/>
      <c r="AL6007" s="7"/>
      <c r="AM6007" s="9"/>
    </row>
    <row r="6008" spans="8:39" x14ac:dyDescent="0.2">
      <c r="H6008" s="6"/>
      <c r="M6008" s="22"/>
      <c r="AK6008" s="9"/>
      <c r="AL6008" s="7"/>
      <c r="AM6008" s="9"/>
    </row>
    <row r="6009" spans="8:39" x14ac:dyDescent="0.2">
      <c r="H6009" s="6"/>
      <c r="M6009" s="22"/>
      <c r="AK6009" s="9"/>
      <c r="AL6009" s="7"/>
      <c r="AM6009" s="9"/>
    </row>
    <row r="6010" spans="8:39" x14ac:dyDescent="0.2">
      <c r="H6010" s="6"/>
      <c r="M6010" s="22"/>
      <c r="AK6010" s="9"/>
      <c r="AL6010" s="7"/>
      <c r="AM6010" s="9"/>
    </row>
    <row r="6011" spans="8:39" x14ac:dyDescent="0.2">
      <c r="H6011" s="6"/>
      <c r="M6011" s="22"/>
      <c r="AK6011" s="9"/>
      <c r="AL6011" s="7"/>
      <c r="AM6011" s="9"/>
    </row>
    <row r="6012" spans="8:39" x14ac:dyDescent="0.2">
      <c r="H6012" s="6"/>
      <c r="M6012" s="22"/>
      <c r="AK6012" s="9"/>
      <c r="AL6012" s="7"/>
      <c r="AM6012" s="9"/>
    </row>
    <row r="6013" spans="8:39" x14ac:dyDescent="0.2">
      <c r="H6013" s="6"/>
      <c r="M6013" s="22"/>
      <c r="AK6013" s="9"/>
      <c r="AL6013" s="7"/>
      <c r="AM6013" s="9"/>
    </row>
    <row r="6014" spans="8:39" x14ac:dyDescent="0.2">
      <c r="H6014" s="6"/>
      <c r="M6014" s="22"/>
      <c r="AK6014" s="9"/>
      <c r="AL6014" s="7"/>
      <c r="AM6014" s="9"/>
    </row>
    <row r="6015" spans="8:39" x14ac:dyDescent="0.2">
      <c r="H6015" s="6"/>
      <c r="M6015" s="22"/>
      <c r="AK6015" s="9"/>
      <c r="AL6015" s="7"/>
      <c r="AM6015" s="9"/>
    </row>
    <row r="6016" spans="8:39" x14ac:dyDescent="0.2">
      <c r="H6016" s="6"/>
      <c r="M6016" s="22"/>
      <c r="AK6016" s="9"/>
      <c r="AL6016" s="7"/>
      <c r="AM6016" s="9"/>
    </row>
    <row r="6017" spans="8:39" x14ac:dyDescent="0.2">
      <c r="H6017" s="6"/>
      <c r="M6017" s="22"/>
      <c r="AK6017" s="9"/>
      <c r="AL6017" s="7"/>
      <c r="AM6017" s="9"/>
    </row>
    <row r="6018" spans="8:39" x14ac:dyDescent="0.2">
      <c r="H6018" s="6"/>
      <c r="M6018" s="22"/>
      <c r="AK6018" s="9"/>
      <c r="AL6018" s="7"/>
      <c r="AM6018" s="9"/>
    </row>
    <row r="6019" spans="8:39" x14ac:dyDescent="0.2">
      <c r="H6019" s="6"/>
      <c r="M6019" s="22"/>
      <c r="AK6019" s="9"/>
      <c r="AL6019" s="7"/>
      <c r="AM6019" s="9"/>
    </row>
    <row r="6020" spans="8:39" x14ac:dyDescent="0.2">
      <c r="H6020" s="6"/>
      <c r="M6020" s="22"/>
      <c r="AK6020" s="9"/>
      <c r="AL6020" s="7"/>
      <c r="AM6020" s="9"/>
    </row>
    <row r="6021" spans="8:39" x14ac:dyDescent="0.2">
      <c r="H6021" s="6"/>
      <c r="M6021" s="22"/>
      <c r="AK6021" s="9"/>
      <c r="AL6021" s="7"/>
      <c r="AM6021" s="9"/>
    </row>
    <row r="6022" spans="8:39" x14ac:dyDescent="0.2">
      <c r="H6022" s="6"/>
      <c r="M6022" s="22"/>
      <c r="AK6022" s="9"/>
      <c r="AL6022" s="7"/>
      <c r="AM6022" s="9"/>
    </row>
    <row r="6023" spans="8:39" x14ac:dyDescent="0.2">
      <c r="H6023" s="6"/>
      <c r="M6023" s="22"/>
      <c r="AK6023" s="9"/>
      <c r="AL6023" s="7"/>
      <c r="AM6023" s="9"/>
    </row>
    <row r="6024" spans="8:39" x14ac:dyDescent="0.2">
      <c r="H6024" s="6"/>
      <c r="M6024" s="22"/>
      <c r="AK6024" s="9"/>
      <c r="AL6024" s="7"/>
      <c r="AM6024" s="9"/>
    </row>
    <row r="6025" spans="8:39" x14ac:dyDescent="0.2">
      <c r="H6025" s="6"/>
      <c r="M6025" s="22"/>
      <c r="AK6025" s="9"/>
      <c r="AL6025" s="7"/>
      <c r="AM6025" s="9"/>
    </row>
    <row r="6026" spans="8:39" x14ac:dyDescent="0.2">
      <c r="H6026" s="6"/>
      <c r="M6026" s="22"/>
      <c r="AK6026" s="9"/>
      <c r="AL6026" s="7"/>
      <c r="AM6026" s="9"/>
    </row>
    <row r="6027" spans="8:39" x14ac:dyDescent="0.2">
      <c r="H6027" s="6"/>
      <c r="M6027" s="22"/>
      <c r="AK6027" s="9"/>
      <c r="AL6027" s="7"/>
      <c r="AM6027" s="9"/>
    </row>
    <row r="6028" spans="8:39" x14ac:dyDescent="0.2">
      <c r="H6028" s="6"/>
      <c r="M6028" s="22"/>
      <c r="AK6028" s="9"/>
      <c r="AL6028" s="7"/>
      <c r="AM6028" s="9"/>
    </row>
    <row r="6029" spans="8:39" x14ac:dyDescent="0.2">
      <c r="H6029" s="6"/>
      <c r="M6029" s="22"/>
      <c r="AK6029" s="9"/>
      <c r="AL6029" s="7"/>
      <c r="AM6029" s="9"/>
    </row>
    <row r="6030" spans="8:39" x14ac:dyDescent="0.2">
      <c r="H6030" s="6"/>
      <c r="M6030" s="22"/>
      <c r="AK6030" s="9"/>
      <c r="AL6030" s="7"/>
      <c r="AM6030" s="9"/>
    </row>
    <row r="6031" spans="8:39" x14ac:dyDescent="0.2">
      <c r="H6031" s="6"/>
      <c r="M6031" s="22"/>
      <c r="AK6031" s="9"/>
      <c r="AL6031" s="7"/>
      <c r="AM6031" s="9"/>
    </row>
    <row r="6032" spans="8:39" x14ac:dyDescent="0.2">
      <c r="H6032" s="6"/>
      <c r="M6032" s="22"/>
      <c r="AK6032" s="9"/>
      <c r="AL6032" s="7"/>
      <c r="AM6032" s="9"/>
    </row>
    <row r="6033" spans="8:39" x14ac:dyDescent="0.2">
      <c r="H6033" s="6"/>
      <c r="M6033" s="22"/>
      <c r="AK6033" s="9"/>
      <c r="AL6033" s="7"/>
      <c r="AM6033" s="9"/>
    </row>
    <row r="6034" spans="8:39" x14ac:dyDescent="0.2">
      <c r="H6034" s="6"/>
      <c r="M6034" s="22"/>
      <c r="AK6034" s="9"/>
      <c r="AL6034" s="7"/>
      <c r="AM6034" s="9"/>
    </row>
    <row r="6035" spans="8:39" x14ac:dyDescent="0.2">
      <c r="H6035" s="6"/>
      <c r="M6035" s="22"/>
      <c r="AK6035" s="9"/>
      <c r="AL6035" s="7"/>
      <c r="AM6035" s="9"/>
    </row>
    <row r="6036" spans="8:39" x14ac:dyDescent="0.2">
      <c r="H6036" s="6"/>
      <c r="M6036" s="22"/>
      <c r="AK6036" s="9"/>
      <c r="AL6036" s="7"/>
      <c r="AM6036" s="9"/>
    </row>
    <row r="6037" spans="8:39" x14ac:dyDescent="0.2">
      <c r="H6037" s="6"/>
      <c r="M6037" s="22"/>
      <c r="AK6037" s="9"/>
      <c r="AL6037" s="7"/>
      <c r="AM6037" s="9"/>
    </row>
    <row r="6038" spans="8:39" x14ac:dyDescent="0.2">
      <c r="H6038" s="6"/>
      <c r="M6038" s="22"/>
      <c r="AK6038" s="9"/>
      <c r="AL6038" s="7"/>
      <c r="AM6038" s="9"/>
    </row>
    <row r="6039" spans="8:39" x14ac:dyDescent="0.2">
      <c r="H6039" s="6"/>
      <c r="M6039" s="22"/>
      <c r="AK6039" s="9"/>
      <c r="AL6039" s="7"/>
      <c r="AM6039" s="9"/>
    </row>
    <row r="6040" spans="8:39" x14ac:dyDescent="0.2">
      <c r="H6040" s="6"/>
      <c r="M6040" s="22"/>
      <c r="AK6040" s="9"/>
      <c r="AL6040" s="7"/>
      <c r="AM6040" s="9"/>
    </row>
    <row r="6041" spans="8:39" x14ac:dyDescent="0.2">
      <c r="H6041" s="6"/>
      <c r="M6041" s="22"/>
      <c r="AK6041" s="9"/>
      <c r="AL6041" s="7"/>
      <c r="AM6041" s="9"/>
    </row>
    <row r="6042" spans="8:39" x14ac:dyDescent="0.2">
      <c r="H6042" s="6"/>
      <c r="M6042" s="22"/>
      <c r="AK6042" s="9"/>
      <c r="AL6042" s="7"/>
      <c r="AM6042" s="9"/>
    </row>
    <row r="6043" spans="8:39" x14ac:dyDescent="0.2">
      <c r="H6043" s="6"/>
      <c r="M6043" s="22"/>
      <c r="AK6043" s="9"/>
      <c r="AL6043" s="7"/>
      <c r="AM6043" s="9"/>
    </row>
    <row r="6044" spans="8:39" x14ac:dyDescent="0.2">
      <c r="H6044" s="6"/>
      <c r="M6044" s="22"/>
      <c r="AK6044" s="9"/>
      <c r="AL6044" s="7"/>
      <c r="AM6044" s="9"/>
    </row>
    <row r="6045" spans="8:39" x14ac:dyDescent="0.2">
      <c r="H6045" s="6"/>
      <c r="M6045" s="22"/>
      <c r="AK6045" s="9"/>
      <c r="AL6045" s="7"/>
      <c r="AM6045" s="9"/>
    </row>
    <row r="6046" spans="8:39" x14ac:dyDescent="0.2">
      <c r="H6046" s="6"/>
      <c r="M6046" s="22"/>
      <c r="AK6046" s="9"/>
      <c r="AL6046" s="7"/>
      <c r="AM6046" s="9"/>
    </row>
    <row r="6047" spans="8:39" x14ac:dyDescent="0.2">
      <c r="H6047" s="6"/>
      <c r="M6047" s="22"/>
      <c r="AK6047" s="9"/>
      <c r="AL6047" s="7"/>
      <c r="AM6047" s="9"/>
    </row>
    <row r="6048" spans="8:39" x14ac:dyDescent="0.2">
      <c r="H6048" s="6"/>
      <c r="M6048" s="22"/>
      <c r="AK6048" s="9"/>
      <c r="AL6048" s="7"/>
      <c r="AM6048" s="9"/>
    </row>
    <row r="6049" spans="8:39" x14ac:dyDescent="0.2">
      <c r="H6049" s="6"/>
      <c r="M6049" s="22"/>
      <c r="AK6049" s="9"/>
      <c r="AL6049" s="7"/>
      <c r="AM6049" s="9"/>
    </row>
    <row r="6050" spans="8:39" x14ac:dyDescent="0.2">
      <c r="H6050" s="6"/>
      <c r="M6050" s="22"/>
      <c r="AK6050" s="9"/>
      <c r="AL6050" s="7"/>
      <c r="AM6050" s="9"/>
    </row>
    <row r="6051" spans="8:39" x14ac:dyDescent="0.2">
      <c r="H6051" s="6"/>
      <c r="M6051" s="22"/>
      <c r="AK6051" s="9"/>
      <c r="AL6051" s="7"/>
      <c r="AM6051" s="9"/>
    </row>
    <row r="6052" spans="8:39" x14ac:dyDescent="0.2">
      <c r="H6052" s="6"/>
      <c r="M6052" s="22"/>
      <c r="AK6052" s="9"/>
      <c r="AL6052" s="7"/>
      <c r="AM6052" s="9"/>
    </row>
    <row r="6053" spans="8:39" x14ac:dyDescent="0.2">
      <c r="H6053" s="6"/>
      <c r="M6053" s="22"/>
      <c r="AK6053" s="9"/>
      <c r="AL6053" s="7"/>
      <c r="AM6053" s="9"/>
    </row>
    <row r="6054" spans="8:39" x14ac:dyDescent="0.2">
      <c r="H6054" s="6"/>
      <c r="M6054" s="22"/>
      <c r="AK6054" s="9"/>
      <c r="AL6054" s="7"/>
      <c r="AM6054" s="9"/>
    </row>
    <row r="6055" spans="8:39" x14ac:dyDescent="0.2">
      <c r="H6055" s="6"/>
      <c r="M6055" s="22"/>
      <c r="AK6055" s="9"/>
      <c r="AL6055" s="7"/>
      <c r="AM6055" s="9"/>
    </row>
    <row r="6056" spans="8:39" x14ac:dyDescent="0.2">
      <c r="H6056" s="6"/>
      <c r="M6056" s="22"/>
      <c r="AK6056" s="9"/>
      <c r="AL6056" s="7"/>
      <c r="AM6056" s="9"/>
    </row>
    <row r="6057" spans="8:39" x14ac:dyDescent="0.2">
      <c r="H6057" s="6"/>
      <c r="M6057" s="22"/>
      <c r="AK6057" s="9"/>
      <c r="AL6057" s="7"/>
      <c r="AM6057" s="9"/>
    </row>
    <row r="6058" spans="8:39" x14ac:dyDescent="0.2">
      <c r="H6058" s="6"/>
      <c r="M6058" s="22"/>
      <c r="AK6058" s="9"/>
      <c r="AL6058" s="7"/>
      <c r="AM6058" s="9"/>
    </row>
    <row r="6059" spans="8:39" x14ac:dyDescent="0.2">
      <c r="H6059" s="6"/>
      <c r="M6059" s="22"/>
      <c r="AK6059" s="9"/>
      <c r="AL6059" s="7"/>
      <c r="AM6059" s="9"/>
    </row>
    <row r="6060" spans="8:39" x14ac:dyDescent="0.2">
      <c r="H6060" s="6"/>
      <c r="M6060" s="22"/>
      <c r="AK6060" s="9"/>
      <c r="AL6060" s="7"/>
      <c r="AM6060" s="9"/>
    </row>
    <row r="6061" spans="8:39" x14ac:dyDescent="0.2">
      <c r="H6061" s="6"/>
      <c r="M6061" s="22"/>
      <c r="AK6061" s="9"/>
      <c r="AL6061" s="7"/>
      <c r="AM6061" s="9"/>
    </row>
    <row r="6062" spans="8:39" x14ac:dyDescent="0.2">
      <c r="H6062" s="6"/>
      <c r="M6062" s="22"/>
      <c r="AK6062" s="9"/>
      <c r="AL6062" s="7"/>
      <c r="AM6062" s="9"/>
    </row>
    <row r="6063" spans="8:39" x14ac:dyDescent="0.2">
      <c r="H6063" s="6"/>
      <c r="M6063" s="22"/>
      <c r="AK6063" s="9"/>
      <c r="AL6063" s="7"/>
      <c r="AM6063" s="9"/>
    </row>
    <row r="6064" spans="8:39" x14ac:dyDescent="0.2">
      <c r="H6064" s="6"/>
      <c r="M6064" s="22"/>
      <c r="AK6064" s="9"/>
      <c r="AL6064" s="7"/>
      <c r="AM6064" s="9"/>
    </row>
    <row r="6065" spans="8:39" x14ac:dyDescent="0.2">
      <c r="H6065" s="6"/>
      <c r="M6065" s="22"/>
      <c r="AK6065" s="9"/>
      <c r="AL6065" s="7"/>
      <c r="AM6065" s="9"/>
    </row>
    <row r="6066" spans="8:39" x14ac:dyDescent="0.2">
      <c r="H6066" s="6"/>
      <c r="M6066" s="22"/>
      <c r="AK6066" s="9"/>
      <c r="AL6066" s="7"/>
      <c r="AM6066" s="9"/>
    </row>
    <row r="6067" spans="8:39" x14ac:dyDescent="0.2">
      <c r="H6067" s="6"/>
      <c r="M6067" s="22"/>
      <c r="AK6067" s="9"/>
      <c r="AL6067" s="7"/>
      <c r="AM6067" s="9"/>
    </row>
    <row r="6068" spans="8:39" x14ac:dyDescent="0.2">
      <c r="H6068" s="6"/>
      <c r="M6068" s="22"/>
      <c r="AK6068" s="9"/>
      <c r="AL6068" s="7"/>
      <c r="AM6068" s="9"/>
    </row>
    <row r="6069" spans="8:39" x14ac:dyDescent="0.2">
      <c r="H6069" s="6"/>
      <c r="M6069" s="22"/>
      <c r="AK6069" s="9"/>
      <c r="AL6069" s="7"/>
      <c r="AM6069" s="9"/>
    </row>
    <row r="6070" spans="8:39" x14ac:dyDescent="0.2">
      <c r="H6070" s="6"/>
      <c r="M6070" s="22"/>
      <c r="AK6070" s="9"/>
      <c r="AL6070" s="7"/>
      <c r="AM6070" s="9"/>
    </row>
    <row r="6071" spans="8:39" x14ac:dyDescent="0.2">
      <c r="H6071" s="6"/>
      <c r="M6071" s="22"/>
      <c r="AK6071" s="9"/>
      <c r="AL6071" s="7"/>
      <c r="AM6071" s="9"/>
    </row>
    <row r="6072" spans="8:39" x14ac:dyDescent="0.2">
      <c r="H6072" s="6"/>
      <c r="M6072" s="22"/>
      <c r="AK6072" s="9"/>
      <c r="AL6072" s="7"/>
      <c r="AM6072" s="9"/>
    </row>
    <row r="6073" spans="8:39" x14ac:dyDescent="0.2">
      <c r="H6073" s="6"/>
      <c r="M6073" s="22"/>
      <c r="AK6073" s="9"/>
      <c r="AL6073" s="7"/>
      <c r="AM6073" s="9"/>
    </row>
    <row r="6074" spans="8:39" x14ac:dyDescent="0.2">
      <c r="H6074" s="6"/>
      <c r="M6074" s="22"/>
      <c r="AK6074" s="9"/>
      <c r="AL6074" s="7"/>
      <c r="AM6074" s="9"/>
    </row>
    <row r="6075" spans="8:39" x14ac:dyDescent="0.2">
      <c r="H6075" s="6"/>
      <c r="M6075" s="22"/>
      <c r="AK6075" s="9"/>
      <c r="AL6075" s="7"/>
      <c r="AM6075" s="9"/>
    </row>
    <row r="6076" spans="8:39" x14ac:dyDescent="0.2">
      <c r="H6076" s="6"/>
      <c r="M6076" s="22"/>
      <c r="AK6076" s="9"/>
      <c r="AL6076" s="7"/>
      <c r="AM6076" s="9"/>
    </row>
    <row r="6077" spans="8:39" x14ac:dyDescent="0.2">
      <c r="H6077" s="6"/>
      <c r="M6077" s="22"/>
      <c r="AK6077" s="9"/>
      <c r="AL6077" s="7"/>
      <c r="AM6077" s="9"/>
    </row>
    <row r="6078" spans="8:39" x14ac:dyDescent="0.2">
      <c r="H6078" s="6"/>
      <c r="M6078" s="22"/>
      <c r="AK6078" s="9"/>
      <c r="AL6078" s="7"/>
      <c r="AM6078" s="9"/>
    </row>
    <row r="6079" spans="8:39" x14ac:dyDescent="0.2">
      <c r="H6079" s="6"/>
      <c r="M6079" s="22"/>
      <c r="AK6079" s="9"/>
      <c r="AL6079" s="7"/>
      <c r="AM6079" s="9"/>
    </row>
    <row r="6080" spans="8:39" x14ac:dyDescent="0.2">
      <c r="H6080" s="6"/>
      <c r="M6080" s="22"/>
      <c r="AK6080" s="9"/>
      <c r="AL6080" s="7"/>
      <c r="AM6080" s="9"/>
    </row>
    <row r="6081" spans="8:39" x14ac:dyDescent="0.2">
      <c r="H6081" s="6"/>
      <c r="M6081" s="22"/>
      <c r="AK6081" s="9"/>
      <c r="AL6081" s="7"/>
      <c r="AM6081" s="9"/>
    </row>
    <row r="6082" spans="8:39" x14ac:dyDescent="0.2">
      <c r="H6082" s="6"/>
      <c r="M6082" s="22"/>
      <c r="AK6082" s="9"/>
      <c r="AL6082" s="7"/>
      <c r="AM6082" s="9"/>
    </row>
    <row r="6083" spans="8:39" x14ac:dyDescent="0.2">
      <c r="H6083" s="6"/>
      <c r="M6083" s="22"/>
      <c r="AK6083" s="9"/>
      <c r="AL6083" s="7"/>
      <c r="AM6083" s="9"/>
    </row>
    <row r="6084" spans="8:39" x14ac:dyDescent="0.2">
      <c r="H6084" s="6"/>
      <c r="M6084" s="22"/>
      <c r="AK6084" s="9"/>
      <c r="AL6084" s="7"/>
      <c r="AM6084" s="9"/>
    </row>
    <row r="6085" spans="8:39" x14ac:dyDescent="0.2">
      <c r="H6085" s="6"/>
      <c r="M6085" s="22"/>
      <c r="AK6085" s="9"/>
      <c r="AL6085" s="7"/>
      <c r="AM6085" s="9"/>
    </row>
    <row r="6086" spans="8:39" x14ac:dyDescent="0.2">
      <c r="H6086" s="6"/>
      <c r="M6086" s="22"/>
      <c r="AK6086" s="9"/>
      <c r="AL6086" s="7"/>
      <c r="AM6086" s="9"/>
    </row>
    <row r="6087" spans="8:39" x14ac:dyDescent="0.2">
      <c r="H6087" s="6"/>
      <c r="M6087" s="22"/>
      <c r="AK6087" s="9"/>
      <c r="AL6087" s="7"/>
      <c r="AM6087" s="9"/>
    </row>
    <row r="6088" spans="8:39" x14ac:dyDescent="0.2">
      <c r="H6088" s="6"/>
      <c r="M6088" s="22"/>
      <c r="AK6088" s="9"/>
      <c r="AL6088" s="7"/>
      <c r="AM6088" s="9"/>
    </row>
    <row r="6089" spans="8:39" x14ac:dyDescent="0.2">
      <c r="H6089" s="6"/>
      <c r="M6089" s="22"/>
      <c r="AK6089" s="9"/>
      <c r="AL6089" s="7"/>
      <c r="AM6089" s="9"/>
    </row>
    <row r="6090" spans="8:39" x14ac:dyDescent="0.2">
      <c r="H6090" s="6"/>
      <c r="M6090" s="22"/>
      <c r="AK6090" s="9"/>
      <c r="AL6090" s="7"/>
      <c r="AM6090" s="9"/>
    </row>
    <row r="6091" spans="8:39" x14ac:dyDescent="0.2">
      <c r="H6091" s="6"/>
      <c r="M6091" s="22"/>
      <c r="AK6091" s="9"/>
      <c r="AL6091" s="7"/>
      <c r="AM6091" s="9"/>
    </row>
    <row r="6092" spans="8:39" x14ac:dyDescent="0.2">
      <c r="H6092" s="6"/>
      <c r="M6092" s="22"/>
      <c r="AK6092" s="9"/>
      <c r="AL6092" s="7"/>
      <c r="AM6092" s="9"/>
    </row>
    <row r="6093" spans="8:39" x14ac:dyDescent="0.2">
      <c r="H6093" s="6"/>
      <c r="M6093" s="22"/>
      <c r="AK6093" s="9"/>
      <c r="AL6093" s="7"/>
      <c r="AM6093" s="9"/>
    </row>
    <row r="6094" spans="8:39" x14ac:dyDescent="0.2">
      <c r="H6094" s="6"/>
      <c r="M6094" s="22"/>
      <c r="AK6094" s="9"/>
      <c r="AL6094" s="7"/>
      <c r="AM6094" s="9"/>
    </row>
    <row r="6095" spans="8:39" x14ac:dyDescent="0.2">
      <c r="H6095" s="6"/>
      <c r="M6095" s="22"/>
      <c r="AK6095" s="9"/>
      <c r="AL6095" s="7"/>
      <c r="AM6095" s="9"/>
    </row>
    <row r="6096" spans="8:39" x14ac:dyDescent="0.2">
      <c r="H6096" s="6"/>
      <c r="M6096" s="22"/>
      <c r="AK6096" s="9"/>
      <c r="AL6096" s="7"/>
      <c r="AM6096" s="9"/>
    </row>
    <row r="6097" spans="8:39" x14ac:dyDescent="0.2">
      <c r="H6097" s="6"/>
      <c r="M6097" s="22"/>
      <c r="AK6097" s="9"/>
      <c r="AL6097" s="7"/>
      <c r="AM6097" s="9"/>
    </row>
    <row r="6098" spans="8:39" x14ac:dyDescent="0.2">
      <c r="H6098" s="6"/>
      <c r="M6098" s="22"/>
      <c r="AK6098" s="9"/>
      <c r="AL6098" s="7"/>
      <c r="AM6098" s="9"/>
    </row>
    <row r="6099" spans="8:39" x14ac:dyDescent="0.2">
      <c r="H6099" s="6"/>
      <c r="M6099" s="22"/>
      <c r="AK6099" s="9"/>
      <c r="AL6099" s="7"/>
      <c r="AM6099" s="9"/>
    </row>
    <row r="6100" spans="8:39" x14ac:dyDescent="0.2">
      <c r="H6100" s="6"/>
      <c r="M6100" s="22"/>
      <c r="AK6100" s="9"/>
      <c r="AL6100" s="7"/>
      <c r="AM6100" s="9"/>
    </row>
    <row r="6101" spans="8:39" x14ac:dyDescent="0.2">
      <c r="H6101" s="6"/>
      <c r="M6101" s="22"/>
      <c r="AK6101" s="9"/>
      <c r="AL6101" s="7"/>
      <c r="AM6101" s="9"/>
    </row>
    <row r="6102" spans="8:39" x14ac:dyDescent="0.2">
      <c r="H6102" s="6"/>
      <c r="M6102" s="22"/>
      <c r="AK6102" s="9"/>
      <c r="AL6102" s="7"/>
      <c r="AM6102" s="9"/>
    </row>
    <row r="6103" spans="8:39" x14ac:dyDescent="0.2">
      <c r="H6103" s="6"/>
      <c r="M6103" s="22"/>
      <c r="AK6103" s="9"/>
      <c r="AL6103" s="7"/>
      <c r="AM6103" s="9"/>
    </row>
    <row r="6104" spans="8:39" x14ac:dyDescent="0.2">
      <c r="H6104" s="6"/>
      <c r="M6104" s="22"/>
      <c r="AK6104" s="9"/>
      <c r="AL6104" s="7"/>
      <c r="AM6104" s="9"/>
    </row>
    <row r="6105" spans="8:39" x14ac:dyDescent="0.2">
      <c r="H6105" s="6"/>
      <c r="M6105" s="22"/>
      <c r="AK6105" s="9"/>
      <c r="AL6105" s="7"/>
      <c r="AM6105" s="9"/>
    </row>
    <row r="6106" spans="8:39" x14ac:dyDescent="0.2">
      <c r="H6106" s="6"/>
      <c r="M6106" s="22"/>
      <c r="AK6106" s="9"/>
      <c r="AL6106" s="7"/>
      <c r="AM6106" s="9"/>
    </row>
    <row r="6107" spans="8:39" x14ac:dyDescent="0.2">
      <c r="H6107" s="6"/>
      <c r="M6107" s="22"/>
      <c r="AK6107" s="9"/>
      <c r="AL6107" s="7"/>
      <c r="AM6107" s="9"/>
    </row>
    <row r="6108" spans="8:39" x14ac:dyDescent="0.2">
      <c r="H6108" s="6"/>
      <c r="M6108" s="22"/>
      <c r="AK6108" s="9"/>
      <c r="AL6108" s="7"/>
      <c r="AM6108" s="9"/>
    </row>
    <row r="6109" spans="8:39" x14ac:dyDescent="0.2">
      <c r="H6109" s="6"/>
      <c r="M6109" s="22"/>
      <c r="AK6109" s="9"/>
      <c r="AL6109" s="7"/>
      <c r="AM6109" s="9"/>
    </row>
    <row r="6110" spans="8:39" x14ac:dyDescent="0.2">
      <c r="H6110" s="6"/>
      <c r="M6110" s="22"/>
      <c r="AK6110" s="9"/>
      <c r="AL6110" s="7"/>
      <c r="AM6110" s="9"/>
    </row>
    <row r="6111" spans="8:39" x14ac:dyDescent="0.2">
      <c r="H6111" s="6"/>
      <c r="M6111" s="22"/>
      <c r="AK6111" s="9"/>
      <c r="AL6111" s="7"/>
      <c r="AM6111" s="9"/>
    </row>
    <row r="6112" spans="8:39" x14ac:dyDescent="0.2">
      <c r="H6112" s="6"/>
      <c r="M6112" s="22"/>
      <c r="AK6112" s="9"/>
      <c r="AL6112" s="7"/>
      <c r="AM6112" s="9"/>
    </row>
    <row r="6113" spans="8:39" x14ac:dyDescent="0.2">
      <c r="H6113" s="6"/>
      <c r="M6113" s="22"/>
      <c r="AK6113" s="9"/>
      <c r="AL6113" s="7"/>
      <c r="AM6113" s="9"/>
    </row>
    <row r="6114" spans="8:39" x14ac:dyDescent="0.2">
      <c r="H6114" s="6"/>
      <c r="M6114" s="22"/>
      <c r="AK6114" s="9"/>
      <c r="AL6114" s="7"/>
      <c r="AM6114" s="9"/>
    </row>
    <row r="6115" spans="8:39" x14ac:dyDescent="0.2">
      <c r="H6115" s="6"/>
      <c r="M6115" s="22"/>
      <c r="AK6115" s="9"/>
      <c r="AL6115" s="7"/>
      <c r="AM6115" s="9"/>
    </row>
    <row r="6116" spans="8:39" x14ac:dyDescent="0.2">
      <c r="H6116" s="6"/>
      <c r="M6116" s="22"/>
      <c r="AK6116" s="9"/>
      <c r="AL6116" s="7"/>
      <c r="AM6116" s="9"/>
    </row>
    <row r="6117" spans="8:39" x14ac:dyDescent="0.2">
      <c r="H6117" s="6"/>
      <c r="M6117" s="22"/>
      <c r="AK6117" s="9"/>
      <c r="AL6117" s="7"/>
      <c r="AM6117" s="9"/>
    </row>
    <row r="6118" spans="8:39" x14ac:dyDescent="0.2">
      <c r="H6118" s="6"/>
      <c r="M6118" s="22"/>
      <c r="AK6118" s="9"/>
      <c r="AL6118" s="7"/>
      <c r="AM6118" s="9"/>
    </row>
    <row r="6119" spans="8:39" x14ac:dyDescent="0.2">
      <c r="H6119" s="6"/>
      <c r="M6119" s="22"/>
      <c r="AK6119" s="9"/>
      <c r="AL6119" s="7"/>
      <c r="AM6119" s="9"/>
    </row>
    <row r="6120" spans="8:39" x14ac:dyDescent="0.2">
      <c r="H6120" s="6"/>
      <c r="M6120" s="22"/>
      <c r="AK6120" s="9"/>
      <c r="AL6120" s="7"/>
      <c r="AM6120" s="9"/>
    </row>
    <row r="6121" spans="8:39" x14ac:dyDescent="0.2">
      <c r="H6121" s="6"/>
      <c r="M6121" s="22"/>
      <c r="AK6121" s="9"/>
      <c r="AL6121" s="7"/>
      <c r="AM6121" s="9"/>
    </row>
    <row r="6122" spans="8:39" x14ac:dyDescent="0.2">
      <c r="H6122" s="6"/>
      <c r="M6122" s="22"/>
      <c r="AK6122" s="9"/>
      <c r="AL6122" s="7"/>
      <c r="AM6122" s="9"/>
    </row>
    <row r="6123" spans="8:39" x14ac:dyDescent="0.2">
      <c r="H6123" s="6"/>
      <c r="M6123" s="22"/>
      <c r="AK6123" s="9"/>
      <c r="AL6123" s="7"/>
      <c r="AM6123" s="9"/>
    </row>
    <row r="6124" spans="8:39" x14ac:dyDescent="0.2">
      <c r="H6124" s="6"/>
      <c r="M6124" s="22"/>
      <c r="AK6124" s="9"/>
      <c r="AL6124" s="7"/>
      <c r="AM6124" s="9"/>
    </row>
    <row r="6125" spans="8:39" x14ac:dyDescent="0.2">
      <c r="H6125" s="6"/>
      <c r="M6125" s="22"/>
      <c r="AK6125" s="9"/>
      <c r="AL6125" s="7"/>
      <c r="AM6125" s="9"/>
    </row>
    <row r="6126" spans="8:39" x14ac:dyDescent="0.2">
      <c r="H6126" s="6"/>
      <c r="M6126" s="22"/>
      <c r="AK6126" s="9"/>
      <c r="AL6126" s="7"/>
      <c r="AM6126" s="9"/>
    </row>
    <row r="6127" spans="8:39" x14ac:dyDescent="0.2">
      <c r="H6127" s="6"/>
      <c r="M6127" s="22"/>
      <c r="AK6127" s="9"/>
      <c r="AL6127" s="7"/>
      <c r="AM6127" s="9"/>
    </row>
    <row r="6128" spans="8:39" x14ac:dyDescent="0.2">
      <c r="H6128" s="6"/>
      <c r="M6128" s="22"/>
      <c r="AK6128" s="9"/>
      <c r="AL6128" s="7"/>
      <c r="AM6128" s="9"/>
    </row>
    <row r="6129" spans="8:39" x14ac:dyDescent="0.2">
      <c r="H6129" s="6"/>
      <c r="M6129" s="22"/>
      <c r="AK6129" s="9"/>
      <c r="AL6129" s="7"/>
      <c r="AM6129" s="9"/>
    </row>
    <row r="6130" spans="8:39" x14ac:dyDescent="0.2">
      <c r="H6130" s="6"/>
      <c r="M6130" s="22"/>
      <c r="AK6130" s="9"/>
      <c r="AL6130" s="7"/>
      <c r="AM6130" s="9"/>
    </row>
    <row r="6131" spans="8:39" x14ac:dyDescent="0.2">
      <c r="H6131" s="6"/>
      <c r="M6131" s="22"/>
      <c r="AK6131" s="9"/>
      <c r="AL6131" s="7"/>
      <c r="AM6131" s="9"/>
    </row>
    <row r="6132" spans="8:39" x14ac:dyDescent="0.2">
      <c r="H6132" s="6"/>
      <c r="M6132" s="22"/>
      <c r="AK6132" s="9"/>
      <c r="AL6132" s="7"/>
      <c r="AM6132" s="9"/>
    </row>
    <row r="6133" spans="8:39" x14ac:dyDescent="0.2">
      <c r="H6133" s="6"/>
      <c r="M6133" s="22"/>
      <c r="AK6133" s="9"/>
      <c r="AL6133" s="7"/>
      <c r="AM6133" s="9"/>
    </row>
    <row r="6134" spans="8:39" x14ac:dyDescent="0.2">
      <c r="H6134" s="6"/>
      <c r="M6134" s="22"/>
      <c r="AK6134" s="9"/>
      <c r="AL6134" s="7"/>
      <c r="AM6134" s="9"/>
    </row>
    <row r="6135" spans="8:39" x14ac:dyDescent="0.2">
      <c r="H6135" s="6"/>
      <c r="M6135" s="22"/>
      <c r="AK6135" s="9"/>
      <c r="AL6135" s="7"/>
      <c r="AM6135" s="9"/>
    </row>
    <row r="6136" spans="8:39" x14ac:dyDescent="0.2">
      <c r="H6136" s="6"/>
      <c r="M6136" s="22"/>
      <c r="AK6136" s="9"/>
      <c r="AL6136" s="7"/>
      <c r="AM6136" s="9"/>
    </row>
    <row r="6137" spans="8:39" x14ac:dyDescent="0.2">
      <c r="H6137" s="6"/>
      <c r="M6137" s="22"/>
      <c r="AK6137" s="9"/>
      <c r="AL6137" s="7"/>
      <c r="AM6137" s="9"/>
    </row>
    <row r="6138" spans="8:39" x14ac:dyDescent="0.2">
      <c r="H6138" s="6"/>
      <c r="M6138" s="22"/>
      <c r="AK6138" s="9"/>
      <c r="AL6138" s="7"/>
      <c r="AM6138" s="9"/>
    </row>
    <row r="6139" spans="8:39" x14ac:dyDescent="0.2">
      <c r="H6139" s="6"/>
      <c r="M6139" s="22"/>
      <c r="AK6139" s="9"/>
      <c r="AL6139" s="7"/>
      <c r="AM6139" s="9"/>
    </row>
    <row r="6140" spans="8:39" x14ac:dyDescent="0.2">
      <c r="H6140" s="6"/>
      <c r="M6140" s="22"/>
      <c r="AK6140" s="9"/>
      <c r="AL6140" s="7"/>
      <c r="AM6140" s="9"/>
    </row>
    <row r="6141" spans="8:39" x14ac:dyDescent="0.2">
      <c r="H6141" s="6"/>
      <c r="M6141" s="22"/>
      <c r="AK6141" s="9"/>
      <c r="AL6141" s="7"/>
      <c r="AM6141" s="9"/>
    </row>
    <row r="6142" spans="8:39" x14ac:dyDescent="0.2">
      <c r="H6142" s="6"/>
      <c r="M6142" s="22"/>
      <c r="AK6142" s="9"/>
      <c r="AL6142" s="7"/>
      <c r="AM6142" s="9"/>
    </row>
    <row r="6143" spans="8:39" x14ac:dyDescent="0.2">
      <c r="H6143" s="6"/>
      <c r="M6143" s="22"/>
      <c r="AK6143" s="9"/>
      <c r="AL6143" s="7"/>
      <c r="AM6143" s="9"/>
    </row>
    <row r="6144" spans="8:39" x14ac:dyDescent="0.2">
      <c r="H6144" s="6"/>
      <c r="M6144" s="22"/>
      <c r="AK6144" s="9"/>
      <c r="AL6144" s="7"/>
      <c r="AM6144" s="9"/>
    </row>
    <row r="6145" spans="8:39" x14ac:dyDescent="0.2">
      <c r="H6145" s="6"/>
      <c r="M6145" s="22"/>
      <c r="AK6145" s="9"/>
      <c r="AL6145" s="7"/>
      <c r="AM6145" s="9"/>
    </row>
    <row r="6146" spans="8:39" x14ac:dyDescent="0.2">
      <c r="H6146" s="6"/>
      <c r="M6146" s="22"/>
      <c r="AK6146" s="9"/>
      <c r="AL6146" s="7"/>
      <c r="AM6146" s="9"/>
    </row>
    <row r="6147" spans="8:39" x14ac:dyDescent="0.2">
      <c r="H6147" s="6"/>
      <c r="M6147" s="22"/>
      <c r="AK6147" s="9"/>
      <c r="AL6147" s="7"/>
      <c r="AM6147" s="9"/>
    </row>
    <row r="6148" spans="8:39" x14ac:dyDescent="0.2">
      <c r="H6148" s="6"/>
      <c r="M6148" s="22"/>
      <c r="AK6148" s="9"/>
      <c r="AL6148" s="7"/>
      <c r="AM6148" s="9"/>
    </row>
    <row r="6149" spans="8:39" x14ac:dyDescent="0.2">
      <c r="H6149" s="6"/>
      <c r="M6149" s="22"/>
      <c r="AK6149" s="9"/>
      <c r="AL6149" s="7"/>
      <c r="AM6149" s="9"/>
    </row>
    <row r="6150" spans="8:39" x14ac:dyDescent="0.2">
      <c r="H6150" s="6"/>
      <c r="M6150" s="22"/>
      <c r="AK6150" s="9"/>
      <c r="AL6150" s="7"/>
      <c r="AM6150" s="9"/>
    </row>
    <row r="6151" spans="8:39" x14ac:dyDescent="0.2">
      <c r="H6151" s="6"/>
      <c r="M6151" s="22"/>
      <c r="AK6151" s="9"/>
      <c r="AL6151" s="7"/>
      <c r="AM6151" s="9"/>
    </row>
    <row r="6152" spans="8:39" x14ac:dyDescent="0.2">
      <c r="H6152" s="6"/>
      <c r="M6152" s="22"/>
      <c r="AK6152" s="9"/>
      <c r="AL6152" s="7"/>
      <c r="AM6152" s="9"/>
    </row>
    <row r="6153" spans="8:39" x14ac:dyDescent="0.2">
      <c r="H6153" s="6"/>
      <c r="M6153" s="22"/>
      <c r="AK6153" s="9"/>
      <c r="AL6153" s="7"/>
      <c r="AM6153" s="9"/>
    </row>
    <row r="6154" spans="8:39" x14ac:dyDescent="0.2">
      <c r="H6154" s="6"/>
      <c r="M6154" s="22"/>
      <c r="AK6154" s="9"/>
      <c r="AL6154" s="7"/>
      <c r="AM6154" s="9"/>
    </row>
    <row r="6155" spans="8:39" x14ac:dyDescent="0.2">
      <c r="H6155" s="6"/>
      <c r="M6155" s="22"/>
      <c r="AK6155" s="9"/>
      <c r="AL6155" s="7"/>
      <c r="AM6155" s="9"/>
    </row>
    <row r="6156" spans="8:39" x14ac:dyDescent="0.2">
      <c r="H6156" s="6"/>
      <c r="M6156" s="22"/>
      <c r="AK6156" s="9"/>
      <c r="AL6156" s="7"/>
      <c r="AM6156" s="9"/>
    </row>
    <row r="6157" spans="8:39" x14ac:dyDescent="0.2">
      <c r="H6157" s="6"/>
      <c r="M6157" s="22"/>
      <c r="AK6157" s="9"/>
      <c r="AL6157" s="7"/>
      <c r="AM6157" s="9"/>
    </row>
    <row r="6158" spans="8:39" x14ac:dyDescent="0.2">
      <c r="H6158" s="6"/>
      <c r="M6158" s="22"/>
      <c r="AK6158" s="9"/>
      <c r="AL6158" s="7"/>
      <c r="AM6158" s="9"/>
    </row>
    <row r="6159" spans="8:39" x14ac:dyDescent="0.2">
      <c r="H6159" s="6"/>
      <c r="M6159" s="22"/>
      <c r="AK6159" s="9"/>
      <c r="AL6159" s="7"/>
      <c r="AM6159" s="9"/>
    </row>
    <row r="6160" spans="8:39" x14ac:dyDescent="0.2">
      <c r="H6160" s="6"/>
      <c r="M6160" s="22"/>
      <c r="AK6160" s="9"/>
      <c r="AL6160" s="7"/>
      <c r="AM6160" s="9"/>
    </row>
    <row r="6161" spans="8:39" x14ac:dyDescent="0.2">
      <c r="H6161" s="6"/>
      <c r="M6161" s="22"/>
      <c r="AK6161" s="9"/>
      <c r="AL6161" s="7"/>
      <c r="AM6161" s="9"/>
    </row>
    <row r="6162" spans="8:39" x14ac:dyDescent="0.2">
      <c r="H6162" s="6"/>
      <c r="M6162" s="22"/>
      <c r="AK6162" s="9"/>
      <c r="AL6162" s="7"/>
      <c r="AM6162" s="9"/>
    </row>
    <row r="6163" spans="8:39" x14ac:dyDescent="0.2">
      <c r="H6163" s="6"/>
      <c r="M6163" s="22"/>
      <c r="AK6163" s="9"/>
      <c r="AL6163" s="7"/>
      <c r="AM6163" s="9"/>
    </row>
    <row r="6164" spans="8:39" x14ac:dyDescent="0.2">
      <c r="H6164" s="6"/>
      <c r="M6164" s="22"/>
      <c r="AK6164" s="9"/>
      <c r="AL6164" s="7"/>
      <c r="AM6164" s="9"/>
    </row>
    <row r="6165" spans="8:39" x14ac:dyDescent="0.2">
      <c r="H6165" s="6"/>
      <c r="M6165" s="22"/>
      <c r="AK6165" s="9"/>
      <c r="AL6165" s="7"/>
      <c r="AM6165" s="9"/>
    </row>
    <row r="6166" spans="8:39" x14ac:dyDescent="0.2">
      <c r="H6166" s="6"/>
      <c r="M6166" s="22"/>
      <c r="AK6166" s="9"/>
      <c r="AL6166" s="7"/>
      <c r="AM6166" s="9"/>
    </row>
    <row r="6167" spans="8:39" x14ac:dyDescent="0.2">
      <c r="H6167" s="6"/>
      <c r="M6167" s="22"/>
      <c r="AK6167" s="9"/>
      <c r="AL6167" s="7"/>
      <c r="AM6167" s="9"/>
    </row>
    <row r="6168" spans="8:39" x14ac:dyDescent="0.2">
      <c r="H6168" s="6"/>
      <c r="M6168" s="22"/>
      <c r="AK6168" s="9"/>
      <c r="AL6168" s="7"/>
      <c r="AM6168" s="9"/>
    </row>
    <row r="6169" spans="8:39" x14ac:dyDescent="0.2">
      <c r="H6169" s="6"/>
      <c r="M6169" s="22"/>
      <c r="AK6169" s="9"/>
      <c r="AL6169" s="7"/>
      <c r="AM6169" s="9"/>
    </row>
    <row r="6170" spans="8:39" x14ac:dyDescent="0.2">
      <c r="H6170" s="6"/>
      <c r="M6170" s="22"/>
      <c r="AK6170" s="9"/>
      <c r="AL6170" s="7"/>
      <c r="AM6170" s="9"/>
    </row>
    <row r="6171" spans="8:39" x14ac:dyDescent="0.2">
      <c r="H6171" s="6"/>
      <c r="M6171" s="22"/>
      <c r="AK6171" s="9"/>
      <c r="AL6171" s="7"/>
      <c r="AM6171" s="9"/>
    </row>
    <row r="6172" spans="8:39" x14ac:dyDescent="0.2">
      <c r="H6172" s="6"/>
      <c r="M6172" s="22"/>
      <c r="AK6172" s="9"/>
      <c r="AL6172" s="7"/>
      <c r="AM6172" s="9"/>
    </row>
    <row r="6173" spans="8:39" x14ac:dyDescent="0.2">
      <c r="H6173" s="6"/>
      <c r="M6173" s="22"/>
      <c r="AK6173" s="9"/>
      <c r="AL6173" s="7"/>
      <c r="AM6173" s="9"/>
    </row>
    <row r="6174" spans="8:39" x14ac:dyDescent="0.2">
      <c r="H6174" s="6"/>
      <c r="M6174" s="22"/>
      <c r="AK6174" s="9"/>
      <c r="AL6174" s="7"/>
      <c r="AM6174" s="9"/>
    </row>
    <row r="6175" spans="8:39" x14ac:dyDescent="0.2">
      <c r="H6175" s="6"/>
      <c r="M6175" s="22"/>
      <c r="AK6175" s="9"/>
      <c r="AL6175" s="7"/>
      <c r="AM6175" s="9"/>
    </row>
    <row r="6176" spans="8:39" x14ac:dyDescent="0.2">
      <c r="H6176" s="6"/>
      <c r="M6176" s="22"/>
      <c r="AK6176" s="9"/>
      <c r="AL6176" s="7"/>
      <c r="AM6176" s="9"/>
    </row>
    <row r="6177" spans="8:39" x14ac:dyDescent="0.2">
      <c r="H6177" s="6"/>
      <c r="M6177" s="22"/>
      <c r="AK6177" s="9"/>
      <c r="AL6177" s="7"/>
      <c r="AM6177" s="9"/>
    </row>
    <row r="6178" spans="8:39" x14ac:dyDescent="0.2">
      <c r="H6178" s="6"/>
      <c r="M6178" s="22"/>
      <c r="AK6178" s="9"/>
      <c r="AL6178" s="7"/>
      <c r="AM6178" s="9"/>
    </row>
    <row r="6179" spans="8:39" x14ac:dyDescent="0.2">
      <c r="H6179" s="6"/>
      <c r="M6179" s="22"/>
      <c r="AK6179" s="9"/>
      <c r="AL6179" s="7"/>
      <c r="AM6179" s="9"/>
    </row>
    <row r="6180" spans="8:39" x14ac:dyDescent="0.2">
      <c r="H6180" s="6"/>
      <c r="M6180" s="22"/>
      <c r="AK6180" s="9"/>
      <c r="AL6180" s="7"/>
      <c r="AM6180" s="9"/>
    </row>
    <row r="6181" spans="8:39" x14ac:dyDescent="0.2">
      <c r="H6181" s="6"/>
      <c r="M6181" s="22"/>
      <c r="AK6181" s="9"/>
      <c r="AL6181" s="7"/>
      <c r="AM6181" s="9"/>
    </row>
    <row r="6182" spans="8:39" x14ac:dyDescent="0.2">
      <c r="H6182" s="6"/>
      <c r="M6182" s="22"/>
      <c r="AK6182" s="9"/>
      <c r="AL6182" s="7"/>
      <c r="AM6182" s="9"/>
    </row>
    <row r="6183" spans="8:39" x14ac:dyDescent="0.2">
      <c r="H6183" s="6"/>
      <c r="M6183" s="22"/>
      <c r="AK6183" s="9"/>
      <c r="AL6183" s="7"/>
      <c r="AM6183" s="9"/>
    </row>
    <row r="6184" spans="8:39" x14ac:dyDescent="0.2">
      <c r="H6184" s="6"/>
      <c r="M6184" s="22"/>
      <c r="AK6184" s="9"/>
      <c r="AL6184" s="7"/>
      <c r="AM6184" s="9"/>
    </row>
    <row r="6185" spans="8:39" x14ac:dyDescent="0.2">
      <c r="H6185" s="6"/>
      <c r="M6185" s="22"/>
      <c r="AK6185" s="9"/>
      <c r="AL6185" s="7"/>
      <c r="AM6185" s="9"/>
    </row>
    <row r="6186" spans="8:39" x14ac:dyDescent="0.2">
      <c r="H6186" s="6"/>
      <c r="M6186" s="22"/>
      <c r="AK6186" s="9"/>
      <c r="AL6186" s="7"/>
      <c r="AM6186" s="9"/>
    </row>
    <row r="6187" spans="8:39" x14ac:dyDescent="0.2">
      <c r="H6187" s="6"/>
      <c r="M6187" s="22"/>
      <c r="AK6187" s="9"/>
      <c r="AL6187" s="7"/>
      <c r="AM6187" s="9"/>
    </row>
    <row r="6188" spans="8:39" x14ac:dyDescent="0.2">
      <c r="H6188" s="6"/>
      <c r="M6188" s="22"/>
      <c r="AK6188" s="9"/>
      <c r="AL6188" s="7"/>
      <c r="AM6188" s="9"/>
    </row>
    <row r="6189" spans="8:39" x14ac:dyDescent="0.2">
      <c r="H6189" s="6"/>
      <c r="M6189" s="22"/>
      <c r="AK6189" s="9"/>
      <c r="AL6189" s="7"/>
      <c r="AM6189" s="9"/>
    </row>
    <row r="6190" spans="8:39" x14ac:dyDescent="0.2">
      <c r="H6190" s="6"/>
      <c r="M6190" s="22"/>
      <c r="AK6190" s="9"/>
      <c r="AL6190" s="7"/>
      <c r="AM6190" s="9"/>
    </row>
    <row r="6191" spans="8:39" x14ac:dyDescent="0.2">
      <c r="H6191" s="6"/>
      <c r="M6191" s="22"/>
      <c r="AK6191" s="9"/>
      <c r="AL6191" s="7"/>
      <c r="AM6191" s="9"/>
    </row>
    <row r="6192" spans="8:39" x14ac:dyDescent="0.2">
      <c r="H6192" s="6"/>
      <c r="M6192" s="22"/>
      <c r="AK6192" s="9"/>
      <c r="AL6192" s="7"/>
      <c r="AM6192" s="9"/>
    </row>
    <row r="6193" spans="8:39" x14ac:dyDescent="0.2">
      <c r="H6193" s="6"/>
      <c r="M6193" s="22"/>
      <c r="AK6193" s="9"/>
      <c r="AL6193" s="7"/>
      <c r="AM6193" s="9"/>
    </row>
    <row r="6194" spans="8:39" x14ac:dyDescent="0.2">
      <c r="H6194" s="6"/>
      <c r="M6194" s="22"/>
      <c r="AK6194" s="9"/>
      <c r="AL6194" s="7"/>
      <c r="AM6194" s="9"/>
    </row>
    <row r="6195" spans="8:39" x14ac:dyDescent="0.2">
      <c r="H6195" s="6"/>
      <c r="M6195" s="22"/>
      <c r="AK6195" s="9"/>
      <c r="AL6195" s="7"/>
      <c r="AM6195" s="9"/>
    </row>
    <row r="6196" spans="8:39" x14ac:dyDescent="0.2">
      <c r="H6196" s="6"/>
      <c r="M6196" s="22"/>
      <c r="AK6196" s="9"/>
      <c r="AL6196" s="7"/>
      <c r="AM6196" s="9"/>
    </row>
    <row r="6197" spans="8:39" x14ac:dyDescent="0.2">
      <c r="H6197" s="6"/>
      <c r="M6197" s="22"/>
      <c r="AK6197" s="9"/>
      <c r="AL6197" s="7"/>
      <c r="AM6197" s="9"/>
    </row>
    <row r="6198" spans="8:39" x14ac:dyDescent="0.2">
      <c r="H6198" s="6"/>
      <c r="M6198" s="22"/>
      <c r="AK6198" s="9"/>
      <c r="AL6198" s="7"/>
      <c r="AM6198" s="9"/>
    </row>
    <row r="6199" spans="8:39" x14ac:dyDescent="0.2">
      <c r="H6199" s="6"/>
      <c r="M6199" s="22"/>
      <c r="AK6199" s="9"/>
      <c r="AL6199" s="7"/>
      <c r="AM6199" s="9"/>
    </row>
    <row r="6200" spans="8:39" x14ac:dyDescent="0.2">
      <c r="H6200" s="6"/>
      <c r="M6200" s="22"/>
      <c r="AK6200" s="9"/>
      <c r="AL6200" s="7"/>
      <c r="AM6200" s="9"/>
    </row>
    <row r="6201" spans="8:39" x14ac:dyDescent="0.2">
      <c r="H6201" s="6"/>
      <c r="M6201" s="22"/>
      <c r="AK6201" s="9"/>
      <c r="AL6201" s="7"/>
      <c r="AM6201" s="9"/>
    </row>
    <row r="6202" spans="8:39" x14ac:dyDescent="0.2">
      <c r="H6202" s="6"/>
      <c r="M6202" s="22"/>
      <c r="AK6202" s="9"/>
      <c r="AL6202" s="7"/>
      <c r="AM6202" s="9"/>
    </row>
    <row r="6203" spans="8:39" x14ac:dyDescent="0.2">
      <c r="H6203" s="6"/>
      <c r="M6203" s="22"/>
      <c r="AK6203" s="9"/>
      <c r="AL6203" s="7"/>
      <c r="AM6203" s="9"/>
    </row>
    <row r="6204" spans="8:39" x14ac:dyDescent="0.2">
      <c r="H6204" s="6"/>
      <c r="M6204" s="22"/>
      <c r="AK6204" s="9"/>
      <c r="AL6204" s="7"/>
      <c r="AM6204" s="9"/>
    </row>
    <row r="6205" spans="8:39" x14ac:dyDescent="0.2">
      <c r="H6205" s="6"/>
      <c r="M6205" s="22"/>
      <c r="AK6205" s="9"/>
      <c r="AL6205" s="7"/>
      <c r="AM6205" s="9"/>
    </row>
    <row r="6206" spans="8:39" x14ac:dyDescent="0.2">
      <c r="H6206" s="6"/>
      <c r="M6206" s="22"/>
      <c r="AK6206" s="9"/>
      <c r="AL6206" s="7"/>
      <c r="AM6206" s="9"/>
    </row>
    <row r="6207" spans="8:39" x14ac:dyDescent="0.2">
      <c r="H6207" s="6"/>
      <c r="M6207" s="22"/>
      <c r="AK6207" s="9"/>
      <c r="AL6207" s="7"/>
      <c r="AM6207" s="9"/>
    </row>
    <row r="6208" spans="8:39" x14ac:dyDescent="0.2">
      <c r="H6208" s="6"/>
      <c r="M6208" s="22"/>
      <c r="AK6208" s="9"/>
      <c r="AL6208" s="7"/>
      <c r="AM6208" s="9"/>
    </row>
    <row r="6209" spans="8:39" x14ac:dyDescent="0.2">
      <c r="H6209" s="6"/>
      <c r="M6209" s="22"/>
      <c r="AK6209" s="9"/>
      <c r="AL6209" s="7"/>
      <c r="AM6209" s="9"/>
    </row>
    <row r="6210" spans="8:39" x14ac:dyDescent="0.2">
      <c r="H6210" s="6"/>
      <c r="M6210" s="22"/>
      <c r="AK6210" s="9"/>
      <c r="AL6210" s="7"/>
      <c r="AM6210" s="9"/>
    </row>
    <row r="6211" spans="8:39" x14ac:dyDescent="0.2">
      <c r="H6211" s="6"/>
      <c r="M6211" s="22"/>
      <c r="AK6211" s="9"/>
      <c r="AL6211" s="7"/>
      <c r="AM6211" s="9"/>
    </row>
    <row r="6212" spans="8:39" x14ac:dyDescent="0.2">
      <c r="H6212" s="6"/>
      <c r="M6212" s="22"/>
      <c r="AK6212" s="9"/>
      <c r="AL6212" s="7"/>
      <c r="AM6212" s="9"/>
    </row>
    <row r="6213" spans="8:39" x14ac:dyDescent="0.2">
      <c r="H6213" s="6"/>
      <c r="M6213" s="22"/>
      <c r="AK6213" s="9"/>
      <c r="AL6213" s="7"/>
      <c r="AM6213" s="9"/>
    </row>
    <row r="6214" spans="8:39" x14ac:dyDescent="0.2">
      <c r="H6214" s="6"/>
      <c r="M6214" s="22"/>
      <c r="AK6214" s="9"/>
      <c r="AL6214" s="7"/>
      <c r="AM6214" s="9"/>
    </row>
    <row r="6215" spans="8:39" x14ac:dyDescent="0.2">
      <c r="H6215" s="6"/>
      <c r="M6215" s="22"/>
      <c r="AK6215" s="9"/>
      <c r="AL6215" s="7"/>
      <c r="AM6215" s="9"/>
    </row>
    <row r="6216" spans="8:39" x14ac:dyDescent="0.2">
      <c r="H6216" s="6"/>
      <c r="M6216" s="22"/>
      <c r="AK6216" s="9"/>
      <c r="AL6216" s="7"/>
      <c r="AM6216" s="9"/>
    </row>
    <row r="6217" spans="8:39" x14ac:dyDescent="0.2">
      <c r="H6217" s="6"/>
      <c r="M6217" s="22"/>
      <c r="AK6217" s="9"/>
      <c r="AL6217" s="7"/>
      <c r="AM6217" s="9"/>
    </row>
    <row r="6218" spans="8:39" x14ac:dyDescent="0.2">
      <c r="H6218" s="6"/>
      <c r="M6218" s="22"/>
      <c r="AK6218" s="9"/>
      <c r="AL6218" s="7"/>
      <c r="AM6218" s="9"/>
    </row>
    <row r="6219" spans="8:39" x14ac:dyDescent="0.2">
      <c r="H6219" s="6"/>
      <c r="M6219" s="22"/>
      <c r="AK6219" s="9"/>
      <c r="AL6219" s="7"/>
      <c r="AM6219" s="9"/>
    </row>
    <row r="6220" spans="8:39" x14ac:dyDescent="0.2">
      <c r="H6220" s="6"/>
      <c r="M6220" s="22"/>
      <c r="AK6220" s="9"/>
      <c r="AL6220" s="7"/>
      <c r="AM6220" s="9"/>
    </row>
    <row r="6221" spans="8:39" x14ac:dyDescent="0.2">
      <c r="H6221" s="6"/>
      <c r="M6221" s="22"/>
      <c r="AK6221" s="9"/>
      <c r="AL6221" s="7"/>
      <c r="AM6221" s="9"/>
    </row>
    <row r="6222" spans="8:39" x14ac:dyDescent="0.2">
      <c r="H6222" s="6"/>
      <c r="M6222" s="22"/>
      <c r="AK6222" s="9"/>
      <c r="AL6222" s="7"/>
      <c r="AM6222" s="9"/>
    </row>
    <row r="6223" spans="8:39" x14ac:dyDescent="0.2">
      <c r="H6223" s="6"/>
      <c r="M6223" s="22"/>
      <c r="AK6223" s="9"/>
      <c r="AL6223" s="7"/>
      <c r="AM6223" s="9"/>
    </row>
    <row r="6224" spans="8:39" x14ac:dyDescent="0.2">
      <c r="H6224" s="6"/>
      <c r="M6224" s="22"/>
      <c r="AK6224" s="9"/>
      <c r="AL6224" s="7"/>
      <c r="AM6224" s="9"/>
    </row>
    <row r="6225" spans="8:39" x14ac:dyDescent="0.2">
      <c r="H6225" s="6"/>
      <c r="M6225" s="22"/>
      <c r="AK6225" s="9"/>
      <c r="AL6225" s="7"/>
      <c r="AM6225" s="9"/>
    </row>
    <row r="6226" spans="8:39" x14ac:dyDescent="0.2">
      <c r="H6226" s="6"/>
      <c r="M6226" s="22"/>
      <c r="AK6226" s="9"/>
      <c r="AL6226" s="7"/>
      <c r="AM6226" s="9"/>
    </row>
    <row r="6227" spans="8:39" x14ac:dyDescent="0.2">
      <c r="H6227" s="6"/>
      <c r="M6227" s="22"/>
      <c r="AK6227" s="9"/>
      <c r="AL6227" s="7"/>
      <c r="AM6227" s="9"/>
    </row>
    <row r="6228" spans="8:39" x14ac:dyDescent="0.2">
      <c r="H6228" s="6"/>
      <c r="M6228" s="22"/>
      <c r="AK6228" s="9"/>
      <c r="AL6228" s="7"/>
      <c r="AM6228" s="9"/>
    </row>
    <row r="6229" spans="8:39" x14ac:dyDescent="0.2">
      <c r="H6229" s="6"/>
      <c r="M6229" s="22"/>
      <c r="AK6229" s="9"/>
      <c r="AL6229" s="7"/>
      <c r="AM6229" s="9"/>
    </row>
    <row r="6230" spans="8:39" x14ac:dyDescent="0.2">
      <c r="H6230" s="6"/>
      <c r="M6230" s="22"/>
      <c r="AK6230" s="9"/>
      <c r="AL6230" s="7"/>
      <c r="AM6230" s="9"/>
    </row>
    <row r="6231" spans="8:39" x14ac:dyDescent="0.2">
      <c r="H6231" s="6"/>
      <c r="M6231" s="22"/>
      <c r="AK6231" s="9"/>
      <c r="AL6231" s="7"/>
      <c r="AM6231" s="9"/>
    </row>
    <row r="6232" spans="8:39" x14ac:dyDescent="0.2">
      <c r="H6232" s="6"/>
      <c r="M6232" s="22"/>
      <c r="AK6232" s="9"/>
      <c r="AL6232" s="7"/>
      <c r="AM6232" s="9"/>
    </row>
    <row r="6233" spans="8:39" x14ac:dyDescent="0.2">
      <c r="H6233" s="6"/>
      <c r="M6233" s="22"/>
      <c r="AK6233" s="9"/>
      <c r="AL6233" s="7"/>
      <c r="AM6233" s="9"/>
    </row>
    <row r="6234" spans="8:39" x14ac:dyDescent="0.2">
      <c r="H6234" s="6"/>
      <c r="M6234" s="22"/>
      <c r="AK6234" s="9"/>
      <c r="AL6234" s="7"/>
      <c r="AM6234" s="9"/>
    </row>
    <row r="6235" spans="8:39" x14ac:dyDescent="0.2">
      <c r="H6235" s="6"/>
      <c r="M6235" s="22"/>
      <c r="AK6235" s="9"/>
      <c r="AL6235" s="7"/>
      <c r="AM6235" s="9"/>
    </row>
    <row r="6236" spans="8:39" x14ac:dyDescent="0.2">
      <c r="H6236" s="6"/>
      <c r="M6236" s="22"/>
      <c r="AK6236" s="9"/>
      <c r="AL6236" s="7"/>
      <c r="AM6236" s="9"/>
    </row>
    <row r="6237" spans="8:39" x14ac:dyDescent="0.2">
      <c r="H6237" s="6"/>
      <c r="M6237" s="22"/>
      <c r="AK6237" s="9"/>
      <c r="AL6237" s="7"/>
      <c r="AM6237" s="9"/>
    </row>
    <row r="6238" spans="8:39" x14ac:dyDescent="0.2">
      <c r="H6238" s="6"/>
      <c r="M6238" s="22"/>
      <c r="AK6238" s="9"/>
      <c r="AL6238" s="7"/>
      <c r="AM6238" s="9"/>
    </row>
    <row r="6239" spans="8:39" x14ac:dyDescent="0.2">
      <c r="H6239" s="6"/>
      <c r="M6239" s="22"/>
      <c r="AK6239" s="9"/>
      <c r="AL6239" s="7"/>
      <c r="AM6239" s="9"/>
    </row>
    <row r="6240" spans="8:39" x14ac:dyDescent="0.2">
      <c r="H6240" s="6"/>
      <c r="M6240" s="22"/>
      <c r="AK6240" s="9"/>
      <c r="AL6240" s="7"/>
      <c r="AM6240" s="9"/>
    </row>
    <row r="6241" spans="8:39" x14ac:dyDescent="0.2">
      <c r="H6241" s="6"/>
      <c r="M6241" s="22"/>
      <c r="AK6241" s="9"/>
      <c r="AL6241" s="7"/>
      <c r="AM6241" s="9"/>
    </row>
    <row r="6242" spans="8:39" x14ac:dyDescent="0.2">
      <c r="H6242" s="6"/>
      <c r="M6242" s="22"/>
      <c r="AK6242" s="9"/>
      <c r="AL6242" s="7"/>
      <c r="AM6242" s="9"/>
    </row>
    <row r="6243" spans="8:39" x14ac:dyDescent="0.2">
      <c r="H6243" s="6"/>
      <c r="M6243" s="22"/>
      <c r="AK6243" s="9"/>
      <c r="AL6243" s="7"/>
      <c r="AM6243" s="9"/>
    </row>
    <row r="6244" spans="8:39" x14ac:dyDescent="0.2">
      <c r="H6244" s="6"/>
      <c r="M6244" s="22"/>
      <c r="AK6244" s="9"/>
      <c r="AL6244" s="7"/>
      <c r="AM6244" s="9"/>
    </row>
    <row r="6245" spans="8:39" x14ac:dyDescent="0.2">
      <c r="H6245" s="6"/>
      <c r="M6245" s="22"/>
      <c r="AK6245" s="9"/>
      <c r="AL6245" s="7"/>
      <c r="AM6245" s="9"/>
    </row>
    <row r="6246" spans="8:39" x14ac:dyDescent="0.2">
      <c r="H6246" s="6"/>
      <c r="M6246" s="22"/>
      <c r="AK6246" s="9"/>
      <c r="AL6246" s="7"/>
      <c r="AM6246" s="9"/>
    </row>
    <row r="6247" spans="8:39" x14ac:dyDescent="0.2">
      <c r="H6247" s="6"/>
      <c r="M6247" s="22"/>
      <c r="AK6247" s="9"/>
      <c r="AL6247" s="7"/>
      <c r="AM6247" s="9"/>
    </row>
    <row r="6248" spans="8:39" x14ac:dyDescent="0.2">
      <c r="H6248" s="6"/>
      <c r="M6248" s="22"/>
      <c r="AK6248" s="9"/>
      <c r="AL6248" s="7"/>
      <c r="AM6248" s="9"/>
    </row>
    <row r="6249" spans="8:39" x14ac:dyDescent="0.2">
      <c r="H6249" s="6"/>
      <c r="M6249" s="22"/>
      <c r="AK6249" s="9"/>
      <c r="AL6249" s="7"/>
      <c r="AM6249" s="9"/>
    </row>
    <row r="6250" spans="8:39" x14ac:dyDescent="0.2">
      <c r="H6250" s="6"/>
      <c r="M6250" s="22"/>
      <c r="AK6250" s="9"/>
      <c r="AL6250" s="7"/>
      <c r="AM6250" s="9"/>
    </row>
    <row r="6251" spans="8:39" x14ac:dyDescent="0.2">
      <c r="H6251" s="6"/>
      <c r="M6251" s="22"/>
      <c r="AK6251" s="9"/>
      <c r="AL6251" s="7"/>
      <c r="AM6251" s="9"/>
    </row>
    <row r="6252" spans="8:39" x14ac:dyDescent="0.2">
      <c r="H6252" s="6"/>
      <c r="M6252" s="22"/>
      <c r="AK6252" s="9"/>
      <c r="AL6252" s="7"/>
      <c r="AM6252" s="9"/>
    </row>
    <row r="6253" spans="8:39" x14ac:dyDescent="0.2">
      <c r="H6253" s="6"/>
      <c r="M6253" s="22"/>
      <c r="AK6253" s="9"/>
      <c r="AL6253" s="7"/>
      <c r="AM6253" s="9"/>
    </row>
    <row r="6254" spans="8:39" x14ac:dyDescent="0.2">
      <c r="H6254" s="6"/>
      <c r="M6254" s="22"/>
      <c r="AK6254" s="9"/>
      <c r="AL6254" s="7"/>
      <c r="AM6254" s="9"/>
    </row>
    <row r="6255" spans="8:39" x14ac:dyDescent="0.2">
      <c r="H6255" s="6"/>
      <c r="M6255" s="22"/>
      <c r="AK6255" s="9"/>
      <c r="AL6255" s="7"/>
      <c r="AM6255" s="9"/>
    </row>
    <row r="6256" spans="8:39" x14ac:dyDescent="0.2">
      <c r="H6256" s="6"/>
      <c r="M6256" s="22"/>
      <c r="AK6256" s="9"/>
      <c r="AL6256" s="7"/>
      <c r="AM6256" s="9"/>
    </row>
    <row r="6257" spans="8:39" x14ac:dyDescent="0.2">
      <c r="H6257" s="6"/>
      <c r="M6257" s="22"/>
      <c r="AK6257" s="9"/>
      <c r="AL6257" s="7"/>
      <c r="AM6257" s="9"/>
    </row>
    <row r="6258" spans="8:39" x14ac:dyDescent="0.2">
      <c r="H6258" s="6"/>
      <c r="M6258" s="22"/>
      <c r="AK6258" s="9"/>
      <c r="AL6258" s="7"/>
      <c r="AM6258" s="9"/>
    </row>
    <row r="6259" spans="8:39" x14ac:dyDescent="0.2">
      <c r="H6259" s="6"/>
      <c r="M6259" s="22"/>
      <c r="AK6259" s="9"/>
      <c r="AL6259" s="7"/>
      <c r="AM6259" s="9"/>
    </row>
    <row r="6260" spans="8:39" x14ac:dyDescent="0.2">
      <c r="H6260" s="6"/>
      <c r="M6260" s="22"/>
      <c r="AK6260" s="9"/>
      <c r="AL6260" s="7"/>
      <c r="AM6260" s="9"/>
    </row>
    <row r="6261" spans="8:39" x14ac:dyDescent="0.2">
      <c r="H6261" s="6"/>
      <c r="M6261" s="22"/>
      <c r="AK6261" s="9"/>
      <c r="AL6261" s="7"/>
      <c r="AM6261" s="9"/>
    </row>
    <row r="6262" spans="8:39" x14ac:dyDescent="0.2">
      <c r="H6262" s="6"/>
      <c r="M6262" s="22"/>
      <c r="AK6262" s="9"/>
      <c r="AL6262" s="7"/>
      <c r="AM6262" s="9"/>
    </row>
    <row r="6263" spans="8:39" x14ac:dyDescent="0.2">
      <c r="H6263" s="6"/>
      <c r="M6263" s="22"/>
      <c r="AK6263" s="9"/>
      <c r="AL6263" s="7"/>
      <c r="AM6263" s="9"/>
    </row>
    <row r="6264" spans="8:39" x14ac:dyDescent="0.2">
      <c r="H6264" s="6"/>
      <c r="M6264" s="22"/>
      <c r="AK6264" s="9"/>
      <c r="AL6264" s="7"/>
      <c r="AM6264" s="9"/>
    </row>
    <row r="6265" spans="8:39" x14ac:dyDescent="0.2">
      <c r="H6265" s="6"/>
      <c r="M6265" s="22"/>
      <c r="AK6265" s="9"/>
      <c r="AL6265" s="7"/>
      <c r="AM6265" s="9"/>
    </row>
    <row r="6266" spans="8:39" x14ac:dyDescent="0.2">
      <c r="H6266" s="6"/>
      <c r="M6266" s="22"/>
      <c r="AK6266" s="9"/>
      <c r="AL6266" s="7"/>
      <c r="AM6266" s="9"/>
    </row>
    <row r="6267" spans="8:39" x14ac:dyDescent="0.2">
      <c r="H6267" s="6"/>
      <c r="M6267" s="22"/>
      <c r="AK6267" s="9"/>
      <c r="AL6267" s="7"/>
      <c r="AM6267" s="9"/>
    </row>
    <row r="6268" spans="8:39" x14ac:dyDescent="0.2">
      <c r="H6268" s="6"/>
      <c r="M6268" s="22"/>
      <c r="AK6268" s="9"/>
      <c r="AL6268" s="7"/>
      <c r="AM6268" s="9"/>
    </row>
    <row r="6269" spans="8:39" x14ac:dyDescent="0.2">
      <c r="H6269" s="6"/>
      <c r="M6269" s="22"/>
      <c r="AK6269" s="9"/>
      <c r="AL6269" s="7"/>
      <c r="AM6269" s="9"/>
    </row>
    <row r="6270" spans="8:39" x14ac:dyDescent="0.2">
      <c r="H6270" s="6"/>
      <c r="M6270" s="22"/>
      <c r="AK6270" s="9"/>
      <c r="AL6270" s="7"/>
      <c r="AM6270" s="9"/>
    </row>
    <row r="6271" spans="8:39" x14ac:dyDescent="0.2">
      <c r="H6271" s="6"/>
      <c r="M6271" s="22"/>
      <c r="AK6271" s="9"/>
      <c r="AL6271" s="7"/>
      <c r="AM6271" s="9"/>
    </row>
    <row r="6272" spans="8:39" x14ac:dyDescent="0.2">
      <c r="H6272" s="6"/>
      <c r="M6272" s="22"/>
      <c r="AK6272" s="9"/>
      <c r="AL6272" s="7"/>
      <c r="AM6272" s="9"/>
    </row>
    <row r="6273" spans="8:39" x14ac:dyDescent="0.2">
      <c r="H6273" s="6"/>
      <c r="M6273" s="22"/>
      <c r="AK6273" s="9"/>
      <c r="AL6273" s="7"/>
      <c r="AM6273" s="9"/>
    </row>
    <row r="6274" spans="8:39" x14ac:dyDescent="0.2">
      <c r="H6274" s="6"/>
      <c r="M6274" s="22"/>
      <c r="AK6274" s="9"/>
      <c r="AL6274" s="7"/>
      <c r="AM6274" s="9"/>
    </row>
    <row r="6275" spans="8:39" x14ac:dyDescent="0.2">
      <c r="H6275" s="6"/>
      <c r="M6275" s="22"/>
      <c r="AK6275" s="9"/>
      <c r="AL6275" s="7"/>
      <c r="AM6275" s="9"/>
    </row>
    <row r="6276" spans="8:39" x14ac:dyDescent="0.2">
      <c r="H6276" s="6"/>
      <c r="M6276" s="22"/>
      <c r="AK6276" s="9"/>
      <c r="AL6276" s="7"/>
      <c r="AM6276" s="9"/>
    </row>
    <row r="6277" spans="8:39" x14ac:dyDescent="0.2">
      <c r="H6277" s="6"/>
      <c r="M6277" s="22"/>
      <c r="AK6277" s="9"/>
      <c r="AL6277" s="7"/>
      <c r="AM6277" s="9"/>
    </row>
    <row r="6278" spans="8:39" x14ac:dyDescent="0.2">
      <c r="H6278" s="6"/>
      <c r="M6278" s="22"/>
      <c r="AK6278" s="9"/>
      <c r="AL6278" s="7"/>
      <c r="AM6278" s="9"/>
    </row>
    <row r="6279" spans="8:39" x14ac:dyDescent="0.2">
      <c r="H6279" s="6"/>
      <c r="M6279" s="22"/>
      <c r="AK6279" s="9"/>
      <c r="AL6279" s="7"/>
      <c r="AM6279" s="9"/>
    </row>
    <row r="6280" spans="8:39" x14ac:dyDescent="0.2">
      <c r="H6280" s="6"/>
      <c r="M6280" s="22"/>
      <c r="AK6280" s="9"/>
      <c r="AL6280" s="7"/>
      <c r="AM6280" s="9"/>
    </row>
    <row r="6281" spans="8:39" x14ac:dyDescent="0.2">
      <c r="H6281" s="6"/>
      <c r="M6281" s="22"/>
      <c r="AK6281" s="9"/>
      <c r="AL6281" s="7"/>
      <c r="AM6281" s="9"/>
    </row>
    <row r="6282" spans="8:39" x14ac:dyDescent="0.2">
      <c r="H6282" s="6"/>
      <c r="M6282" s="22"/>
      <c r="AK6282" s="9"/>
      <c r="AL6282" s="7"/>
      <c r="AM6282" s="9"/>
    </row>
    <row r="6283" spans="8:39" x14ac:dyDescent="0.2">
      <c r="H6283" s="6"/>
      <c r="M6283" s="22"/>
      <c r="AK6283" s="9"/>
      <c r="AL6283" s="7"/>
      <c r="AM6283" s="9"/>
    </row>
    <row r="6284" spans="8:39" x14ac:dyDescent="0.2">
      <c r="H6284" s="6"/>
      <c r="M6284" s="22"/>
      <c r="AK6284" s="9"/>
      <c r="AL6284" s="7"/>
      <c r="AM6284" s="9"/>
    </row>
    <row r="6285" spans="8:39" x14ac:dyDescent="0.2">
      <c r="H6285" s="6"/>
      <c r="M6285" s="22"/>
      <c r="AK6285" s="9"/>
      <c r="AL6285" s="7"/>
      <c r="AM6285" s="9"/>
    </row>
    <row r="6286" spans="8:39" x14ac:dyDescent="0.2">
      <c r="H6286" s="6"/>
      <c r="M6286" s="22"/>
      <c r="AK6286" s="9"/>
      <c r="AL6286" s="7"/>
      <c r="AM6286" s="9"/>
    </row>
    <row r="6287" spans="8:39" x14ac:dyDescent="0.2">
      <c r="H6287" s="6"/>
      <c r="M6287" s="22"/>
      <c r="AK6287" s="9"/>
      <c r="AL6287" s="7"/>
      <c r="AM6287" s="9"/>
    </row>
    <row r="6288" spans="8:39" x14ac:dyDescent="0.2">
      <c r="H6288" s="6"/>
      <c r="M6288" s="22"/>
      <c r="AK6288" s="9"/>
      <c r="AL6288" s="7"/>
      <c r="AM6288" s="9"/>
    </row>
    <row r="6289" spans="8:39" x14ac:dyDescent="0.2">
      <c r="H6289" s="6"/>
      <c r="M6289" s="22"/>
      <c r="AK6289" s="9"/>
      <c r="AL6289" s="7"/>
      <c r="AM6289" s="9"/>
    </row>
    <row r="6290" spans="8:39" x14ac:dyDescent="0.2">
      <c r="H6290" s="6"/>
      <c r="M6290" s="22"/>
      <c r="AK6290" s="9"/>
      <c r="AL6290" s="7"/>
      <c r="AM6290" s="9"/>
    </row>
    <row r="6291" spans="8:39" x14ac:dyDescent="0.2">
      <c r="H6291" s="6"/>
      <c r="M6291" s="22"/>
      <c r="AK6291" s="9"/>
      <c r="AL6291" s="7"/>
      <c r="AM6291" s="9"/>
    </row>
    <row r="6292" spans="8:39" x14ac:dyDescent="0.2">
      <c r="H6292" s="6"/>
      <c r="M6292" s="22"/>
      <c r="AK6292" s="9"/>
      <c r="AL6292" s="7"/>
      <c r="AM6292" s="9"/>
    </row>
    <row r="6293" spans="8:39" x14ac:dyDescent="0.2">
      <c r="H6293" s="6"/>
      <c r="M6293" s="22"/>
      <c r="AK6293" s="9"/>
      <c r="AL6293" s="7"/>
      <c r="AM6293" s="9"/>
    </row>
    <row r="6294" spans="8:39" x14ac:dyDescent="0.2">
      <c r="H6294" s="6"/>
      <c r="M6294" s="22"/>
      <c r="AK6294" s="9"/>
      <c r="AL6294" s="7"/>
      <c r="AM6294" s="9"/>
    </row>
    <row r="6295" spans="8:39" x14ac:dyDescent="0.2">
      <c r="H6295" s="6"/>
      <c r="M6295" s="22"/>
      <c r="AK6295" s="9"/>
      <c r="AL6295" s="7"/>
      <c r="AM6295" s="9"/>
    </row>
    <row r="6296" spans="8:39" x14ac:dyDescent="0.2">
      <c r="H6296" s="6"/>
      <c r="M6296" s="22"/>
      <c r="AK6296" s="9"/>
      <c r="AL6296" s="7"/>
      <c r="AM6296" s="9"/>
    </row>
    <row r="6297" spans="8:39" x14ac:dyDescent="0.2">
      <c r="H6297" s="6"/>
      <c r="M6297" s="22"/>
      <c r="AK6297" s="9"/>
      <c r="AL6297" s="7"/>
      <c r="AM6297" s="9"/>
    </row>
    <row r="6298" spans="8:39" x14ac:dyDescent="0.2">
      <c r="H6298" s="6"/>
      <c r="M6298" s="22"/>
      <c r="AK6298" s="9"/>
      <c r="AL6298" s="7"/>
      <c r="AM6298" s="9"/>
    </row>
    <row r="6299" spans="8:39" x14ac:dyDescent="0.2">
      <c r="H6299" s="6"/>
      <c r="M6299" s="22"/>
      <c r="AK6299" s="9"/>
      <c r="AL6299" s="7"/>
      <c r="AM6299" s="9"/>
    </row>
    <row r="6300" spans="8:39" x14ac:dyDescent="0.2">
      <c r="H6300" s="6"/>
      <c r="M6300" s="22"/>
      <c r="AK6300" s="9"/>
      <c r="AL6300" s="7"/>
      <c r="AM6300" s="9"/>
    </row>
    <row r="6301" spans="8:39" x14ac:dyDescent="0.2">
      <c r="H6301" s="6"/>
      <c r="M6301" s="22"/>
      <c r="AK6301" s="9"/>
      <c r="AL6301" s="7"/>
      <c r="AM6301" s="9"/>
    </row>
    <row r="6302" spans="8:39" x14ac:dyDescent="0.2">
      <c r="H6302" s="6"/>
      <c r="M6302" s="22"/>
      <c r="AK6302" s="9"/>
      <c r="AL6302" s="7"/>
      <c r="AM6302" s="9"/>
    </row>
    <row r="6303" spans="8:39" x14ac:dyDescent="0.2">
      <c r="H6303" s="6"/>
      <c r="M6303" s="22"/>
      <c r="AK6303" s="9"/>
      <c r="AL6303" s="7"/>
      <c r="AM6303" s="9"/>
    </row>
    <row r="6304" spans="8:39" x14ac:dyDescent="0.2">
      <c r="H6304" s="6"/>
      <c r="M6304" s="22"/>
      <c r="AK6304" s="9"/>
      <c r="AL6304" s="7"/>
      <c r="AM6304" s="9"/>
    </row>
    <row r="6305" spans="8:39" x14ac:dyDescent="0.2">
      <c r="H6305" s="6"/>
      <c r="M6305" s="22"/>
      <c r="AK6305" s="9"/>
      <c r="AL6305" s="7"/>
      <c r="AM6305" s="9"/>
    </row>
    <row r="6306" spans="8:39" x14ac:dyDescent="0.2">
      <c r="H6306" s="6"/>
      <c r="M6306" s="22"/>
      <c r="AK6306" s="9"/>
      <c r="AL6306" s="7"/>
      <c r="AM6306" s="9"/>
    </row>
    <row r="6307" spans="8:39" x14ac:dyDescent="0.2">
      <c r="H6307" s="6"/>
      <c r="M6307" s="22"/>
      <c r="AK6307" s="9"/>
      <c r="AL6307" s="7"/>
      <c r="AM6307" s="9"/>
    </row>
    <row r="6308" spans="8:39" x14ac:dyDescent="0.2">
      <c r="H6308" s="6"/>
      <c r="M6308" s="22"/>
      <c r="AK6308" s="9"/>
      <c r="AL6308" s="7"/>
      <c r="AM6308" s="9"/>
    </row>
    <row r="6309" spans="8:39" x14ac:dyDescent="0.2">
      <c r="H6309" s="6"/>
      <c r="M6309" s="22"/>
      <c r="AK6309" s="9"/>
      <c r="AL6309" s="7"/>
      <c r="AM6309" s="9"/>
    </row>
    <row r="6310" spans="8:39" x14ac:dyDescent="0.2">
      <c r="H6310" s="6"/>
      <c r="M6310" s="22"/>
      <c r="AK6310" s="9"/>
      <c r="AL6310" s="7"/>
      <c r="AM6310" s="9"/>
    </row>
    <row r="6311" spans="8:39" x14ac:dyDescent="0.2">
      <c r="H6311" s="6"/>
      <c r="M6311" s="22"/>
      <c r="AK6311" s="9"/>
      <c r="AL6311" s="7"/>
      <c r="AM6311" s="9"/>
    </row>
    <row r="6312" spans="8:39" x14ac:dyDescent="0.2">
      <c r="H6312" s="6"/>
      <c r="M6312" s="22"/>
      <c r="AK6312" s="9"/>
      <c r="AL6312" s="7"/>
      <c r="AM6312" s="9"/>
    </row>
    <row r="6313" spans="8:39" x14ac:dyDescent="0.2">
      <c r="H6313" s="6"/>
      <c r="M6313" s="22"/>
      <c r="AK6313" s="9"/>
      <c r="AL6313" s="7"/>
      <c r="AM6313" s="9"/>
    </row>
    <row r="6314" spans="8:39" x14ac:dyDescent="0.2">
      <c r="H6314" s="6"/>
      <c r="M6314" s="22"/>
      <c r="AK6314" s="9"/>
      <c r="AL6314" s="7"/>
      <c r="AM6314" s="9"/>
    </row>
    <row r="6315" spans="8:39" x14ac:dyDescent="0.2">
      <c r="H6315" s="6"/>
      <c r="M6315" s="22"/>
      <c r="AK6315" s="9"/>
      <c r="AL6315" s="7"/>
      <c r="AM6315" s="9"/>
    </row>
    <row r="6316" spans="8:39" x14ac:dyDescent="0.2">
      <c r="H6316" s="6"/>
      <c r="M6316" s="22"/>
      <c r="AK6316" s="9"/>
      <c r="AL6316" s="7"/>
      <c r="AM6316" s="9"/>
    </row>
    <row r="6317" spans="8:39" x14ac:dyDescent="0.2">
      <c r="H6317" s="6"/>
      <c r="M6317" s="22"/>
      <c r="AK6317" s="9"/>
      <c r="AL6317" s="7"/>
      <c r="AM6317" s="9"/>
    </row>
    <row r="6318" spans="8:39" x14ac:dyDescent="0.2">
      <c r="H6318" s="6"/>
      <c r="M6318" s="22"/>
      <c r="AK6318" s="9"/>
      <c r="AL6318" s="7"/>
      <c r="AM6318" s="9"/>
    </row>
    <row r="6319" spans="8:39" x14ac:dyDescent="0.2">
      <c r="H6319" s="6"/>
      <c r="M6319" s="22"/>
      <c r="AK6319" s="9"/>
      <c r="AL6319" s="7"/>
      <c r="AM6319" s="9"/>
    </row>
    <row r="6320" spans="8:39" x14ac:dyDescent="0.2">
      <c r="H6320" s="6"/>
      <c r="M6320" s="22"/>
      <c r="AK6320" s="9"/>
      <c r="AL6320" s="7"/>
      <c r="AM6320" s="9"/>
    </row>
    <row r="6321" spans="8:39" x14ac:dyDescent="0.2">
      <c r="H6321" s="6"/>
      <c r="M6321" s="22"/>
      <c r="AK6321" s="9"/>
      <c r="AL6321" s="7"/>
      <c r="AM6321" s="9"/>
    </row>
    <row r="6322" spans="8:39" x14ac:dyDescent="0.2">
      <c r="H6322" s="6"/>
      <c r="M6322" s="22"/>
      <c r="AK6322" s="9"/>
      <c r="AL6322" s="7"/>
      <c r="AM6322" s="9"/>
    </row>
    <row r="6323" spans="8:39" x14ac:dyDescent="0.2">
      <c r="H6323" s="6"/>
      <c r="M6323" s="22"/>
      <c r="AK6323" s="9"/>
      <c r="AL6323" s="7"/>
      <c r="AM6323" s="9"/>
    </row>
    <row r="6324" spans="8:39" x14ac:dyDescent="0.2">
      <c r="H6324" s="6"/>
      <c r="M6324" s="22"/>
      <c r="AK6324" s="9"/>
      <c r="AL6324" s="7"/>
      <c r="AM6324" s="9"/>
    </row>
    <row r="6325" spans="8:39" x14ac:dyDescent="0.2">
      <c r="H6325" s="6"/>
      <c r="M6325" s="22"/>
      <c r="AK6325" s="9"/>
      <c r="AL6325" s="7"/>
      <c r="AM6325" s="9"/>
    </row>
    <row r="6326" spans="8:39" x14ac:dyDescent="0.2">
      <c r="H6326" s="6"/>
      <c r="M6326" s="22"/>
      <c r="AK6326" s="9"/>
      <c r="AL6326" s="7"/>
      <c r="AM6326" s="9"/>
    </row>
    <row r="6327" spans="8:39" x14ac:dyDescent="0.2">
      <c r="H6327" s="6"/>
      <c r="M6327" s="22"/>
      <c r="AK6327" s="9"/>
      <c r="AL6327" s="7"/>
      <c r="AM6327" s="9"/>
    </row>
    <row r="6328" spans="8:39" x14ac:dyDescent="0.2">
      <c r="H6328" s="6"/>
      <c r="M6328" s="22"/>
      <c r="AK6328" s="9"/>
      <c r="AL6328" s="7"/>
      <c r="AM6328" s="9"/>
    </row>
    <row r="6329" spans="8:39" x14ac:dyDescent="0.2">
      <c r="H6329" s="6"/>
      <c r="M6329" s="22"/>
      <c r="AK6329" s="9"/>
      <c r="AL6329" s="7"/>
      <c r="AM6329" s="9"/>
    </row>
    <row r="6330" spans="8:39" x14ac:dyDescent="0.2">
      <c r="H6330" s="6"/>
      <c r="M6330" s="22"/>
      <c r="AK6330" s="9"/>
      <c r="AL6330" s="7"/>
      <c r="AM6330" s="9"/>
    </row>
    <row r="6331" spans="8:39" x14ac:dyDescent="0.2">
      <c r="H6331" s="6"/>
      <c r="M6331" s="22"/>
      <c r="AK6331" s="9"/>
      <c r="AL6331" s="7"/>
      <c r="AM6331" s="9"/>
    </row>
    <row r="6332" spans="8:39" x14ac:dyDescent="0.2">
      <c r="H6332" s="6"/>
      <c r="M6332" s="22"/>
      <c r="AK6332" s="9"/>
      <c r="AL6332" s="7"/>
      <c r="AM6332" s="9"/>
    </row>
    <row r="6333" spans="8:39" x14ac:dyDescent="0.2">
      <c r="H6333" s="6"/>
      <c r="M6333" s="22"/>
      <c r="AK6333" s="9"/>
      <c r="AL6333" s="7"/>
      <c r="AM6333" s="9"/>
    </row>
    <row r="6334" spans="8:39" x14ac:dyDescent="0.2">
      <c r="H6334" s="6"/>
      <c r="M6334" s="22"/>
      <c r="AK6334" s="9"/>
      <c r="AL6334" s="7"/>
      <c r="AM6334" s="9"/>
    </row>
    <row r="6335" spans="8:39" x14ac:dyDescent="0.2">
      <c r="H6335" s="6"/>
      <c r="M6335" s="22"/>
      <c r="AK6335" s="9"/>
      <c r="AL6335" s="7"/>
      <c r="AM6335" s="9"/>
    </row>
    <row r="6336" spans="8:39" x14ac:dyDescent="0.2">
      <c r="H6336" s="6"/>
      <c r="M6336" s="22"/>
      <c r="AK6336" s="9"/>
      <c r="AL6336" s="7"/>
      <c r="AM6336" s="9"/>
    </row>
    <row r="6337" spans="8:39" x14ac:dyDescent="0.2">
      <c r="H6337" s="6"/>
      <c r="M6337" s="22"/>
      <c r="AK6337" s="9"/>
      <c r="AL6337" s="7"/>
      <c r="AM6337" s="9"/>
    </row>
    <row r="6338" spans="8:39" x14ac:dyDescent="0.2">
      <c r="H6338" s="6"/>
      <c r="M6338" s="22"/>
      <c r="AK6338" s="9"/>
      <c r="AL6338" s="7"/>
      <c r="AM6338" s="9"/>
    </row>
    <row r="6339" spans="8:39" x14ac:dyDescent="0.2">
      <c r="H6339" s="6"/>
      <c r="M6339" s="22"/>
      <c r="AK6339" s="9"/>
      <c r="AL6339" s="7"/>
      <c r="AM6339" s="9"/>
    </row>
    <row r="6340" spans="8:39" x14ac:dyDescent="0.2">
      <c r="H6340" s="6"/>
      <c r="M6340" s="22"/>
      <c r="AK6340" s="9"/>
      <c r="AL6340" s="7"/>
      <c r="AM6340" s="9"/>
    </row>
    <row r="6341" spans="8:39" x14ac:dyDescent="0.2">
      <c r="H6341" s="6"/>
      <c r="M6341" s="22"/>
      <c r="AK6341" s="9"/>
      <c r="AL6341" s="7"/>
      <c r="AM6341" s="9"/>
    </row>
    <row r="6342" spans="8:39" x14ac:dyDescent="0.2">
      <c r="H6342" s="6"/>
      <c r="M6342" s="22"/>
      <c r="AK6342" s="9"/>
      <c r="AL6342" s="7"/>
      <c r="AM6342" s="9"/>
    </row>
    <row r="6343" spans="8:39" x14ac:dyDescent="0.2">
      <c r="H6343" s="6"/>
      <c r="M6343" s="22"/>
      <c r="AK6343" s="9"/>
      <c r="AL6343" s="7"/>
      <c r="AM6343" s="9"/>
    </row>
    <row r="6344" spans="8:39" x14ac:dyDescent="0.2">
      <c r="H6344" s="6"/>
      <c r="M6344" s="22"/>
      <c r="AK6344" s="9"/>
      <c r="AL6344" s="7"/>
      <c r="AM6344" s="9"/>
    </row>
    <row r="6345" spans="8:39" x14ac:dyDescent="0.2">
      <c r="H6345" s="6"/>
      <c r="M6345" s="22"/>
      <c r="AK6345" s="9"/>
      <c r="AL6345" s="7"/>
      <c r="AM6345" s="9"/>
    </row>
    <row r="6346" spans="8:39" x14ac:dyDescent="0.2">
      <c r="H6346" s="6"/>
      <c r="M6346" s="22"/>
      <c r="AK6346" s="9"/>
      <c r="AL6346" s="7"/>
      <c r="AM6346" s="9"/>
    </row>
    <row r="6347" spans="8:39" x14ac:dyDescent="0.2">
      <c r="H6347" s="6"/>
      <c r="M6347" s="22"/>
      <c r="AK6347" s="9"/>
      <c r="AL6347" s="7"/>
      <c r="AM6347" s="9"/>
    </row>
    <row r="6348" spans="8:39" x14ac:dyDescent="0.2">
      <c r="H6348" s="6"/>
      <c r="M6348" s="22"/>
      <c r="AK6348" s="9"/>
      <c r="AL6348" s="7"/>
      <c r="AM6348" s="9"/>
    </row>
    <row r="6349" spans="8:39" x14ac:dyDescent="0.2">
      <c r="H6349" s="6"/>
      <c r="M6349" s="22"/>
      <c r="AK6349" s="9"/>
      <c r="AL6349" s="7"/>
      <c r="AM6349" s="9"/>
    </row>
    <row r="6350" spans="8:39" x14ac:dyDescent="0.2">
      <c r="H6350" s="6"/>
      <c r="M6350" s="22"/>
      <c r="AK6350" s="9"/>
      <c r="AL6350" s="7"/>
      <c r="AM6350" s="9"/>
    </row>
    <row r="6351" spans="8:39" x14ac:dyDescent="0.2">
      <c r="H6351" s="6"/>
      <c r="M6351" s="22"/>
      <c r="AK6351" s="9"/>
      <c r="AL6351" s="7"/>
      <c r="AM6351" s="9"/>
    </row>
    <row r="6352" spans="8:39" x14ac:dyDescent="0.2">
      <c r="H6352" s="6"/>
      <c r="M6352" s="22"/>
      <c r="AK6352" s="9"/>
      <c r="AL6352" s="7"/>
      <c r="AM6352" s="9"/>
    </row>
    <row r="6353" spans="8:39" x14ac:dyDescent="0.2">
      <c r="H6353" s="6"/>
      <c r="M6353" s="22"/>
      <c r="AK6353" s="9"/>
      <c r="AL6353" s="7"/>
      <c r="AM6353" s="9"/>
    </row>
    <row r="6354" spans="8:39" x14ac:dyDescent="0.2">
      <c r="H6354" s="6"/>
      <c r="M6354" s="22"/>
      <c r="AK6354" s="9"/>
      <c r="AL6354" s="7"/>
      <c r="AM6354" s="9"/>
    </row>
    <row r="6355" spans="8:39" x14ac:dyDescent="0.2">
      <c r="H6355" s="6"/>
      <c r="M6355" s="22"/>
      <c r="AK6355" s="9"/>
      <c r="AL6355" s="7"/>
      <c r="AM6355" s="9"/>
    </row>
    <row r="6356" spans="8:39" x14ac:dyDescent="0.2">
      <c r="H6356" s="6"/>
      <c r="M6356" s="22"/>
      <c r="AK6356" s="9"/>
      <c r="AL6356" s="7"/>
      <c r="AM6356" s="9"/>
    </row>
    <row r="6357" spans="8:39" x14ac:dyDescent="0.2">
      <c r="H6357" s="6"/>
      <c r="M6357" s="22"/>
      <c r="AK6357" s="9"/>
      <c r="AL6357" s="7"/>
      <c r="AM6357" s="9"/>
    </row>
    <row r="6358" spans="8:39" x14ac:dyDescent="0.2">
      <c r="H6358" s="6"/>
      <c r="M6358" s="22"/>
      <c r="AK6358" s="9"/>
      <c r="AL6358" s="7"/>
      <c r="AM6358" s="9"/>
    </row>
    <row r="6359" spans="8:39" x14ac:dyDescent="0.2">
      <c r="H6359" s="6"/>
      <c r="M6359" s="22"/>
      <c r="AK6359" s="9"/>
      <c r="AL6359" s="7"/>
      <c r="AM6359" s="9"/>
    </row>
    <row r="6360" spans="8:39" x14ac:dyDescent="0.2">
      <c r="H6360" s="6"/>
      <c r="M6360" s="22"/>
      <c r="AK6360" s="9"/>
      <c r="AL6360" s="7"/>
      <c r="AM6360" s="9"/>
    </row>
    <row r="6361" spans="8:39" x14ac:dyDescent="0.2">
      <c r="H6361" s="6"/>
      <c r="M6361" s="22"/>
      <c r="AK6361" s="9"/>
      <c r="AL6361" s="7"/>
      <c r="AM6361" s="9"/>
    </row>
    <row r="6362" spans="8:39" x14ac:dyDescent="0.2">
      <c r="H6362" s="6"/>
      <c r="M6362" s="22"/>
      <c r="AK6362" s="9"/>
      <c r="AL6362" s="7"/>
      <c r="AM6362" s="9"/>
    </row>
    <row r="6363" spans="8:39" x14ac:dyDescent="0.2">
      <c r="H6363" s="6"/>
      <c r="M6363" s="22"/>
      <c r="AK6363" s="9"/>
      <c r="AL6363" s="7"/>
      <c r="AM6363" s="9"/>
    </row>
    <row r="6364" spans="8:39" x14ac:dyDescent="0.2">
      <c r="H6364" s="6"/>
      <c r="M6364" s="22"/>
      <c r="AK6364" s="9"/>
      <c r="AL6364" s="7"/>
      <c r="AM6364" s="9"/>
    </row>
    <row r="6365" spans="8:39" x14ac:dyDescent="0.2">
      <c r="H6365" s="6"/>
      <c r="M6365" s="22"/>
      <c r="AK6365" s="9"/>
      <c r="AL6365" s="7"/>
      <c r="AM6365" s="9"/>
    </row>
    <row r="6366" spans="8:39" x14ac:dyDescent="0.2">
      <c r="H6366" s="6"/>
      <c r="M6366" s="22"/>
      <c r="AK6366" s="9"/>
      <c r="AL6366" s="7"/>
      <c r="AM6366" s="9"/>
    </row>
    <row r="6367" spans="8:39" x14ac:dyDescent="0.2">
      <c r="H6367" s="6"/>
      <c r="M6367" s="22"/>
      <c r="AK6367" s="9"/>
      <c r="AL6367" s="7"/>
      <c r="AM6367" s="9"/>
    </row>
    <row r="6368" spans="8:39" x14ac:dyDescent="0.2">
      <c r="H6368" s="6"/>
      <c r="M6368" s="22"/>
      <c r="AK6368" s="9"/>
      <c r="AL6368" s="7"/>
      <c r="AM6368" s="9"/>
    </row>
    <row r="6369" spans="8:39" x14ac:dyDescent="0.2">
      <c r="H6369" s="6"/>
      <c r="M6369" s="22"/>
      <c r="AK6369" s="9"/>
      <c r="AL6369" s="7"/>
      <c r="AM6369" s="9"/>
    </row>
    <row r="6370" spans="8:39" x14ac:dyDescent="0.2">
      <c r="H6370" s="6"/>
      <c r="M6370" s="22"/>
      <c r="AK6370" s="9"/>
      <c r="AL6370" s="7"/>
      <c r="AM6370" s="9"/>
    </row>
    <row r="6371" spans="8:39" x14ac:dyDescent="0.2">
      <c r="H6371" s="6"/>
      <c r="M6371" s="22"/>
      <c r="AK6371" s="9"/>
      <c r="AL6371" s="7"/>
      <c r="AM6371" s="9"/>
    </row>
    <row r="6372" spans="8:39" x14ac:dyDescent="0.2">
      <c r="H6372" s="6"/>
      <c r="M6372" s="22"/>
      <c r="AK6372" s="9"/>
      <c r="AL6372" s="7"/>
      <c r="AM6372" s="9"/>
    </row>
    <row r="6373" spans="8:39" x14ac:dyDescent="0.2">
      <c r="H6373" s="6"/>
      <c r="M6373" s="22"/>
      <c r="AK6373" s="9"/>
      <c r="AL6373" s="7"/>
      <c r="AM6373" s="9"/>
    </row>
    <row r="6374" spans="8:39" x14ac:dyDescent="0.2">
      <c r="H6374" s="6"/>
      <c r="M6374" s="22"/>
      <c r="AK6374" s="9"/>
      <c r="AL6374" s="7"/>
      <c r="AM6374" s="9"/>
    </row>
    <row r="6375" spans="8:39" x14ac:dyDescent="0.2">
      <c r="H6375" s="6"/>
      <c r="M6375" s="22"/>
      <c r="AK6375" s="9"/>
      <c r="AL6375" s="7"/>
      <c r="AM6375" s="9"/>
    </row>
    <row r="6376" spans="8:39" x14ac:dyDescent="0.2">
      <c r="H6376" s="6"/>
      <c r="M6376" s="22"/>
      <c r="AK6376" s="9"/>
      <c r="AL6376" s="7"/>
      <c r="AM6376" s="9"/>
    </row>
    <row r="6377" spans="8:39" x14ac:dyDescent="0.2">
      <c r="H6377" s="6"/>
      <c r="M6377" s="22"/>
      <c r="AK6377" s="9"/>
      <c r="AL6377" s="7"/>
      <c r="AM6377" s="9"/>
    </row>
    <row r="6378" spans="8:39" x14ac:dyDescent="0.2">
      <c r="H6378" s="6"/>
      <c r="M6378" s="22"/>
      <c r="AK6378" s="9"/>
      <c r="AL6378" s="7"/>
      <c r="AM6378" s="9"/>
    </row>
    <row r="6379" spans="8:39" x14ac:dyDescent="0.2">
      <c r="H6379" s="6"/>
      <c r="M6379" s="22"/>
      <c r="AK6379" s="9"/>
      <c r="AL6379" s="7"/>
      <c r="AM6379" s="9"/>
    </row>
    <row r="6380" spans="8:39" x14ac:dyDescent="0.2">
      <c r="H6380" s="6"/>
      <c r="M6380" s="22"/>
      <c r="AK6380" s="9"/>
      <c r="AL6380" s="7"/>
      <c r="AM6380" s="9"/>
    </row>
    <row r="6381" spans="8:39" x14ac:dyDescent="0.2">
      <c r="H6381" s="6"/>
      <c r="M6381" s="22"/>
      <c r="AK6381" s="9"/>
      <c r="AL6381" s="7"/>
      <c r="AM6381" s="9"/>
    </row>
    <row r="6382" spans="8:39" x14ac:dyDescent="0.2">
      <c r="H6382" s="6"/>
      <c r="M6382" s="22"/>
      <c r="AK6382" s="9"/>
      <c r="AL6382" s="7"/>
      <c r="AM6382" s="9"/>
    </row>
    <row r="6383" spans="8:39" x14ac:dyDescent="0.2">
      <c r="H6383" s="6"/>
      <c r="M6383" s="22"/>
      <c r="AK6383" s="9"/>
      <c r="AL6383" s="7"/>
      <c r="AM6383" s="9"/>
    </row>
    <row r="6384" spans="8:39" x14ac:dyDescent="0.2">
      <c r="H6384" s="6"/>
      <c r="M6384" s="22"/>
      <c r="AK6384" s="9"/>
      <c r="AL6384" s="7"/>
      <c r="AM6384" s="9"/>
    </row>
    <row r="6385" spans="8:39" x14ac:dyDescent="0.2">
      <c r="H6385" s="6"/>
      <c r="M6385" s="22"/>
      <c r="AK6385" s="9"/>
      <c r="AL6385" s="7"/>
      <c r="AM6385" s="9"/>
    </row>
    <row r="6386" spans="8:39" x14ac:dyDescent="0.2">
      <c r="H6386" s="6"/>
      <c r="M6386" s="22"/>
      <c r="AK6386" s="9"/>
      <c r="AL6386" s="7"/>
      <c r="AM6386" s="9"/>
    </row>
    <row r="6387" spans="8:39" x14ac:dyDescent="0.2">
      <c r="H6387" s="6"/>
      <c r="M6387" s="22"/>
      <c r="AK6387" s="9"/>
      <c r="AL6387" s="7"/>
      <c r="AM6387" s="9"/>
    </row>
    <row r="6388" spans="8:39" x14ac:dyDescent="0.2">
      <c r="H6388" s="6"/>
      <c r="M6388" s="22"/>
      <c r="AK6388" s="9"/>
      <c r="AL6388" s="7"/>
      <c r="AM6388" s="9"/>
    </row>
    <row r="6389" spans="8:39" x14ac:dyDescent="0.2">
      <c r="H6389" s="6"/>
      <c r="M6389" s="22"/>
      <c r="AK6389" s="9"/>
      <c r="AL6389" s="7"/>
      <c r="AM6389" s="9"/>
    </row>
    <row r="6390" spans="8:39" x14ac:dyDescent="0.2">
      <c r="H6390" s="6"/>
      <c r="M6390" s="22"/>
      <c r="AK6390" s="9"/>
      <c r="AL6390" s="7"/>
      <c r="AM6390" s="9"/>
    </row>
    <row r="6391" spans="8:39" x14ac:dyDescent="0.2">
      <c r="H6391" s="6"/>
      <c r="M6391" s="22"/>
      <c r="AK6391" s="9"/>
      <c r="AL6391" s="7"/>
      <c r="AM6391" s="9"/>
    </row>
    <row r="6392" spans="8:39" x14ac:dyDescent="0.2">
      <c r="H6392" s="6"/>
      <c r="M6392" s="22"/>
      <c r="AK6392" s="9"/>
      <c r="AL6392" s="7"/>
      <c r="AM6392" s="9"/>
    </row>
    <row r="6393" spans="8:39" x14ac:dyDescent="0.2">
      <c r="H6393" s="6"/>
      <c r="M6393" s="22"/>
      <c r="AK6393" s="9"/>
      <c r="AL6393" s="7"/>
      <c r="AM6393" s="9"/>
    </row>
    <row r="6394" spans="8:39" x14ac:dyDescent="0.2">
      <c r="H6394" s="6"/>
      <c r="M6394" s="22"/>
      <c r="AK6394" s="9"/>
      <c r="AL6394" s="7"/>
      <c r="AM6394" s="9"/>
    </row>
    <row r="6395" spans="8:39" x14ac:dyDescent="0.2">
      <c r="H6395" s="6"/>
      <c r="M6395" s="22"/>
      <c r="AK6395" s="9"/>
      <c r="AL6395" s="7"/>
      <c r="AM6395" s="9"/>
    </row>
    <row r="6396" spans="8:39" x14ac:dyDescent="0.2">
      <c r="H6396" s="6"/>
      <c r="M6396" s="22"/>
      <c r="AK6396" s="9"/>
      <c r="AL6396" s="7"/>
      <c r="AM6396" s="9"/>
    </row>
    <row r="6397" spans="8:39" x14ac:dyDescent="0.2">
      <c r="H6397" s="6"/>
      <c r="M6397" s="22"/>
      <c r="AK6397" s="9"/>
      <c r="AL6397" s="7"/>
      <c r="AM6397" s="9"/>
    </row>
    <row r="6398" spans="8:39" x14ac:dyDescent="0.2">
      <c r="H6398" s="6"/>
      <c r="M6398" s="22"/>
      <c r="AK6398" s="9"/>
      <c r="AL6398" s="7"/>
      <c r="AM6398" s="9"/>
    </row>
    <row r="6399" spans="8:39" x14ac:dyDescent="0.2">
      <c r="H6399" s="6"/>
      <c r="M6399" s="22"/>
      <c r="AK6399" s="9"/>
      <c r="AL6399" s="7"/>
      <c r="AM6399" s="9"/>
    </row>
    <row r="6400" spans="8:39" x14ac:dyDescent="0.2">
      <c r="H6400" s="6"/>
      <c r="M6400" s="22"/>
      <c r="AK6400" s="9"/>
      <c r="AL6400" s="7"/>
      <c r="AM6400" s="9"/>
    </row>
    <row r="6401" spans="8:39" x14ac:dyDescent="0.2">
      <c r="H6401" s="6"/>
      <c r="M6401" s="22"/>
      <c r="AK6401" s="9"/>
      <c r="AL6401" s="7"/>
      <c r="AM6401" s="9"/>
    </row>
    <row r="6402" spans="8:39" x14ac:dyDescent="0.2">
      <c r="H6402" s="6"/>
      <c r="M6402" s="22"/>
      <c r="AK6402" s="9"/>
      <c r="AL6402" s="7"/>
      <c r="AM6402" s="9"/>
    </row>
    <row r="6403" spans="8:39" x14ac:dyDescent="0.2">
      <c r="H6403" s="6"/>
      <c r="M6403" s="22"/>
      <c r="AK6403" s="9"/>
      <c r="AL6403" s="7"/>
      <c r="AM6403" s="9"/>
    </row>
    <row r="6404" spans="8:39" x14ac:dyDescent="0.2">
      <c r="H6404" s="6"/>
      <c r="M6404" s="22"/>
      <c r="AK6404" s="9"/>
      <c r="AL6404" s="7"/>
      <c r="AM6404" s="9"/>
    </row>
    <row r="6405" spans="8:39" x14ac:dyDescent="0.2">
      <c r="H6405" s="6"/>
      <c r="M6405" s="22"/>
      <c r="AK6405" s="9"/>
      <c r="AL6405" s="7"/>
      <c r="AM6405" s="9"/>
    </row>
    <row r="6406" spans="8:39" x14ac:dyDescent="0.2">
      <c r="H6406" s="6"/>
      <c r="M6406" s="22"/>
      <c r="AK6406" s="9"/>
      <c r="AL6406" s="7"/>
      <c r="AM6406" s="9"/>
    </row>
    <row r="6407" spans="8:39" x14ac:dyDescent="0.2">
      <c r="H6407" s="6"/>
      <c r="M6407" s="22"/>
      <c r="AK6407" s="9"/>
      <c r="AL6407" s="7"/>
      <c r="AM6407" s="9"/>
    </row>
    <row r="6408" spans="8:39" x14ac:dyDescent="0.2">
      <c r="H6408" s="6"/>
      <c r="M6408" s="22"/>
      <c r="AK6408" s="9"/>
      <c r="AL6408" s="7"/>
      <c r="AM6408" s="9"/>
    </row>
    <row r="6409" spans="8:39" x14ac:dyDescent="0.2">
      <c r="H6409" s="6"/>
      <c r="M6409" s="22"/>
      <c r="AK6409" s="9"/>
      <c r="AL6409" s="7"/>
      <c r="AM6409" s="9"/>
    </row>
    <row r="6410" spans="8:39" x14ac:dyDescent="0.2">
      <c r="H6410" s="6"/>
      <c r="M6410" s="22"/>
      <c r="AK6410" s="9"/>
      <c r="AL6410" s="7"/>
      <c r="AM6410" s="9"/>
    </row>
    <row r="6411" spans="8:39" x14ac:dyDescent="0.2">
      <c r="H6411" s="6"/>
      <c r="M6411" s="22"/>
      <c r="AK6411" s="9"/>
      <c r="AL6411" s="7"/>
      <c r="AM6411" s="9"/>
    </row>
    <row r="6412" spans="8:39" x14ac:dyDescent="0.2">
      <c r="H6412" s="6"/>
      <c r="M6412" s="22"/>
      <c r="AK6412" s="9"/>
      <c r="AL6412" s="7"/>
      <c r="AM6412" s="9"/>
    </row>
    <row r="6413" spans="8:39" x14ac:dyDescent="0.2">
      <c r="H6413" s="6"/>
      <c r="M6413" s="22"/>
      <c r="AK6413" s="9"/>
      <c r="AL6413" s="7"/>
      <c r="AM6413" s="9"/>
    </row>
    <row r="6414" spans="8:39" x14ac:dyDescent="0.2">
      <c r="H6414" s="6"/>
      <c r="M6414" s="22"/>
      <c r="AK6414" s="9"/>
      <c r="AL6414" s="7"/>
      <c r="AM6414" s="9"/>
    </row>
    <row r="6415" spans="8:39" x14ac:dyDescent="0.2">
      <c r="H6415" s="6"/>
      <c r="M6415" s="22"/>
      <c r="AK6415" s="9"/>
      <c r="AL6415" s="7"/>
      <c r="AM6415" s="9"/>
    </row>
    <row r="6416" spans="8:39" x14ac:dyDescent="0.2">
      <c r="H6416" s="6"/>
      <c r="M6416" s="22"/>
      <c r="AK6416" s="9"/>
      <c r="AL6416" s="7"/>
      <c r="AM6416" s="9"/>
    </row>
    <row r="6417" spans="8:39" x14ac:dyDescent="0.2">
      <c r="H6417" s="6"/>
      <c r="M6417" s="22"/>
      <c r="AK6417" s="9"/>
      <c r="AL6417" s="7"/>
      <c r="AM6417" s="9"/>
    </row>
    <row r="6418" spans="8:39" x14ac:dyDescent="0.2">
      <c r="H6418" s="6"/>
      <c r="M6418" s="22"/>
      <c r="AK6418" s="9"/>
      <c r="AL6418" s="7"/>
      <c r="AM6418" s="9"/>
    </row>
    <row r="6419" spans="8:39" x14ac:dyDescent="0.2">
      <c r="H6419" s="6"/>
      <c r="M6419" s="22"/>
      <c r="AK6419" s="9"/>
      <c r="AL6419" s="7"/>
      <c r="AM6419" s="9"/>
    </row>
    <row r="6420" spans="8:39" x14ac:dyDescent="0.2">
      <c r="H6420" s="6"/>
      <c r="M6420" s="22"/>
      <c r="AK6420" s="9"/>
      <c r="AL6420" s="7"/>
      <c r="AM6420" s="9"/>
    </row>
    <row r="6421" spans="8:39" x14ac:dyDescent="0.2">
      <c r="H6421" s="6"/>
      <c r="M6421" s="22"/>
      <c r="AK6421" s="9"/>
      <c r="AL6421" s="7"/>
      <c r="AM6421" s="9"/>
    </row>
    <row r="6422" spans="8:39" x14ac:dyDescent="0.2">
      <c r="H6422" s="6"/>
      <c r="M6422" s="22"/>
      <c r="AK6422" s="9"/>
      <c r="AL6422" s="7"/>
      <c r="AM6422" s="9"/>
    </row>
    <row r="6423" spans="8:39" x14ac:dyDescent="0.2">
      <c r="H6423" s="6"/>
      <c r="M6423" s="22"/>
      <c r="AK6423" s="9"/>
      <c r="AL6423" s="7"/>
      <c r="AM6423" s="9"/>
    </row>
    <row r="6424" spans="8:39" x14ac:dyDescent="0.2">
      <c r="H6424" s="6"/>
      <c r="M6424" s="22"/>
      <c r="AK6424" s="9"/>
      <c r="AL6424" s="7"/>
      <c r="AM6424" s="9"/>
    </row>
    <row r="6425" spans="8:39" x14ac:dyDescent="0.2">
      <c r="H6425" s="6"/>
      <c r="M6425" s="22"/>
      <c r="AK6425" s="9"/>
      <c r="AL6425" s="7"/>
      <c r="AM6425" s="9"/>
    </row>
    <row r="6426" spans="8:39" x14ac:dyDescent="0.2">
      <c r="H6426" s="6"/>
      <c r="M6426" s="22"/>
      <c r="AK6426" s="9"/>
      <c r="AL6426" s="7"/>
      <c r="AM6426" s="9"/>
    </row>
    <row r="6427" spans="8:39" x14ac:dyDescent="0.2">
      <c r="H6427" s="6"/>
      <c r="M6427" s="22"/>
      <c r="AK6427" s="9"/>
      <c r="AL6427" s="7"/>
      <c r="AM6427" s="9"/>
    </row>
    <row r="6428" spans="8:39" x14ac:dyDescent="0.2">
      <c r="H6428" s="6"/>
      <c r="M6428" s="22"/>
      <c r="AK6428" s="9"/>
      <c r="AL6428" s="7"/>
      <c r="AM6428" s="9"/>
    </row>
    <row r="6429" spans="8:39" x14ac:dyDescent="0.2">
      <c r="H6429" s="6"/>
      <c r="M6429" s="22"/>
      <c r="AK6429" s="9"/>
      <c r="AL6429" s="7"/>
      <c r="AM6429" s="9"/>
    </row>
    <row r="6430" spans="8:39" x14ac:dyDescent="0.2">
      <c r="H6430" s="6"/>
      <c r="M6430" s="22"/>
      <c r="AK6430" s="9"/>
      <c r="AL6430" s="7"/>
      <c r="AM6430" s="9"/>
    </row>
    <row r="6431" spans="8:39" x14ac:dyDescent="0.2">
      <c r="H6431" s="6"/>
      <c r="M6431" s="22"/>
      <c r="AK6431" s="9"/>
      <c r="AL6431" s="7"/>
      <c r="AM6431" s="9"/>
    </row>
    <row r="6432" spans="8:39" x14ac:dyDescent="0.2">
      <c r="H6432" s="6"/>
      <c r="M6432" s="22"/>
      <c r="AK6432" s="9"/>
      <c r="AL6432" s="7"/>
      <c r="AM6432" s="9"/>
    </row>
    <row r="6433" spans="8:39" x14ac:dyDescent="0.2">
      <c r="H6433" s="6"/>
      <c r="M6433" s="22"/>
      <c r="AK6433" s="9"/>
      <c r="AL6433" s="7"/>
      <c r="AM6433" s="9"/>
    </row>
    <row r="6434" spans="8:39" x14ac:dyDescent="0.2">
      <c r="H6434" s="6"/>
      <c r="M6434" s="22"/>
      <c r="AK6434" s="9"/>
      <c r="AL6434" s="7"/>
      <c r="AM6434" s="9"/>
    </row>
    <row r="6435" spans="8:39" x14ac:dyDescent="0.2">
      <c r="H6435" s="6"/>
      <c r="M6435" s="22"/>
      <c r="AK6435" s="9"/>
      <c r="AL6435" s="7"/>
      <c r="AM6435" s="9"/>
    </row>
    <row r="6436" spans="8:39" x14ac:dyDescent="0.2">
      <c r="H6436" s="6"/>
      <c r="M6436" s="22"/>
      <c r="AK6436" s="9"/>
      <c r="AL6436" s="7"/>
      <c r="AM6436" s="9"/>
    </row>
    <row r="6437" spans="8:39" x14ac:dyDescent="0.2">
      <c r="H6437" s="6"/>
      <c r="M6437" s="22"/>
      <c r="AK6437" s="9"/>
      <c r="AL6437" s="7"/>
      <c r="AM6437" s="9"/>
    </row>
    <row r="6438" spans="8:39" x14ac:dyDescent="0.2">
      <c r="H6438" s="6"/>
      <c r="M6438" s="22"/>
      <c r="AK6438" s="9"/>
      <c r="AL6438" s="7"/>
      <c r="AM6438" s="9"/>
    </row>
    <row r="6439" spans="8:39" x14ac:dyDescent="0.2">
      <c r="H6439" s="6"/>
      <c r="M6439" s="22"/>
      <c r="AK6439" s="9"/>
      <c r="AL6439" s="7"/>
      <c r="AM6439" s="9"/>
    </row>
    <row r="6440" spans="8:39" x14ac:dyDescent="0.2">
      <c r="H6440" s="6"/>
      <c r="M6440" s="22"/>
      <c r="AK6440" s="9"/>
      <c r="AL6440" s="7"/>
      <c r="AM6440" s="9"/>
    </row>
    <row r="6441" spans="8:39" x14ac:dyDescent="0.2">
      <c r="H6441" s="6"/>
      <c r="M6441" s="22"/>
      <c r="AK6441" s="9"/>
      <c r="AL6441" s="7"/>
      <c r="AM6441" s="9"/>
    </row>
    <row r="6442" spans="8:39" x14ac:dyDescent="0.2">
      <c r="H6442" s="6"/>
      <c r="M6442" s="22"/>
      <c r="AK6442" s="9"/>
      <c r="AL6442" s="7"/>
      <c r="AM6442" s="9"/>
    </row>
    <row r="6443" spans="8:39" x14ac:dyDescent="0.2">
      <c r="H6443" s="6"/>
      <c r="M6443" s="22"/>
      <c r="AK6443" s="9"/>
      <c r="AL6443" s="7"/>
      <c r="AM6443" s="9"/>
    </row>
    <row r="6444" spans="8:39" x14ac:dyDescent="0.2">
      <c r="H6444" s="6"/>
      <c r="M6444" s="22"/>
      <c r="AK6444" s="9"/>
      <c r="AL6444" s="7"/>
      <c r="AM6444" s="9"/>
    </row>
    <row r="6445" spans="8:39" x14ac:dyDescent="0.2">
      <c r="H6445" s="6"/>
      <c r="M6445" s="22"/>
      <c r="AK6445" s="9"/>
      <c r="AL6445" s="7"/>
      <c r="AM6445" s="9"/>
    </row>
    <row r="6446" spans="8:39" x14ac:dyDescent="0.2">
      <c r="H6446" s="6"/>
      <c r="M6446" s="22"/>
      <c r="AK6446" s="9"/>
      <c r="AL6446" s="7"/>
      <c r="AM6446" s="9"/>
    </row>
    <row r="6447" spans="8:39" x14ac:dyDescent="0.2">
      <c r="H6447" s="6"/>
      <c r="M6447" s="22"/>
      <c r="AK6447" s="9"/>
      <c r="AL6447" s="7"/>
      <c r="AM6447" s="9"/>
    </row>
    <row r="6448" spans="8:39" x14ac:dyDescent="0.2">
      <c r="H6448" s="6"/>
      <c r="M6448" s="22"/>
      <c r="AK6448" s="9"/>
      <c r="AL6448" s="7"/>
      <c r="AM6448" s="9"/>
    </row>
    <row r="6449" spans="8:39" x14ac:dyDescent="0.2">
      <c r="H6449" s="6"/>
      <c r="M6449" s="22"/>
      <c r="AK6449" s="9"/>
      <c r="AL6449" s="7"/>
      <c r="AM6449" s="9"/>
    </row>
    <row r="6450" spans="8:39" x14ac:dyDescent="0.2">
      <c r="H6450" s="6"/>
      <c r="M6450" s="22"/>
      <c r="AK6450" s="9"/>
      <c r="AL6450" s="7"/>
      <c r="AM6450" s="9"/>
    </row>
    <row r="6451" spans="8:39" x14ac:dyDescent="0.2">
      <c r="H6451" s="6"/>
      <c r="M6451" s="22"/>
      <c r="AK6451" s="9"/>
      <c r="AL6451" s="7"/>
      <c r="AM6451" s="9"/>
    </row>
    <row r="6452" spans="8:39" x14ac:dyDescent="0.2">
      <c r="H6452" s="6"/>
      <c r="M6452" s="22"/>
      <c r="AK6452" s="9"/>
      <c r="AL6452" s="7"/>
      <c r="AM6452" s="9"/>
    </row>
    <row r="6453" spans="8:39" x14ac:dyDescent="0.2">
      <c r="H6453" s="6"/>
      <c r="M6453" s="22"/>
      <c r="AK6453" s="9"/>
      <c r="AL6453" s="7"/>
      <c r="AM6453" s="9"/>
    </row>
    <row r="6454" spans="8:39" x14ac:dyDescent="0.2">
      <c r="H6454" s="6"/>
      <c r="M6454" s="22"/>
      <c r="AK6454" s="9"/>
      <c r="AL6454" s="7"/>
      <c r="AM6454" s="9"/>
    </row>
    <row r="6455" spans="8:39" x14ac:dyDescent="0.2">
      <c r="H6455" s="6"/>
      <c r="M6455" s="22"/>
      <c r="AK6455" s="9"/>
      <c r="AL6455" s="7"/>
      <c r="AM6455" s="9"/>
    </row>
    <row r="6456" spans="8:39" x14ac:dyDescent="0.2">
      <c r="H6456" s="6"/>
      <c r="M6456" s="22"/>
      <c r="AK6456" s="9"/>
      <c r="AL6456" s="7"/>
      <c r="AM6456" s="9"/>
    </row>
    <row r="6457" spans="8:39" x14ac:dyDescent="0.2">
      <c r="H6457" s="6"/>
      <c r="M6457" s="22"/>
      <c r="AK6457" s="9"/>
      <c r="AL6457" s="7"/>
      <c r="AM6457" s="9"/>
    </row>
    <row r="6458" spans="8:39" x14ac:dyDescent="0.2">
      <c r="H6458" s="6"/>
      <c r="M6458" s="22"/>
      <c r="AK6458" s="9"/>
      <c r="AL6458" s="7"/>
      <c r="AM6458" s="9"/>
    </row>
    <row r="6459" spans="8:39" x14ac:dyDescent="0.2">
      <c r="H6459" s="6"/>
      <c r="M6459" s="22"/>
      <c r="AK6459" s="9"/>
      <c r="AL6459" s="7"/>
      <c r="AM6459" s="9"/>
    </row>
    <row r="6460" spans="8:39" x14ac:dyDescent="0.2">
      <c r="H6460" s="6"/>
      <c r="M6460" s="22"/>
      <c r="AK6460" s="9"/>
      <c r="AL6460" s="7"/>
      <c r="AM6460" s="9"/>
    </row>
    <row r="6461" spans="8:39" x14ac:dyDescent="0.2">
      <c r="H6461" s="6"/>
      <c r="M6461" s="22"/>
      <c r="AK6461" s="9"/>
      <c r="AL6461" s="7"/>
      <c r="AM6461" s="9"/>
    </row>
    <row r="6462" spans="8:39" x14ac:dyDescent="0.2">
      <c r="H6462" s="6"/>
      <c r="M6462" s="22"/>
      <c r="AK6462" s="9"/>
      <c r="AL6462" s="7"/>
      <c r="AM6462" s="9"/>
    </row>
    <row r="6463" spans="8:39" x14ac:dyDescent="0.2">
      <c r="H6463" s="6"/>
      <c r="M6463" s="22"/>
      <c r="AK6463" s="9"/>
      <c r="AL6463" s="7"/>
      <c r="AM6463" s="9"/>
    </row>
    <row r="6464" spans="8:39" x14ac:dyDescent="0.2">
      <c r="H6464" s="6"/>
      <c r="M6464" s="22"/>
      <c r="AK6464" s="9"/>
      <c r="AL6464" s="7"/>
      <c r="AM6464" s="9"/>
    </row>
    <row r="6465" spans="8:39" x14ac:dyDescent="0.2">
      <c r="H6465" s="6"/>
      <c r="M6465" s="22"/>
      <c r="AK6465" s="9"/>
      <c r="AL6465" s="7"/>
      <c r="AM6465" s="9"/>
    </row>
    <row r="6466" spans="8:39" x14ac:dyDescent="0.2">
      <c r="H6466" s="6"/>
      <c r="M6466" s="22"/>
      <c r="AK6466" s="9"/>
      <c r="AL6466" s="7"/>
      <c r="AM6466" s="9"/>
    </row>
    <row r="6467" spans="8:39" x14ac:dyDescent="0.2">
      <c r="H6467" s="6"/>
      <c r="M6467" s="22"/>
      <c r="AK6467" s="9"/>
      <c r="AL6467" s="7"/>
      <c r="AM6467" s="9"/>
    </row>
    <row r="6468" spans="8:39" x14ac:dyDescent="0.2">
      <c r="H6468" s="6"/>
      <c r="M6468" s="22"/>
      <c r="AK6468" s="9"/>
      <c r="AL6468" s="7"/>
      <c r="AM6468" s="9"/>
    </row>
    <row r="6469" spans="8:39" x14ac:dyDescent="0.2">
      <c r="H6469" s="6"/>
      <c r="M6469" s="22"/>
      <c r="AK6469" s="9"/>
      <c r="AL6469" s="7"/>
      <c r="AM6469" s="9"/>
    </row>
    <row r="6470" spans="8:39" x14ac:dyDescent="0.2">
      <c r="H6470" s="6"/>
      <c r="M6470" s="22"/>
      <c r="AK6470" s="9"/>
      <c r="AL6470" s="7"/>
      <c r="AM6470" s="9"/>
    </row>
    <row r="6471" spans="8:39" x14ac:dyDescent="0.2">
      <c r="H6471" s="6"/>
      <c r="M6471" s="22"/>
      <c r="AK6471" s="9"/>
      <c r="AL6471" s="7"/>
      <c r="AM6471" s="9"/>
    </row>
    <row r="6472" spans="8:39" x14ac:dyDescent="0.2">
      <c r="H6472" s="6"/>
      <c r="M6472" s="22"/>
      <c r="AK6472" s="9"/>
      <c r="AL6472" s="7"/>
      <c r="AM6472" s="9"/>
    </row>
    <row r="6473" spans="8:39" x14ac:dyDescent="0.2">
      <c r="H6473" s="6"/>
      <c r="M6473" s="22"/>
      <c r="AK6473" s="9"/>
      <c r="AL6473" s="7"/>
      <c r="AM6473" s="9"/>
    </row>
    <row r="6474" spans="8:39" x14ac:dyDescent="0.2">
      <c r="H6474" s="6"/>
      <c r="M6474" s="22"/>
      <c r="AK6474" s="9"/>
      <c r="AL6474" s="7"/>
      <c r="AM6474" s="9"/>
    </row>
    <row r="6475" spans="8:39" x14ac:dyDescent="0.2">
      <c r="H6475" s="6"/>
      <c r="M6475" s="22"/>
      <c r="AK6475" s="9"/>
      <c r="AL6475" s="7"/>
      <c r="AM6475" s="9"/>
    </row>
    <row r="6476" spans="8:39" x14ac:dyDescent="0.2">
      <c r="H6476" s="6"/>
      <c r="M6476" s="22"/>
      <c r="AK6476" s="9"/>
      <c r="AL6476" s="7"/>
      <c r="AM6476" s="9"/>
    </row>
    <row r="6477" spans="8:39" x14ac:dyDescent="0.2">
      <c r="H6477" s="6"/>
      <c r="M6477" s="22"/>
      <c r="AK6477" s="9"/>
      <c r="AL6477" s="7"/>
      <c r="AM6477" s="9"/>
    </row>
    <row r="6478" spans="8:39" x14ac:dyDescent="0.2">
      <c r="H6478" s="6"/>
      <c r="M6478" s="22"/>
      <c r="AK6478" s="9"/>
      <c r="AL6478" s="7"/>
      <c r="AM6478" s="9"/>
    </row>
    <row r="6479" spans="8:39" x14ac:dyDescent="0.2">
      <c r="H6479" s="6"/>
      <c r="M6479" s="22"/>
      <c r="AK6479" s="9"/>
      <c r="AL6479" s="7"/>
      <c r="AM6479" s="9"/>
    </row>
    <row r="6480" spans="8:39" x14ac:dyDescent="0.2">
      <c r="H6480" s="6"/>
      <c r="M6480" s="22"/>
      <c r="AK6480" s="9"/>
      <c r="AL6480" s="7"/>
      <c r="AM6480" s="9"/>
    </row>
    <row r="6481" spans="8:39" x14ac:dyDescent="0.2">
      <c r="H6481" s="6"/>
      <c r="M6481" s="22"/>
      <c r="AK6481" s="9"/>
      <c r="AL6481" s="7"/>
      <c r="AM6481" s="9"/>
    </row>
    <row r="6482" spans="8:39" x14ac:dyDescent="0.2">
      <c r="H6482" s="6"/>
      <c r="M6482" s="22"/>
      <c r="AK6482" s="9"/>
      <c r="AL6482" s="7"/>
      <c r="AM6482" s="9"/>
    </row>
    <row r="6483" spans="8:39" x14ac:dyDescent="0.2">
      <c r="H6483" s="6"/>
      <c r="M6483" s="22"/>
      <c r="AK6483" s="9"/>
      <c r="AL6483" s="7"/>
      <c r="AM6483" s="9"/>
    </row>
    <row r="6484" spans="8:39" x14ac:dyDescent="0.2">
      <c r="H6484" s="6"/>
      <c r="M6484" s="22"/>
      <c r="AK6484" s="9"/>
      <c r="AL6484" s="7"/>
      <c r="AM6484" s="9"/>
    </row>
    <row r="6485" spans="8:39" x14ac:dyDescent="0.2">
      <c r="H6485" s="6"/>
      <c r="M6485" s="22"/>
      <c r="AK6485" s="9"/>
      <c r="AL6485" s="7"/>
      <c r="AM6485" s="9"/>
    </row>
    <row r="6486" spans="8:39" x14ac:dyDescent="0.2">
      <c r="H6486" s="6"/>
      <c r="M6486" s="22"/>
      <c r="AK6486" s="9"/>
      <c r="AL6486" s="7"/>
      <c r="AM6486" s="9"/>
    </row>
    <row r="6487" spans="8:39" x14ac:dyDescent="0.2">
      <c r="H6487" s="6"/>
      <c r="M6487" s="22"/>
      <c r="AK6487" s="9"/>
      <c r="AL6487" s="7"/>
      <c r="AM6487" s="9"/>
    </row>
    <row r="6488" spans="8:39" x14ac:dyDescent="0.2">
      <c r="H6488" s="6"/>
      <c r="M6488" s="22"/>
      <c r="AK6488" s="9"/>
      <c r="AL6488" s="7"/>
      <c r="AM6488" s="9"/>
    </row>
    <row r="6489" spans="8:39" x14ac:dyDescent="0.2">
      <c r="H6489" s="6"/>
      <c r="M6489" s="22"/>
      <c r="AK6489" s="9"/>
      <c r="AL6489" s="7"/>
      <c r="AM6489" s="9"/>
    </row>
    <row r="6490" spans="8:39" x14ac:dyDescent="0.2">
      <c r="H6490" s="6"/>
      <c r="M6490" s="22"/>
      <c r="AK6490" s="9"/>
      <c r="AL6490" s="7"/>
      <c r="AM6490" s="9"/>
    </row>
    <row r="6491" spans="8:39" x14ac:dyDescent="0.2">
      <c r="H6491" s="6"/>
      <c r="M6491" s="22"/>
      <c r="AK6491" s="9"/>
      <c r="AL6491" s="7"/>
      <c r="AM6491" s="9"/>
    </row>
    <row r="6492" spans="8:39" x14ac:dyDescent="0.2">
      <c r="H6492" s="6"/>
      <c r="M6492" s="22"/>
      <c r="AK6492" s="9"/>
      <c r="AL6492" s="7"/>
      <c r="AM6492" s="9"/>
    </row>
    <row r="6493" spans="8:39" x14ac:dyDescent="0.2">
      <c r="H6493" s="6"/>
      <c r="M6493" s="22"/>
      <c r="AK6493" s="9"/>
      <c r="AL6493" s="7"/>
      <c r="AM6493" s="9"/>
    </row>
    <row r="6494" spans="8:39" x14ac:dyDescent="0.2">
      <c r="H6494" s="6"/>
      <c r="M6494" s="22"/>
      <c r="AK6494" s="9"/>
      <c r="AL6494" s="7"/>
      <c r="AM6494" s="9"/>
    </row>
    <row r="6495" spans="8:39" x14ac:dyDescent="0.2">
      <c r="H6495" s="6"/>
      <c r="M6495" s="22"/>
      <c r="AK6495" s="9"/>
      <c r="AL6495" s="7"/>
      <c r="AM6495" s="9"/>
    </row>
    <row r="6496" spans="8:39" x14ac:dyDescent="0.2">
      <c r="H6496" s="6"/>
      <c r="M6496" s="22"/>
      <c r="AK6496" s="9"/>
      <c r="AL6496" s="7"/>
      <c r="AM6496" s="9"/>
    </row>
    <row r="6497" spans="8:39" x14ac:dyDescent="0.2">
      <c r="H6497" s="6"/>
      <c r="M6497" s="22"/>
      <c r="AK6497" s="9"/>
      <c r="AL6497" s="7"/>
      <c r="AM6497" s="9"/>
    </row>
    <row r="6498" spans="8:39" x14ac:dyDescent="0.2">
      <c r="H6498" s="6"/>
      <c r="M6498" s="22"/>
      <c r="AK6498" s="9"/>
      <c r="AL6498" s="7"/>
      <c r="AM6498" s="9"/>
    </row>
    <row r="6499" spans="8:39" x14ac:dyDescent="0.2">
      <c r="H6499" s="6"/>
      <c r="M6499" s="22"/>
      <c r="AK6499" s="9"/>
      <c r="AL6499" s="7"/>
      <c r="AM6499" s="9"/>
    </row>
    <row r="6500" spans="8:39" x14ac:dyDescent="0.2">
      <c r="H6500" s="6"/>
      <c r="M6500" s="22"/>
      <c r="AK6500" s="9"/>
      <c r="AL6500" s="7"/>
      <c r="AM6500" s="9"/>
    </row>
    <row r="6501" spans="8:39" x14ac:dyDescent="0.2">
      <c r="H6501" s="6"/>
      <c r="M6501" s="22"/>
      <c r="AK6501" s="9"/>
      <c r="AL6501" s="7"/>
      <c r="AM6501" s="9"/>
    </row>
    <row r="6502" spans="8:39" x14ac:dyDescent="0.2">
      <c r="H6502" s="6"/>
      <c r="M6502" s="22"/>
      <c r="AK6502" s="9"/>
      <c r="AL6502" s="7"/>
      <c r="AM6502" s="9"/>
    </row>
    <row r="6503" spans="8:39" x14ac:dyDescent="0.2">
      <c r="H6503" s="6"/>
      <c r="M6503" s="22"/>
      <c r="AK6503" s="9"/>
      <c r="AL6503" s="7"/>
      <c r="AM6503" s="9"/>
    </row>
    <row r="6504" spans="8:39" x14ac:dyDescent="0.2">
      <c r="H6504" s="6"/>
      <c r="M6504" s="22"/>
      <c r="AK6504" s="9"/>
      <c r="AL6504" s="7"/>
      <c r="AM6504" s="9"/>
    </row>
    <row r="6505" spans="8:39" x14ac:dyDescent="0.2">
      <c r="H6505" s="6"/>
      <c r="M6505" s="22"/>
      <c r="AK6505" s="9"/>
      <c r="AL6505" s="7"/>
      <c r="AM6505" s="9"/>
    </row>
    <row r="6506" spans="8:39" x14ac:dyDescent="0.2">
      <c r="H6506" s="6"/>
      <c r="M6506" s="22"/>
      <c r="AK6506" s="9"/>
      <c r="AL6506" s="7"/>
      <c r="AM6506" s="9"/>
    </row>
    <row r="6507" spans="8:39" x14ac:dyDescent="0.2">
      <c r="H6507" s="6"/>
      <c r="M6507" s="22"/>
      <c r="AK6507" s="9"/>
      <c r="AL6507" s="7"/>
      <c r="AM6507" s="9"/>
    </row>
    <row r="6508" spans="8:39" x14ac:dyDescent="0.2">
      <c r="H6508" s="6"/>
      <c r="M6508" s="22"/>
      <c r="AK6508" s="9"/>
      <c r="AL6508" s="7"/>
      <c r="AM6508" s="9"/>
    </row>
    <row r="6509" spans="8:39" x14ac:dyDescent="0.2">
      <c r="H6509" s="6"/>
      <c r="M6509" s="22"/>
      <c r="AK6509" s="9"/>
      <c r="AL6509" s="7"/>
      <c r="AM6509" s="9"/>
    </row>
    <row r="6510" spans="8:39" x14ac:dyDescent="0.2">
      <c r="H6510" s="6"/>
      <c r="M6510" s="22"/>
      <c r="AK6510" s="9"/>
      <c r="AL6510" s="7"/>
      <c r="AM6510" s="9"/>
    </row>
    <row r="6511" spans="8:39" x14ac:dyDescent="0.2">
      <c r="H6511" s="6"/>
      <c r="M6511" s="22"/>
      <c r="AK6511" s="9"/>
      <c r="AL6511" s="7"/>
      <c r="AM6511" s="9"/>
    </row>
    <row r="6512" spans="8:39" x14ac:dyDescent="0.2">
      <c r="H6512" s="6"/>
      <c r="M6512" s="22"/>
      <c r="AK6512" s="9"/>
      <c r="AL6512" s="7"/>
      <c r="AM6512" s="9"/>
    </row>
    <row r="6513" spans="8:39" x14ac:dyDescent="0.2">
      <c r="H6513" s="6"/>
      <c r="M6513" s="22"/>
      <c r="AK6513" s="9"/>
      <c r="AL6513" s="7"/>
      <c r="AM6513" s="9"/>
    </row>
    <row r="6514" spans="8:39" x14ac:dyDescent="0.2">
      <c r="H6514" s="6"/>
      <c r="M6514" s="22"/>
      <c r="AK6514" s="9"/>
      <c r="AL6514" s="7"/>
      <c r="AM6514" s="9"/>
    </row>
    <row r="6515" spans="8:39" x14ac:dyDescent="0.2">
      <c r="H6515" s="6"/>
      <c r="M6515" s="22"/>
      <c r="AK6515" s="9"/>
      <c r="AL6515" s="7"/>
      <c r="AM6515" s="9"/>
    </row>
    <row r="6516" spans="8:39" x14ac:dyDescent="0.2">
      <c r="H6516" s="6"/>
      <c r="M6516" s="22"/>
      <c r="AK6516" s="9"/>
      <c r="AL6516" s="7"/>
      <c r="AM6516" s="9"/>
    </row>
    <row r="6517" spans="8:39" x14ac:dyDescent="0.2">
      <c r="H6517" s="6"/>
      <c r="M6517" s="22"/>
      <c r="AK6517" s="9"/>
      <c r="AL6517" s="7"/>
      <c r="AM6517" s="9"/>
    </row>
    <row r="6518" spans="8:39" x14ac:dyDescent="0.2">
      <c r="H6518" s="6"/>
      <c r="M6518" s="22"/>
      <c r="AK6518" s="9"/>
      <c r="AL6518" s="7"/>
      <c r="AM6518" s="9"/>
    </row>
    <row r="6519" spans="8:39" x14ac:dyDescent="0.2">
      <c r="H6519" s="6"/>
      <c r="M6519" s="22"/>
      <c r="AK6519" s="9"/>
      <c r="AL6519" s="7"/>
      <c r="AM6519" s="9"/>
    </row>
    <row r="6520" spans="8:39" x14ac:dyDescent="0.2">
      <c r="H6520" s="6"/>
      <c r="M6520" s="22"/>
      <c r="AK6520" s="9"/>
      <c r="AL6520" s="7"/>
      <c r="AM6520" s="9"/>
    </row>
    <row r="6521" spans="8:39" x14ac:dyDescent="0.2">
      <c r="H6521" s="6"/>
      <c r="M6521" s="22"/>
      <c r="AK6521" s="9"/>
      <c r="AL6521" s="7"/>
      <c r="AM6521" s="9"/>
    </row>
    <row r="6522" spans="8:39" x14ac:dyDescent="0.2">
      <c r="H6522" s="6"/>
      <c r="M6522" s="22"/>
      <c r="AK6522" s="9"/>
      <c r="AL6522" s="7"/>
      <c r="AM6522" s="9"/>
    </row>
    <row r="6523" spans="8:39" x14ac:dyDescent="0.2">
      <c r="H6523" s="6"/>
      <c r="M6523" s="22"/>
      <c r="AK6523" s="9"/>
      <c r="AL6523" s="7"/>
      <c r="AM6523" s="9"/>
    </row>
    <row r="6524" spans="8:39" x14ac:dyDescent="0.2">
      <c r="H6524" s="6"/>
      <c r="M6524" s="22"/>
      <c r="AK6524" s="9"/>
      <c r="AL6524" s="7"/>
      <c r="AM6524" s="9"/>
    </row>
    <row r="6525" spans="8:39" x14ac:dyDescent="0.2">
      <c r="H6525" s="6"/>
      <c r="M6525" s="22"/>
      <c r="AK6525" s="9"/>
      <c r="AL6525" s="7"/>
      <c r="AM6525" s="9"/>
    </row>
    <row r="6526" spans="8:39" x14ac:dyDescent="0.2">
      <c r="H6526" s="6"/>
      <c r="M6526" s="22"/>
      <c r="AK6526" s="9"/>
      <c r="AL6526" s="7"/>
      <c r="AM6526" s="9"/>
    </row>
    <row r="6527" spans="8:39" x14ac:dyDescent="0.2">
      <c r="H6527" s="6"/>
      <c r="M6527" s="22"/>
      <c r="AK6527" s="9"/>
      <c r="AL6527" s="7"/>
      <c r="AM6527" s="9"/>
    </row>
    <row r="6528" spans="8:39" x14ac:dyDescent="0.2">
      <c r="H6528" s="6"/>
      <c r="M6528" s="22"/>
      <c r="AK6528" s="9"/>
      <c r="AL6528" s="7"/>
      <c r="AM6528" s="9"/>
    </row>
    <row r="6529" spans="8:39" x14ac:dyDescent="0.2">
      <c r="H6529" s="6"/>
      <c r="M6529" s="22"/>
      <c r="AK6529" s="9"/>
      <c r="AL6529" s="7"/>
      <c r="AM6529" s="9"/>
    </row>
    <row r="6530" spans="8:39" x14ac:dyDescent="0.2">
      <c r="H6530" s="6"/>
      <c r="M6530" s="22"/>
      <c r="AK6530" s="9"/>
      <c r="AL6530" s="7"/>
      <c r="AM6530" s="9"/>
    </row>
    <row r="6531" spans="8:39" x14ac:dyDescent="0.2">
      <c r="H6531" s="6"/>
      <c r="M6531" s="22"/>
      <c r="AK6531" s="9"/>
      <c r="AL6531" s="7"/>
      <c r="AM6531" s="9"/>
    </row>
    <row r="6532" spans="8:39" x14ac:dyDescent="0.2">
      <c r="H6532" s="6"/>
      <c r="M6532" s="22"/>
      <c r="AK6532" s="9"/>
      <c r="AL6532" s="7"/>
      <c r="AM6532" s="9"/>
    </row>
    <row r="6533" spans="8:39" x14ac:dyDescent="0.2">
      <c r="H6533" s="6"/>
      <c r="M6533" s="22"/>
      <c r="AK6533" s="9"/>
      <c r="AL6533" s="7"/>
      <c r="AM6533" s="9"/>
    </row>
    <row r="6534" spans="8:39" x14ac:dyDescent="0.2">
      <c r="H6534" s="6"/>
      <c r="M6534" s="22"/>
      <c r="AK6534" s="9"/>
      <c r="AL6534" s="7"/>
      <c r="AM6534" s="9"/>
    </row>
    <row r="6535" spans="8:39" x14ac:dyDescent="0.2">
      <c r="H6535" s="6"/>
      <c r="M6535" s="22"/>
      <c r="AK6535" s="9"/>
      <c r="AL6535" s="7"/>
      <c r="AM6535" s="9"/>
    </row>
    <row r="6536" spans="8:39" x14ac:dyDescent="0.2">
      <c r="H6536" s="6"/>
      <c r="M6536" s="22"/>
      <c r="AK6536" s="9"/>
      <c r="AL6536" s="7"/>
      <c r="AM6536" s="9"/>
    </row>
    <row r="6537" spans="8:39" x14ac:dyDescent="0.2">
      <c r="H6537" s="6"/>
      <c r="M6537" s="22"/>
      <c r="AK6537" s="9"/>
      <c r="AL6537" s="7"/>
      <c r="AM6537" s="9"/>
    </row>
    <row r="6538" spans="8:39" x14ac:dyDescent="0.2">
      <c r="H6538" s="6"/>
      <c r="M6538" s="22"/>
      <c r="AK6538" s="9"/>
      <c r="AL6538" s="7"/>
      <c r="AM6538" s="9"/>
    </row>
    <row r="6539" spans="8:39" x14ac:dyDescent="0.2">
      <c r="H6539" s="6"/>
      <c r="M6539" s="22"/>
      <c r="AK6539" s="9"/>
      <c r="AL6539" s="7"/>
      <c r="AM6539" s="9"/>
    </row>
    <row r="6540" spans="8:39" x14ac:dyDescent="0.2">
      <c r="H6540" s="6"/>
      <c r="M6540" s="22"/>
      <c r="AK6540" s="9"/>
      <c r="AL6540" s="7"/>
      <c r="AM6540" s="9"/>
    </row>
    <row r="6541" spans="8:39" x14ac:dyDescent="0.2">
      <c r="H6541" s="6"/>
      <c r="M6541" s="22"/>
      <c r="AK6541" s="9"/>
      <c r="AL6541" s="7"/>
      <c r="AM6541" s="9"/>
    </row>
    <row r="6542" spans="8:39" x14ac:dyDescent="0.2">
      <c r="H6542" s="6"/>
      <c r="M6542" s="22"/>
      <c r="AK6542" s="9"/>
      <c r="AL6542" s="7"/>
      <c r="AM6542" s="9"/>
    </row>
    <row r="6543" spans="8:39" x14ac:dyDescent="0.2">
      <c r="H6543" s="6"/>
      <c r="M6543" s="22"/>
      <c r="AK6543" s="9"/>
      <c r="AL6543" s="7"/>
      <c r="AM6543" s="9"/>
    </row>
    <row r="6544" spans="8:39" x14ac:dyDescent="0.2">
      <c r="H6544" s="6"/>
      <c r="M6544" s="22"/>
      <c r="AK6544" s="9"/>
      <c r="AL6544" s="7"/>
      <c r="AM6544" s="9"/>
    </row>
    <row r="6545" spans="8:39" x14ac:dyDescent="0.2">
      <c r="H6545" s="6"/>
      <c r="M6545" s="22"/>
      <c r="AK6545" s="9"/>
      <c r="AL6545" s="7"/>
      <c r="AM6545" s="9"/>
    </row>
    <row r="6546" spans="8:39" x14ac:dyDescent="0.2">
      <c r="H6546" s="6"/>
      <c r="M6546" s="22"/>
      <c r="AK6546" s="9"/>
      <c r="AL6546" s="7"/>
      <c r="AM6546" s="9"/>
    </row>
    <row r="6547" spans="8:39" x14ac:dyDescent="0.2">
      <c r="H6547" s="6"/>
      <c r="M6547" s="22"/>
      <c r="AK6547" s="9"/>
      <c r="AL6547" s="7"/>
      <c r="AM6547" s="9"/>
    </row>
    <row r="6548" spans="8:39" x14ac:dyDescent="0.2">
      <c r="H6548" s="6"/>
      <c r="M6548" s="22"/>
      <c r="AK6548" s="9"/>
      <c r="AL6548" s="7"/>
      <c r="AM6548" s="9"/>
    </row>
    <row r="6549" spans="8:39" x14ac:dyDescent="0.2">
      <c r="H6549" s="6"/>
      <c r="M6549" s="22"/>
      <c r="AK6549" s="9"/>
      <c r="AL6549" s="7"/>
      <c r="AM6549" s="9"/>
    </row>
    <row r="6550" spans="8:39" x14ac:dyDescent="0.2">
      <c r="H6550" s="6"/>
      <c r="M6550" s="22"/>
      <c r="AK6550" s="9"/>
      <c r="AL6550" s="7"/>
      <c r="AM6550" s="9"/>
    </row>
    <row r="6551" spans="8:39" x14ac:dyDescent="0.2">
      <c r="H6551" s="6"/>
      <c r="M6551" s="22"/>
      <c r="AK6551" s="9"/>
      <c r="AL6551" s="7"/>
      <c r="AM6551" s="9"/>
    </row>
    <row r="6552" spans="8:39" x14ac:dyDescent="0.2">
      <c r="H6552" s="6"/>
      <c r="M6552" s="22"/>
      <c r="AK6552" s="9"/>
      <c r="AL6552" s="7"/>
      <c r="AM6552" s="9"/>
    </row>
    <row r="6553" spans="8:39" x14ac:dyDescent="0.2">
      <c r="H6553" s="6"/>
      <c r="M6553" s="22"/>
      <c r="AK6553" s="9"/>
      <c r="AL6553" s="7"/>
      <c r="AM6553" s="9"/>
    </row>
    <row r="6554" spans="8:39" x14ac:dyDescent="0.2">
      <c r="H6554" s="6"/>
      <c r="M6554" s="22"/>
      <c r="AK6554" s="9"/>
      <c r="AL6554" s="7"/>
      <c r="AM6554" s="9"/>
    </row>
    <row r="6555" spans="8:39" x14ac:dyDescent="0.2">
      <c r="H6555" s="6"/>
      <c r="M6555" s="22"/>
      <c r="AK6555" s="9"/>
      <c r="AL6555" s="7"/>
      <c r="AM6555" s="9"/>
    </row>
    <row r="6556" spans="8:39" x14ac:dyDescent="0.2">
      <c r="H6556" s="6"/>
      <c r="M6556" s="22"/>
      <c r="AK6556" s="9"/>
      <c r="AL6556" s="7"/>
      <c r="AM6556" s="9"/>
    </row>
    <row r="6557" spans="8:39" x14ac:dyDescent="0.2">
      <c r="H6557" s="6"/>
      <c r="M6557" s="22"/>
      <c r="AK6557" s="9"/>
      <c r="AL6557" s="7"/>
      <c r="AM6557" s="9"/>
    </row>
    <row r="6558" spans="8:39" x14ac:dyDescent="0.2">
      <c r="H6558" s="6"/>
      <c r="M6558" s="22"/>
      <c r="AK6558" s="9"/>
      <c r="AL6558" s="7"/>
      <c r="AM6558" s="9"/>
    </row>
    <row r="6559" spans="8:39" x14ac:dyDescent="0.2">
      <c r="H6559" s="6"/>
      <c r="M6559" s="22"/>
      <c r="AK6559" s="9"/>
      <c r="AL6559" s="7"/>
      <c r="AM6559" s="9"/>
    </row>
    <row r="6560" spans="8:39" x14ac:dyDescent="0.2">
      <c r="H6560" s="6"/>
      <c r="M6560" s="22"/>
      <c r="AK6560" s="9"/>
      <c r="AL6560" s="7"/>
      <c r="AM6560" s="9"/>
    </row>
    <row r="6561" spans="8:39" x14ac:dyDescent="0.2">
      <c r="H6561" s="6"/>
      <c r="M6561" s="22"/>
      <c r="AK6561" s="9"/>
      <c r="AL6561" s="7"/>
      <c r="AM6561" s="9"/>
    </row>
    <row r="6562" spans="8:39" x14ac:dyDescent="0.2">
      <c r="H6562" s="6"/>
      <c r="M6562" s="22"/>
      <c r="AK6562" s="9"/>
      <c r="AL6562" s="7"/>
      <c r="AM6562" s="9"/>
    </row>
    <row r="6563" spans="8:39" x14ac:dyDescent="0.2">
      <c r="H6563" s="6"/>
      <c r="M6563" s="22"/>
      <c r="AK6563" s="9"/>
      <c r="AL6563" s="7"/>
      <c r="AM6563" s="9"/>
    </row>
    <row r="6564" spans="8:39" x14ac:dyDescent="0.2">
      <c r="H6564" s="6"/>
      <c r="M6564" s="22"/>
      <c r="AK6564" s="9"/>
      <c r="AL6564" s="7"/>
      <c r="AM6564" s="9"/>
    </row>
    <row r="6565" spans="8:39" x14ac:dyDescent="0.2">
      <c r="H6565" s="6"/>
      <c r="M6565" s="22"/>
      <c r="AK6565" s="9"/>
      <c r="AL6565" s="7"/>
      <c r="AM6565" s="9"/>
    </row>
    <row r="6566" spans="8:39" x14ac:dyDescent="0.2">
      <c r="H6566" s="6"/>
      <c r="M6566" s="22"/>
      <c r="AK6566" s="9"/>
      <c r="AL6566" s="7"/>
      <c r="AM6566" s="9"/>
    </row>
    <row r="6567" spans="8:39" x14ac:dyDescent="0.2">
      <c r="H6567" s="6"/>
      <c r="M6567" s="22"/>
      <c r="AK6567" s="9"/>
      <c r="AL6567" s="7"/>
      <c r="AM6567" s="9"/>
    </row>
    <row r="6568" spans="8:39" x14ac:dyDescent="0.2">
      <c r="H6568" s="6"/>
      <c r="M6568" s="22"/>
      <c r="AK6568" s="9"/>
      <c r="AL6568" s="7"/>
      <c r="AM6568" s="9"/>
    </row>
    <row r="6569" spans="8:39" x14ac:dyDescent="0.2">
      <c r="H6569" s="6"/>
      <c r="M6569" s="22"/>
      <c r="AK6569" s="9"/>
      <c r="AL6569" s="7"/>
      <c r="AM6569" s="9"/>
    </row>
    <row r="6570" spans="8:39" x14ac:dyDescent="0.2">
      <c r="H6570" s="6"/>
      <c r="M6570" s="22"/>
      <c r="AK6570" s="9"/>
      <c r="AL6570" s="7"/>
      <c r="AM6570" s="9"/>
    </row>
    <row r="6571" spans="8:39" x14ac:dyDescent="0.2">
      <c r="H6571" s="6"/>
      <c r="M6571" s="22"/>
      <c r="AK6571" s="9"/>
      <c r="AL6571" s="7"/>
      <c r="AM6571" s="9"/>
    </row>
    <row r="6572" spans="8:39" x14ac:dyDescent="0.2">
      <c r="H6572" s="6"/>
      <c r="M6572" s="22"/>
      <c r="AK6572" s="9"/>
      <c r="AL6572" s="7"/>
      <c r="AM6572" s="9"/>
    </row>
    <row r="6573" spans="8:39" x14ac:dyDescent="0.2">
      <c r="H6573" s="6"/>
      <c r="M6573" s="22"/>
      <c r="AK6573" s="9"/>
      <c r="AL6573" s="7"/>
      <c r="AM6573" s="9"/>
    </row>
    <row r="6574" spans="8:39" x14ac:dyDescent="0.2">
      <c r="H6574" s="6"/>
      <c r="M6574" s="22"/>
      <c r="AK6574" s="9"/>
      <c r="AL6574" s="7"/>
      <c r="AM6574" s="9"/>
    </row>
    <row r="6575" spans="8:39" x14ac:dyDescent="0.2">
      <c r="H6575" s="6"/>
      <c r="M6575" s="22"/>
      <c r="AK6575" s="9"/>
      <c r="AL6575" s="7"/>
      <c r="AM6575" s="9"/>
    </row>
    <row r="6576" spans="8:39" x14ac:dyDescent="0.2">
      <c r="H6576" s="6"/>
      <c r="M6576" s="22"/>
      <c r="AK6576" s="9"/>
      <c r="AL6576" s="7"/>
      <c r="AM6576" s="9"/>
    </row>
    <row r="6577" spans="8:39" x14ac:dyDescent="0.2">
      <c r="H6577" s="6"/>
      <c r="M6577" s="22"/>
      <c r="AK6577" s="9"/>
      <c r="AL6577" s="7"/>
      <c r="AM6577" s="9"/>
    </row>
    <row r="6578" spans="8:39" x14ac:dyDescent="0.2">
      <c r="H6578" s="6"/>
      <c r="M6578" s="22"/>
      <c r="AK6578" s="9"/>
      <c r="AL6578" s="7"/>
      <c r="AM6578" s="9"/>
    </row>
    <row r="6579" spans="8:39" x14ac:dyDescent="0.2">
      <c r="H6579" s="6"/>
      <c r="M6579" s="22"/>
      <c r="AK6579" s="9"/>
      <c r="AL6579" s="7"/>
      <c r="AM6579" s="9"/>
    </row>
    <row r="6580" spans="8:39" x14ac:dyDescent="0.2">
      <c r="H6580" s="6"/>
      <c r="M6580" s="22"/>
      <c r="AK6580" s="9"/>
      <c r="AL6580" s="7"/>
      <c r="AM6580" s="9"/>
    </row>
    <row r="6581" spans="8:39" x14ac:dyDescent="0.2">
      <c r="H6581" s="6"/>
      <c r="M6581" s="22"/>
      <c r="AK6581" s="9"/>
      <c r="AL6581" s="7"/>
      <c r="AM6581" s="9"/>
    </row>
    <row r="6582" spans="8:39" x14ac:dyDescent="0.2">
      <c r="H6582" s="6"/>
      <c r="M6582" s="22"/>
      <c r="AK6582" s="9"/>
      <c r="AL6582" s="7"/>
      <c r="AM6582" s="9"/>
    </row>
    <row r="6583" spans="8:39" x14ac:dyDescent="0.2">
      <c r="H6583" s="6"/>
      <c r="M6583" s="22"/>
      <c r="AK6583" s="9"/>
      <c r="AL6583" s="7"/>
      <c r="AM6583" s="9"/>
    </row>
    <row r="6584" spans="8:39" x14ac:dyDescent="0.2">
      <c r="H6584" s="6"/>
      <c r="M6584" s="22"/>
      <c r="AK6584" s="9"/>
      <c r="AL6584" s="7"/>
      <c r="AM6584" s="9"/>
    </row>
    <row r="6585" spans="8:39" x14ac:dyDescent="0.2">
      <c r="H6585" s="6"/>
      <c r="M6585" s="22"/>
      <c r="AK6585" s="9"/>
      <c r="AL6585" s="7"/>
      <c r="AM6585" s="9"/>
    </row>
    <row r="6586" spans="8:39" x14ac:dyDescent="0.2">
      <c r="H6586" s="6"/>
      <c r="M6586" s="22"/>
      <c r="AK6586" s="9"/>
      <c r="AL6586" s="7"/>
      <c r="AM6586" s="9"/>
    </row>
    <row r="6587" spans="8:39" x14ac:dyDescent="0.2">
      <c r="H6587" s="6"/>
      <c r="M6587" s="22"/>
      <c r="AK6587" s="9"/>
      <c r="AL6587" s="7"/>
      <c r="AM6587" s="9"/>
    </row>
    <row r="6588" spans="8:39" x14ac:dyDescent="0.2">
      <c r="H6588" s="6"/>
      <c r="M6588" s="22"/>
      <c r="AK6588" s="9"/>
      <c r="AL6588" s="7"/>
      <c r="AM6588" s="9"/>
    </row>
    <row r="6589" spans="8:39" x14ac:dyDescent="0.2">
      <c r="H6589" s="6"/>
      <c r="M6589" s="22"/>
      <c r="AK6589" s="9"/>
      <c r="AL6589" s="7"/>
      <c r="AM6589" s="9"/>
    </row>
    <row r="6590" spans="8:39" x14ac:dyDescent="0.2">
      <c r="H6590" s="6"/>
      <c r="M6590" s="22"/>
      <c r="AK6590" s="9"/>
      <c r="AL6590" s="7"/>
      <c r="AM6590" s="9"/>
    </row>
    <row r="6591" spans="8:39" x14ac:dyDescent="0.2">
      <c r="H6591" s="6"/>
      <c r="M6591" s="22"/>
      <c r="AK6591" s="9"/>
      <c r="AL6591" s="7"/>
      <c r="AM6591" s="9"/>
    </row>
    <row r="6592" spans="8:39" x14ac:dyDescent="0.2">
      <c r="H6592" s="6"/>
      <c r="M6592" s="22"/>
      <c r="AK6592" s="9"/>
      <c r="AL6592" s="7"/>
      <c r="AM6592" s="9"/>
    </row>
    <row r="6593" spans="8:39" x14ac:dyDescent="0.2">
      <c r="H6593" s="6"/>
      <c r="M6593" s="22"/>
      <c r="AK6593" s="9"/>
      <c r="AL6593" s="7"/>
      <c r="AM6593" s="9"/>
    </row>
    <row r="6594" spans="8:39" x14ac:dyDescent="0.2">
      <c r="H6594" s="6"/>
      <c r="M6594" s="22"/>
      <c r="AK6594" s="9"/>
      <c r="AL6594" s="7"/>
      <c r="AM6594" s="9"/>
    </row>
    <row r="6595" spans="8:39" x14ac:dyDescent="0.2">
      <c r="H6595" s="6"/>
      <c r="M6595" s="22"/>
      <c r="AK6595" s="9"/>
      <c r="AL6595" s="7"/>
      <c r="AM6595" s="9"/>
    </row>
    <row r="6596" spans="8:39" x14ac:dyDescent="0.2">
      <c r="H6596" s="6"/>
      <c r="M6596" s="22"/>
      <c r="AK6596" s="9"/>
      <c r="AL6596" s="7"/>
      <c r="AM6596" s="9"/>
    </row>
    <row r="6597" spans="8:39" x14ac:dyDescent="0.2">
      <c r="H6597" s="6"/>
      <c r="M6597" s="22"/>
      <c r="AK6597" s="9"/>
      <c r="AL6597" s="7"/>
      <c r="AM6597" s="9"/>
    </row>
    <row r="6598" spans="8:39" x14ac:dyDescent="0.2">
      <c r="H6598" s="6"/>
      <c r="M6598" s="22"/>
      <c r="AK6598" s="9"/>
      <c r="AL6598" s="7"/>
      <c r="AM6598" s="9"/>
    </row>
    <row r="6599" spans="8:39" x14ac:dyDescent="0.2">
      <c r="H6599" s="6"/>
      <c r="M6599" s="22"/>
      <c r="AK6599" s="9"/>
      <c r="AL6599" s="7"/>
      <c r="AM6599" s="9"/>
    </row>
    <row r="6600" spans="8:39" x14ac:dyDescent="0.2">
      <c r="H6600" s="6"/>
      <c r="M6600" s="22"/>
      <c r="AK6600" s="9"/>
      <c r="AL6600" s="7"/>
      <c r="AM6600" s="9"/>
    </row>
    <row r="6601" spans="8:39" x14ac:dyDescent="0.2">
      <c r="H6601" s="6"/>
      <c r="M6601" s="22"/>
      <c r="AK6601" s="9"/>
      <c r="AL6601" s="7"/>
      <c r="AM6601" s="9"/>
    </row>
    <row r="6602" spans="8:39" x14ac:dyDescent="0.2">
      <c r="H6602" s="6"/>
      <c r="M6602" s="22"/>
      <c r="AK6602" s="9"/>
      <c r="AL6602" s="7"/>
      <c r="AM6602" s="9"/>
    </row>
    <row r="6603" spans="8:39" x14ac:dyDescent="0.2">
      <c r="H6603" s="6"/>
      <c r="M6603" s="22"/>
      <c r="AK6603" s="9"/>
      <c r="AL6603" s="7"/>
      <c r="AM6603" s="9"/>
    </row>
    <row r="6604" spans="8:39" x14ac:dyDescent="0.2">
      <c r="H6604" s="6"/>
      <c r="M6604" s="22"/>
      <c r="AK6604" s="9"/>
      <c r="AL6604" s="7"/>
      <c r="AM6604" s="9"/>
    </row>
    <row r="6605" spans="8:39" x14ac:dyDescent="0.2">
      <c r="H6605" s="6"/>
      <c r="M6605" s="22"/>
      <c r="AK6605" s="9"/>
      <c r="AL6605" s="7"/>
      <c r="AM6605" s="9"/>
    </row>
    <row r="6606" spans="8:39" x14ac:dyDescent="0.2">
      <c r="H6606" s="6"/>
      <c r="M6606" s="22"/>
      <c r="AK6606" s="9"/>
      <c r="AL6606" s="7"/>
      <c r="AM6606" s="9"/>
    </row>
    <row r="6607" spans="8:39" x14ac:dyDescent="0.2">
      <c r="H6607" s="6"/>
      <c r="M6607" s="22"/>
      <c r="AK6607" s="9"/>
      <c r="AL6607" s="7"/>
      <c r="AM6607" s="9"/>
    </row>
    <row r="6608" spans="8:39" x14ac:dyDescent="0.2">
      <c r="H6608" s="6"/>
      <c r="M6608" s="22"/>
      <c r="AK6608" s="9"/>
      <c r="AL6608" s="7"/>
      <c r="AM6608" s="9"/>
    </row>
    <row r="6609" spans="8:39" x14ac:dyDescent="0.2">
      <c r="H6609" s="6"/>
      <c r="M6609" s="22"/>
      <c r="AK6609" s="9"/>
      <c r="AL6609" s="7"/>
      <c r="AM6609" s="9"/>
    </row>
    <row r="6610" spans="8:39" x14ac:dyDescent="0.2">
      <c r="H6610" s="6"/>
      <c r="M6610" s="22"/>
      <c r="AK6610" s="9"/>
      <c r="AL6610" s="7"/>
      <c r="AM6610" s="9"/>
    </row>
    <row r="6611" spans="8:39" x14ac:dyDescent="0.2">
      <c r="H6611" s="6"/>
      <c r="M6611" s="22"/>
      <c r="AK6611" s="9"/>
      <c r="AL6611" s="7"/>
      <c r="AM6611" s="9"/>
    </row>
    <row r="6612" spans="8:39" x14ac:dyDescent="0.2">
      <c r="H6612" s="6"/>
      <c r="M6612" s="22"/>
      <c r="AK6612" s="9"/>
      <c r="AL6612" s="7"/>
      <c r="AM6612" s="9"/>
    </row>
    <row r="6613" spans="8:39" x14ac:dyDescent="0.2">
      <c r="H6613" s="6"/>
      <c r="M6613" s="22"/>
      <c r="AK6613" s="9"/>
      <c r="AL6613" s="7"/>
      <c r="AM6613" s="9"/>
    </row>
    <row r="6614" spans="8:39" x14ac:dyDescent="0.2">
      <c r="H6614" s="6"/>
      <c r="M6614" s="22"/>
      <c r="AK6614" s="9"/>
      <c r="AL6614" s="7"/>
      <c r="AM6614" s="9"/>
    </row>
    <row r="6615" spans="8:39" x14ac:dyDescent="0.2">
      <c r="H6615" s="6"/>
      <c r="M6615" s="22"/>
      <c r="AK6615" s="9"/>
      <c r="AL6615" s="7"/>
      <c r="AM6615" s="9"/>
    </row>
    <row r="6616" spans="8:39" x14ac:dyDescent="0.2">
      <c r="H6616" s="6"/>
      <c r="M6616" s="22"/>
      <c r="AK6616" s="9"/>
      <c r="AL6616" s="7"/>
      <c r="AM6616" s="9"/>
    </row>
    <row r="6617" spans="8:39" x14ac:dyDescent="0.2">
      <c r="H6617" s="6"/>
      <c r="M6617" s="22"/>
      <c r="AK6617" s="9"/>
      <c r="AL6617" s="7"/>
      <c r="AM6617" s="9"/>
    </row>
    <row r="6618" spans="8:39" x14ac:dyDescent="0.2">
      <c r="H6618" s="6"/>
      <c r="M6618" s="22"/>
      <c r="AK6618" s="9"/>
      <c r="AL6618" s="7"/>
      <c r="AM6618" s="9"/>
    </row>
    <row r="6619" spans="8:39" x14ac:dyDescent="0.2">
      <c r="H6619" s="6"/>
      <c r="M6619" s="22"/>
      <c r="AK6619" s="9"/>
      <c r="AL6619" s="7"/>
      <c r="AM6619" s="9"/>
    </row>
    <row r="6620" spans="8:39" x14ac:dyDescent="0.2">
      <c r="H6620" s="6"/>
      <c r="M6620" s="22"/>
      <c r="AK6620" s="9"/>
      <c r="AL6620" s="7"/>
      <c r="AM6620" s="9"/>
    </row>
    <row r="6621" spans="8:39" x14ac:dyDescent="0.2">
      <c r="H6621" s="6"/>
      <c r="M6621" s="22"/>
      <c r="AK6621" s="9"/>
      <c r="AL6621" s="7"/>
      <c r="AM6621" s="9"/>
    </row>
    <row r="6622" spans="8:39" x14ac:dyDescent="0.2">
      <c r="H6622" s="6"/>
      <c r="M6622" s="22"/>
      <c r="AK6622" s="9"/>
      <c r="AL6622" s="7"/>
      <c r="AM6622" s="9"/>
    </row>
    <row r="6623" spans="8:39" x14ac:dyDescent="0.2">
      <c r="H6623" s="6"/>
      <c r="M6623" s="22"/>
      <c r="AK6623" s="9"/>
      <c r="AL6623" s="7"/>
      <c r="AM6623" s="9"/>
    </row>
    <row r="6624" spans="8:39" x14ac:dyDescent="0.2">
      <c r="H6624" s="6"/>
      <c r="M6624" s="22"/>
      <c r="AK6624" s="9"/>
      <c r="AL6624" s="7"/>
      <c r="AM6624" s="9"/>
    </row>
    <row r="6625" spans="8:39" x14ac:dyDescent="0.2">
      <c r="H6625" s="6"/>
      <c r="M6625" s="22"/>
      <c r="AK6625" s="9"/>
      <c r="AL6625" s="7"/>
      <c r="AM6625" s="9"/>
    </row>
    <row r="6626" spans="8:39" x14ac:dyDescent="0.2">
      <c r="H6626" s="6"/>
      <c r="M6626" s="22"/>
      <c r="AK6626" s="9"/>
      <c r="AL6626" s="7"/>
      <c r="AM6626" s="9"/>
    </row>
    <row r="6627" spans="8:39" x14ac:dyDescent="0.2">
      <c r="H6627" s="6"/>
      <c r="M6627" s="22"/>
      <c r="AK6627" s="9"/>
      <c r="AL6627" s="7"/>
      <c r="AM6627" s="9"/>
    </row>
    <row r="6628" spans="8:39" x14ac:dyDescent="0.2">
      <c r="H6628" s="6"/>
      <c r="M6628" s="22"/>
      <c r="AK6628" s="9"/>
      <c r="AL6628" s="7"/>
      <c r="AM6628" s="9"/>
    </row>
    <row r="6629" spans="8:39" x14ac:dyDescent="0.2">
      <c r="H6629" s="6"/>
      <c r="M6629" s="22"/>
      <c r="AK6629" s="9"/>
      <c r="AL6629" s="7"/>
      <c r="AM6629" s="9"/>
    </row>
    <row r="6630" spans="8:39" x14ac:dyDescent="0.2">
      <c r="H6630" s="6"/>
      <c r="M6630" s="22"/>
      <c r="AK6630" s="9"/>
      <c r="AL6630" s="7"/>
      <c r="AM6630" s="9"/>
    </row>
    <row r="6631" spans="8:39" x14ac:dyDescent="0.2">
      <c r="H6631" s="6"/>
      <c r="M6631" s="22"/>
      <c r="AK6631" s="9"/>
      <c r="AL6631" s="7"/>
      <c r="AM6631" s="9"/>
    </row>
    <row r="6632" spans="8:39" x14ac:dyDescent="0.2">
      <c r="H6632" s="6"/>
      <c r="M6632" s="22"/>
      <c r="AK6632" s="9"/>
      <c r="AL6632" s="7"/>
      <c r="AM6632" s="9"/>
    </row>
    <row r="6633" spans="8:39" x14ac:dyDescent="0.2">
      <c r="H6633" s="6"/>
      <c r="M6633" s="22"/>
      <c r="AK6633" s="9"/>
      <c r="AL6633" s="7"/>
      <c r="AM6633" s="9"/>
    </row>
    <row r="6634" spans="8:39" x14ac:dyDescent="0.2">
      <c r="H6634" s="6"/>
      <c r="M6634" s="22"/>
      <c r="AK6634" s="9"/>
      <c r="AL6634" s="7"/>
      <c r="AM6634" s="9"/>
    </row>
    <row r="6635" spans="8:39" x14ac:dyDescent="0.2">
      <c r="H6635" s="6"/>
      <c r="M6635" s="22"/>
      <c r="AK6635" s="9"/>
      <c r="AL6635" s="7"/>
      <c r="AM6635" s="9"/>
    </row>
    <row r="6636" spans="8:39" x14ac:dyDescent="0.2">
      <c r="H6636" s="6"/>
      <c r="M6636" s="22"/>
      <c r="AK6636" s="9"/>
      <c r="AL6636" s="7"/>
      <c r="AM6636" s="9"/>
    </row>
    <row r="6637" spans="8:39" x14ac:dyDescent="0.2">
      <c r="H6637" s="6"/>
      <c r="M6637" s="22"/>
      <c r="AK6637" s="9"/>
      <c r="AL6637" s="7"/>
      <c r="AM6637" s="9"/>
    </row>
    <row r="6638" spans="8:39" x14ac:dyDescent="0.2">
      <c r="H6638" s="6"/>
      <c r="M6638" s="22"/>
      <c r="AK6638" s="9"/>
      <c r="AL6638" s="7"/>
      <c r="AM6638" s="9"/>
    </row>
    <row r="6639" spans="8:39" x14ac:dyDescent="0.2">
      <c r="H6639" s="6"/>
      <c r="M6639" s="22"/>
      <c r="AK6639" s="9"/>
      <c r="AL6639" s="7"/>
      <c r="AM6639" s="9"/>
    </row>
    <row r="6640" spans="8:39" x14ac:dyDescent="0.2">
      <c r="H6640" s="6"/>
      <c r="M6640" s="22"/>
      <c r="AK6640" s="9"/>
      <c r="AL6640" s="7"/>
      <c r="AM6640" s="9"/>
    </row>
    <row r="6641" spans="8:39" x14ac:dyDescent="0.2">
      <c r="H6641" s="6"/>
      <c r="M6641" s="22"/>
      <c r="AK6641" s="9"/>
      <c r="AL6641" s="7"/>
      <c r="AM6641" s="9"/>
    </row>
    <row r="6642" spans="8:39" x14ac:dyDescent="0.2">
      <c r="H6642" s="6"/>
      <c r="M6642" s="22"/>
      <c r="AK6642" s="9"/>
      <c r="AL6642" s="7"/>
      <c r="AM6642" s="9"/>
    </row>
    <row r="6643" spans="8:39" x14ac:dyDescent="0.2">
      <c r="H6643" s="6"/>
      <c r="M6643" s="22"/>
      <c r="AK6643" s="9"/>
      <c r="AL6643" s="7"/>
      <c r="AM6643" s="9"/>
    </row>
    <row r="6644" spans="8:39" x14ac:dyDescent="0.2">
      <c r="H6644" s="6"/>
      <c r="M6644" s="22"/>
      <c r="AK6644" s="9"/>
      <c r="AL6644" s="7"/>
      <c r="AM6644" s="9"/>
    </row>
    <row r="6645" spans="8:39" x14ac:dyDescent="0.2">
      <c r="H6645" s="6"/>
      <c r="M6645" s="22"/>
      <c r="AK6645" s="9"/>
      <c r="AL6645" s="7"/>
      <c r="AM6645" s="9"/>
    </row>
    <row r="6646" spans="8:39" x14ac:dyDescent="0.2">
      <c r="H6646" s="6"/>
      <c r="M6646" s="22"/>
      <c r="AK6646" s="9"/>
      <c r="AL6646" s="7"/>
      <c r="AM6646" s="9"/>
    </row>
    <row r="6647" spans="8:39" x14ac:dyDescent="0.2">
      <c r="H6647" s="6"/>
      <c r="M6647" s="22"/>
      <c r="AK6647" s="9"/>
      <c r="AL6647" s="7"/>
      <c r="AM6647" s="9"/>
    </row>
    <row r="6648" spans="8:39" x14ac:dyDescent="0.2">
      <c r="H6648" s="6"/>
      <c r="M6648" s="22"/>
      <c r="AK6648" s="9"/>
      <c r="AL6648" s="7"/>
      <c r="AM6648" s="9"/>
    </row>
    <row r="6649" spans="8:39" x14ac:dyDescent="0.2">
      <c r="H6649" s="6"/>
      <c r="M6649" s="22"/>
      <c r="AK6649" s="9"/>
      <c r="AL6649" s="7"/>
      <c r="AM6649" s="9"/>
    </row>
    <row r="6650" spans="8:39" x14ac:dyDescent="0.2">
      <c r="H6650" s="6"/>
      <c r="M6650" s="22"/>
      <c r="AK6650" s="9"/>
      <c r="AL6650" s="7"/>
      <c r="AM6650" s="9"/>
    </row>
    <row r="6651" spans="8:39" x14ac:dyDescent="0.2">
      <c r="H6651" s="6"/>
      <c r="M6651" s="22"/>
      <c r="AK6651" s="9"/>
      <c r="AL6651" s="7"/>
      <c r="AM6651" s="9"/>
    </row>
    <row r="6652" spans="8:39" x14ac:dyDescent="0.2">
      <c r="H6652" s="6"/>
      <c r="M6652" s="22"/>
      <c r="AK6652" s="9"/>
      <c r="AL6652" s="7"/>
      <c r="AM6652" s="9"/>
    </row>
    <row r="6653" spans="8:39" x14ac:dyDescent="0.2">
      <c r="H6653" s="6"/>
      <c r="M6653" s="22"/>
      <c r="AK6653" s="9"/>
      <c r="AL6653" s="7"/>
      <c r="AM6653" s="9"/>
    </row>
    <row r="6654" spans="8:39" x14ac:dyDescent="0.2">
      <c r="H6654" s="6"/>
      <c r="M6654" s="22"/>
      <c r="AK6654" s="9"/>
      <c r="AL6654" s="7"/>
      <c r="AM6654" s="9"/>
    </row>
    <row r="6655" spans="8:39" x14ac:dyDescent="0.2">
      <c r="H6655" s="6"/>
      <c r="M6655" s="22"/>
      <c r="AK6655" s="9"/>
      <c r="AL6655" s="7"/>
      <c r="AM6655" s="9"/>
    </row>
    <row r="6656" spans="8:39" x14ac:dyDescent="0.2">
      <c r="H6656" s="6"/>
      <c r="M6656" s="22"/>
      <c r="AK6656" s="9"/>
      <c r="AL6656" s="7"/>
      <c r="AM6656" s="9"/>
    </row>
    <row r="6657" spans="8:39" x14ac:dyDescent="0.2">
      <c r="H6657" s="6"/>
      <c r="M6657" s="22"/>
      <c r="AK6657" s="9"/>
      <c r="AL6657" s="7"/>
      <c r="AM6657" s="9"/>
    </row>
    <row r="6658" spans="8:39" x14ac:dyDescent="0.2">
      <c r="H6658" s="6"/>
      <c r="M6658" s="22"/>
      <c r="AK6658" s="9"/>
      <c r="AL6658" s="7"/>
      <c r="AM6658" s="9"/>
    </row>
    <row r="6659" spans="8:39" x14ac:dyDescent="0.2">
      <c r="H6659" s="6"/>
      <c r="M6659" s="22"/>
      <c r="AK6659" s="9"/>
      <c r="AL6659" s="7"/>
      <c r="AM6659" s="9"/>
    </row>
    <row r="6660" spans="8:39" x14ac:dyDescent="0.2">
      <c r="H6660" s="6"/>
      <c r="M6660" s="22"/>
      <c r="AK6660" s="9"/>
      <c r="AL6660" s="7"/>
      <c r="AM6660" s="9"/>
    </row>
    <row r="6661" spans="8:39" x14ac:dyDescent="0.2">
      <c r="H6661" s="6"/>
      <c r="M6661" s="22"/>
      <c r="AK6661" s="9"/>
      <c r="AL6661" s="7"/>
      <c r="AM6661" s="9"/>
    </row>
    <row r="6662" spans="8:39" x14ac:dyDescent="0.2">
      <c r="H6662" s="6"/>
      <c r="M6662" s="22"/>
      <c r="AK6662" s="9"/>
      <c r="AL6662" s="7"/>
      <c r="AM6662" s="9"/>
    </row>
    <row r="6663" spans="8:39" x14ac:dyDescent="0.2">
      <c r="H6663" s="6"/>
      <c r="M6663" s="22"/>
      <c r="AK6663" s="9"/>
      <c r="AL6663" s="7"/>
      <c r="AM6663" s="9"/>
    </row>
    <row r="6664" spans="8:39" x14ac:dyDescent="0.2">
      <c r="H6664" s="6"/>
      <c r="M6664" s="22"/>
      <c r="AK6664" s="9"/>
      <c r="AL6664" s="7"/>
      <c r="AM6664" s="9"/>
    </row>
    <row r="6665" spans="8:39" x14ac:dyDescent="0.2">
      <c r="H6665" s="6"/>
      <c r="M6665" s="22"/>
      <c r="AK6665" s="9"/>
      <c r="AL6665" s="7"/>
      <c r="AM6665" s="9"/>
    </row>
    <row r="6666" spans="8:39" x14ac:dyDescent="0.2">
      <c r="H6666" s="6"/>
      <c r="M6666" s="22"/>
      <c r="AK6666" s="9"/>
      <c r="AL6666" s="7"/>
      <c r="AM6666" s="9"/>
    </row>
    <row r="6667" spans="8:39" x14ac:dyDescent="0.2">
      <c r="H6667" s="6"/>
      <c r="M6667" s="22"/>
      <c r="AK6667" s="9"/>
      <c r="AL6667" s="7"/>
      <c r="AM6667" s="9"/>
    </row>
    <row r="6668" spans="8:39" x14ac:dyDescent="0.2">
      <c r="H6668" s="6"/>
      <c r="M6668" s="22"/>
      <c r="AK6668" s="9"/>
      <c r="AL6668" s="7"/>
      <c r="AM6668" s="9"/>
    </row>
    <row r="6669" spans="8:39" x14ac:dyDescent="0.2">
      <c r="H6669" s="6"/>
      <c r="M6669" s="22"/>
      <c r="AK6669" s="9"/>
      <c r="AL6669" s="7"/>
      <c r="AM6669" s="9"/>
    </row>
    <row r="6670" spans="8:39" x14ac:dyDescent="0.2">
      <c r="H6670" s="6"/>
      <c r="M6670" s="22"/>
      <c r="AK6670" s="9"/>
      <c r="AL6670" s="7"/>
      <c r="AM6670" s="9"/>
    </row>
    <row r="6671" spans="8:39" x14ac:dyDescent="0.2">
      <c r="H6671" s="6"/>
      <c r="M6671" s="22"/>
      <c r="AK6671" s="9"/>
      <c r="AL6671" s="7"/>
      <c r="AM6671" s="9"/>
    </row>
    <row r="6672" spans="8:39" x14ac:dyDescent="0.2">
      <c r="H6672" s="6"/>
      <c r="M6672" s="22"/>
      <c r="AK6672" s="9"/>
      <c r="AL6672" s="7"/>
      <c r="AM6672" s="9"/>
    </row>
    <row r="6673" spans="8:39" x14ac:dyDescent="0.2">
      <c r="H6673" s="6"/>
      <c r="M6673" s="22"/>
      <c r="AK6673" s="9"/>
      <c r="AL6673" s="7"/>
      <c r="AM6673" s="9"/>
    </row>
    <row r="6674" spans="8:39" x14ac:dyDescent="0.2">
      <c r="H6674" s="6"/>
      <c r="M6674" s="22"/>
      <c r="AK6674" s="9"/>
      <c r="AL6674" s="7"/>
      <c r="AM6674" s="9"/>
    </row>
    <row r="6675" spans="8:39" x14ac:dyDescent="0.2">
      <c r="H6675" s="6"/>
      <c r="M6675" s="22"/>
      <c r="AK6675" s="9"/>
      <c r="AL6675" s="7"/>
      <c r="AM6675" s="9"/>
    </row>
    <row r="6676" spans="8:39" x14ac:dyDescent="0.2">
      <c r="H6676" s="6"/>
      <c r="M6676" s="22"/>
      <c r="AK6676" s="9"/>
      <c r="AL6676" s="7"/>
      <c r="AM6676" s="9"/>
    </row>
    <row r="6677" spans="8:39" x14ac:dyDescent="0.2">
      <c r="H6677" s="6"/>
      <c r="M6677" s="22"/>
      <c r="AK6677" s="9"/>
      <c r="AL6677" s="7"/>
      <c r="AM6677" s="9"/>
    </row>
    <row r="6678" spans="8:39" x14ac:dyDescent="0.2">
      <c r="H6678" s="6"/>
      <c r="M6678" s="22"/>
      <c r="AK6678" s="9"/>
      <c r="AL6678" s="7"/>
      <c r="AM6678" s="9"/>
    </row>
    <row r="6679" spans="8:39" x14ac:dyDescent="0.2">
      <c r="H6679" s="6"/>
      <c r="M6679" s="22"/>
      <c r="AK6679" s="9"/>
      <c r="AL6679" s="7"/>
      <c r="AM6679" s="9"/>
    </row>
    <row r="6680" spans="8:39" x14ac:dyDescent="0.2">
      <c r="H6680" s="6"/>
      <c r="M6680" s="22"/>
      <c r="AK6680" s="9"/>
      <c r="AL6680" s="7"/>
      <c r="AM6680" s="9"/>
    </row>
    <row r="6681" spans="8:39" x14ac:dyDescent="0.2">
      <c r="H6681" s="6"/>
      <c r="M6681" s="22"/>
      <c r="AK6681" s="9"/>
      <c r="AL6681" s="7"/>
      <c r="AM6681" s="9"/>
    </row>
    <row r="6682" spans="8:39" x14ac:dyDescent="0.2">
      <c r="H6682" s="6"/>
      <c r="M6682" s="22"/>
      <c r="AK6682" s="9"/>
      <c r="AL6682" s="7"/>
      <c r="AM6682" s="9"/>
    </row>
    <row r="6683" spans="8:39" x14ac:dyDescent="0.2">
      <c r="H6683" s="6"/>
      <c r="M6683" s="22"/>
      <c r="AK6683" s="9"/>
      <c r="AL6683" s="7"/>
      <c r="AM6683" s="9"/>
    </row>
    <row r="6684" spans="8:39" x14ac:dyDescent="0.2">
      <c r="H6684" s="6"/>
      <c r="M6684" s="22"/>
      <c r="AK6684" s="9"/>
      <c r="AL6684" s="7"/>
      <c r="AM6684" s="9"/>
    </row>
    <row r="6685" spans="8:39" x14ac:dyDescent="0.2">
      <c r="H6685" s="6"/>
      <c r="M6685" s="22"/>
      <c r="AK6685" s="9"/>
      <c r="AL6685" s="7"/>
      <c r="AM6685" s="9"/>
    </row>
    <row r="6686" spans="8:39" x14ac:dyDescent="0.2">
      <c r="H6686" s="6"/>
      <c r="M6686" s="22"/>
      <c r="AK6686" s="9"/>
      <c r="AL6686" s="7"/>
      <c r="AM6686" s="9"/>
    </row>
    <row r="6687" spans="8:39" x14ac:dyDescent="0.2">
      <c r="H6687" s="6"/>
      <c r="M6687" s="22"/>
      <c r="AK6687" s="9"/>
      <c r="AL6687" s="7"/>
      <c r="AM6687" s="9"/>
    </row>
    <row r="6688" spans="8:39" x14ac:dyDescent="0.2">
      <c r="H6688" s="6"/>
      <c r="M6688" s="22"/>
      <c r="AK6688" s="9"/>
      <c r="AL6688" s="7"/>
      <c r="AM6688" s="9"/>
    </row>
    <row r="6689" spans="8:39" x14ac:dyDescent="0.2">
      <c r="H6689" s="6"/>
      <c r="M6689" s="22"/>
      <c r="AK6689" s="9"/>
      <c r="AL6689" s="7"/>
      <c r="AM6689" s="9"/>
    </row>
    <row r="6690" spans="8:39" x14ac:dyDescent="0.2">
      <c r="H6690" s="6"/>
      <c r="M6690" s="22"/>
      <c r="AK6690" s="9"/>
      <c r="AL6690" s="7"/>
      <c r="AM6690" s="9"/>
    </row>
    <row r="6691" spans="8:39" x14ac:dyDescent="0.2">
      <c r="H6691" s="6"/>
      <c r="M6691" s="22"/>
      <c r="AK6691" s="9"/>
      <c r="AL6691" s="7"/>
      <c r="AM6691" s="9"/>
    </row>
    <row r="6692" spans="8:39" x14ac:dyDescent="0.2">
      <c r="H6692" s="6"/>
      <c r="M6692" s="22"/>
      <c r="AK6692" s="9"/>
      <c r="AL6692" s="7"/>
      <c r="AM6692" s="9"/>
    </row>
    <row r="6693" spans="8:39" x14ac:dyDescent="0.2">
      <c r="H6693" s="6"/>
      <c r="M6693" s="22"/>
      <c r="AK6693" s="9"/>
      <c r="AL6693" s="7"/>
      <c r="AM6693" s="9"/>
    </row>
    <row r="6694" spans="8:39" x14ac:dyDescent="0.2">
      <c r="H6694" s="6"/>
      <c r="M6694" s="22"/>
      <c r="AK6694" s="9"/>
      <c r="AL6694" s="7"/>
      <c r="AM6694" s="9"/>
    </row>
    <row r="6695" spans="8:39" x14ac:dyDescent="0.2">
      <c r="H6695" s="6"/>
      <c r="M6695" s="22"/>
      <c r="AK6695" s="9"/>
      <c r="AL6695" s="7"/>
      <c r="AM6695" s="9"/>
    </row>
    <row r="6696" spans="8:39" x14ac:dyDescent="0.2">
      <c r="H6696" s="6"/>
      <c r="M6696" s="22"/>
      <c r="AK6696" s="9"/>
      <c r="AL6696" s="7"/>
      <c r="AM6696" s="9"/>
    </row>
    <row r="6697" spans="8:39" x14ac:dyDescent="0.2">
      <c r="H6697" s="6"/>
      <c r="M6697" s="22"/>
      <c r="AK6697" s="9"/>
      <c r="AL6697" s="7"/>
      <c r="AM6697" s="9"/>
    </row>
    <row r="6698" spans="8:39" x14ac:dyDescent="0.2">
      <c r="H6698" s="6"/>
      <c r="M6698" s="22"/>
      <c r="AK6698" s="9"/>
      <c r="AL6698" s="7"/>
      <c r="AM6698" s="9"/>
    </row>
    <row r="6699" spans="8:39" x14ac:dyDescent="0.2">
      <c r="H6699" s="6"/>
      <c r="M6699" s="22"/>
      <c r="AK6699" s="9"/>
      <c r="AL6699" s="7"/>
      <c r="AM6699" s="9"/>
    </row>
    <row r="6700" spans="8:39" x14ac:dyDescent="0.2">
      <c r="H6700" s="6"/>
      <c r="M6700" s="22"/>
      <c r="AK6700" s="9"/>
      <c r="AL6700" s="7"/>
      <c r="AM6700" s="9"/>
    </row>
    <row r="6701" spans="8:39" x14ac:dyDescent="0.2">
      <c r="H6701" s="6"/>
      <c r="M6701" s="22"/>
      <c r="AK6701" s="9"/>
      <c r="AL6701" s="7"/>
      <c r="AM6701" s="9"/>
    </row>
    <row r="6702" spans="8:39" x14ac:dyDescent="0.2">
      <c r="H6702" s="6"/>
      <c r="M6702" s="22"/>
      <c r="AK6702" s="9"/>
      <c r="AL6702" s="7"/>
      <c r="AM6702" s="9"/>
    </row>
    <row r="6703" spans="8:39" x14ac:dyDescent="0.2">
      <c r="H6703" s="6"/>
      <c r="M6703" s="22"/>
      <c r="AK6703" s="9"/>
      <c r="AL6703" s="7"/>
      <c r="AM6703" s="9"/>
    </row>
    <row r="6704" spans="8:39" x14ac:dyDescent="0.2">
      <c r="H6704" s="6"/>
      <c r="M6704" s="22"/>
      <c r="AK6704" s="9"/>
      <c r="AL6704" s="7"/>
      <c r="AM6704" s="9"/>
    </row>
    <row r="6705" spans="8:39" x14ac:dyDescent="0.2">
      <c r="H6705" s="6"/>
      <c r="M6705" s="22"/>
      <c r="AK6705" s="9"/>
      <c r="AL6705" s="7"/>
      <c r="AM6705" s="9"/>
    </row>
    <row r="6706" spans="8:39" x14ac:dyDescent="0.2">
      <c r="H6706" s="6"/>
      <c r="M6706" s="22"/>
      <c r="AK6706" s="9"/>
      <c r="AL6706" s="7"/>
      <c r="AM6706" s="9"/>
    </row>
    <row r="6707" spans="8:39" x14ac:dyDescent="0.2">
      <c r="H6707" s="6"/>
      <c r="M6707" s="22"/>
      <c r="AK6707" s="9"/>
      <c r="AL6707" s="7"/>
      <c r="AM6707" s="9"/>
    </row>
    <row r="6708" spans="8:39" x14ac:dyDescent="0.2">
      <c r="H6708" s="6"/>
      <c r="M6708" s="22"/>
      <c r="AK6708" s="9"/>
      <c r="AL6708" s="7"/>
      <c r="AM6708" s="9"/>
    </row>
    <row r="6709" spans="8:39" x14ac:dyDescent="0.2">
      <c r="H6709" s="6"/>
      <c r="M6709" s="22"/>
      <c r="AK6709" s="9"/>
      <c r="AL6709" s="7"/>
      <c r="AM6709" s="9"/>
    </row>
    <row r="6710" spans="8:39" x14ac:dyDescent="0.2">
      <c r="H6710" s="6"/>
      <c r="M6710" s="22"/>
      <c r="AK6710" s="9"/>
      <c r="AL6710" s="7"/>
      <c r="AM6710" s="9"/>
    </row>
    <row r="6711" spans="8:39" x14ac:dyDescent="0.2">
      <c r="H6711" s="6"/>
      <c r="M6711" s="22"/>
      <c r="AK6711" s="9"/>
      <c r="AL6711" s="7"/>
      <c r="AM6711" s="9"/>
    </row>
    <row r="6712" spans="8:39" x14ac:dyDescent="0.2">
      <c r="H6712" s="6"/>
      <c r="M6712" s="22"/>
      <c r="AK6712" s="9"/>
      <c r="AL6712" s="7"/>
      <c r="AM6712" s="9"/>
    </row>
    <row r="6713" spans="8:39" x14ac:dyDescent="0.2">
      <c r="H6713" s="6"/>
      <c r="M6713" s="22"/>
      <c r="AK6713" s="9"/>
      <c r="AL6713" s="7"/>
      <c r="AM6713" s="9"/>
    </row>
    <row r="6714" spans="8:39" x14ac:dyDescent="0.2">
      <c r="H6714" s="6"/>
      <c r="M6714" s="22"/>
      <c r="AK6714" s="9"/>
      <c r="AL6714" s="7"/>
      <c r="AM6714" s="9"/>
    </row>
    <row r="6715" spans="8:39" x14ac:dyDescent="0.2">
      <c r="H6715" s="6"/>
      <c r="M6715" s="22"/>
      <c r="AK6715" s="9"/>
      <c r="AL6715" s="7"/>
      <c r="AM6715" s="9"/>
    </row>
    <row r="6716" spans="8:39" x14ac:dyDescent="0.2">
      <c r="H6716" s="6"/>
      <c r="M6716" s="22"/>
      <c r="AK6716" s="9"/>
      <c r="AL6716" s="7"/>
      <c r="AM6716" s="9"/>
    </row>
    <row r="6717" spans="8:39" x14ac:dyDescent="0.2">
      <c r="H6717" s="6"/>
      <c r="M6717" s="22"/>
      <c r="AK6717" s="9"/>
      <c r="AL6717" s="7"/>
      <c r="AM6717" s="9"/>
    </row>
    <row r="6718" spans="8:39" x14ac:dyDescent="0.2">
      <c r="H6718" s="6"/>
      <c r="M6718" s="22"/>
      <c r="AK6718" s="9"/>
      <c r="AL6718" s="7"/>
      <c r="AM6718" s="9"/>
    </row>
    <row r="6719" spans="8:39" x14ac:dyDescent="0.2">
      <c r="H6719" s="6"/>
      <c r="M6719" s="22"/>
      <c r="AK6719" s="9"/>
      <c r="AL6719" s="7"/>
      <c r="AM6719" s="9"/>
    </row>
    <row r="6720" spans="8:39" x14ac:dyDescent="0.2">
      <c r="H6720" s="6"/>
      <c r="M6720" s="22"/>
      <c r="AK6720" s="9"/>
      <c r="AL6720" s="7"/>
      <c r="AM6720" s="9"/>
    </row>
    <row r="6721" spans="8:39" x14ac:dyDescent="0.2">
      <c r="H6721" s="6"/>
      <c r="M6721" s="22"/>
      <c r="AK6721" s="9"/>
      <c r="AL6721" s="7"/>
      <c r="AM6721" s="9"/>
    </row>
    <row r="6722" spans="8:39" x14ac:dyDescent="0.2">
      <c r="H6722" s="6"/>
      <c r="M6722" s="22"/>
      <c r="AK6722" s="9"/>
      <c r="AL6722" s="7"/>
      <c r="AM6722" s="9"/>
    </row>
    <row r="6723" spans="8:39" x14ac:dyDescent="0.2">
      <c r="H6723" s="6"/>
      <c r="M6723" s="22"/>
      <c r="AK6723" s="9"/>
      <c r="AL6723" s="7"/>
      <c r="AM6723" s="9"/>
    </row>
    <row r="6724" spans="8:39" x14ac:dyDescent="0.2">
      <c r="H6724" s="6"/>
      <c r="M6724" s="22"/>
      <c r="AK6724" s="9"/>
      <c r="AL6724" s="7"/>
      <c r="AM6724" s="9"/>
    </row>
    <row r="6725" spans="8:39" x14ac:dyDescent="0.2">
      <c r="H6725" s="6"/>
      <c r="M6725" s="22"/>
      <c r="AK6725" s="9"/>
      <c r="AL6725" s="7"/>
      <c r="AM6725" s="9"/>
    </row>
    <row r="6726" spans="8:39" x14ac:dyDescent="0.2">
      <c r="H6726" s="6"/>
      <c r="M6726" s="22"/>
      <c r="AK6726" s="9"/>
      <c r="AL6726" s="7"/>
      <c r="AM6726" s="9"/>
    </row>
    <row r="6727" spans="8:39" x14ac:dyDescent="0.2">
      <c r="H6727" s="6"/>
      <c r="M6727" s="22"/>
      <c r="AK6727" s="9"/>
      <c r="AL6727" s="7"/>
      <c r="AM6727" s="9"/>
    </row>
    <row r="6728" spans="8:39" x14ac:dyDescent="0.2">
      <c r="H6728" s="6"/>
      <c r="M6728" s="22"/>
      <c r="AK6728" s="9"/>
      <c r="AL6728" s="7"/>
      <c r="AM6728" s="9"/>
    </row>
    <row r="6729" spans="8:39" x14ac:dyDescent="0.2">
      <c r="H6729" s="6"/>
      <c r="M6729" s="22"/>
      <c r="AK6729" s="9"/>
      <c r="AL6729" s="7"/>
      <c r="AM6729" s="9"/>
    </row>
    <row r="6730" spans="8:39" x14ac:dyDescent="0.2">
      <c r="H6730" s="6"/>
      <c r="M6730" s="22"/>
      <c r="AK6730" s="9"/>
      <c r="AL6730" s="7"/>
      <c r="AM6730" s="9"/>
    </row>
    <row r="6731" spans="8:39" x14ac:dyDescent="0.2">
      <c r="H6731" s="6"/>
      <c r="M6731" s="22"/>
      <c r="AK6731" s="9"/>
      <c r="AL6731" s="7"/>
      <c r="AM6731" s="9"/>
    </row>
    <row r="6732" spans="8:39" x14ac:dyDescent="0.2">
      <c r="H6732" s="6"/>
      <c r="M6732" s="22"/>
      <c r="AK6732" s="9"/>
      <c r="AL6732" s="7"/>
      <c r="AM6732" s="9"/>
    </row>
    <row r="6733" spans="8:39" x14ac:dyDescent="0.2">
      <c r="H6733" s="6"/>
      <c r="M6733" s="22"/>
      <c r="AK6733" s="9"/>
      <c r="AL6733" s="7"/>
      <c r="AM6733" s="9"/>
    </row>
    <row r="6734" spans="8:39" x14ac:dyDescent="0.2">
      <c r="H6734" s="6"/>
      <c r="M6734" s="22"/>
      <c r="AK6734" s="9"/>
      <c r="AL6734" s="7"/>
      <c r="AM6734" s="9"/>
    </row>
    <row r="6735" spans="8:39" x14ac:dyDescent="0.2">
      <c r="H6735" s="6"/>
      <c r="M6735" s="22"/>
      <c r="AK6735" s="9"/>
      <c r="AL6735" s="7"/>
      <c r="AM6735" s="9"/>
    </row>
    <row r="6736" spans="8:39" x14ac:dyDescent="0.2">
      <c r="H6736" s="6"/>
      <c r="M6736" s="22"/>
      <c r="AK6736" s="9"/>
      <c r="AL6736" s="7"/>
      <c r="AM6736" s="9"/>
    </row>
    <row r="6737" spans="8:39" x14ac:dyDescent="0.2">
      <c r="H6737" s="6"/>
      <c r="M6737" s="22"/>
      <c r="AK6737" s="9"/>
      <c r="AL6737" s="7"/>
      <c r="AM6737" s="9"/>
    </row>
    <row r="6738" spans="8:39" x14ac:dyDescent="0.2">
      <c r="H6738" s="6"/>
      <c r="M6738" s="22"/>
      <c r="AK6738" s="9"/>
      <c r="AL6738" s="7"/>
      <c r="AM6738" s="9"/>
    </row>
    <row r="6739" spans="8:39" x14ac:dyDescent="0.2">
      <c r="H6739" s="6"/>
      <c r="M6739" s="22"/>
      <c r="AK6739" s="9"/>
      <c r="AL6739" s="7"/>
      <c r="AM6739" s="9"/>
    </row>
    <row r="6740" spans="8:39" x14ac:dyDescent="0.2">
      <c r="H6740" s="6"/>
      <c r="M6740" s="22"/>
      <c r="AK6740" s="9"/>
      <c r="AL6740" s="7"/>
      <c r="AM6740" s="9"/>
    </row>
    <row r="6741" spans="8:39" x14ac:dyDescent="0.2">
      <c r="H6741" s="6"/>
      <c r="M6741" s="22"/>
      <c r="AK6741" s="9"/>
      <c r="AL6741" s="7"/>
      <c r="AM6741" s="9"/>
    </row>
    <row r="6742" spans="8:39" x14ac:dyDescent="0.2">
      <c r="H6742" s="6"/>
      <c r="M6742" s="22"/>
      <c r="AK6742" s="9"/>
      <c r="AL6742" s="7"/>
      <c r="AM6742" s="9"/>
    </row>
    <row r="6743" spans="8:39" x14ac:dyDescent="0.2">
      <c r="H6743" s="6"/>
      <c r="M6743" s="22"/>
      <c r="AK6743" s="9"/>
      <c r="AL6743" s="7"/>
      <c r="AM6743" s="9"/>
    </row>
    <row r="6744" spans="8:39" x14ac:dyDescent="0.2">
      <c r="H6744" s="6"/>
      <c r="M6744" s="22"/>
      <c r="AK6744" s="9"/>
      <c r="AL6744" s="7"/>
      <c r="AM6744" s="9"/>
    </row>
    <row r="6745" spans="8:39" x14ac:dyDescent="0.2">
      <c r="H6745" s="6"/>
      <c r="M6745" s="22"/>
      <c r="AK6745" s="9"/>
      <c r="AL6745" s="7"/>
      <c r="AM6745" s="9"/>
    </row>
    <row r="6746" spans="8:39" x14ac:dyDescent="0.2">
      <c r="H6746" s="6"/>
      <c r="M6746" s="22"/>
      <c r="AK6746" s="9"/>
      <c r="AL6746" s="7"/>
      <c r="AM6746" s="9"/>
    </row>
    <row r="6747" spans="8:39" x14ac:dyDescent="0.2">
      <c r="H6747" s="6"/>
      <c r="M6747" s="22"/>
      <c r="AK6747" s="9"/>
      <c r="AL6747" s="7"/>
      <c r="AM6747" s="9"/>
    </row>
    <row r="6748" spans="8:39" x14ac:dyDescent="0.2">
      <c r="H6748" s="6"/>
      <c r="M6748" s="22"/>
      <c r="AK6748" s="9"/>
      <c r="AL6748" s="7"/>
      <c r="AM6748" s="9"/>
    </row>
    <row r="6749" spans="8:39" x14ac:dyDescent="0.2">
      <c r="H6749" s="6"/>
      <c r="M6749" s="22"/>
      <c r="AK6749" s="9"/>
      <c r="AL6749" s="7"/>
      <c r="AM6749" s="9"/>
    </row>
    <row r="6750" spans="8:39" x14ac:dyDescent="0.2">
      <c r="H6750" s="6"/>
      <c r="M6750" s="22"/>
      <c r="AK6750" s="9"/>
      <c r="AL6750" s="7"/>
      <c r="AM6750" s="9"/>
    </row>
    <row r="6751" spans="8:39" x14ac:dyDescent="0.2">
      <c r="H6751" s="6"/>
      <c r="M6751" s="22"/>
      <c r="AK6751" s="9"/>
      <c r="AL6751" s="7"/>
      <c r="AM6751" s="9"/>
    </row>
    <row r="6752" spans="8:39" x14ac:dyDescent="0.2">
      <c r="H6752" s="6"/>
      <c r="M6752" s="22"/>
      <c r="AK6752" s="9"/>
      <c r="AL6752" s="7"/>
      <c r="AM6752" s="9"/>
    </row>
    <row r="6753" spans="8:39" x14ac:dyDescent="0.2">
      <c r="H6753" s="6"/>
      <c r="M6753" s="22"/>
      <c r="AK6753" s="9"/>
      <c r="AL6753" s="7"/>
      <c r="AM6753" s="9"/>
    </row>
    <row r="6754" spans="8:39" x14ac:dyDescent="0.2">
      <c r="H6754" s="6"/>
      <c r="M6754" s="22"/>
      <c r="AK6754" s="9"/>
      <c r="AL6754" s="7"/>
      <c r="AM6754" s="9"/>
    </row>
    <row r="6755" spans="8:39" x14ac:dyDescent="0.2">
      <c r="H6755" s="6"/>
      <c r="M6755" s="22"/>
      <c r="AK6755" s="9"/>
      <c r="AL6755" s="7"/>
      <c r="AM6755" s="9"/>
    </row>
    <row r="6756" spans="8:39" x14ac:dyDescent="0.2">
      <c r="H6756" s="6"/>
      <c r="M6756" s="22"/>
      <c r="AK6756" s="9"/>
      <c r="AL6756" s="7"/>
      <c r="AM6756" s="9"/>
    </row>
    <row r="6757" spans="8:39" x14ac:dyDescent="0.2">
      <c r="H6757" s="6"/>
      <c r="M6757" s="22"/>
      <c r="AK6757" s="9"/>
      <c r="AL6757" s="7"/>
      <c r="AM6757" s="9"/>
    </row>
    <row r="6758" spans="8:39" x14ac:dyDescent="0.2">
      <c r="H6758" s="6"/>
      <c r="M6758" s="22"/>
      <c r="AK6758" s="9"/>
      <c r="AL6758" s="7"/>
      <c r="AM6758" s="9"/>
    </row>
    <row r="6759" spans="8:39" x14ac:dyDescent="0.2">
      <c r="H6759" s="6"/>
      <c r="M6759" s="22"/>
      <c r="AK6759" s="9"/>
      <c r="AL6759" s="7"/>
      <c r="AM6759" s="9"/>
    </row>
    <row r="6760" spans="8:39" x14ac:dyDescent="0.2">
      <c r="H6760" s="6"/>
      <c r="M6760" s="22"/>
      <c r="AK6760" s="9"/>
      <c r="AL6760" s="7"/>
      <c r="AM6760" s="9"/>
    </row>
    <row r="6761" spans="8:39" x14ac:dyDescent="0.2">
      <c r="H6761" s="6"/>
      <c r="M6761" s="22"/>
      <c r="AK6761" s="9"/>
      <c r="AL6761" s="7"/>
      <c r="AM6761" s="9"/>
    </row>
    <row r="6762" spans="8:39" x14ac:dyDescent="0.2">
      <c r="H6762" s="6"/>
      <c r="M6762" s="22"/>
      <c r="AK6762" s="9"/>
      <c r="AL6762" s="7"/>
      <c r="AM6762" s="9"/>
    </row>
    <row r="6763" spans="8:39" x14ac:dyDescent="0.2">
      <c r="H6763" s="6"/>
      <c r="M6763" s="22"/>
      <c r="AK6763" s="9"/>
      <c r="AL6763" s="7"/>
      <c r="AM6763" s="9"/>
    </row>
    <row r="6764" spans="8:39" x14ac:dyDescent="0.2">
      <c r="H6764" s="6"/>
      <c r="M6764" s="22"/>
      <c r="AK6764" s="9"/>
      <c r="AL6764" s="7"/>
      <c r="AM6764" s="9"/>
    </row>
    <row r="6765" spans="8:39" x14ac:dyDescent="0.2">
      <c r="H6765" s="6"/>
      <c r="M6765" s="22"/>
      <c r="AK6765" s="9"/>
      <c r="AL6765" s="7"/>
      <c r="AM6765" s="9"/>
    </row>
    <row r="6766" spans="8:39" x14ac:dyDescent="0.2">
      <c r="H6766" s="6"/>
      <c r="M6766" s="22"/>
      <c r="AK6766" s="9"/>
      <c r="AL6766" s="7"/>
      <c r="AM6766" s="9"/>
    </row>
    <row r="6767" spans="8:39" x14ac:dyDescent="0.2">
      <c r="H6767" s="6"/>
      <c r="M6767" s="22"/>
      <c r="AK6767" s="9"/>
      <c r="AL6767" s="7"/>
      <c r="AM6767" s="9"/>
    </row>
    <row r="6768" spans="8:39" x14ac:dyDescent="0.2">
      <c r="H6768" s="6"/>
      <c r="M6768" s="22"/>
      <c r="AK6768" s="9"/>
      <c r="AL6768" s="7"/>
      <c r="AM6768" s="9"/>
    </row>
    <row r="6769" spans="8:39" x14ac:dyDescent="0.2">
      <c r="H6769" s="6"/>
      <c r="M6769" s="22"/>
      <c r="AK6769" s="9"/>
      <c r="AL6769" s="7"/>
      <c r="AM6769" s="9"/>
    </row>
    <row r="6770" spans="8:39" x14ac:dyDescent="0.2">
      <c r="H6770" s="6"/>
      <c r="M6770" s="22"/>
      <c r="AK6770" s="9"/>
      <c r="AL6770" s="7"/>
      <c r="AM6770" s="9"/>
    </row>
    <row r="6771" spans="8:39" x14ac:dyDescent="0.2">
      <c r="H6771" s="6"/>
      <c r="M6771" s="22"/>
      <c r="AK6771" s="9"/>
      <c r="AL6771" s="7"/>
      <c r="AM6771" s="9"/>
    </row>
    <row r="6772" spans="8:39" x14ac:dyDescent="0.2">
      <c r="H6772" s="6"/>
      <c r="M6772" s="22"/>
      <c r="AK6772" s="9"/>
      <c r="AL6772" s="7"/>
      <c r="AM6772" s="9"/>
    </row>
    <row r="6773" spans="8:39" x14ac:dyDescent="0.2">
      <c r="H6773" s="6"/>
      <c r="M6773" s="22"/>
      <c r="AK6773" s="9"/>
      <c r="AL6773" s="7"/>
      <c r="AM6773" s="9"/>
    </row>
    <row r="6774" spans="8:39" x14ac:dyDescent="0.2">
      <c r="H6774" s="6"/>
      <c r="M6774" s="22"/>
      <c r="AK6774" s="9"/>
      <c r="AL6774" s="7"/>
      <c r="AM6774" s="9"/>
    </row>
    <row r="6775" spans="8:39" x14ac:dyDescent="0.2">
      <c r="H6775" s="6"/>
      <c r="M6775" s="22"/>
      <c r="AK6775" s="9"/>
      <c r="AL6775" s="7"/>
      <c r="AM6775" s="9"/>
    </row>
    <row r="6776" spans="8:39" x14ac:dyDescent="0.2">
      <c r="H6776" s="6"/>
      <c r="M6776" s="22"/>
      <c r="AK6776" s="9"/>
      <c r="AL6776" s="7"/>
      <c r="AM6776" s="9"/>
    </row>
    <row r="6777" spans="8:39" x14ac:dyDescent="0.2">
      <c r="H6777" s="6"/>
      <c r="M6777" s="22"/>
      <c r="AK6777" s="9"/>
      <c r="AL6777" s="7"/>
      <c r="AM6777" s="9"/>
    </row>
    <row r="6778" spans="8:39" x14ac:dyDescent="0.2">
      <c r="H6778" s="6"/>
      <c r="M6778" s="22"/>
      <c r="AK6778" s="9"/>
      <c r="AL6778" s="7"/>
      <c r="AM6778" s="9"/>
    </row>
    <row r="6779" spans="8:39" x14ac:dyDescent="0.2">
      <c r="H6779" s="6"/>
      <c r="M6779" s="22"/>
      <c r="AK6779" s="9"/>
      <c r="AL6779" s="7"/>
      <c r="AM6779" s="9"/>
    </row>
    <row r="6780" spans="8:39" x14ac:dyDescent="0.2">
      <c r="H6780" s="6"/>
      <c r="M6780" s="22"/>
      <c r="AK6780" s="9"/>
      <c r="AL6780" s="7"/>
      <c r="AM6780" s="9"/>
    </row>
    <row r="6781" spans="8:39" x14ac:dyDescent="0.2">
      <c r="H6781" s="6"/>
      <c r="M6781" s="22"/>
      <c r="AK6781" s="9"/>
      <c r="AL6781" s="7"/>
      <c r="AM6781" s="9"/>
    </row>
    <row r="6782" spans="8:39" x14ac:dyDescent="0.2">
      <c r="H6782" s="6"/>
      <c r="M6782" s="22"/>
      <c r="AK6782" s="9"/>
      <c r="AL6782" s="7"/>
      <c r="AM6782" s="9"/>
    </row>
    <row r="6783" spans="8:39" x14ac:dyDescent="0.2">
      <c r="H6783" s="6"/>
      <c r="M6783" s="22"/>
      <c r="AK6783" s="9"/>
      <c r="AL6783" s="7"/>
      <c r="AM6783" s="9"/>
    </row>
    <row r="6784" spans="8:39" x14ac:dyDescent="0.2">
      <c r="H6784" s="6"/>
      <c r="M6784" s="22"/>
      <c r="AK6784" s="9"/>
      <c r="AL6784" s="7"/>
      <c r="AM6784" s="9"/>
    </row>
    <row r="6785" spans="8:39" x14ac:dyDescent="0.2">
      <c r="H6785" s="6"/>
      <c r="M6785" s="22"/>
      <c r="AK6785" s="9"/>
      <c r="AL6785" s="7"/>
      <c r="AM6785" s="9"/>
    </row>
    <row r="6786" spans="8:39" x14ac:dyDescent="0.2">
      <c r="H6786" s="6"/>
      <c r="M6786" s="22"/>
      <c r="AK6786" s="9"/>
      <c r="AL6786" s="7"/>
      <c r="AM6786" s="9"/>
    </row>
    <row r="6787" spans="8:39" x14ac:dyDescent="0.2">
      <c r="H6787" s="6"/>
      <c r="M6787" s="22"/>
      <c r="AK6787" s="9"/>
      <c r="AL6787" s="7"/>
      <c r="AM6787" s="9"/>
    </row>
    <row r="6788" spans="8:39" x14ac:dyDescent="0.2">
      <c r="H6788" s="6"/>
      <c r="M6788" s="22"/>
      <c r="AK6788" s="9"/>
      <c r="AL6788" s="7"/>
      <c r="AM6788" s="9"/>
    </row>
    <row r="6789" spans="8:39" x14ac:dyDescent="0.2">
      <c r="H6789" s="6"/>
      <c r="M6789" s="22"/>
      <c r="AK6789" s="9"/>
      <c r="AL6789" s="7"/>
      <c r="AM6789" s="9"/>
    </row>
    <row r="6790" spans="8:39" x14ac:dyDescent="0.2">
      <c r="H6790" s="6"/>
      <c r="M6790" s="22"/>
      <c r="AK6790" s="9"/>
      <c r="AL6790" s="7"/>
      <c r="AM6790" s="9"/>
    </row>
    <row r="6791" spans="8:39" x14ac:dyDescent="0.2">
      <c r="H6791" s="6"/>
      <c r="M6791" s="22"/>
      <c r="AK6791" s="9"/>
      <c r="AL6791" s="7"/>
      <c r="AM6791" s="9"/>
    </row>
    <row r="6792" spans="8:39" x14ac:dyDescent="0.2">
      <c r="H6792" s="6"/>
      <c r="M6792" s="22"/>
      <c r="AK6792" s="9"/>
      <c r="AL6792" s="7"/>
      <c r="AM6792" s="9"/>
    </row>
    <row r="6793" spans="8:39" x14ac:dyDescent="0.2">
      <c r="H6793" s="6"/>
      <c r="M6793" s="22"/>
      <c r="AK6793" s="9"/>
      <c r="AL6793" s="7"/>
      <c r="AM6793" s="9"/>
    </row>
    <row r="6794" spans="8:39" x14ac:dyDescent="0.2">
      <c r="H6794" s="6"/>
      <c r="M6794" s="22"/>
      <c r="AK6794" s="9"/>
      <c r="AL6794" s="7"/>
      <c r="AM6794" s="9"/>
    </row>
    <row r="6795" spans="8:39" x14ac:dyDescent="0.2">
      <c r="H6795" s="6"/>
      <c r="M6795" s="22"/>
      <c r="AK6795" s="9"/>
      <c r="AL6795" s="7"/>
      <c r="AM6795" s="9"/>
    </row>
    <row r="6796" spans="8:39" x14ac:dyDescent="0.2">
      <c r="H6796" s="6"/>
      <c r="M6796" s="22"/>
      <c r="AK6796" s="9"/>
      <c r="AL6796" s="7"/>
      <c r="AM6796" s="9"/>
    </row>
    <row r="6797" spans="8:39" x14ac:dyDescent="0.2">
      <c r="H6797" s="6"/>
      <c r="M6797" s="22"/>
      <c r="AK6797" s="9"/>
      <c r="AL6797" s="7"/>
      <c r="AM6797" s="9"/>
    </row>
    <row r="6798" spans="8:39" x14ac:dyDescent="0.2">
      <c r="H6798" s="6"/>
      <c r="M6798" s="22"/>
      <c r="AK6798" s="9"/>
      <c r="AL6798" s="7"/>
      <c r="AM6798" s="9"/>
    </row>
    <row r="6799" spans="8:39" x14ac:dyDescent="0.2">
      <c r="H6799" s="6"/>
      <c r="M6799" s="22"/>
      <c r="AK6799" s="9"/>
      <c r="AL6799" s="7"/>
      <c r="AM6799" s="9"/>
    </row>
    <row r="6800" spans="8:39" x14ac:dyDescent="0.2">
      <c r="H6800" s="6"/>
      <c r="M6800" s="22"/>
      <c r="AK6800" s="9"/>
      <c r="AL6800" s="7"/>
      <c r="AM6800" s="9"/>
    </row>
    <row r="6801" spans="8:39" x14ac:dyDescent="0.2">
      <c r="H6801" s="6"/>
      <c r="M6801" s="22"/>
      <c r="AK6801" s="9"/>
      <c r="AL6801" s="7"/>
      <c r="AM6801" s="9"/>
    </row>
    <row r="6802" spans="8:39" x14ac:dyDescent="0.2">
      <c r="H6802" s="6"/>
      <c r="M6802" s="22"/>
      <c r="AK6802" s="9"/>
      <c r="AL6802" s="7"/>
      <c r="AM6802" s="9"/>
    </row>
    <row r="6803" spans="8:39" x14ac:dyDescent="0.2">
      <c r="H6803" s="6"/>
      <c r="M6803" s="22"/>
      <c r="AK6803" s="9"/>
      <c r="AL6803" s="7"/>
      <c r="AM6803" s="9"/>
    </row>
    <row r="6804" spans="8:39" x14ac:dyDescent="0.2">
      <c r="H6804" s="6"/>
      <c r="M6804" s="22"/>
      <c r="AK6804" s="9"/>
      <c r="AL6804" s="7"/>
      <c r="AM6804" s="9"/>
    </row>
    <row r="6805" spans="8:39" x14ac:dyDescent="0.2">
      <c r="H6805" s="6"/>
      <c r="M6805" s="22"/>
      <c r="AK6805" s="9"/>
      <c r="AL6805" s="7"/>
      <c r="AM6805" s="9"/>
    </row>
    <row r="6806" spans="8:39" x14ac:dyDescent="0.2">
      <c r="H6806" s="6"/>
      <c r="M6806" s="22"/>
      <c r="AK6806" s="9"/>
      <c r="AL6806" s="7"/>
      <c r="AM6806" s="9"/>
    </row>
    <row r="6807" spans="8:39" x14ac:dyDescent="0.2">
      <c r="H6807" s="6"/>
      <c r="M6807" s="22"/>
      <c r="AK6807" s="9"/>
      <c r="AL6807" s="7"/>
      <c r="AM6807" s="9"/>
    </row>
    <row r="6808" spans="8:39" x14ac:dyDescent="0.2">
      <c r="H6808" s="6"/>
      <c r="M6808" s="22"/>
      <c r="AK6808" s="9"/>
      <c r="AL6808" s="7"/>
      <c r="AM6808" s="9"/>
    </row>
    <row r="6809" spans="8:39" x14ac:dyDescent="0.2">
      <c r="H6809" s="6"/>
      <c r="M6809" s="22"/>
      <c r="AK6809" s="9"/>
      <c r="AL6809" s="7"/>
      <c r="AM6809" s="9"/>
    </row>
    <row r="6810" spans="8:39" x14ac:dyDescent="0.2">
      <c r="H6810" s="6"/>
      <c r="M6810" s="22"/>
      <c r="AK6810" s="9"/>
      <c r="AL6810" s="7"/>
      <c r="AM6810" s="9"/>
    </row>
    <row r="6811" spans="8:39" x14ac:dyDescent="0.2">
      <c r="H6811" s="6"/>
      <c r="M6811" s="22"/>
      <c r="AK6811" s="9"/>
      <c r="AL6811" s="7"/>
      <c r="AM6811" s="9"/>
    </row>
    <row r="6812" spans="8:39" x14ac:dyDescent="0.2">
      <c r="H6812" s="6"/>
      <c r="M6812" s="22"/>
      <c r="AK6812" s="9"/>
      <c r="AL6812" s="7"/>
      <c r="AM6812" s="9"/>
    </row>
    <row r="6813" spans="8:39" x14ac:dyDescent="0.2">
      <c r="H6813" s="6"/>
      <c r="M6813" s="22"/>
      <c r="AK6813" s="9"/>
      <c r="AL6813" s="7"/>
      <c r="AM6813" s="9"/>
    </row>
    <row r="6814" spans="8:39" x14ac:dyDescent="0.2">
      <c r="H6814" s="6"/>
      <c r="M6814" s="22"/>
      <c r="AK6814" s="9"/>
      <c r="AL6814" s="7"/>
      <c r="AM6814" s="9"/>
    </row>
    <row r="6815" spans="8:39" x14ac:dyDescent="0.2">
      <c r="H6815" s="6"/>
      <c r="M6815" s="22"/>
      <c r="AK6815" s="9"/>
      <c r="AL6815" s="7"/>
      <c r="AM6815" s="9"/>
    </row>
    <row r="6816" spans="8:39" x14ac:dyDescent="0.2">
      <c r="H6816" s="6"/>
      <c r="M6816" s="22"/>
      <c r="AK6816" s="9"/>
      <c r="AL6816" s="7"/>
      <c r="AM6816" s="9"/>
    </row>
    <row r="6817" spans="8:39" x14ac:dyDescent="0.2">
      <c r="H6817" s="6"/>
      <c r="M6817" s="22"/>
      <c r="AK6817" s="9"/>
      <c r="AL6817" s="7"/>
      <c r="AM6817" s="9"/>
    </row>
    <row r="6818" spans="8:39" x14ac:dyDescent="0.2">
      <c r="H6818" s="6"/>
      <c r="M6818" s="22"/>
      <c r="AK6818" s="9"/>
      <c r="AL6818" s="7"/>
      <c r="AM6818" s="9"/>
    </row>
    <row r="6819" spans="8:39" x14ac:dyDescent="0.2">
      <c r="H6819" s="6"/>
      <c r="M6819" s="22"/>
      <c r="AK6819" s="9"/>
      <c r="AL6819" s="7"/>
      <c r="AM6819" s="9"/>
    </row>
    <row r="6820" spans="8:39" x14ac:dyDescent="0.2">
      <c r="H6820" s="6"/>
      <c r="M6820" s="22"/>
      <c r="AK6820" s="9"/>
      <c r="AL6820" s="7"/>
      <c r="AM6820" s="9"/>
    </row>
    <row r="6821" spans="8:39" x14ac:dyDescent="0.2">
      <c r="H6821" s="6"/>
      <c r="M6821" s="22"/>
      <c r="AK6821" s="9"/>
      <c r="AL6821" s="7"/>
      <c r="AM6821" s="9"/>
    </row>
    <row r="6822" spans="8:39" x14ac:dyDescent="0.2">
      <c r="H6822" s="6"/>
      <c r="M6822" s="22"/>
      <c r="AK6822" s="9"/>
      <c r="AL6822" s="7"/>
      <c r="AM6822" s="9"/>
    </row>
    <row r="6823" spans="8:39" x14ac:dyDescent="0.2">
      <c r="H6823" s="6"/>
      <c r="M6823" s="22"/>
      <c r="AK6823" s="9"/>
      <c r="AL6823" s="7"/>
      <c r="AM6823" s="9"/>
    </row>
    <row r="6824" spans="8:39" x14ac:dyDescent="0.2">
      <c r="H6824" s="6"/>
      <c r="M6824" s="22"/>
      <c r="AK6824" s="9"/>
      <c r="AL6824" s="7"/>
      <c r="AM6824" s="9"/>
    </row>
    <row r="6825" spans="8:39" x14ac:dyDescent="0.2">
      <c r="H6825" s="6"/>
      <c r="M6825" s="22"/>
      <c r="AK6825" s="9"/>
      <c r="AL6825" s="7"/>
      <c r="AM6825" s="9"/>
    </row>
    <row r="6826" spans="8:39" x14ac:dyDescent="0.2">
      <c r="H6826" s="6"/>
      <c r="M6826" s="22"/>
      <c r="AK6826" s="9"/>
      <c r="AL6826" s="7"/>
      <c r="AM6826" s="9"/>
    </row>
    <row r="6827" spans="8:39" x14ac:dyDescent="0.2">
      <c r="H6827" s="6"/>
      <c r="M6827" s="22"/>
      <c r="AK6827" s="9"/>
      <c r="AL6827" s="7"/>
      <c r="AM6827" s="9"/>
    </row>
    <row r="6828" spans="8:39" x14ac:dyDescent="0.2">
      <c r="H6828" s="6"/>
      <c r="M6828" s="22"/>
      <c r="AK6828" s="9"/>
      <c r="AL6828" s="7"/>
      <c r="AM6828" s="9"/>
    </row>
    <row r="6829" spans="8:39" x14ac:dyDescent="0.2">
      <c r="H6829" s="6"/>
      <c r="M6829" s="22"/>
      <c r="AK6829" s="9"/>
      <c r="AL6829" s="7"/>
      <c r="AM6829" s="9"/>
    </row>
    <row r="6830" spans="8:39" x14ac:dyDescent="0.2">
      <c r="H6830" s="6"/>
      <c r="M6830" s="22"/>
      <c r="AK6830" s="9"/>
      <c r="AL6830" s="7"/>
      <c r="AM6830" s="9"/>
    </row>
    <row r="6831" spans="8:39" x14ac:dyDescent="0.2">
      <c r="H6831" s="6"/>
      <c r="M6831" s="22"/>
      <c r="AK6831" s="9"/>
      <c r="AL6831" s="7"/>
      <c r="AM6831" s="9"/>
    </row>
    <row r="6832" spans="8:39" x14ac:dyDescent="0.2">
      <c r="H6832" s="6"/>
      <c r="M6832" s="22"/>
      <c r="AK6832" s="9"/>
      <c r="AL6832" s="7"/>
      <c r="AM6832" s="9"/>
    </row>
    <row r="6833" spans="8:39" x14ac:dyDescent="0.2">
      <c r="H6833" s="6"/>
      <c r="M6833" s="22"/>
      <c r="AK6833" s="9"/>
      <c r="AL6833" s="7"/>
      <c r="AM6833" s="9"/>
    </row>
    <row r="6834" spans="8:39" x14ac:dyDescent="0.2">
      <c r="H6834" s="6"/>
      <c r="M6834" s="22"/>
      <c r="AK6834" s="9"/>
      <c r="AL6834" s="7"/>
      <c r="AM6834" s="9"/>
    </row>
    <row r="6835" spans="8:39" x14ac:dyDescent="0.2">
      <c r="H6835" s="6"/>
      <c r="M6835" s="22"/>
      <c r="AK6835" s="9"/>
      <c r="AL6835" s="7"/>
      <c r="AM6835" s="9"/>
    </row>
    <row r="6836" spans="8:39" x14ac:dyDescent="0.2">
      <c r="H6836" s="6"/>
      <c r="M6836" s="22"/>
      <c r="AK6836" s="9"/>
      <c r="AL6836" s="7"/>
      <c r="AM6836" s="9"/>
    </row>
    <row r="6837" spans="8:39" x14ac:dyDescent="0.2">
      <c r="H6837" s="6"/>
      <c r="M6837" s="22"/>
      <c r="AK6837" s="9"/>
      <c r="AL6837" s="7"/>
      <c r="AM6837" s="9"/>
    </row>
    <row r="6838" spans="8:39" x14ac:dyDescent="0.2">
      <c r="H6838" s="6"/>
      <c r="M6838" s="22"/>
      <c r="AK6838" s="9"/>
      <c r="AL6838" s="7"/>
      <c r="AM6838" s="9"/>
    </row>
    <row r="6839" spans="8:39" x14ac:dyDescent="0.2">
      <c r="H6839" s="6"/>
      <c r="M6839" s="22"/>
      <c r="AK6839" s="9"/>
      <c r="AL6839" s="7"/>
      <c r="AM6839" s="9"/>
    </row>
    <row r="6840" spans="8:39" x14ac:dyDescent="0.2">
      <c r="H6840" s="6"/>
      <c r="M6840" s="22"/>
      <c r="AK6840" s="9"/>
      <c r="AL6840" s="7"/>
      <c r="AM6840" s="9"/>
    </row>
    <row r="6841" spans="8:39" x14ac:dyDescent="0.2">
      <c r="H6841" s="6"/>
      <c r="M6841" s="22"/>
      <c r="AK6841" s="9"/>
      <c r="AL6841" s="7"/>
      <c r="AM6841" s="9"/>
    </row>
    <row r="6842" spans="8:39" x14ac:dyDescent="0.2">
      <c r="H6842" s="6"/>
      <c r="M6842" s="22"/>
      <c r="AK6842" s="9"/>
      <c r="AL6842" s="7"/>
      <c r="AM6842" s="9"/>
    </row>
    <row r="6843" spans="8:39" x14ac:dyDescent="0.2">
      <c r="H6843" s="6"/>
      <c r="M6843" s="22"/>
      <c r="AK6843" s="9"/>
      <c r="AL6843" s="7"/>
      <c r="AM6843" s="9"/>
    </row>
    <row r="6844" spans="8:39" x14ac:dyDescent="0.2">
      <c r="H6844" s="6"/>
      <c r="M6844" s="22"/>
      <c r="AK6844" s="9"/>
      <c r="AL6844" s="7"/>
      <c r="AM6844" s="9"/>
    </row>
    <row r="6845" spans="8:39" x14ac:dyDescent="0.2">
      <c r="H6845" s="6"/>
      <c r="M6845" s="22"/>
      <c r="AK6845" s="9"/>
      <c r="AL6845" s="7"/>
      <c r="AM6845" s="9"/>
    </row>
    <row r="6846" spans="8:39" x14ac:dyDescent="0.2">
      <c r="H6846" s="6"/>
      <c r="M6846" s="22"/>
      <c r="AK6846" s="9"/>
      <c r="AL6846" s="7"/>
      <c r="AM6846" s="9"/>
    </row>
    <row r="6847" spans="8:39" x14ac:dyDescent="0.2">
      <c r="H6847" s="6"/>
      <c r="M6847" s="22"/>
      <c r="AK6847" s="9"/>
      <c r="AL6847" s="7"/>
      <c r="AM6847" s="9"/>
    </row>
    <row r="6848" spans="8:39" x14ac:dyDescent="0.2">
      <c r="H6848" s="6"/>
      <c r="M6848" s="22"/>
      <c r="AK6848" s="9"/>
      <c r="AL6848" s="7"/>
      <c r="AM6848" s="9"/>
    </row>
    <row r="6849" spans="8:39" x14ac:dyDescent="0.2">
      <c r="H6849" s="6"/>
      <c r="M6849" s="22"/>
      <c r="AK6849" s="9"/>
      <c r="AL6849" s="7"/>
      <c r="AM6849" s="9"/>
    </row>
    <row r="6850" spans="8:39" x14ac:dyDescent="0.2">
      <c r="H6850" s="6"/>
      <c r="M6850" s="22"/>
      <c r="AK6850" s="9"/>
      <c r="AL6850" s="7"/>
      <c r="AM6850" s="9"/>
    </row>
    <row r="6851" spans="8:39" x14ac:dyDescent="0.2">
      <c r="H6851" s="6"/>
      <c r="M6851" s="22"/>
      <c r="AK6851" s="9"/>
      <c r="AL6851" s="7"/>
      <c r="AM6851" s="9"/>
    </row>
    <row r="6852" spans="8:39" x14ac:dyDescent="0.2">
      <c r="H6852" s="6"/>
      <c r="M6852" s="22"/>
      <c r="AK6852" s="9"/>
      <c r="AL6852" s="7"/>
      <c r="AM6852" s="9"/>
    </row>
    <row r="6853" spans="8:39" x14ac:dyDescent="0.2">
      <c r="H6853" s="6"/>
      <c r="M6853" s="22"/>
      <c r="AK6853" s="9"/>
      <c r="AL6853" s="7"/>
      <c r="AM6853" s="9"/>
    </row>
    <row r="6854" spans="8:39" x14ac:dyDescent="0.2">
      <c r="H6854" s="6"/>
      <c r="M6854" s="22"/>
      <c r="AK6854" s="9"/>
      <c r="AL6854" s="7"/>
      <c r="AM6854" s="9"/>
    </row>
    <row r="6855" spans="8:39" x14ac:dyDescent="0.2">
      <c r="H6855" s="6"/>
      <c r="M6855" s="22"/>
      <c r="AK6855" s="9"/>
      <c r="AL6855" s="7"/>
      <c r="AM6855" s="9"/>
    </row>
    <row r="6856" spans="8:39" x14ac:dyDescent="0.2">
      <c r="H6856" s="6"/>
      <c r="M6856" s="22"/>
      <c r="AK6856" s="9"/>
      <c r="AL6856" s="7"/>
      <c r="AM6856" s="9"/>
    </row>
    <row r="6857" spans="8:39" x14ac:dyDescent="0.2">
      <c r="H6857" s="6"/>
      <c r="M6857" s="22"/>
      <c r="AK6857" s="9"/>
      <c r="AL6857" s="7"/>
      <c r="AM6857" s="9"/>
    </row>
    <row r="6858" spans="8:39" x14ac:dyDescent="0.2">
      <c r="H6858" s="6"/>
      <c r="M6858" s="22"/>
      <c r="AK6858" s="9"/>
      <c r="AL6858" s="7"/>
      <c r="AM6858" s="9"/>
    </row>
    <row r="6859" spans="8:39" x14ac:dyDescent="0.2">
      <c r="H6859" s="6"/>
      <c r="M6859" s="22"/>
      <c r="AK6859" s="9"/>
      <c r="AL6859" s="7"/>
      <c r="AM6859" s="9"/>
    </row>
    <row r="6860" spans="8:39" x14ac:dyDescent="0.2">
      <c r="H6860" s="6"/>
      <c r="M6860" s="22"/>
      <c r="AK6860" s="9"/>
      <c r="AL6860" s="7"/>
      <c r="AM6860" s="9"/>
    </row>
    <row r="6861" spans="8:39" x14ac:dyDescent="0.2">
      <c r="H6861" s="6"/>
      <c r="M6861" s="22"/>
      <c r="AK6861" s="9"/>
      <c r="AL6861" s="7"/>
      <c r="AM6861" s="9"/>
    </row>
    <row r="6862" spans="8:39" x14ac:dyDescent="0.2">
      <c r="H6862" s="6"/>
      <c r="M6862" s="22"/>
      <c r="AK6862" s="9"/>
      <c r="AL6862" s="7"/>
      <c r="AM6862" s="9"/>
    </row>
    <row r="6863" spans="8:39" x14ac:dyDescent="0.2">
      <c r="H6863" s="6"/>
      <c r="M6863" s="22"/>
      <c r="AK6863" s="9"/>
      <c r="AL6863" s="7"/>
      <c r="AM6863" s="9"/>
    </row>
    <row r="6864" spans="8:39" x14ac:dyDescent="0.2">
      <c r="H6864" s="6"/>
      <c r="M6864" s="22"/>
      <c r="AK6864" s="9"/>
      <c r="AL6864" s="7"/>
      <c r="AM6864" s="9"/>
    </row>
    <row r="6865" spans="8:39" x14ac:dyDescent="0.2">
      <c r="H6865" s="6"/>
      <c r="M6865" s="22"/>
      <c r="AK6865" s="9"/>
      <c r="AL6865" s="7"/>
      <c r="AM6865" s="9"/>
    </row>
    <row r="6866" spans="8:39" x14ac:dyDescent="0.2">
      <c r="H6866" s="6"/>
      <c r="M6866" s="22"/>
      <c r="AK6866" s="9"/>
      <c r="AL6866" s="7"/>
      <c r="AM6866" s="9"/>
    </row>
    <row r="6867" spans="8:39" x14ac:dyDescent="0.2">
      <c r="H6867" s="6"/>
      <c r="M6867" s="22"/>
      <c r="AK6867" s="9"/>
      <c r="AL6867" s="7"/>
      <c r="AM6867" s="9"/>
    </row>
    <row r="6868" spans="8:39" x14ac:dyDescent="0.2">
      <c r="H6868" s="6"/>
      <c r="M6868" s="22"/>
      <c r="AK6868" s="9"/>
      <c r="AL6868" s="7"/>
      <c r="AM6868" s="9"/>
    </row>
    <row r="6869" spans="8:39" x14ac:dyDescent="0.2">
      <c r="H6869" s="6"/>
      <c r="M6869" s="22"/>
      <c r="AK6869" s="9"/>
      <c r="AL6869" s="7"/>
      <c r="AM6869" s="9"/>
    </row>
    <row r="6870" spans="8:39" x14ac:dyDescent="0.2">
      <c r="H6870" s="6"/>
      <c r="M6870" s="22"/>
      <c r="AK6870" s="9"/>
      <c r="AL6870" s="7"/>
      <c r="AM6870" s="9"/>
    </row>
    <row r="6871" spans="8:39" x14ac:dyDescent="0.2">
      <c r="H6871" s="6"/>
      <c r="M6871" s="22"/>
      <c r="AK6871" s="9"/>
      <c r="AL6871" s="7"/>
      <c r="AM6871" s="9"/>
    </row>
    <row r="6872" spans="8:39" x14ac:dyDescent="0.2">
      <c r="H6872" s="6"/>
      <c r="M6872" s="22"/>
      <c r="AK6872" s="9"/>
      <c r="AL6872" s="7"/>
      <c r="AM6872" s="9"/>
    </row>
    <row r="6873" spans="8:39" x14ac:dyDescent="0.2">
      <c r="H6873" s="6"/>
      <c r="M6873" s="22"/>
      <c r="AK6873" s="9"/>
      <c r="AL6873" s="7"/>
      <c r="AM6873" s="9"/>
    </row>
    <row r="6874" spans="8:39" x14ac:dyDescent="0.2">
      <c r="H6874" s="6"/>
      <c r="M6874" s="22"/>
      <c r="AK6874" s="9"/>
      <c r="AL6874" s="7"/>
      <c r="AM6874" s="9"/>
    </row>
    <row r="6875" spans="8:39" x14ac:dyDescent="0.2">
      <c r="H6875" s="6"/>
      <c r="M6875" s="22"/>
      <c r="AK6875" s="9"/>
      <c r="AL6875" s="7"/>
      <c r="AM6875" s="9"/>
    </row>
    <row r="6876" spans="8:39" x14ac:dyDescent="0.2">
      <c r="H6876" s="6"/>
      <c r="M6876" s="22"/>
      <c r="AK6876" s="9"/>
      <c r="AL6876" s="7"/>
      <c r="AM6876" s="9"/>
    </row>
    <row r="6877" spans="8:39" x14ac:dyDescent="0.2">
      <c r="H6877" s="6"/>
      <c r="M6877" s="22"/>
      <c r="AK6877" s="9"/>
      <c r="AL6877" s="7"/>
      <c r="AM6877" s="9"/>
    </row>
    <row r="6878" spans="8:39" x14ac:dyDescent="0.2">
      <c r="H6878" s="6"/>
      <c r="M6878" s="22"/>
      <c r="AK6878" s="9"/>
      <c r="AL6878" s="7"/>
      <c r="AM6878" s="9"/>
    </row>
    <row r="6879" spans="8:39" x14ac:dyDescent="0.2">
      <c r="H6879" s="6"/>
      <c r="M6879" s="22"/>
      <c r="AK6879" s="9"/>
      <c r="AL6879" s="7"/>
      <c r="AM6879" s="9"/>
    </row>
    <row r="6880" spans="8:39" x14ac:dyDescent="0.2">
      <c r="H6880" s="6"/>
      <c r="M6880" s="22"/>
      <c r="AK6880" s="9"/>
      <c r="AL6880" s="7"/>
      <c r="AM6880" s="9"/>
    </row>
    <row r="6881" spans="8:39" x14ac:dyDescent="0.2">
      <c r="H6881" s="6"/>
      <c r="M6881" s="22"/>
      <c r="AK6881" s="9"/>
      <c r="AL6881" s="7"/>
      <c r="AM6881" s="9"/>
    </row>
    <row r="6882" spans="8:39" x14ac:dyDescent="0.2">
      <c r="H6882" s="6"/>
      <c r="M6882" s="22"/>
      <c r="AK6882" s="9"/>
      <c r="AL6882" s="7"/>
      <c r="AM6882" s="9"/>
    </row>
    <row r="6883" spans="8:39" x14ac:dyDescent="0.2">
      <c r="H6883" s="6"/>
      <c r="M6883" s="22"/>
      <c r="AK6883" s="9"/>
      <c r="AL6883" s="7"/>
      <c r="AM6883" s="9"/>
    </row>
    <row r="6884" spans="8:39" x14ac:dyDescent="0.2">
      <c r="H6884" s="6"/>
      <c r="M6884" s="22"/>
      <c r="AK6884" s="9"/>
      <c r="AL6884" s="7"/>
      <c r="AM6884" s="9"/>
    </row>
    <row r="6885" spans="8:39" x14ac:dyDescent="0.2">
      <c r="H6885" s="6"/>
      <c r="M6885" s="22"/>
      <c r="AK6885" s="9"/>
      <c r="AL6885" s="7"/>
      <c r="AM6885" s="9"/>
    </row>
    <row r="6886" spans="8:39" x14ac:dyDescent="0.2">
      <c r="H6886" s="6"/>
      <c r="M6886" s="22"/>
      <c r="AK6886" s="9"/>
      <c r="AL6886" s="7"/>
      <c r="AM6886" s="9"/>
    </row>
    <row r="6887" spans="8:39" x14ac:dyDescent="0.2">
      <c r="H6887" s="6"/>
      <c r="M6887" s="22"/>
      <c r="AK6887" s="9"/>
      <c r="AL6887" s="7"/>
      <c r="AM6887" s="9"/>
    </row>
    <row r="6888" spans="8:39" x14ac:dyDescent="0.2">
      <c r="H6888" s="6"/>
      <c r="M6888" s="22"/>
      <c r="AK6888" s="9"/>
      <c r="AL6888" s="7"/>
      <c r="AM6888" s="9"/>
    </row>
    <row r="6889" spans="8:39" x14ac:dyDescent="0.2">
      <c r="H6889" s="6"/>
      <c r="M6889" s="22"/>
      <c r="AK6889" s="9"/>
      <c r="AL6889" s="7"/>
      <c r="AM6889" s="9"/>
    </row>
    <row r="6890" spans="8:39" x14ac:dyDescent="0.2">
      <c r="H6890" s="6"/>
      <c r="M6890" s="22"/>
      <c r="AK6890" s="9"/>
      <c r="AL6890" s="7"/>
      <c r="AM6890" s="9"/>
    </row>
    <row r="6891" spans="8:39" x14ac:dyDescent="0.2">
      <c r="H6891" s="6"/>
      <c r="M6891" s="22"/>
      <c r="AK6891" s="9"/>
      <c r="AL6891" s="7"/>
      <c r="AM6891" s="9"/>
    </row>
    <row r="6892" spans="8:39" x14ac:dyDescent="0.2">
      <c r="H6892" s="6"/>
      <c r="M6892" s="22"/>
      <c r="AK6892" s="9"/>
      <c r="AL6892" s="7"/>
      <c r="AM6892" s="9"/>
    </row>
    <row r="6893" spans="8:39" x14ac:dyDescent="0.2">
      <c r="H6893" s="6"/>
      <c r="M6893" s="22"/>
      <c r="AK6893" s="9"/>
      <c r="AL6893" s="7"/>
      <c r="AM6893" s="9"/>
    </row>
    <row r="6894" spans="8:39" x14ac:dyDescent="0.2">
      <c r="H6894" s="6"/>
      <c r="M6894" s="22"/>
      <c r="AK6894" s="9"/>
      <c r="AL6894" s="7"/>
      <c r="AM6894" s="9"/>
    </row>
    <row r="6895" spans="8:39" x14ac:dyDescent="0.2">
      <c r="H6895" s="6"/>
      <c r="M6895" s="22"/>
      <c r="AK6895" s="9"/>
      <c r="AL6895" s="7"/>
      <c r="AM6895" s="9"/>
    </row>
    <row r="6896" spans="8:39" x14ac:dyDescent="0.2">
      <c r="H6896" s="6"/>
      <c r="M6896" s="22"/>
      <c r="AK6896" s="9"/>
      <c r="AL6896" s="7"/>
      <c r="AM6896" s="9"/>
    </row>
    <row r="6897" spans="8:39" x14ac:dyDescent="0.2">
      <c r="H6897" s="6"/>
      <c r="M6897" s="22"/>
      <c r="AK6897" s="9"/>
      <c r="AL6897" s="7"/>
      <c r="AM6897" s="9"/>
    </row>
    <row r="6898" spans="8:39" x14ac:dyDescent="0.2">
      <c r="H6898" s="6"/>
      <c r="M6898" s="22"/>
      <c r="AK6898" s="9"/>
      <c r="AL6898" s="7"/>
      <c r="AM6898" s="9"/>
    </row>
    <row r="6899" spans="8:39" x14ac:dyDescent="0.2">
      <c r="H6899" s="6"/>
      <c r="M6899" s="22"/>
      <c r="AK6899" s="9"/>
      <c r="AL6899" s="7"/>
      <c r="AM6899" s="9"/>
    </row>
    <row r="6900" spans="8:39" x14ac:dyDescent="0.2">
      <c r="H6900" s="6"/>
      <c r="M6900" s="22"/>
      <c r="AK6900" s="9"/>
      <c r="AL6900" s="7"/>
      <c r="AM6900" s="9"/>
    </row>
    <row r="6901" spans="8:39" x14ac:dyDescent="0.2">
      <c r="H6901" s="6"/>
      <c r="M6901" s="22"/>
      <c r="AK6901" s="9"/>
      <c r="AL6901" s="7"/>
      <c r="AM6901" s="9"/>
    </row>
    <row r="6902" spans="8:39" x14ac:dyDescent="0.2">
      <c r="H6902" s="6"/>
      <c r="M6902" s="22"/>
      <c r="AK6902" s="9"/>
      <c r="AL6902" s="7"/>
      <c r="AM6902" s="9"/>
    </row>
    <row r="6903" spans="8:39" x14ac:dyDescent="0.2">
      <c r="H6903" s="6"/>
      <c r="M6903" s="22"/>
      <c r="AK6903" s="9"/>
      <c r="AL6903" s="7"/>
      <c r="AM6903" s="9"/>
    </row>
    <row r="6904" spans="8:39" x14ac:dyDescent="0.2">
      <c r="H6904" s="6"/>
      <c r="M6904" s="22"/>
      <c r="AK6904" s="9"/>
      <c r="AL6904" s="7"/>
      <c r="AM6904" s="9"/>
    </row>
    <row r="6905" spans="8:39" x14ac:dyDescent="0.2">
      <c r="H6905" s="6"/>
      <c r="M6905" s="22"/>
      <c r="AK6905" s="9"/>
      <c r="AL6905" s="7"/>
      <c r="AM6905" s="9"/>
    </row>
    <row r="6906" spans="8:39" x14ac:dyDescent="0.2">
      <c r="H6906" s="6"/>
      <c r="M6906" s="22"/>
      <c r="AK6906" s="9"/>
      <c r="AL6906" s="7"/>
      <c r="AM6906" s="9"/>
    </row>
    <row r="6907" spans="8:39" x14ac:dyDescent="0.2">
      <c r="H6907" s="6"/>
      <c r="M6907" s="22"/>
      <c r="AK6907" s="9"/>
      <c r="AL6907" s="7"/>
      <c r="AM6907" s="9"/>
    </row>
    <row r="6908" spans="8:39" x14ac:dyDescent="0.2">
      <c r="H6908" s="6"/>
      <c r="M6908" s="22"/>
      <c r="AK6908" s="9"/>
      <c r="AL6908" s="7"/>
      <c r="AM6908" s="9"/>
    </row>
    <row r="6909" spans="8:39" x14ac:dyDescent="0.2">
      <c r="H6909" s="6"/>
      <c r="M6909" s="22"/>
      <c r="AK6909" s="9"/>
      <c r="AL6909" s="7"/>
      <c r="AM6909" s="9"/>
    </row>
    <row r="6910" spans="8:39" x14ac:dyDescent="0.2">
      <c r="H6910" s="6"/>
      <c r="M6910" s="22"/>
      <c r="AK6910" s="9"/>
      <c r="AL6910" s="7"/>
      <c r="AM6910" s="9"/>
    </row>
    <row r="6911" spans="8:39" x14ac:dyDescent="0.2">
      <c r="H6911" s="6"/>
      <c r="M6911" s="22"/>
      <c r="AK6911" s="9"/>
      <c r="AL6911" s="7"/>
      <c r="AM6911" s="9"/>
    </row>
    <row r="6912" spans="8:39" x14ac:dyDescent="0.2">
      <c r="H6912" s="6"/>
      <c r="M6912" s="22"/>
      <c r="AK6912" s="9"/>
      <c r="AL6912" s="7"/>
      <c r="AM6912" s="9"/>
    </row>
    <row r="6913" spans="8:39" x14ac:dyDescent="0.2">
      <c r="H6913" s="6"/>
      <c r="M6913" s="22"/>
      <c r="AK6913" s="9"/>
      <c r="AL6913" s="7"/>
      <c r="AM6913" s="9"/>
    </row>
    <row r="6914" spans="8:39" x14ac:dyDescent="0.2">
      <c r="H6914" s="6"/>
      <c r="M6914" s="22"/>
      <c r="AK6914" s="9"/>
      <c r="AL6914" s="7"/>
      <c r="AM6914" s="9"/>
    </row>
    <row r="6915" spans="8:39" x14ac:dyDescent="0.2">
      <c r="H6915" s="6"/>
      <c r="M6915" s="22"/>
      <c r="AK6915" s="9"/>
      <c r="AL6915" s="7"/>
      <c r="AM6915" s="9"/>
    </row>
    <row r="6916" spans="8:39" x14ac:dyDescent="0.2">
      <c r="H6916" s="6"/>
      <c r="M6916" s="22"/>
      <c r="AK6916" s="9"/>
      <c r="AL6916" s="7"/>
      <c r="AM6916" s="9"/>
    </row>
    <row r="6917" spans="8:39" x14ac:dyDescent="0.2">
      <c r="H6917" s="6"/>
      <c r="M6917" s="22"/>
      <c r="AK6917" s="9"/>
      <c r="AL6917" s="7"/>
      <c r="AM6917" s="9"/>
    </row>
    <row r="6918" spans="8:39" x14ac:dyDescent="0.2">
      <c r="H6918" s="6"/>
      <c r="M6918" s="22"/>
      <c r="AK6918" s="9"/>
      <c r="AL6918" s="7"/>
      <c r="AM6918" s="9"/>
    </row>
    <row r="6919" spans="8:39" x14ac:dyDescent="0.2">
      <c r="H6919" s="6"/>
      <c r="M6919" s="22"/>
      <c r="AK6919" s="9"/>
      <c r="AL6919" s="7"/>
      <c r="AM6919" s="9"/>
    </row>
    <row r="6920" spans="8:39" x14ac:dyDescent="0.2">
      <c r="H6920" s="6"/>
      <c r="M6920" s="22"/>
      <c r="AK6920" s="9"/>
      <c r="AL6920" s="7"/>
      <c r="AM6920" s="9"/>
    </row>
    <row r="6921" spans="8:39" x14ac:dyDescent="0.2">
      <c r="H6921" s="6"/>
      <c r="M6921" s="22"/>
      <c r="AK6921" s="9"/>
      <c r="AL6921" s="7"/>
      <c r="AM6921" s="9"/>
    </row>
    <row r="6922" spans="8:39" x14ac:dyDescent="0.2">
      <c r="H6922" s="6"/>
      <c r="M6922" s="22"/>
      <c r="AK6922" s="9"/>
      <c r="AL6922" s="7"/>
      <c r="AM6922" s="9"/>
    </row>
    <row r="6923" spans="8:39" x14ac:dyDescent="0.2">
      <c r="H6923" s="6"/>
      <c r="M6923" s="22"/>
      <c r="AK6923" s="9"/>
      <c r="AL6923" s="7"/>
      <c r="AM6923" s="9"/>
    </row>
    <row r="6924" spans="8:39" x14ac:dyDescent="0.2">
      <c r="H6924" s="6"/>
      <c r="M6924" s="22"/>
      <c r="AK6924" s="9"/>
      <c r="AL6924" s="7"/>
      <c r="AM6924" s="9"/>
    </row>
    <row r="6925" spans="8:39" x14ac:dyDescent="0.2">
      <c r="H6925" s="6"/>
      <c r="M6925" s="22"/>
      <c r="AK6925" s="9"/>
      <c r="AL6925" s="7"/>
      <c r="AM6925" s="9"/>
    </row>
    <row r="6926" spans="8:39" x14ac:dyDescent="0.2">
      <c r="H6926" s="6"/>
      <c r="M6926" s="22"/>
      <c r="AK6926" s="9"/>
      <c r="AL6926" s="7"/>
      <c r="AM6926" s="9"/>
    </row>
    <row r="6927" spans="8:39" x14ac:dyDescent="0.2">
      <c r="H6927" s="6"/>
      <c r="M6927" s="22"/>
      <c r="AK6927" s="9"/>
      <c r="AL6927" s="7"/>
      <c r="AM6927" s="9"/>
    </row>
    <row r="6928" spans="8:39" x14ac:dyDescent="0.2">
      <c r="H6928" s="6"/>
      <c r="M6928" s="22"/>
      <c r="AK6928" s="9"/>
      <c r="AL6928" s="7"/>
      <c r="AM6928" s="9"/>
    </row>
    <row r="6929" spans="8:39" x14ac:dyDescent="0.2">
      <c r="H6929" s="6"/>
      <c r="M6929" s="22"/>
      <c r="AK6929" s="9"/>
      <c r="AL6929" s="7"/>
      <c r="AM6929" s="9"/>
    </row>
    <row r="6930" spans="8:39" x14ac:dyDescent="0.2">
      <c r="H6930" s="6"/>
      <c r="M6930" s="22"/>
      <c r="AK6930" s="9"/>
      <c r="AL6930" s="7"/>
      <c r="AM6930" s="9"/>
    </row>
    <row r="6931" spans="8:39" x14ac:dyDescent="0.2">
      <c r="H6931" s="6"/>
      <c r="M6931" s="22"/>
      <c r="AK6931" s="9"/>
      <c r="AL6931" s="7"/>
      <c r="AM6931" s="9"/>
    </row>
    <row r="6932" spans="8:39" x14ac:dyDescent="0.2">
      <c r="H6932" s="6"/>
      <c r="M6932" s="22"/>
      <c r="AK6932" s="9"/>
      <c r="AL6932" s="7"/>
      <c r="AM6932" s="9"/>
    </row>
    <row r="6933" spans="8:39" x14ac:dyDescent="0.2">
      <c r="H6933" s="6"/>
      <c r="M6933" s="22"/>
      <c r="AK6933" s="9"/>
      <c r="AL6933" s="7"/>
      <c r="AM6933" s="9"/>
    </row>
    <row r="6934" spans="8:39" x14ac:dyDescent="0.2">
      <c r="H6934" s="6"/>
      <c r="M6934" s="22"/>
      <c r="AK6934" s="9"/>
      <c r="AL6934" s="7"/>
      <c r="AM6934" s="9"/>
    </row>
    <row r="6935" spans="8:39" x14ac:dyDescent="0.2">
      <c r="H6935" s="6"/>
      <c r="M6935" s="22"/>
      <c r="AK6935" s="9"/>
      <c r="AL6935" s="7"/>
      <c r="AM6935" s="9"/>
    </row>
    <row r="6936" spans="8:39" x14ac:dyDescent="0.2">
      <c r="H6936" s="6"/>
      <c r="M6936" s="22"/>
      <c r="AK6936" s="9"/>
      <c r="AL6936" s="7"/>
      <c r="AM6936" s="9"/>
    </row>
    <row r="6937" spans="8:39" x14ac:dyDescent="0.2">
      <c r="H6937" s="6"/>
      <c r="M6937" s="22"/>
      <c r="AK6937" s="9"/>
      <c r="AL6937" s="7"/>
      <c r="AM6937" s="9"/>
    </row>
    <row r="6938" spans="8:39" x14ac:dyDescent="0.2">
      <c r="H6938" s="6"/>
      <c r="M6938" s="22"/>
      <c r="AK6938" s="9"/>
      <c r="AL6938" s="7"/>
      <c r="AM6938" s="9"/>
    </row>
    <row r="6939" spans="8:39" x14ac:dyDescent="0.2">
      <c r="H6939" s="6"/>
      <c r="M6939" s="22"/>
      <c r="AK6939" s="9"/>
      <c r="AL6939" s="7"/>
      <c r="AM6939" s="9"/>
    </row>
    <row r="6940" spans="8:39" x14ac:dyDescent="0.2">
      <c r="H6940" s="6"/>
      <c r="M6940" s="22"/>
      <c r="AK6940" s="9"/>
      <c r="AL6940" s="7"/>
      <c r="AM6940" s="9"/>
    </row>
    <row r="6941" spans="8:39" x14ac:dyDescent="0.2">
      <c r="H6941" s="6"/>
      <c r="M6941" s="22"/>
      <c r="AK6941" s="9"/>
      <c r="AL6941" s="7"/>
      <c r="AM6941" s="9"/>
    </row>
    <row r="6942" spans="8:39" x14ac:dyDescent="0.2">
      <c r="H6942" s="6"/>
      <c r="M6942" s="22"/>
      <c r="AK6942" s="9"/>
      <c r="AL6942" s="7"/>
      <c r="AM6942" s="9"/>
    </row>
    <row r="6943" spans="8:39" x14ac:dyDescent="0.2">
      <c r="H6943" s="6"/>
      <c r="M6943" s="22"/>
      <c r="AK6943" s="9"/>
      <c r="AL6943" s="7"/>
      <c r="AM6943" s="9"/>
    </row>
    <row r="6944" spans="8:39" x14ac:dyDescent="0.2">
      <c r="H6944" s="6"/>
      <c r="M6944" s="22"/>
      <c r="AK6944" s="9"/>
      <c r="AL6944" s="7"/>
      <c r="AM6944" s="9"/>
    </row>
    <row r="6945" spans="8:39" x14ac:dyDescent="0.2">
      <c r="H6945" s="6"/>
      <c r="M6945" s="22"/>
      <c r="AK6945" s="9"/>
      <c r="AL6945" s="7"/>
      <c r="AM6945" s="9"/>
    </row>
    <row r="6946" spans="8:39" x14ac:dyDescent="0.2">
      <c r="H6946" s="6"/>
      <c r="M6946" s="22"/>
      <c r="AK6946" s="9"/>
      <c r="AL6946" s="7"/>
      <c r="AM6946" s="9"/>
    </row>
    <row r="6947" spans="8:39" x14ac:dyDescent="0.2">
      <c r="H6947" s="6"/>
      <c r="M6947" s="22"/>
      <c r="AK6947" s="9"/>
      <c r="AL6947" s="7"/>
      <c r="AM6947" s="9"/>
    </row>
    <row r="6948" spans="8:39" x14ac:dyDescent="0.2">
      <c r="H6948" s="6"/>
      <c r="M6948" s="22"/>
      <c r="AK6948" s="9"/>
      <c r="AL6948" s="7"/>
      <c r="AM6948" s="9"/>
    </row>
    <row r="6949" spans="8:39" x14ac:dyDescent="0.2">
      <c r="H6949" s="6"/>
      <c r="M6949" s="22"/>
      <c r="AK6949" s="9"/>
      <c r="AL6949" s="7"/>
      <c r="AM6949" s="9"/>
    </row>
    <row r="6950" spans="8:39" x14ac:dyDescent="0.2">
      <c r="H6950" s="6"/>
      <c r="M6950" s="22"/>
      <c r="AK6950" s="9"/>
      <c r="AL6950" s="7"/>
      <c r="AM6950" s="9"/>
    </row>
    <row r="6951" spans="8:39" x14ac:dyDescent="0.2">
      <c r="H6951" s="6"/>
      <c r="M6951" s="22"/>
      <c r="AK6951" s="9"/>
      <c r="AL6951" s="7"/>
      <c r="AM6951" s="9"/>
    </row>
    <row r="6952" spans="8:39" x14ac:dyDescent="0.2">
      <c r="H6952" s="6"/>
      <c r="M6952" s="22"/>
      <c r="AK6952" s="9"/>
      <c r="AL6952" s="7"/>
      <c r="AM6952" s="9"/>
    </row>
    <row r="6953" spans="8:39" x14ac:dyDescent="0.2">
      <c r="H6953" s="6"/>
      <c r="M6953" s="22"/>
      <c r="AK6953" s="9"/>
      <c r="AL6953" s="7"/>
      <c r="AM6953" s="9"/>
    </row>
    <row r="6954" spans="8:39" x14ac:dyDescent="0.2">
      <c r="H6954" s="6"/>
      <c r="M6954" s="22"/>
      <c r="AK6954" s="9"/>
      <c r="AL6954" s="7"/>
      <c r="AM6954" s="9"/>
    </row>
    <row r="6955" spans="8:39" x14ac:dyDescent="0.2">
      <c r="H6955" s="6"/>
      <c r="M6955" s="22"/>
      <c r="AK6955" s="9"/>
      <c r="AL6955" s="7"/>
      <c r="AM6955" s="9"/>
    </row>
    <row r="6956" spans="8:39" x14ac:dyDescent="0.2">
      <c r="H6956" s="6"/>
      <c r="M6956" s="22"/>
      <c r="AK6956" s="9"/>
      <c r="AL6956" s="7"/>
      <c r="AM6956" s="9"/>
    </row>
    <row r="6957" spans="8:39" x14ac:dyDescent="0.2">
      <c r="H6957" s="6"/>
      <c r="M6957" s="22"/>
      <c r="AK6957" s="9"/>
      <c r="AL6957" s="7"/>
      <c r="AM6957" s="9"/>
    </row>
    <row r="6958" spans="8:39" x14ac:dyDescent="0.2">
      <c r="H6958" s="6"/>
      <c r="M6958" s="22"/>
      <c r="AK6958" s="9"/>
      <c r="AL6958" s="7"/>
      <c r="AM6958" s="9"/>
    </row>
    <row r="6959" spans="8:39" x14ac:dyDescent="0.2">
      <c r="H6959" s="6"/>
      <c r="M6959" s="22"/>
      <c r="AK6959" s="9"/>
      <c r="AL6959" s="7"/>
      <c r="AM6959" s="9"/>
    </row>
    <row r="6960" spans="8:39" x14ac:dyDescent="0.2">
      <c r="H6960" s="6"/>
      <c r="M6960" s="22"/>
      <c r="AK6960" s="9"/>
      <c r="AL6960" s="7"/>
      <c r="AM6960" s="9"/>
    </row>
    <row r="6961" spans="8:39" x14ac:dyDescent="0.2">
      <c r="H6961" s="6"/>
      <c r="M6961" s="22"/>
      <c r="AK6961" s="9"/>
      <c r="AL6961" s="7"/>
      <c r="AM6961" s="9"/>
    </row>
    <row r="6962" spans="8:39" x14ac:dyDescent="0.2">
      <c r="H6962" s="6"/>
      <c r="M6962" s="22"/>
      <c r="AK6962" s="9"/>
      <c r="AL6962" s="7"/>
      <c r="AM6962" s="9"/>
    </row>
    <row r="6963" spans="8:39" x14ac:dyDescent="0.2">
      <c r="H6963" s="6"/>
      <c r="M6963" s="22"/>
      <c r="AK6963" s="9"/>
      <c r="AL6963" s="7"/>
      <c r="AM6963" s="9"/>
    </row>
    <row r="6964" spans="8:39" x14ac:dyDescent="0.2">
      <c r="H6964" s="6"/>
      <c r="M6964" s="22"/>
      <c r="AK6964" s="9"/>
      <c r="AL6964" s="7"/>
      <c r="AM6964" s="9"/>
    </row>
    <row r="6965" spans="8:39" x14ac:dyDescent="0.2">
      <c r="H6965" s="6"/>
      <c r="M6965" s="22"/>
      <c r="AK6965" s="9"/>
      <c r="AL6965" s="7"/>
      <c r="AM6965" s="9"/>
    </row>
    <row r="6966" spans="8:39" x14ac:dyDescent="0.2">
      <c r="H6966" s="6"/>
      <c r="M6966" s="22"/>
      <c r="AK6966" s="9"/>
      <c r="AL6966" s="7"/>
      <c r="AM6966" s="9"/>
    </row>
    <row r="6967" spans="8:39" x14ac:dyDescent="0.2">
      <c r="H6967" s="6"/>
      <c r="M6967" s="22"/>
      <c r="AK6967" s="9"/>
      <c r="AL6967" s="7"/>
      <c r="AM6967" s="9"/>
    </row>
    <row r="6968" spans="8:39" x14ac:dyDescent="0.2">
      <c r="H6968" s="6"/>
      <c r="M6968" s="22"/>
      <c r="AK6968" s="9"/>
      <c r="AL6968" s="7"/>
      <c r="AM6968" s="9"/>
    </row>
    <row r="6969" spans="8:39" x14ac:dyDescent="0.2">
      <c r="H6969" s="6"/>
      <c r="M6969" s="22"/>
      <c r="AK6969" s="9"/>
      <c r="AL6969" s="7"/>
      <c r="AM6969" s="9"/>
    </row>
    <row r="6970" spans="8:39" x14ac:dyDescent="0.2">
      <c r="H6970" s="6"/>
      <c r="M6970" s="22"/>
      <c r="AK6970" s="9"/>
      <c r="AL6970" s="7"/>
      <c r="AM6970" s="9"/>
    </row>
    <row r="6971" spans="8:39" x14ac:dyDescent="0.2">
      <c r="H6971" s="6"/>
      <c r="M6971" s="22"/>
      <c r="AK6971" s="9"/>
      <c r="AL6971" s="7"/>
      <c r="AM6971" s="9"/>
    </row>
    <row r="6972" spans="8:39" x14ac:dyDescent="0.2">
      <c r="H6972" s="6"/>
      <c r="M6972" s="22"/>
      <c r="AK6972" s="9"/>
      <c r="AL6972" s="7"/>
      <c r="AM6972" s="9"/>
    </row>
    <row r="6973" spans="8:39" x14ac:dyDescent="0.2">
      <c r="H6973" s="6"/>
      <c r="M6973" s="22"/>
      <c r="AK6973" s="9"/>
      <c r="AL6973" s="7"/>
      <c r="AM6973" s="9"/>
    </row>
    <row r="6974" spans="8:39" x14ac:dyDescent="0.2">
      <c r="H6974" s="6"/>
      <c r="M6974" s="22"/>
      <c r="AK6974" s="9"/>
      <c r="AL6974" s="7"/>
      <c r="AM6974" s="9"/>
    </row>
    <row r="6975" spans="8:39" x14ac:dyDescent="0.2">
      <c r="H6975" s="6"/>
      <c r="M6975" s="22"/>
      <c r="AK6975" s="9"/>
      <c r="AL6975" s="7"/>
      <c r="AM6975" s="9"/>
    </row>
    <row r="6976" spans="8:39" x14ac:dyDescent="0.2">
      <c r="H6976" s="6"/>
      <c r="M6976" s="22"/>
      <c r="AK6976" s="9"/>
      <c r="AL6976" s="7"/>
      <c r="AM6976" s="9"/>
    </row>
    <row r="6977" spans="8:39" x14ac:dyDescent="0.2">
      <c r="H6977" s="6"/>
      <c r="M6977" s="22"/>
      <c r="AK6977" s="9"/>
      <c r="AL6977" s="7"/>
      <c r="AM6977" s="9"/>
    </row>
    <row r="6978" spans="8:39" x14ac:dyDescent="0.2">
      <c r="H6978" s="6"/>
      <c r="M6978" s="22"/>
      <c r="AK6978" s="9"/>
      <c r="AL6978" s="7"/>
      <c r="AM6978" s="9"/>
    </row>
    <row r="6979" spans="8:39" x14ac:dyDescent="0.2">
      <c r="H6979" s="6"/>
      <c r="M6979" s="22"/>
      <c r="AK6979" s="9"/>
      <c r="AL6979" s="7"/>
      <c r="AM6979" s="9"/>
    </row>
    <row r="6980" spans="8:39" x14ac:dyDescent="0.2">
      <c r="H6980" s="6"/>
      <c r="M6980" s="22"/>
      <c r="AK6980" s="9"/>
      <c r="AL6980" s="7"/>
      <c r="AM6980" s="9"/>
    </row>
    <row r="6981" spans="8:39" x14ac:dyDescent="0.2">
      <c r="H6981" s="6"/>
      <c r="M6981" s="22"/>
      <c r="AK6981" s="9"/>
      <c r="AL6981" s="7"/>
      <c r="AM6981" s="9"/>
    </row>
    <row r="6982" spans="8:39" x14ac:dyDescent="0.2">
      <c r="H6982" s="6"/>
      <c r="M6982" s="22"/>
      <c r="AK6982" s="9"/>
      <c r="AL6982" s="7"/>
      <c r="AM6982" s="9"/>
    </row>
    <row r="6983" spans="8:39" x14ac:dyDescent="0.2">
      <c r="H6983" s="6"/>
      <c r="M6983" s="22"/>
      <c r="AK6983" s="9"/>
      <c r="AL6983" s="7"/>
      <c r="AM6983" s="9"/>
    </row>
    <row r="6984" spans="8:39" x14ac:dyDescent="0.2">
      <c r="H6984" s="6"/>
      <c r="M6984" s="22"/>
      <c r="AK6984" s="9"/>
      <c r="AL6984" s="7"/>
      <c r="AM6984" s="9"/>
    </row>
    <row r="6985" spans="8:39" x14ac:dyDescent="0.2">
      <c r="H6985" s="6"/>
      <c r="M6985" s="22"/>
      <c r="AK6985" s="9"/>
      <c r="AL6985" s="7"/>
      <c r="AM6985" s="9"/>
    </row>
    <row r="6986" spans="8:39" x14ac:dyDescent="0.2">
      <c r="H6986" s="6"/>
      <c r="M6986" s="22"/>
      <c r="AK6986" s="9"/>
      <c r="AL6986" s="7"/>
      <c r="AM6986" s="9"/>
    </row>
    <row r="6987" spans="8:39" x14ac:dyDescent="0.2">
      <c r="H6987" s="6"/>
      <c r="M6987" s="22"/>
      <c r="AK6987" s="9"/>
      <c r="AL6987" s="7"/>
      <c r="AM6987" s="9"/>
    </row>
    <row r="6988" spans="8:39" x14ac:dyDescent="0.2">
      <c r="H6988" s="6"/>
      <c r="M6988" s="22"/>
      <c r="AK6988" s="9"/>
      <c r="AL6988" s="7"/>
      <c r="AM6988" s="9"/>
    </row>
    <row r="6989" spans="8:39" x14ac:dyDescent="0.2">
      <c r="H6989" s="6"/>
      <c r="M6989" s="22"/>
      <c r="AK6989" s="9"/>
      <c r="AL6989" s="7"/>
      <c r="AM6989" s="9"/>
    </row>
    <row r="6990" spans="8:39" x14ac:dyDescent="0.2">
      <c r="H6990" s="6"/>
      <c r="M6990" s="22"/>
      <c r="AK6990" s="9"/>
      <c r="AL6990" s="7"/>
      <c r="AM6990" s="9"/>
    </row>
    <row r="6991" spans="8:39" x14ac:dyDescent="0.2">
      <c r="H6991" s="6"/>
      <c r="M6991" s="22"/>
      <c r="AK6991" s="9"/>
      <c r="AL6991" s="7"/>
      <c r="AM6991" s="9"/>
    </row>
    <row r="6992" spans="8:39" x14ac:dyDescent="0.2">
      <c r="H6992" s="6"/>
      <c r="M6992" s="22"/>
      <c r="AK6992" s="9"/>
      <c r="AL6992" s="7"/>
      <c r="AM6992" s="9"/>
    </row>
    <row r="6993" spans="8:39" x14ac:dyDescent="0.2">
      <c r="H6993" s="6"/>
      <c r="M6993" s="22"/>
      <c r="AK6993" s="9"/>
      <c r="AL6993" s="7"/>
      <c r="AM6993" s="9"/>
    </row>
    <row r="6994" spans="8:39" x14ac:dyDescent="0.2">
      <c r="H6994" s="6"/>
      <c r="M6994" s="22"/>
      <c r="AK6994" s="9"/>
      <c r="AL6994" s="7"/>
      <c r="AM6994" s="9"/>
    </row>
    <row r="6995" spans="8:39" x14ac:dyDescent="0.2">
      <c r="H6995" s="6"/>
      <c r="M6995" s="22"/>
      <c r="AK6995" s="9"/>
      <c r="AL6995" s="7"/>
      <c r="AM6995" s="9"/>
    </row>
    <row r="6996" spans="8:39" x14ac:dyDescent="0.2">
      <c r="H6996" s="6"/>
      <c r="M6996" s="22"/>
      <c r="AK6996" s="9"/>
      <c r="AL6996" s="7"/>
      <c r="AM6996" s="9"/>
    </row>
    <row r="6997" spans="8:39" x14ac:dyDescent="0.2">
      <c r="H6997" s="6"/>
      <c r="M6997" s="22"/>
      <c r="AK6997" s="9"/>
      <c r="AL6997" s="7"/>
      <c r="AM6997" s="9"/>
    </row>
    <row r="6998" spans="8:39" x14ac:dyDescent="0.2">
      <c r="H6998" s="6"/>
      <c r="M6998" s="22"/>
      <c r="AK6998" s="9"/>
      <c r="AL6998" s="7"/>
      <c r="AM6998" s="9"/>
    </row>
    <row r="6999" spans="8:39" x14ac:dyDescent="0.2">
      <c r="H6999" s="6"/>
      <c r="M6999" s="22"/>
      <c r="AK6999" s="9"/>
      <c r="AL6999" s="7"/>
      <c r="AM6999" s="9"/>
    </row>
    <row r="7000" spans="8:39" x14ac:dyDescent="0.2">
      <c r="H7000" s="6"/>
      <c r="M7000" s="22"/>
      <c r="AK7000" s="9"/>
      <c r="AL7000" s="7"/>
      <c r="AM7000" s="9"/>
    </row>
    <row r="7001" spans="8:39" x14ac:dyDescent="0.2">
      <c r="H7001" s="6"/>
      <c r="M7001" s="22"/>
      <c r="AK7001" s="9"/>
      <c r="AL7001" s="7"/>
      <c r="AM7001" s="9"/>
    </row>
    <row r="7002" spans="8:39" x14ac:dyDescent="0.2">
      <c r="H7002" s="6"/>
      <c r="M7002" s="22"/>
      <c r="AK7002" s="9"/>
      <c r="AL7002" s="7"/>
      <c r="AM7002" s="9"/>
    </row>
    <row r="7003" spans="8:39" x14ac:dyDescent="0.2">
      <c r="H7003" s="6"/>
      <c r="M7003" s="22"/>
      <c r="AK7003" s="9"/>
      <c r="AL7003" s="7"/>
      <c r="AM7003" s="9"/>
    </row>
    <row r="7004" spans="8:39" x14ac:dyDescent="0.2">
      <c r="H7004" s="6"/>
      <c r="M7004" s="22"/>
      <c r="AK7004" s="9"/>
      <c r="AL7004" s="7"/>
      <c r="AM7004" s="9"/>
    </row>
    <row r="7005" spans="8:39" x14ac:dyDescent="0.2">
      <c r="H7005" s="6"/>
      <c r="M7005" s="22"/>
      <c r="AK7005" s="9"/>
      <c r="AL7005" s="7"/>
      <c r="AM7005" s="9"/>
    </row>
    <row r="7006" spans="8:39" x14ac:dyDescent="0.2">
      <c r="H7006" s="6"/>
      <c r="M7006" s="22"/>
      <c r="AK7006" s="9"/>
      <c r="AL7006" s="7"/>
      <c r="AM7006" s="9"/>
    </row>
    <row r="7007" spans="8:39" x14ac:dyDescent="0.2">
      <c r="H7007" s="6"/>
      <c r="M7007" s="22"/>
      <c r="AK7007" s="9"/>
      <c r="AL7007" s="7"/>
      <c r="AM7007" s="9"/>
    </row>
    <row r="7008" spans="8:39" x14ac:dyDescent="0.2">
      <c r="H7008" s="6"/>
      <c r="M7008" s="22"/>
      <c r="AK7008" s="9"/>
      <c r="AL7008" s="7"/>
      <c r="AM7008" s="9"/>
    </row>
    <row r="7009" spans="8:39" x14ac:dyDescent="0.2">
      <c r="H7009" s="6"/>
      <c r="M7009" s="22"/>
      <c r="AK7009" s="9"/>
      <c r="AL7009" s="7"/>
      <c r="AM7009" s="9"/>
    </row>
    <row r="7010" spans="8:39" x14ac:dyDescent="0.2">
      <c r="H7010" s="6"/>
      <c r="M7010" s="22"/>
      <c r="AK7010" s="9"/>
      <c r="AL7010" s="7"/>
      <c r="AM7010" s="9"/>
    </row>
    <row r="7011" spans="8:39" x14ac:dyDescent="0.2">
      <c r="H7011" s="6"/>
      <c r="M7011" s="22"/>
      <c r="AK7011" s="9"/>
      <c r="AL7011" s="7"/>
      <c r="AM7011" s="9"/>
    </row>
    <row r="7012" spans="8:39" x14ac:dyDescent="0.2">
      <c r="H7012" s="6"/>
      <c r="M7012" s="22"/>
      <c r="AK7012" s="9"/>
      <c r="AL7012" s="7"/>
      <c r="AM7012" s="9"/>
    </row>
    <row r="7013" spans="8:39" x14ac:dyDescent="0.2">
      <c r="H7013" s="6"/>
      <c r="M7013" s="22"/>
      <c r="AK7013" s="9"/>
      <c r="AL7013" s="7"/>
      <c r="AM7013" s="9"/>
    </row>
    <row r="7014" spans="8:39" x14ac:dyDescent="0.2">
      <c r="H7014" s="6"/>
      <c r="M7014" s="22"/>
      <c r="AK7014" s="9"/>
      <c r="AL7014" s="7"/>
      <c r="AM7014" s="9"/>
    </row>
    <row r="7015" spans="8:39" x14ac:dyDescent="0.2">
      <c r="H7015" s="6"/>
      <c r="M7015" s="22"/>
      <c r="AK7015" s="9"/>
      <c r="AL7015" s="7"/>
      <c r="AM7015" s="9"/>
    </row>
    <row r="7016" spans="8:39" x14ac:dyDescent="0.2">
      <c r="H7016" s="6"/>
      <c r="M7016" s="22"/>
      <c r="AK7016" s="9"/>
      <c r="AL7016" s="7"/>
      <c r="AM7016" s="9"/>
    </row>
    <row r="7017" spans="8:39" x14ac:dyDescent="0.2">
      <c r="H7017" s="6"/>
      <c r="M7017" s="22"/>
      <c r="AK7017" s="9"/>
      <c r="AL7017" s="7"/>
      <c r="AM7017" s="9"/>
    </row>
    <row r="7018" spans="8:39" x14ac:dyDescent="0.2">
      <c r="H7018" s="6"/>
      <c r="M7018" s="22"/>
      <c r="AK7018" s="9"/>
      <c r="AL7018" s="7"/>
      <c r="AM7018" s="9"/>
    </row>
    <row r="7019" spans="8:39" x14ac:dyDescent="0.2">
      <c r="H7019" s="6"/>
      <c r="M7019" s="22"/>
      <c r="AK7019" s="9"/>
      <c r="AL7019" s="7"/>
      <c r="AM7019" s="9"/>
    </row>
    <row r="7020" spans="8:39" x14ac:dyDescent="0.2">
      <c r="H7020" s="6"/>
      <c r="M7020" s="22"/>
      <c r="AK7020" s="9"/>
      <c r="AL7020" s="7"/>
      <c r="AM7020" s="9"/>
    </row>
    <row r="7021" spans="8:39" x14ac:dyDescent="0.2">
      <c r="H7021" s="6"/>
      <c r="M7021" s="22"/>
      <c r="AK7021" s="9"/>
      <c r="AL7021" s="7"/>
      <c r="AM7021" s="9"/>
    </row>
    <row r="7022" spans="8:39" x14ac:dyDescent="0.2">
      <c r="H7022" s="6"/>
      <c r="M7022" s="22"/>
      <c r="AK7022" s="9"/>
      <c r="AL7022" s="7"/>
      <c r="AM7022" s="9"/>
    </row>
    <row r="7023" spans="8:39" x14ac:dyDescent="0.2">
      <c r="H7023" s="6"/>
      <c r="M7023" s="22"/>
      <c r="AK7023" s="9"/>
      <c r="AL7023" s="7"/>
      <c r="AM7023" s="9"/>
    </row>
    <row r="7024" spans="8:39" x14ac:dyDescent="0.2">
      <c r="H7024" s="6"/>
      <c r="M7024" s="22"/>
      <c r="AK7024" s="9"/>
      <c r="AL7024" s="7"/>
      <c r="AM7024" s="9"/>
    </row>
    <row r="7025" spans="8:39" x14ac:dyDescent="0.2">
      <c r="H7025" s="6"/>
      <c r="M7025" s="22"/>
      <c r="AK7025" s="9"/>
      <c r="AL7025" s="7"/>
      <c r="AM7025" s="9"/>
    </row>
    <row r="7026" spans="8:39" x14ac:dyDescent="0.2">
      <c r="H7026" s="6"/>
      <c r="M7026" s="22"/>
      <c r="AK7026" s="9"/>
      <c r="AL7026" s="7"/>
      <c r="AM7026" s="9"/>
    </row>
    <row r="7027" spans="8:39" x14ac:dyDescent="0.2">
      <c r="H7027" s="6"/>
      <c r="M7027" s="22"/>
      <c r="AK7027" s="9"/>
      <c r="AL7027" s="7"/>
      <c r="AM7027" s="9"/>
    </row>
    <row r="7028" spans="8:39" x14ac:dyDescent="0.2">
      <c r="H7028" s="6"/>
      <c r="M7028" s="22"/>
      <c r="AK7028" s="9"/>
      <c r="AL7028" s="7"/>
      <c r="AM7028" s="9"/>
    </row>
    <row r="7029" spans="8:39" x14ac:dyDescent="0.2">
      <c r="H7029" s="6"/>
      <c r="M7029" s="22"/>
      <c r="AK7029" s="9"/>
      <c r="AL7029" s="7"/>
      <c r="AM7029" s="9"/>
    </row>
    <row r="7030" spans="8:39" x14ac:dyDescent="0.2">
      <c r="H7030" s="6"/>
      <c r="M7030" s="22"/>
      <c r="AK7030" s="9"/>
      <c r="AL7030" s="7"/>
      <c r="AM7030" s="9"/>
    </row>
    <row r="7031" spans="8:39" x14ac:dyDescent="0.2">
      <c r="H7031" s="6"/>
      <c r="M7031" s="22"/>
      <c r="AK7031" s="9"/>
      <c r="AL7031" s="7"/>
      <c r="AM7031" s="9"/>
    </row>
    <row r="7032" spans="8:39" x14ac:dyDescent="0.2">
      <c r="H7032" s="6"/>
      <c r="M7032" s="22"/>
      <c r="AK7032" s="9"/>
      <c r="AL7032" s="7"/>
      <c r="AM7032" s="9"/>
    </row>
    <row r="7033" spans="8:39" x14ac:dyDescent="0.2">
      <c r="H7033" s="6"/>
      <c r="M7033" s="22"/>
      <c r="AK7033" s="9"/>
      <c r="AL7033" s="7"/>
      <c r="AM7033" s="9"/>
    </row>
    <row r="7034" spans="8:39" x14ac:dyDescent="0.2">
      <c r="H7034" s="6"/>
      <c r="M7034" s="22"/>
      <c r="AK7034" s="9"/>
      <c r="AL7034" s="7"/>
      <c r="AM7034" s="9"/>
    </row>
    <row r="7035" spans="8:39" x14ac:dyDescent="0.2">
      <c r="H7035" s="6"/>
      <c r="M7035" s="22"/>
      <c r="AK7035" s="9"/>
      <c r="AL7035" s="7"/>
      <c r="AM7035" s="9"/>
    </row>
    <row r="7036" spans="8:39" x14ac:dyDescent="0.2">
      <c r="H7036" s="6"/>
      <c r="M7036" s="22"/>
      <c r="AK7036" s="9"/>
      <c r="AL7036" s="7"/>
      <c r="AM7036" s="9"/>
    </row>
    <row r="7037" spans="8:39" x14ac:dyDescent="0.2">
      <c r="H7037" s="6"/>
      <c r="M7037" s="22"/>
      <c r="AK7037" s="9"/>
      <c r="AL7037" s="7"/>
      <c r="AM7037" s="9"/>
    </row>
    <row r="7038" spans="8:39" x14ac:dyDescent="0.2">
      <c r="H7038" s="6"/>
      <c r="M7038" s="22"/>
      <c r="AK7038" s="9"/>
      <c r="AL7038" s="7"/>
      <c r="AM7038" s="9"/>
    </row>
    <row r="7039" spans="8:39" x14ac:dyDescent="0.2">
      <c r="H7039" s="6"/>
      <c r="M7039" s="22"/>
      <c r="AK7039" s="9"/>
      <c r="AL7039" s="7"/>
      <c r="AM7039" s="9"/>
    </row>
    <row r="7040" spans="8:39" x14ac:dyDescent="0.2">
      <c r="H7040" s="6"/>
      <c r="M7040" s="22"/>
      <c r="AK7040" s="9"/>
      <c r="AL7040" s="7"/>
      <c r="AM7040" s="9"/>
    </row>
    <row r="7041" spans="8:39" x14ac:dyDescent="0.2">
      <c r="H7041" s="6"/>
      <c r="M7041" s="22"/>
      <c r="AK7041" s="9"/>
      <c r="AL7041" s="7"/>
      <c r="AM7041" s="9"/>
    </row>
    <row r="7042" spans="8:39" x14ac:dyDescent="0.2">
      <c r="H7042" s="6"/>
      <c r="M7042" s="22"/>
      <c r="AK7042" s="9"/>
      <c r="AL7042" s="7"/>
      <c r="AM7042" s="9"/>
    </row>
    <row r="7043" spans="8:39" x14ac:dyDescent="0.2">
      <c r="H7043" s="6"/>
      <c r="M7043" s="22"/>
      <c r="AK7043" s="9"/>
      <c r="AL7043" s="7"/>
      <c r="AM7043" s="9"/>
    </row>
    <row r="7044" spans="8:39" x14ac:dyDescent="0.2">
      <c r="H7044" s="6"/>
      <c r="M7044" s="22"/>
      <c r="AK7044" s="9"/>
      <c r="AL7044" s="7"/>
      <c r="AM7044" s="9"/>
    </row>
    <row r="7045" spans="8:39" x14ac:dyDescent="0.2">
      <c r="H7045" s="6"/>
      <c r="M7045" s="22"/>
      <c r="AK7045" s="9"/>
      <c r="AL7045" s="7"/>
      <c r="AM7045" s="9"/>
    </row>
    <row r="7046" spans="8:39" x14ac:dyDescent="0.2">
      <c r="H7046" s="6"/>
      <c r="M7046" s="22"/>
      <c r="AK7046" s="9"/>
      <c r="AL7046" s="7"/>
      <c r="AM7046" s="9"/>
    </row>
    <row r="7047" spans="8:39" x14ac:dyDescent="0.2">
      <c r="H7047" s="6"/>
      <c r="M7047" s="22"/>
      <c r="AK7047" s="9"/>
      <c r="AL7047" s="7"/>
      <c r="AM7047" s="9"/>
    </row>
    <row r="7048" spans="8:39" x14ac:dyDescent="0.2">
      <c r="H7048" s="6"/>
      <c r="M7048" s="22"/>
      <c r="AK7048" s="9"/>
      <c r="AL7048" s="7"/>
      <c r="AM7048" s="9"/>
    </row>
    <row r="7049" spans="8:39" x14ac:dyDescent="0.2">
      <c r="H7049" s="6"/>
      <c r="M7049" s="22"/>
      <c r="AK7049" s="9"/>
      <c r="AL7049" s="7"/>
      <c r="AM7049" s="9"/>
    </row>
    <row r="7050" spans="8:39" x14ac:dyDescent="0.2">
      <c r="H7050" s="6"/>
      <c r="M7050" s="22"/>
      <c r="AK7050" s="9"/>
      <c r="AL7050" s="7"/>
      <c r="AM7050" s="9"/>
    </row>
    <row r="7051" spans="8:39" x14ac:dyDescent="0.2">
      <c r="H7051" s="6"/>
      <c r="M7051" s="22"/>
      <c r="AK7051" s="9"/>
      <c r="AL7051" s="7"/>
      <c r="AM7051" s="9"/>
    </row>
    <row r="7052" spans="8:39" x14ac:dyDescent="0.2">
      <c r="H7052" s="6"/>
      <c r="M7052" s="22"/>
      <c r="AK7052" s="9"/>
      <c r="AL7052" s="7"/>
      <c r="AM7052" s="9"/>
    </row>
    <row r="7053" spans="8:39" x14ac:dyDescent="0.2">
      <c r="H7053" s="6"/>
      <c r="M7053" s="22"/>
      <c r="AK7053" s="9"/>
      <c r="AL7053" s="7"/>
      <c r="AM7053" s="9"/>
    </row>
    <row r="7054" spans="8:39" x14ac:dyDescent="0.2">
      <c r="H7054" s="6"/>
      <c r="M7054" s="22"/>
      <c r="AK7054" s="9"/>
      <c r="AL7054" s="7"/>
      <c r="AM7054" s="9"/>
    </row>
    <row r="7055" spans="8:39" x14ac:dyDescent="0.2">
      <c r="H7055" s="6"/>
      <c r="M7055" s="22"/>
      <c r="AK7055" s="9"/>
      <c r="AL7055" s="7"/>
      <c r="AM7055" s="9"/>
    </row>
    <row r="7056" spans="8:39" x14ac:dyDescent="0.2">
      <c r="H7056" s="6"/>
      <c r="M7056" s="22"/>
      <c r="AK7056" s="9"/>
      <c r="AL7056" s="7"/>
      <c r="AM7056" s="9"/>
    </row>
    <row r="7057" spans="8:39" x14ac:dyDescent="0.2">
      <c r="H7057" s="6"/>
      <c r="M7057" s="22"/>
      <c r="AK7057" s="9"/>
      <c r="AL7057" s="7"/>
      <c r="AM7057" s="9"/>
    </row>
    <row r="7058" spans="8:39" x14ac:dyDescent="0.2">
      <c r="H7058" s="6"/>
      <c r="M7058" s="22"/>
      <c r="AK7058" s="9"/>
      <c r="AL7058" s="7"/>
      <c r="AM7058" s="9"/>
    </row>
    <row r="7059" spans="8:39" x14ac:dyDescent="0.2">
      <c r="H7059" s="6"/>
      <c r="M7059" s="22"/>
      <c r="AK7059" s="9"/>
      <c r="AL7059" s="7"/>
      <c r="AM7059" s="9"/>
    </row>
    <row r="7060" spans="8:39" x14ac:dyDescent="0.2">
      <c r="H7060" s="6"/>
      <c r="M7060" s="22"/>
      <c r="AK7060" s="9"/>
      <c r="AL7060" s="7"/>
      <c r="AM7060" s="9"/>
    </row>
    <row r="7061" spans="8:39" x14ac:dyDescent="0.2">
      <c r="H7061" s="6"/>
      <c r="M7061" s="22"/>
      <c r="AK7061" s="9"/>
      <c r="AL7061" s="7"/>
      <c r="AM7061" s="9"/>
    </row>
    <row r="7062" spans="8:39" x14ac:dyDescent="0.2">
      <c r="H7062" s="6"/>
      <c r="M7062" s="22"/>
      <c r="AK7062" s="9"/>
      <c r="AL7062" s="7"/>
      <c r="AM7062" s="9"/>
    </row>
    <row r="7063" spans="8:39" x14ac:dyDescent="0.2">
      <c r="H7063" s="6"/>
      <c r="M7063" s="22"/>
      <c r="AK7063" s="9"/>
      <c r="AL7063" s="7"/>
      <c r="AM7063" s="9"/>
    </row>
    <row r="7064" spans="8:39" x14ac:dyDescent="0.2">
      <c r="H7064" s="6"/>
      <c r="M7064" s="22"/>
      <c r="AK7064" s="9"/>
      <c r="AL7064" s="7"/>
      <c r="AM7064" s="9"/>
    </row>
    <row r="7065" spans="8:39" x14ac:dyDescent="0.2">
      <c r="H7065" s="6"/>
      <c r="M7065" s="22"/>
      <c r="AK7065" s="9"/>
      <c r="AL7065" s="7"/>
      <c r="AM7065" s="9"/>
    </row>
    <row r="7066" spans="8:39" x14ac:dyDescent="0.2">
      <c r="H7066" s="6"/>
      <c r="M7066" s="22"/>
      <c r="AK7066" s="9"/>
      <c r="AL7066" s="7"/>
      <c r="AM7066" s="9"/>
    </row>
    <row r="7067" spans="8:39" x14ac:dyDescent="0.2">
      <c r="H7067" s="6"/>
      <c r="M7067" s="22"/>
      <c r="AK7067" s="9"/>
      <c r="AL7067" s="7"/>
      <c r="AM7067" s="9"/>
    </row>
    <row r="7068" spans="8:39" x14ac:dyDescent="0.2">
      <c r="H7068" s="6"/>
      <c r="M7068" s="22"/>
      <c r="AK7068" s="9"/>
      <c r="AL7068" s="7"/>
      <c r="AM7068" s="9"/>
    </row>
    <row r="7069" spans="8:39" x14ac:dyDescent="0.2">
      <c r="H7069" s="6"/>
      <c r="M7069" s="22"/>
      <c r="AK7069" s="9"/>
      <c r="AL7069" s="7"/>
      <c r="AM7069" s="9"/>
    </row>
    <row r="7070" spans="8:39" x14ac:dyDescent="0.2">
      <c r="H7070" s="6"/>
      <c r="M7070" s="22"/>
      <c r="AK7070" s="9"/>
      <c r="AL7070" s="7"/>
      <c r="AM7070" s="9"/>
    </row>
    <row r="7071" spans="8:39" x14ac:dyDescent="0.2">
      <c r="H7071" s="6"/>
      <c r="M7071" s="22"/>
      <c r="AK7071" s="9"/>
      <c r="AL7071" s="7"/>
      <c r="AM7071" s="9"/>
    </row>
    <row r="7072" spans="8:39" x14ac:dyDescent="0.2">
      <c r="H7072" s="6"/>
      <c r="M7072" s="22"/>
      <c r="AK7072" s="9"/>
      <c r="AL7072" s="7"/>
      <c r="AM7072" s="9"/>
    </row>
    <row r="7073" spans="8:39" x14ac:dyDescent="0.2">
      <c r="H7073" s="6"/>
      <c r="M7073" s="22"/>
      <c r="AK7073" s="9"/>
      <c r="AL7073" s="7"/>
      <c r="AM7073" s="9"/>
    </row>
    <row r="7074" spans="8:39" x14ac:dyDescent="0.2">
      <c r="H7074" s="6"/>
      <c r="M7074" s="22"/>
      <c r="AK7074" s="9"/>
      <c r="AL7074" s="7"/>
      <c r="AM7074" s="9"/>
    </row>
    <row r="7075" spans="8:39" x14ac:dyDescent="0.2">
      <c r="H7075" s="6"/>
      <c r="M7075" s="22"/>
      <c r="AK7075" s="9"/>
      <c r="AL7075" s="7"/>
      <c r="AM7075" s="9"/>
    </row>
    <row r="7076" spans="8:39" x14ac:dyDescent="0.2">
      <c r="H7076" s="6"/>
      <c r="M7076" s="22"/>
      <c r="AK7076" s="9"/>
      <c r="AL7076" s="7"/>
      <c r="AM7076" s="9"/>
    </row>
    <row r="7077" spans="8:39" x14ac:dyDescent="0.2">
      <c r="H7077" s="6"/>
      <c r="M7077" s="22"/>
      <c r="AK7077" s="9"/>
      <c r="AL7077" s="7"/>
      <c r="AM7077" s="9"/>
    </row>
    <row r="7078" spans="8:39" x14ac:dyDescent="0.2">
      <c r="H7078" s="6"/>
      <c r="M7078" s="22"/>
      <c r="AK7078" s="9"/>
      <c r="AL7078" s="7"/>
      <c r="AM7078" s="9"/>
    </row>
    <row r="7079" spans="8:39" x14ac:dyDescent="0.2">
      <c r="H7079" s="6"/>
      <c r="M7079" s="22"/>
      <c r="AK7079" s="9"/>
      <c r="AL7079" s="7"/>
      <c r="AM7079" s="9"/>
    </row>
    <row r="7080" spans="8:39" x14ac:dyDescent="0.2">
      <c r="H7080" s="6"/>
      <c r="M7080" s="22"/>
      <c r="AK7080" s="9"/>
      <c r="AL7080" s="7"/>
      <c r="AM7080" s="9"/>
    </row>
    <row r="7081" spans="8:39" x14ac:dyDescent="0.2">
      <c r="H7081" s="6"/>
      <c r="M7081" s="22"/>
      <c r="AK7081" s="9"/>
      <c r="AL7081" s="7"/>
      <c r="AM7081" s="9"/>
    </row>
    <row r="7082" spans="8:39" x14ac:dyDescent="0.2">
      <c r="H7082" s="6"/>
      <c r="M7082" s="22"/>
      <c r="AK7082" s="9"/>
      <c r="AL7082" s="7"/>
      <c r="AM7082" s="9"/>
    </row>
    <row r="7083" spans="8:39" x14ac:dyDescent="0.2">
      <c r="H7083" s="6"/>
      <c r="M7083" s="22"/>
      <c r="AK7083" s="9"/>
      <c r="AL7083" s="7"/>
      <c r="AM7083" s="9"/>
    </row>
    <row r="7084" spans="8:39" x14ac:dyDescent="0.2">
      <c r="H7084" s="6"/>
      <c r="M7084" s="22"/>
      <c r="AK7084" s="9"/>
      <c r="AL7084" s="7"/>
      <c r="AM7084" s="9"/>
    </row>
    <row r="7085" spans="8:39" x14ac:dyDescent="0.2">
      <c r="H7085" s="6"/>
      <c r="M7085" s="22"/>
      <c r="AK7085" s="9"/>
      <c r="AL7085" s="7"/>
      <c r="AM7085" s="9"/>
    </row>
    <row r="7086" spans="8:39" x14ac:dyDescent="0.2">
      <c r="H7086" s="6"/>
      <c r="M7086" s="22"/>
      <c r="AK7086" s="9"/>
      <c r="AL7086" s="7"/>
      <c r="AM7086" s="9"/>
    </row>
    <row r="7087" spans="8:39" x14ac:dyDescent="0.2">
      <c r="H7087" s="6"/>
      <c r="M7087" s="22"/>
      <c r="AK7087" s="9"/>
      <c r="AL7087" s="7"/>
      <c r="AM7087" s="9"/>
    </row>
    <row r="7088" spans="8:39" x14ac:dyDescent="0.2">
      <c r="H7088" s="6"/>
      <c r="M7088" s="22"/>
      <c r="AK7088" s="9"/>
      <c r="AL7088" s="7"/>
      <c r="AM7088" s="9"/>
    </row>
    <row r="7089" spans="8:39" x14ac:dyDescent="0.2">
      <c r="H7089" s="6"/>
      <c r="M7089" s="22"/>
      <c r="AK7089" s="9"/>
      <c r="AL7089" s="7"/>
      <c r="AM7089" s="9"/>
    </row>
    <row r="7090" spans="8:39" x14ac:dyDescent="0.2">
      <c r="H7090" s="6"/>
      <c r="M7090" s="22"/>
      <c r="AK7090" s="9"/>
      <c r="AL7090" s="7"/>
      <c r="AM7090" s="9"/>
    </row>
    <row r="7091" spans="8:39" x14ac:dyDescent="0.2">
      <c r="H7091" s="6"/>
      <c r="M7091" s="22"/>
      <c r="AK7091" s="9"/>
      <c r="AL7091" s="7"/>
      <c r="AM7091" s="9"/>
    </row>
    <row r="7092" spans="8:39" x14ac:dyDescent="0.2">
      <c r="H7092" s="6"/>
      <c r="M7092" s="22"/>
      <c r="AK7092" s="9"/>
      <c r="AL7092" s="7"/>
      <c r="AM7092" s="9"/>
    </row>
    <row r="7093" spans="8:39" x14ac:dyDescent="0.2">
      <c r="H7093" s="6"/>
      <c r="M7093" s="22"/>
      <c r="AK7093" s="9"/>
      <c r="AL7093" s="7"/>
      <c r="AM7093" s="9"/>
    </row>
    <row r="7094" spans="8:39" x14ac:dyDescent="0.2">
      <c r="H7094" s="6"/>
      <c r="M7094" s="22"/>
      <c r="AK7094" s="9"/>
      <c r="AL7094" s="7"/>
      <c r="AM7094" s="9"/>
    </row>
    <row r="7095" spans="8:39" x14ac:dyDescent="0.2">
      <c r="H7095" s="6"/>
      <c r="M7095" s="22"/>
      <c r="AK7095" s="9"/>
      <c r="AL7095" s="7"/>
      <c r="AM7095" s="9"/>
    </row>
    <row r="7096" spans="8:39" x14ac:dyDescent="0.2">
      <c r="H7096" s="6"/>
      <c r="M7096" s="22"/>
      <c r="AK7096" s="9"/>
      <c r="AL7096" s="7"/>
      <c r="AM7096" s="9"/>
    </row>
    <row r="7097" spans="8:39" x14ac:dyDescent="0.2">
      <c r="H7097" s="6"/>
      <c r="M7097" s="22"/>
      <c r="AK7097" s="9"/>
      <c r="AL7097" s="7"/>
      <c r="AM7097" s="9"/>
    </row>
    <row r="7098" spans="8:39" x14ac:dyDescent="0.2">
      <c r="H7098" s="6"/>
      <c r="M7098" s="22"/>
      <c r="AK7098" s="9"/>
      <c r="AL7098" s="7"/>
      <c r="AM7098" s="9"/>
    </row>
    <row r="7099" spans="8:39" x14ac:dyDescent="0.2">
      <c r="H7099" s="6"/>
      <c r="M7099" s="22"/>
      <c r="AK7099" s="9"/>
      <c r="AL7099" s="7"/>
      <c r="AM7099" s="9"/>
    </row>
    <row r="7100" spans="8:39" x14ac:dyDescent="0.2">
      <c r="H7100" s="6"/>
      <c r="M7100" s="22"/>
      <c r="AK7100" s="9"/>
      <c r="AL7100" s="7"/>
      <c r="AM7100" s="9"/>
    </row>
    <row r="7101" spans="8:39" x14ac:dyDescent="0.2">
      <c r="H7101" s="6"/>
      <c r="M7101" s="22"/>
      <c r="AK7101" s="9"/>
      <c r="AL7101" s="7"/>
      <c r="AM7101" s="9"/>
    </row>
    <row r="7102" spans="8:39" x14ac:dyDescent="0.2">
      <c r="H7102" s="6"/>
      <c r="M7102" s="22"/>
      <c r="AK7102" s="9"/>
      <c r="AL7102" s="7"/>
      <c r="AM7102" s="9"/>
    </row>
    <row r="7103" spans="8:39" x14ac:dyDescent="0.2">
      <c r="H7103" s="6"/>
      <c r="M7103" s="22"/>
      <c r="AK7103" s="9"/>
      <c r="AL7103" s="7"/>
      <c r="AM7103" s="9"/>
    </row>
    <row r="7104" spans="8:39" x14ac:dyDescent="0.2">
      <c r="H7104" s="6"/>
      <c r="M7104" s="22"/>
      <c r="AK7104" s="9"/>
      <c r="AL7104" s="7"/>
      <c r="AM7104" s="9"/>
    </row>
    <row r="7105" spans="8:39" x14ac:dyDescent="0.2">
      <c r="H7105" s="6"/>
      <c r="M7105" s="22"/>
      <c r="AK7105" s="9"/>
      <c r="AL7105" s="7"/>
      <c r="AM7105" s="9"/>
    </row>
    <row r="7106" spans="8:39" x14ac:dyDescent="0.2">
      <c r="H7106" s="6"/>
      <c r="M7106" s="22"/>
      <c r="AK7106" s="9"/>
      <c r="AL7106" s="7"/>
      <c r="AM7106" s="9"/>
    </row>
    <row r="7107" spans="8:39" x14ac:dyDescent="0.2">
      <c r="H7107" s="6"/>
      <c r="M7107" s="22"/>
      <c r="AK7107" s="9"/>
      <c r="AL7107" s="7"/>
      <c r="AM7107" s="9"/>
    </row>
    <row r="7108" spans="8:39" x14ac:dyDescent="0.2">
      <c r="H7108" s="6"/>
      <c r="M7108" s="22"/>
      <c r="AK7108" s="9"/>
      <c r="AL7108" s="7"/>
      <c r="AM7108" s="9"/>
    </row>
    <row r="7109" spans="8:39" x14ac:dyDescent="0.2">
      <c r="H7109" s="6"/>
      <c r="M7109" s="22"/>
      <c r="AK7109" s="9"/>
      <c r="AL7109" s="7"/>
      <c r="AM7109" s="9"/>
    </row>
    <row r="7110" spans="8:39" x14ac:dyDescent="0.2">
      <c r="H7110" s="6"/>
      <c r="M7110" s="22"/>
      <c r="AK7110" s="9"/>
      <c r="AL7110" s="7"/>
      <c r="AM7110" s="9"/>
    </row>
    <row r="7111" spans="8:39" x14ac:dyDescent="0.2">
      <c r="H7111" s="6"/>
      <c r="M7111" s="22"/>
      <c r="AK7111" s="9"/>
      <c r="AL7111" s="7"/>
      <c r="AM7111" s="9"/>
    </row>
    <row r="7112" spans="8:39" x14ac:dyDescent="0.2">
      <c r="H7112" s="6"/>
      <c r="M7112" s="22"/>
      <c r="AK7112" s="9"/>
      <c r="AL7112" s="7"/>
      <c r="AM7112" s="9"/>
    </row>
    <row r="7113" spans="8:39" x14ac:dyDescent="0.2">
      <c r="H7113" s="6"/>
      <c r="M7113" s="22"/>
      <c r="AK7113" s="9"/>
      <c r="AL7113" s="7"/>
      <c r="AM7113" s="9"/>
    </row>
    <row r="7114" spans="8:39" x14ac:dyDescent="0.2">
      <c r="H7114" s="6"/>
      <c r="M7114" s="22"/>
      <c r="AK7114" s="9"/>
      <c r="AL7114" s="7"/>
      <c r="AM7114" s="9"/>
    </row>
    <row r="7115" spans="8:39" x14ac:dyDescent="0.2">
      <c r="H7115" s="6"/>
      <c r="M7115" s="22"/>
      <c r="AK7115" s="9"/>
      <c r="AL7115" s="7"/>
      <c r="AM7115" s="9"/>
    </row>
    <row r="7116" spans="8:39" x14ac:dyDescent="0.2">
      <c r="H7116" s="6"/>
      <c r="M7116" s="22"/>
      <c r="AK7116" s="9"/>
      <c r="AL7116" s="7"/>
      <c r="AM7116" s="9"/>
    </row>
    <row r="7117" spans="8:39" x14ac:dyDescent="0.2">
      <c r="H7117" s="6"/>
      <c r="M7117" s="22"/>
      <c r="AK7117" s="9"/>
      <c r="AL7117" s="7"/>
      <c r="AM7117" s="9"/>
    </row>
    <row r="7118" spans="8:39" x14ac:dyDescent="0.2">
      <c r="H7118" s="6"/>
      <c r="M7118" s="22"/>
      <c r="AK7118" s="9"/>
      <c r="AL7118" s="7"/>
      <c r="AM7118" s="9"/>
    </row>
    <row r="7119" spans="8:39" x14ac:dyDescent="0.2">
      <c r="H7119" s="6"/>
      <c r="M7119" s="22"/>
      <c r="AK7119" s="9"/>
      <c r="AL7119" s="7"/>
      <c r="AM7119" s="9"/>
    </row>
    <row r="7120" spans="8:39" x14ac:dyDescent="0.2">
      <c r="H7120" s="6"/>
      <c r="M7120" s="22"/>
      <c r="AK7120" s="9"/>
      <c r="AL7120" s="7"/>
      <c r="AM7120" s="9"/>
    </row>
    <row r="7121" spans="8:39" x14ac:dyDescent="0.2">
      <c r="H7121" s="6"/>
      <c r="M7121" s="22"/>
      <c r="AK7121" s="9"/>
      <c r="AL7121" s="7"/>
      <c r="AM7121" s="9"/>
    </row>
    <row r="7122" spans="8:39" x14ac:dyDescent="0.2">
      <c r="H7122" s="6"/>
      <c r="M7122" s="22"/>
      <c r="AK7122" s="9"/>
      <c r="AL7122" s="7"/>
      <c r="AM7122" s="9"/>
    </row>
    <row r="7123" spans="8:39" x14ac:dyDescent="0.2">
      <c r="H7123" s="6"/>
      <c r="M7123" s="22"/>
      <c r="AK7123" s="9"/>
      <c r="AL7123" s="7"/>
      <c r="AM7123" s="9"/>
    </row>
    <row r="7124" spans="8:39" x14ac:dyDescent="0.2">
      <c r="H7124" s="6"/>
      <c r="M7124" s="22"/>
      <c r="AK7124" s="9"/>
      <c r="AL7124" s="7"/>
      <c r="AM7124" s="9"/>
    </row>
    <row r="7125" spans="8:39" x14ac:dyDescent="0.2">
      <c r="H7125" s="6"/>
      <c r="M7125" s="22"/>
      <c r="AK7125" s="9"/>
      <c r="AL7125" s="7"/>
      <c r="AM7125" s="9"/>
    </row>
    <row r="7126" spans="8:39" x14ac:dyDescent="0.2">
      <c r="H7126" s="6"/>
      <c r="M7126" s="22"/>
      <c r="AK7126" s="9"/>
      <c r="AL7126" s="7"/>
      <c r="AM7126" s="9"/>
    </row>
    <row r="7127" spans="8:39" x14ac:dyDescent="0.2">
      <c r="H7127" s="6"/>
      <c r="M7127" s="22"/>
      <c r="AK7127" s="9"/>
      <c r="AL7127" s="7"/>
      <c r="AM7127" s="9"/>
    </row>
    <row r="7128" spans="8:39" x14ac:dyDescent="0.2">
      <c r="H7128" s="6"/>
      <c r="M7128" s="22"/>
      <c r="AK7128" s="9"/>
      <c r="AL7128" s="7"/>
      <c r="AM7128" s="9"/>
    </row>
    <row r="7129" spans="8:39" x14ac:dyDescent="0.2">
      <c r="H7129" s="6"/>
      <c r="M7129" s="22"/>
      <c r="AK7129" s="9"/>
      <c r="AL7129" s="7"/>
      <c r="AM7129" s="9"/>
    </row>
    <row r="7130" spans="8:39" x14ac:dyDescent="0.2">
      <c r="H7130" s="6"/>
      <c r="M7130" s="22"/>
      <c r="AK7130" s="9"/>
      <c r="AL7130" s="7"/>
      <c r="AM7130" s="9"/>
    </row>
    <row r="7131" spans="8:39" x14ac:dyDescent="0.2">
      <c r="H7131" s="6"/>
      <c r="M7131" s="22"/>
      <c r="AK7131" s="9"/>
      <c r="AL7131" s="7"/>
      <c r="AM7131" s="9"/>
    </row>
    <row r="7132" spans="8:39" x14ac:dyDescent="0.2">
      <c r="H7132" s="6"/>
      <c r="M7132" s="22"/>
      <c r="AK7132" s="9"/>
      <c r="AL7132" s="7"/>
      <c r="AM7132" s="9"/>
    </row>
    <row r="7133" spans="8:39" x14ac:dyDescent="0.2">
      <c r="H7133" s="6"/>
      <c r="M7133" s="22"/>
      <c r="AK7133" s="9"/>
      <c r="AL7133" s="7"/>
      <c r="AM7133" s="9"/>
    </row>
    <row r="7134" spans="8:39" x14ac:dyDescent="0.2">
      <c r="H7134" s="6"/>
      <c r="M7134" s="22"/>
      <c r="AK7134" s="9"/>
      <c r="AL7134" s="7"/>
      <c r="AM7134" s="9"/>
    </row>
    <row r="7135" spans="8:39" x14ac:dyDescent="0.2">
      <c r="H7135" s="6"/>
      <c r="M7135" s="22"/>
      <c r="AK7135" s="9"/>
      <c r="AL7135" s="7"/>
      <c r="AM7135" s="9"/>
    </row>
    <row r="7136" spans="8:39" x14ac:dyDescent="0.2">
      <c r="H7136" s="6"/>
      <c r="M7136" s="22"/>
      <c r="AK7136" s="9"/>
      <c r="AL7136" s="7"/>
      <c r="AM7136" s="9"/>
    </row>
    <row r="7137" spans="8:39" x14ac:dyDescent="0.2">
      <c r="H7137" s="6"/>
      <c r="M7137" s="22"/>
      <c r="AK7137" s="9"/>
      <c r="AL7137" s="7"/>
      <c r="AM7137" s="9"/>
    </row>
    <row r="7138" spans="8:39" x14ac:dyDescent="0.2">
      <c r="H7138" s="6"/>
      <c r="M7138" s="22"/>
      <c r="AK7138" s="9"/>
      <c r="AL7138" s="7"/>
      <c r="AM7138" s="9"/>
    </row>
    <row r="7139" spans="8:39" x14ac:dyDescent="0.2">
      <c r="H7139" s="6"/>
      <c r="M7139" s="22"/>
      <c r="AK7139" s="9"/>
      <c r="AL7139" s="7"/>
      <c r="AM7139" s="9"/>
    </row>
    <row r="7140" spans="8:39" x14ac:dyDescent="0.2">
      <c r="H7140" s="6"/>
      <c r="M7140" s="22"/>
      <c r="AK7140" s="9"/>
      <c r="AL7140" s="7"/>
      <c r="AM7140" s="9"/>
    </row>
    <row r="7141" spans="8:39" x14ac:dyDescent="0.2">
      <c r="H7141" s="6"/>
      <c r="M7141" s="22"/>
      <c r="AK7141" s="9"/>
      <c r="AL7141" s="7"/>
      <c r="AM7141" s="9"/>
    </row>
    <row r="7142" spans="8:39" x14ac:dyDescent="0.2">
      <c r="H7142" s="6"/>
      <c r="M7142" s="22"/>
      <c r="AK7142" s="9"/>
      <c r="AL7142" s="7"/>
      <c r="AM7142" s="9"/>
    </row>
    <row r="7143" spans="8:39" x14ac:dyDescent="0.2">
      <c r="H7143" s="6"/>
      <c r="M7143" s="22"/>
      <c r="AK7143" s="9"/>
      <c r="AL7143" s="7"/>
      <c r="AM7143" s="9"/>
    </row>
    <row r="7144" spans="8:39" x14ac:dyDescent="0.2">
      <c r="H7144" s="6"/>
      <c r="M7144" s="22"/>
      <c r="AK7144" s="9"/>
      <c r="AL7144" s="7"/>
      <c r="AM7144" s="9"/>
    </row>
    <row r="7145" spans="8:39" x14ac:dyDescent="0.2">
      <c r="H7145" s="6"/>
      <c r="M7145" s="22"/>
      <c r="AK7145" s="9"/>
      <c r="AL7145" s="7"/>
      <c r="AM7145" s="9"/>
    </row>
    <row r="7146" spans="8:39" x14ac:dyDescent="0.2">
      <c r="H7146" s="6"/>
      <c r="M7146" s="22"/>
      <c r="AK7146" s="9"/>
      <c r="AL7146" s="7"/>
      <c r="AM7146" s="9"/>
    </row>
    <row r="7147" spans="8:39" x14ac:dyDescent="0.2">
      <c r="H7147" s="6"/>
      <c r="M7147" s="22"/>
      <c r="AK7147" s="9"/>
      <c r="AL7147" s="7"/>
      <c r="AM7147" s="9"/>
    </row>
    <row r="7148" spans="8:39" x14ac:dyDescent="0.2">
      <c r="H7148" s="6"/>
      <c r="M7148" s="22"/>
      <c r="AK7148" s="9"/>
      <c r="AL7148" s="7"/>
      <c r="AM7148" s="9"/>
    </row>
    <row r="7149" spans="8:39" x14ac:dyDescent="0.2">
      <c r="H7149" s="6"/>
      <c r="M7149" s="22"/>
      <c r="AK7149" s="9"/>
      <c r="AL7149" s="7"/>
      <c r="AM7149" s="9"/>
    </row>
    <row r="7150" spans="8:39" x14ac:dyDescent="0.2">
      <c r="H7150" s="6"/>
      <c r="M7150" s="22"/>
      <c r="AK7150" s="9"/>
      <c r="AL7150" s="7"/>
      <c r="AM7150" s="9"/>
    </row>
    <row r="7151" spans="8:39" x14ac:dyDescent="0.2">
      <c r="H7151" s="6"/>
      <c r="M7151" s="22"/>
      <c r="AK7151" s="9"/>
      <c r="AL7151" s="7"/>
      <c r="AM7151" s="9"/>
    </row>
    <row r="7152" spans="8:39" x14ac:dyDescent="0.2">
      <c r="H7152" s="6"/>
      <c r="M7152" s="22"/>
      <c r="AK7152" s="9"/>
      <c r="AL7152" s="7"/>
      <c r="AM7152" s="9"/>
    </row>
    <row r="7153" spans="8:39" x14ac:dyDescent="0.2">
      <c r="H7153" s="6"/>
      <c r="M7153" s="22"/>
      <c r="AK7153" s="9"/>
      <c r="AL7153" s="7"/>
      <c r="AM7153" s="9"/>
    </row>
    <row r="7154" spans="8:39" x14ac:dyDescent="0.2">
      <c r="H7154" s="6"/>
      <c r="M7154" s="22"/>
      <c r="AK7154" s="9"/>
      <c r="AL7154" s="7"/>
      <c r="AM7154" s="9"/>
    </row>
    <row r="7155" spans="8:39" x14ac:dyDescent="0.2">
      <c r="H7155" s="6"/>
      <c r="M7155" s="22"/>
      <c r="AK7155" s="9"/>
      <c r="AL7155" s="7"/>
      <c r="AM7155" s="9"/>
    </row>
    <row r="7156" spans="8:39" x14ac:dyDescent="0.2">
      <c r="H7156" s="6"/>
      <c r="M7156" s="22"/>
      <c r="AK7156" s="9"/>
      <c r="AL7156" s="7"/>
      <c r="AM7156" s="9"/>
    </row>
    <row r="7157" spans="8:39" x14ac:dyDescent="0.2">
      <c r="H7157" s="6"/>
      <c r="M7157" s="22"/>
      <c r="AK7157" s="9"/>
      <c r="AL7157" s="7"/>
      <c r="AM7157" s="9"/>
    </row>
    <row r="7158" spans="8:39" x14ac:dyDescent="0.2">
      <c r="H7158" s="6"/>
      <c r="M7158" s="22"/>
      <c r="AK7158" s="9"/>
      <c r="AL7158" s="7"/>
      <c r="AM7158" s="9"/>
    </row>
    <row r="7159" spans="8:39" x14ac:dyDescent="0.2">
      <c r="H7159" s="6"/>
      <c r="M7159" s="22"/>
      <c r="AK7159" s="9"/>
      <c r="AL7159" s="7"/>
      <c r="AM7159" s="9"/>
    </row>
    <row r="7160" spans="8:39" x14ac:dyDescent="0.2">
      <c r="H7160" s="6"/>
      <c r="M7160" s="22"/>
      <c r="AK7160" s="9"/>
      <c r="AL7160" s="7"/>
      <c r="AM7160" s="9"/>
    </row>
    <row r="7161" spans="8:39" x14ac:dyDescent="0.2">
      <c r="H7161" s="6"/>
      <c r="M7161" s="22"/>
      <c r="AK7161" s="9"/>
      <c r="AL7161" s="7"/>
      <c r="AM7161" s="9"/>
    </row>
    <row r="7162" spans="8:39" x14ac:dyDescent="0.2">
      <c r="H7162" s="6"/>
      <c r="M7162" s="22"/>
      <c r="AK7162" s="9"/>
      <c r="AL7162" s="7"/>
      <c r="AM7162" s="9"/>
    </row>
    <row r="7163" spans="8:39" x14ac:dyDescent="0.2">
      <c r="H7163" s="6"/>
      <c r="M7163" s="22"/>
      <c r="AK7163" s="9"/>
      <c r="AL7163" s="7"/>
      <c r="AM7163" s="9"/>
    </row>
    <row r="7164" spans="8:39" x14ac:dyDescent="0.2">
      <c r="H7164" s="6"/>
      <c r="M7164" s="22"/>
      <c r="AK7164" s="9"/>
      <c r="AL7164" s="7"/>
      <c r="AM7164" s="9"/>
    </row>
    <row r="7165" spans="8:39" x14ac:dyDescent="0.2">
      <c r="H7165" s="6"/>
      <c r="M7165" s="22"/>
      <c r="AK7165" s="9"/>
      <c r="AL7165" s="7"/>
      <c r="AM7165" s="9"/>
    </row>
    <row r="7166" spans="8:39" x14ac:dyDescent="0.2">
      <c r="H7166" s="6"/>
      <c r="M7166" s="22"/>
      <c r="AK7166" s="9"/>
      <c r="AL7166" s="7"/>
      <c r="AM7166" s="9"/>
    </row>
    <row r="7167" spans="8:39" x14ac:dyDescent="0.2">
      <c r="H7167" s="6"/>
      <c r="M7167" s="22"/>
      <c r="AK7167" s="9"/>
      <c r="AL7167" s="7"/>
      <c r="AM7167" s="9"/>
    </row>
    <row r="7168" spans="8:39" x14ac:dyDescent="0.2">
      <c r="H7168" s="6"/>
      <c r="M7168" s="22"/>
      <c r="AK7168" s="9"/>
      <c r="AL7168" s="7"/>
      <c r="AM7168" s="9"/>
    </row>
    <row r="7169" spans="8:39" x14ac:dyDescent="0.2">
      <c r="H7169" s="6"/>
      <c r="M7169" s="22"/>
      <c r="AK7169" s="9"/>
      <c r="AL7169" s="7"/>
      <c r="AM7169" s="9"/>
    </row>
    <row r="7170" spans="8:39" x14ac:dyDescent="0.2">
      <c r="H7170" s="6"/>
      <c r="M7170" s="22"/>
      <c r="AK7170" s="9"/>
      <c r="AL7170" s="7"/>
      <c r="AM7170" s="9"/>
    </row>
    <row r="7171" spans="8:39" x14ac:dyDescent="0.2">
      <c r="H7171" s="6"/>
      <c r="M7171" s="22"/>
      <c r="AK7171" s="9"/>
      <c r="AL7171" s="7"/>
      <c r="AM7171" s="9"/>
    </row>
    <row r="7172" spans="8:39" x14ac:dyDescent="0.2">
      <c r="H7172" s="6"/>
      <c r="M7172" s="22"/>
      <c r="AK7172" s="9"/>
      <c r="AL7172" s="7"/>
      <c r="AM7172" s="9"/>
    </row>
    <row r="7173" spans="8:39" x14ac:dyDescent="0.2">
      <c r="H7173" s="6"/>
      <c r="M7173" s="22"/>
      <c r="AK7173" s="9"/>
      <c r="AL7173" s="7"/>
      <c r="AM7173" s="9"/>
    </row>
    <row r="7174" spans="8:39" x14ac:dyDescent="0.2">
      <c r="H7174" s="6"/>
      <c r="M7174" s="22"/>
      <c r="AK7174" s="9"/>
      <c r="AL7174" s="7"/>
      <c r="AM7174" s="9"/>
    </row>
    <row r="7175" spans="8:39" x14ac:dyDescent="0.2">
      <c r="H7175" s="6"/>
      <c r="M7175" s="22"/>
      <c r="AK7175" s="9"/>
      <c r="AL7175" s="7"/>
      <c r="AM7175" s="9"/>
    </row>
    <row r="7176" spans="8:39" x14ac:dyDescent="0.2">
      <c r="H7176" s="6"/>
      <c r="M7176" s="22"/>
      <c r="AK7176" s="9"/>
      <c r="AL7176" s="7"/>
      <c r="AM7176" s="9"/>
    </row>
    <row r="7177" spans="8:39" x14ac:dyDescent="0.2">
      <c r="H7177" s="6"/>
      <c r="M7177" s="22"/>
      <c r="AK7177" s="9"/>
      <c r="AL7177" s="7"/>
      <c r="AM7177" s="9"/>
    </row>
    <row r="7178" spans="8:39" x14ac:dyDescent="0.2">
      <c r="H7178" s="6"/>
      <c r="M7178" s="22"/>
      <c r="AK7178" s="9"/>
      <c r="AL7178" s="7"/>
      <c r="AM7178" s="9"/>
    </row>
    <row r="7179" spans="8:39" x14ac:dyDescent="0.2">
      <c r="H7179" s="6"/>
      <c r="M7179" s="22"/>
      <c r="AK7179" s="9"/>
      <c r="AL7179" s="7"/>
      <c r="AM7179" s="9"/>
    </row>
    <row r="7180" spans="8:39" x14ac:dyDescent="0.2">
      <c r="H7180" s="6"/>
      <c r="M7180" s="22"/>
      <c r="AK7180" s="9"/>
      <c r="AL7180" s="7"/>
      <c r="AM7180" s="9"/>
    </row>
    <row r="7181" spans="8:39" x14ac:dyDescent="0.2">
      <c r="H7181" s="6"/>
      <c r="M7181" s="22"/>
      <c r="AK7181" s="9"/>
      <c r="AL7181" s="7"/>
      <c r="AM7181" s="9"/>
    </row>
    <row r="7182" spans="8:39" x14ac:dyDescent="0.2">
      <c r="H7182" s="6"/>
      <c r="M7182" s="22"/>
      <c r="AK7182" s="9"/>
      <c r="AL7182" s="7"/>
      <c r="AM7182" s="9"/>
    </row>
    <row r="7183" spans="8:39" x14ac:dyDescent="0.2">
      <c r="H7183" s="6"/>
      <c r="M7183" s="22"/>
      <c r="AK7183" s="9"/>
      <c r="AL7183" s="7"/>
      <c r="AM7183" s="9"/>
    </row>
    <row r="7184" spans="8:39" x14ac:dyDescent="0.2">
      <c r="H7184" s="6"/>
      <c r="M7184" s="22"/>
      <c r="AK7184" s="9"/>
      <c r="AL7184" s="7"/>
      <c r="AM7184" s="9"/>
    </row>
    <row r="7185" spans="8:39" x14ac:dyDescent="0.2">
      <c r="H7185" s="6"/>
      <c r="M7185" s="22"/>
      <c r="AK7185" s="9"/>
      <c r="AL7185" s="7"/>
      <c r="AM7185" s="9"/>
    </row>
    <row r="7186" spans="8:39" x14ac:dyDescent="0.2">
      <c r="H7186" s="6"/>
      <c r="M7186" s="22"/>
      <c r="AK7186" s="9"/>
      <c r="AL7186" s="7"/>
      <c r="AM7186" s="9"/>
    </row>
    <row r="7187" spans="8:39" x14ac:dyDescent="0.2">
      <c r="H7187" s="6"/>
      <c r="M7187" s="22"/>
      <c r="AK7187" s="9"/>
      <c r="AL7187" s="7"/>
      <c r="AM7187" s="9"/>
    </row>
    <row r="7188" spans="8:39" x14ac:dyDescent="0.2">
      <c r="H7188" s="6"/>
      <c r="M7188" s="22"/>
      <c r="AK7188" s="9"/>
      <c r="AL7188" s="7"/>
      <c r="AM7188" s="9"/>
    </row>
    <row r="7189" spans="8:39" x14ac:dyDescent="0.2">
      <c r="H7189" s="6"/>
      <c r="M7189" s="22"/>
      <c r="AK7189" s="9"/>
      <c r="AL7189" s="7"/>
      <c r="AM7189" s="9"/>
    </row>
    <row r="7190" spans="8:39" x14ac:dyDescent="0.2">
      <c r="H7190" s="6"/>
      <c r="M7190" s="22"/>
      <c r="AK7190" s="9"/>
      <c r="AL7190" s="7"/>
      <c r="AM7190" s="9"/>
    </row>
    <row r="7191" spans="8:39" x14ac:dyDescent="0.2">
      <c r="H7191" s="6"/>
      <c r="M7191" s="22"/>
      <c r="AK7191" s="9"/>
      <c r="AL7191" s="7"/>
      <c r="AM7191" s="9"/>
    </row>
    <row r="7192" spans="8:39" x14ac:dyDescent="0.2">
      <c r="H7192" s="6"/>
      <c r="M7192" s="22"/>
      <c r="AK7192" s="9"/>
      <c r="AL7192" s="7"/>
      <c r="AM7192" s="9"/>
    </row>
    <row r="7193" spans="8:39" x14ac:dyDescent="0.2">
      <c r="H7193" s="6"/>
      <c r="M7193" s="22"/>
      <c r="AK7193" s="9"/>
      <c r="AL7193" s="7"/>
      <c r="AM7193" s="9"/>
    </row>
    <row r="7194" spans="8:39" x14ac:dyDescent="0.2">
      <c r="H7194" s="6"/>
      <c r="M7194" s="22"/>
      <c r="AK7194" s="9"/>
      <c r="AL7194" s="7"/>
      <c r="AM7194" s="9"/>
    </row>
    <row r="7195" spans="8:39" x14ac:dyDescent="0.2">
      <c r="H7195" s="6"/>
      <c r="M7195" s="22"/>
      <c r="AK7195" s="9"/>
      <c r="AL7195" s="7"/>
      <c r="AM7195" s="9"/>
    </row>
    <row r="7196" spans="8:39" x14ac:dyDescent="0.2">
      <c r="H7196" s="6"/>
      <c r="M7196" s="22"/>
      <c r="AK7196" s="9"/>
      <c r="AL7196" s="7"/>
      <c r="AM7196" s="9"/>
    </row>
    <row r="7197" spans="8:39" x14ac:dyDescent="0.2">
      <c r="H7197" s="6"/>
      <c r="M7197" s="22"/>
      <c r="AK7197" s="9"/>
      <c r="AL7197" s="7"/>
      <c r="AM7197" s="9"/>
    </row>
    <row r="7198" spans="8:39" x14ac:dyDescent="0.2">
      <c r="H7198" s="6"/>
      <c r="M7198" s="22"/>
      <c r="AK7198" s="9"/>
      <c r="AL7198" s="7"/>
      <c r="AM7198" s="9"/>
    </row>
    <row r="7199" spans="8:39" x14ac:dyDescent="0.2">
      <c r="H7199" s="6"/>
      <c r="M7199" s="22"/>
      <c r="AK7199" s="9"/>
      <c r="AL7199" s="7"/>
      <c r="AM7199" s="9"/>
    </row>
    <row r="7200" spans="8:39" x14ac:dyDescent="0.2">
      <c r="H7200" s="6"/>
      <c r="M7200" s="22"/>
      <c r="AK7200" s="9"/>
      <c r="AL7200" s="7"/>
      <c r="AM7200" s="9"/>
    </row>
    <row r="7201" spans="8:39" x14ac:dyDescent="0.2">
      <c r="H7201" s="6"/>
      <c r="M7201" s="22"/>
      <c r="AK7201" s="9"/>
      <c r="AL7201" s="7"/>
      <c r="AM7201" s="9"/>
    </row>
    <row r="7202" spans="8:39" x14ac:dyDescent="0.2">
      <c r="H7202" s="6"/>
      <c r="M7202" s="22"/>
      <c r="AK7202" s="9"/>
      <c r="AL7202" s="7"/>
      <c r="AM7202" s="9"/>
    </row>
    <row r="7203" spans="8:39" x14ac:dyDescent="0.2">
      <c r="H7203" s="6"/>
      <c r="M7203" s="22"/>
      <c r="AK7203" s="9"/>
      <c r="AL7203" s="7"/>
      <c r="AM7203" s="9"/>
    </row>
    <row r="7204" spans="8:39" x14ac:dyDescent="0.2">
      <c r="H7204" s="6"/>
      <c r="M7204" s="22"/>
      <c r="AK7204" s="9"/>
      <c r="AL7204" s="7"/>
      <c r="AM7204" s="9"/>
    </row>
    <row r="7205" spans="8:39" x14ac:dyDescent="0.2">
      <c r="H7205" s="6"/>
      <c r="M7205" s="22"/>
      <c r="AK7205" s="9"/>
      <c r="AL7205" s="7"/>
      <c r="AM7205" s="9"/>
    </row>
    <row r="7206" spans="8:39" x14ac:dyDescent="0.2">
      <c r="H7206" s="6"/>
      <c r="M7206" s="22"/>
      <c r="AK7206" s="9"/>
      <c r="AL7206" s="7"/>
      <c r="AM7206" s="9"/>
    </row>
    <row r="7207" spans="8:39" x14ac:dyDescent="0.2">
      <c r="H7207" s="6"/>
      <c r="M7207" s="22"/>
      <c r="AK7207" s="9"/>
      <c r="AL7207" s="7"/>
      <c r="AM7207" s="9"/>
    </row>
    <row r="7208" spans="8:39" x14ac:dyDescent="0.2">
      <c r="H7208" s="6"/>
      <c r="M7208" s="22"/>
      <c r="AK7208" s="9"/>
      <c r="AL7208" s="7"/>
      <c r="AM7208" s="9"/>
    </row>
    <row r="7209" spans="8:39" x14ac:dyDescent="0.2">
      <c r="H7209" s="6"/>
      <c r="M7209" s="22"/>
      <c r="AK7209" s="9"/>
      <c r="AL7209" s="7"/>
      <c r="AM7209" s="9"/>
    </row>
    <row r="7210" spans="8:39" x14ac:dyDescent="0.2">
      <c r="H7210" s="6"/>
      <c r="M7210" s="22"/>
      <c r="AK7210" s="9"/>
      <c r="AL7210" s="7"/>
      <c r="AM7210" s="9"/>
    </row>
    <row r="7211" spans="8:39" x14ac:dyDescent="0.2">
      <c r="H7211" s="6"/>
      <c r="M7211" s="22"/>
      <c r="AK7211" s="9"/>
      <c r="AL7211" s="7"/>
      <c r="AM7211" s="9"/>
    </row>
    <row r="7212" spans="8:39" x14ac:dyDescent="0.2">
      <c r="H7212" s="6"/>
      <c r="M7212" s="22"/>
      <c r="AK7212" s="9"/>
      <c r="AL7212" s="7"/>
      <c r="AM7212" s="9"/>
    </row>
    <row r="7213" spans="8:39" x14ac:dyDescent="0.2">
      <c r="H7213" s="6"/>
      <c r="M7213" s="22"/>
      <c r="AK7213" s="9"/>
      <c r="AL7213" s="7"/>
      <c r="AM7213" s="9"/>
    </row>
    <row r="7214" spans="8:39" x14ac:dyDescent="0.2">
      <c r="H7214" s="6"/>
      <c r="M7214" s="22"/>
      <c r="AK7214" s="9"/>
      <c r="AL7214" s="7"/>
      <c r="AM7214" s="9"/>
    </row>
    <row r="7215" spans="8:39" x14ac:dyDescent="0.2">
      <c r="H7215" s="6"/>
      <c r="M7215" s="22"/>
      <c r="AK7215" s="9"/>
      <c r="AL7215" s="7"/>
      <c r="AM7215" s="9"/>
    </row>
    <row r="7216" spans="8:39" x14ac:dyDescent="0.2">
      <c r="H7216" s="6"/>
      <c r="M7216" s="22"/>
      <c r="AK7216" s="9"/>
      <c r="AL7216" s="7"/>
      <c r="AM7216" s="9"/>
    </row>
    <row r="7217" spans="8:39" x14ac:dyDescent="0.2">
      <c r="H7217" s="6"/>
      <c r="M7217" s="22"/>
      <c r="AK7217" s="9"/>
      <c r="AL7217" s="7"/>
      <c r="AM7217" s="9"/>
    </row>
    <row r="7218" spans="8:39" x14ac:dyDescent="0.2">
      <c r="H7218" s="6"/>
      <c r="M7218" s="22"/>
      <c r="R7218" s="22"/>
      <c r="S7218" s="8"/>
      <c r="AK7218" s="9"/>
      <c r="AL7218" s="7"/>
      <c r="AM7218" s="9"/>
    </row>
    <row r="7219" spans="8:39" x14ac:dyDescent="0.2">
      <c r="H7219" s="6"/>
      <c r="M7219" s="22"/>
      <c r="R7219" s="22"/>
      <c r="S7219" s="8"/>
      <c r="AK7219" s="9"/>
      <c r="AL7219" s="7"/>
      <c r="AM7219" s="9"/>
    </row>
    <row r="7220" spans="8:39" x14ac:dyDescent="0.2">
      <c r="H7220" s="6"/>
      <c r="M7220" s="22"/>
      <c r="R7220" s="22"/>
      <c r="S7220" s="8"/>
      <c r="AK7220" s="9"/>
      <c r="AL7220" s="7"/>
      <c r="AM7220" s="9"/>
    </row>
    <row r="7221" spans="8:39" x14ac:dyDescent="0.2">
      <c r="H7221" s="6"/>
      <c r="M7221" s="22"/>
      <c r="R7221" s="22"/>
      <c r="S7221" s="8"/>
      <c r="AK7221" s="9"/>
      <c r="AL7221" s="7"/>
      <c r="AM7221" s="9"/>
    </row>
    <row r="7222" spans="8:39" x14ac:dyDescent="0.2">
      <c r="H7222" s="6"/>
      <c r="M7222" s="22"/>
      <c r="R7222" s="22"/>
      <c r="S7222" s="8"/>
      <c r="AK7222" s="9"/>
      <c r="AL7222" s="7"/>
      <c r="AM7222" s="9"/>
    </row>
    <row r="7223" spans="8:39" x14ac:dyDescent="0.2">
      <c r="H7223" s="6"/>
      <c r="L7223" s="22"/>
      <c r="M7223" s="22"/>
      <c r="R7223" s="22"/>
      <c r="S7223" s="8"/>
      <c r="W7223" s="22"/>
      <c r="AK7223" s="9"/>
      <c r="AL7223" s="7"/>
      <c r="AM7223" s="9"/>
    </row>
    <row r="7224" spans="8:39" x14ac:dyDescent="0.2">
      <c r="H7224" s="6"/>
      <c r="L7224" s="22"/>
      <c r="M7224" s="22"/>
      <c r="R7224" s="22"/>
      <c r="S7224" s="8"/>
      <c r="W7224" s="22"/>
      <c r="AK7224" s="9"/>
      <c r="AL7224" s="7"/>
      <c r="AM7224" s="9"/>
    </row>
    <row r="7225" spans="8:39" x14ac:dyDescent="0.2">
      <c r="H7225" s="6"/>
      <c r="L7225" s="22"/>
      <c r="M7225" s="22"/>
      <c r="R7225" s="22"/>
      <c r="S7225" s="8"/>
      <c r="W7225" s="22"/>
      <c r="AK7225" s="9"/>
      <c r="AL7225" s="7"/>
      <c r="AM7225" s="9"/>
    </row>
    <row r="7226" spans="8:39" x14ac:dyDescent="0.2">
      <c r="H7226" s="6"/>
      <c r="L7226" s="22"/>
      <c r="M7226" s="22"/>
      <c r="R7226" s="22"/>
      <c r="S7226" s="8"/>
      <c r="W7226" s="22"/>
      <c r="AK7226" s="9"/>
      <c r="AL7226" s="7"/>
      <c r="AM7226" s="9"/>
    </row>
    <row r="7227" spans="8:39" x14ac:dyDescent="0.2">
      <c r="H7227" s="6"/>
      <c r="L7227" s="22"/>
      <c r="M7227" s="22"/>
      <c r="R7227" s="22"/>
      <c r="S7227" s="8"/>
      <c r="W7227" s="22"/>
      <c r="AK7227" s="9"/>
      <c r="AL7227" s="7"/>
      <c r="AM7227" s="9"/>
    </row>
    <row r="7228" spans="8:39" x14ac:dyDescent="0.2">
      <c r="H7228" s="6"/>
      <c r="L7228" s="22"/>
      <c r="M7228" s="22"/>
      <c r="R7228" s="22"/>
      <c r="S7228" s="8"/>
      <c r="W7228" s="22"/>
      <c r="AK7228" s="9"/>
      <c r="AL7228" s="7"/>
      <c r="AM7228" s="9"/>
    </row>
    <row r="7229" spans="8:39" x14ac:dyDescent="0.2">
      <c r="H7229" s="6"/>
      <c r="L7229" s="22"/>
      <c r="M7229" s="22"/>
      <c r="R7229" s="22"/>
      <c r="S7229" s="8"/>
      <c r="W7229" s="22"/>
      <c r="AK7229" s="9"/>
      <c r="AL7229" s="7"/>
      <c r="AM7229" s="9"/>
    </row>
    <row r="7230" spans="8:39" x14ac:dyDescent="0.2">
      <c r="H7230" s="6"/>
      <c r="L7230" s="22"/>
      <c r="M7230" s="22"/>
      <c r="R7230" s="22"/>
      <c r="S7230" s="8"/>
      <c r="W7230" s="22"/>
      <c r="AK7230" s="9"/>
      <c r="AL7230" s="7"/>
      <c r="AM7230" s="9"/>
    </row>
    <row r="7231" spans="8:39" x14ac:dyDescent="0.2">
      <c r="H7231" s="6"/>
      <c r="L7231" s="22"/>
      <c r="M7231" s="22"/>
      <c r="R7231" s="22"/>
      <c r="S7231" s="8"/>
      <c r="W7231" s="22"/>
      <c r="AK7231" s="9"/>
      <c r="AL7231" s="7"/>
      <c r="AM7231" s="9"/>
    </row>
    <row r="7232" spans="8:39" x14ac:dyDescent="0.2">
      <c r="H7232" s="6"/>
      <c r="L7232" s="22"/>
      <c r="M7232" s="22"/>
      <c r="R7232" s="22"/>
      <c r="S7232" s="8"/>
      <c r="W7232" s="22"/>
      <c r="AK7232" s="9"/>
      <c r="AL7232" s="7"/>
      <c r="AM7232" s="9"/>
    </row>
    <row r="7233" spans="8:39" x14ac:dyDescent="0.2">
      <c r="H7233" s="6"/>
      <c r="L7233" s="22"/>
      <c r="M7233" s="22"/>
      <c r="R7233" s="22"/>
      <c r="S7233" s="8"/>
      <c r="W7233" s="22"/>
      <c r="AK7233" s="9"/>
      <c r="AL7233" s="7"/>
      <c r="AM7233" s="9"/>
    </row>
    <row r="7234" spans="8:39" x14ac:dyDescent="0.2">
      <c r="H7234" s="6"/>
      <c r="L7234" s="22"/>
      <c r="M7234" s="22"/>
      <c r="R7234" s="22"/>
      <c r="S7234" s="8"/>
      <c r="W7234" s="22"/>
      <c r="AK7234" s="9"/>
      <c r="AL7234" s="7"/>
      <c r="AM7234" s="9"/>
    </row>
    <row r="7235" spans="8:39" x14ac:dyDescent="0.2">
      <c r="H7235" s="6"/>
      <c r="L7235" s="22"/>
      <c r="M7235" s="22"/>
      <c r="R7235" s="22"/>
      <c r="S7235" s="8"/>
      <c r="W7235" s="22"/>
      <c r="AK7235" s="9"/>
      <c r="AL7235" s="7"/>
      <c r="AM7235" s="9"/>
    </row>
    <row r="7236" spans="8:39" x14ac:dyDescent="0.2">
      <c r="H7236" s="6"/>
      <c r="L7236" s="22"/>
      <c r="M7236" s="22"/>
      <c r="R7236" s="22"/>
      <c r="S7236" s="8"/>
      <c r="W7236" s="22"/>
      <c r="AK7236" s="9"/>
      <c r="AL7236" s="7"/>
      <c r="AM7236" s="9"/>
    </row>
    <row r="7237" spans="8:39" x14ac:dyDescent="0.2">
      <c r="H7237" s="6"/>
      <c r="L7237" s="22"/>
      <c r="M7237" s="22"/>
      <c r="R7237" s="22"/>
      <c r="S7237" s="8"/>
      <c r="W7237" s="22"/>
      <c r="AK7237" s="9"/>
      <c r="AL7237" s="7"/>
      <c r="AM7237" s="9"/>
    </row>
    <row r="7238" spans="8:39" x14ac:dyDescent="0.2">
      <c r="H7238" s="6"/>
      <c r="L7238" s="22"/>
      <c r="M7238" s="22"/>
      <c r="R7238" s="22"/>
      <c r="S7238" s="8"/>
      <c r="W7238" s="22"/>
      <c r="AK7238" s="9"/>
      <c r="AL7238" s="7"/>
      <c r="AM7238" s="9"/>
    </row>
    <row r="7239" spans="8:39" x14ac:dyDescent="0.2">
      <c r="H7239" s="6"/>
      <c r="L7239" s="22"/>
      <c r="M7239" s="22"/>
      <c r="R7239" s="22"/>
      <c r="S7239" s="8"/>
      <c r="W7239" s="22"/>
      <c r="AK7239" s="9"/>
      <c r="AL7239" s="7"/>
      <c r="AM7239" s="9"/>
    </row>
    <row r="7240" spans="8:39" x14ac:dyDescent="0.2">
      <c r="H7240" s="6"/>
      <c r="L7240" s="22"/>
      <c r="M7240" s="22"/>
      <c r="R7240" s="22"/>
      <c r="S7240" s="8"/>
      <c r="W7240" s="22"/>
      <c r="AK7240" s="9"/>
      <c r="AL7240" s="7"/>
      <c r="AM7240" s="9"/>
    </row>
    <row r="7241" spans="8:39" x14ac:dyDescent="0.2">
      <c r="H7241" s="6"/>
      <c r="L7241" s="22"/>
      <c r="M7241" s="22"/>
      <c r="R7241" s="22"/>
      <c r="S7241" s="8"/>
      <c r="W7241" s="22"/>
      <c r="AK7241" s="9"/>
      <c r="AL7241" s="7"/>
      <c r="AM7241" s="9"/>
    </row>
    <row r="7242" spans="8:39" x14ac:dyDescent="0.2">
      <c r="H7242" s="6"/>
      <c r="L7242" s="22"/>
      <c r="M7242" s="22"/>
      <c r="R7242" s="22"/>
      <c r="S7242" s="8"/>
      <c r="W7242" s="22"/>
      <c r="AK7242" s="9"/>
      <c r="AL7242" s="7"/>
      <c r="AM7242" s="9"/>
    </row>
    <row r="7243" spans="8:39" x14ac:dyDescent="0.2">
      <c r="H7243" s="6"/>
      <c r="L7243" s="22"/>
      <c r="M7243" s="22"/>
      <c r="R7243" s="22"/>
      <c r="S7243" s="8"/>
      <c r="W7243" s="22"/>
      <c r="AK7243" s="9"/>
      <c r="AL7243" s="7"/>
      <c r="AM7243" s="9"/>
    </row>
    <row r="7244" spans="8:39" x14ac:dyDescent="0.2">
      <c r="H7244" s="6"/>
      <c r="L7244" s="22"/>
      <c r="M7244" s="22"/>
      <c r="R7244" s="22"/>
      <c r="S7244" s="8"/>
      <c r="W7244" s="22"/>
      <c r="AK7244" s="9"/>
      <c r="AL7244" s="7"/>
      <c r="AM7244" s="9"/>
    </row>
    <row r="7245" spans="8:39" x14ac:dyDescent="0.2">
      <c r="H7245" s="6"/>
      <c r="L7245" s="22"/>
      <c r="M7245" s="22"/>
      <c r="R7245" s="22"/>
      <c r="S7245" s="8"/>
      <c r="W7245" s="22"/>
      <c r="AK7245" s="9"/>
      <c r="AL7245" s="7"/>
      <c r="AM7245" s="9"/>
    </row>
    <row r="7246" spans="8:39" x14ac:dyDescent="0.2">
      <c r="H7246" s="6"/>
      <c r="L7246" s="22"/>
      <c r="M7246" s="22"/>
      <c r="R7246" s="22"/>
      <c r="S7246" s="8"/>
      <c r="W7246" s="22"/>
      <c r="AK7246" s="9"/>
      <c r="AL7246" s="7"/>
      <c r="AM7246" s="9"/>
    </row>
    <row r="7247" spans="8:39" x14ac:dyDescent="0.2">
      <c r="H7247" s="6"/>
      <c r="L7247" s="22"/>
      <c r="M7247" s="22"/>
      <c r="R7247" s="22"/>
      <c r="S7247" s="8"/>
      <c r="W7247" s="22"/>
      <c r="AK7247" s="9"/>
      <c r="AL7247" s="7"/>
      <c r="AM7247" s="9"/>
    </row>
    <row r="7248" spans="8:39" x14ac:dyDescent="0.2">
      <c r="H7248" s="6"/>
      <c r="L7248" s="22"/>
      <c r="M7248" s="22"/>
      <c r="R7248" s="22"/>
      <c r="S7248" s="8"/>
      <c r="W7248" s="22"/>
      <c r="AK7248" s="9"/>
      <c r="AL7248" s="7"/>
      <c r="AM7248" s="9"/>
    </row>
    <row r="7249" spans="8:39" x14ac:dyDescent="0.2">
      <c r="H7249" s="6"/>
      <c r="L7249" s="22"/>
      <c r="M7249" s="22"/>
      <c r="R7249" s="22"/>
      <c r="S7249" s="8"/>
      <c r="W7249" s="22"/>
      <c r="AK7249" s="9"/>
      <c r="AL7249" s="7"/>
      <c r="AM7249" s="9"/>
    </row>
    <row r="7250" spans="8:39" x14ac:dyDescent="0.2">
      <c r="H7250" s="6"/>
      <c r="L7250" s="22"/>
      <c r="M7250" s="22"/>
      <c r="R7250" s="22"/>
      <c r="S7250" s="8"/>
      <c r="W7250" s="22"/>
      <c r="AK7250" s="9"/>
      <c r="AL7250" s="7"/>
      <c r="AM7250" s="9"/>
    </row>
    <row r="7251" spans="8:39" x14ac:dyDescent="0.2">
      <c r="H7251" s="6"/>
      <c r="L7251" s="22"/>
      <c r="M7251" s="22"/>
      <c r="R7251" s="22"/>
      <c r="S7251" s="8"/>
      <c r="W7251" s="22"/>
      <c r="AK7251" s="9"/>
      <c r="AL7251" s="7"/>
      <c r="AM7251" s="9"/>
    </row>
    <row r="7252" spans="8:39" x14ac:dyDescent="0.2">
      <c r="H7252" s="6"/>
      <c r="L7252" s="22"/>
      <c r="M7252" s="22"/>
      <c r="R7252" s="22"/>
      <c r="S7252" s="8"/>
      <c r="W7252" s="22"/>
      <c r="AK7252" s="9"/>
      <c r="AL7252" s="7"/>
      <c r="AM7252" s="9"/>
    </row>
    <row r="7253" spans="8:39" x14ac:dyDescent="0.2">
      <c r="H7253" s="6"/>
      <c r="L7253" s="22"/>
      <c r="M7253" s="22"/>
      <c r="R7253" s="22"/>
      <c r="S7253" s="8"/>
      <c r="W7253" s="22"/>
      <c r="AK7253" s="9"/>
      <c r="AL7253" s="7"/>
      <c r="AM7253" s="9"/>
    </row>
    <row r="7254" spans="8:39" x14ac:dyDescent="0.2">
      <c r="H7254" s="6"/>
      <c r="L7254" s="22"/>
      <c r="M7254" s="22"/>
      <c r="R7254" s="22"/>
      <c r="S7254" s="8"/>
      <c r="W7254" s="22"/>
      <c r="AK7254" s="9"/>
      <c r="AL7254" s="7"/>
      <c r="AM7254" s="9"/>
    </row>
    <row r="7255" spans="8:39" x14ac:dyDescent="0.2">
      <c r="H7255" s="6"/>
      <c r="L7255" s="22"/>
      <c r="M7255" s="22"/>
      <c r="R7255" s="22"/>
      <c r="S7255" s="8"/>
      <c r="W7255" s="22"/>
      <c r="AK7255" s="9"/>
      <c r="AL7255" s="7"/>
      <c r="AM7255" s="9"/>
    </row>
    <row r="7256" spans="8:39" x14ac:dyDescent="0.2">
      <c r="H7256" s="6"/>
      <c r="L7256" s="22"/>
      <c r="M7256" s="22"/>
      <c r="R7256" s="22"/>
      <c r="S7256" s="8"/>
      <c r="W7256" s="22"/>
      <c r="AK7256" s="9"/>
      <c r="AL7256" s="7"/>
      <c r="AM7256" s="9"/>
    </row>
    <row r="7257" spans="8:39" x14ac:dyDescent="0.2">
      <c r="H7257" s="6"/>
      <c r="L7257" s="22"/>
      <c r="M7257" s="22"/>
      <c r="R7257" s="22"/>
      <c r="S7257" s="8"/>
      <c r="W7257" s="22"/>
      <c r="AK7257" s="9"/>
      <c r="AL7257" s="7"/>
      <c r="AM7257" s="9"/>
    </row>
    <row r="7258" spans="8:39" x14ac:dyDescent="0.2">
      <c r="H7258" s="6"/>
      <c r="L7258" s="22"/>
      <c r="M7258" s="22"/>
      <c r="R7258" s="22"/>
      <c r="S7258" s="8"/>
      <c r="W7258" s="22"/>
      <c r="AK7258" s="9"/>
      <c r="AL7258" s="7"/>
      <c r="AM7258" s="9"/>
    </row>
    <row r="7259" spans="8:39" x14ac:dyDescent="0.2">
      <c r="H7259" s="6"/>
      <c r="L7259" s="22"/>
      <c r="M7259" s="22"/>
      <c r="R7259" s="22"/>
      <c r="S7259" s="8"/>
      <c r="W7259" s="22"/>
      <c r="AK7259" s="9"/>
      <c r="AL7259" s="7"/>
      <c r="AM7259" s="9"/>
    </row>
    <row r="7260" spans="8:39" x14ac:dyDescent="0.2">
      <c r="H7260" s="6"/>
      <c r="L7260" s="22"/>
      <c r="M7260" s="22"/>
      <c r="R7260" s="22"/>
      <c r="S7260" s="8"/>
      <c r="W7260" s="22"/>
      <c r="AK7260" s="9"/>
      <c r="AL7260" s="7"/>
      <c r="AM7260" s="9"/>
    </row>
    <row r="7261" spans="8:39" x14ac:dyDescent="0.2">
      <c r="H7261" s="6"/>
      <c r="L7261" s="22"/>
      <c r="M7261" s="22"/>
      <c r="R7261" s="22"/>
      <c r="S7261" s="8"/>
      <c r="W7261" s="22"/>
      <c r="AK7261" s="9"/>
      <c r="AL7261" s="7"/>
      <c r="AM7261" s="9"/>
    </row>
    <row r="7262" spans="8:39" x14ac:dyDescent="0.2">
      <c r="H7262" s="6"/>
      <c r="L7262" s="22"/>
      <c r="M7262" s="22"/>
      <c r="R7262" s="22"/>
      <c r="S7262" s="8"/>
      <c r="W7262" s="22"/>
      <c r="AK7262" s="9"/>
      <c r="AL7262" s="7"/>
      <c r="AM7262" s="9"/>
    </row>
    <row r="7263" spans="8:39" x14ac:dyDescent="0.2">
      <c r="H7263" s="6"/>
      <c r="L7263" s="22"/>
      <c r="M7263" s="22"/>
      <c r="R7263" s="22"/>
      <c r="S7263" s="8"/>
      <c r="W7263" s="22"/>
      <c r="AK7263" s="9"/>
      <c r="AL7263" s="7"/>
      <c r="AM7263" s="9"/>
    </row>
    <row r="7264" spans="8:39" x14ac:dyDescent="0.2">
      <c r="H7264" s="6"/>
      <c r="L7264" s="22"/>
      <c r="M7264" s="22"/>
      <c r="R7264" s="22"/>
      <c r="S7264" s="8"/>
      <c r="W7264" s="22"/>
      <c r="AK7264" s="9"/>
      <c r="AL7264" s="7"/>
      <c r="AM7264" s="9"/>
    </row>
    <row r="7265" spans="8:39" x14ac:dyDescent="0.2">
      <c r="H7265" s="6"/>
      <c r="L7265" s="22"/>
      <c r="M7265" s="22"/>
      <c r="R7265" s="22"/>
      <c r="S7265" s="8"/>
      <c r="W7265" s="22"/>
      <c r="AK7265" s="9"/>
      <c r="AL7265" s="7"/>
      <c r="AM7265" s="9"/>
    </row>
    <row r="7266" spans="8:39" x14ac:dyDescent="0.2">
      <c r="H7266" s="6"/>
      <c r="L7266" s="22"/>
      <c r="M7266" s="22"/>
      <c r="R7266" s="22"/>
      <c r="S7266" s="8"/>
      <c r="W7266" s="22"/>
      <c r="AK7266" s="9"/>
      <c r="AL7266" s="7"/>
      <c r="AM7266" s="9"/>
    </row>
    <row r="7267" spans="8:39" x14ac:dyDescent="0.2">
      <c r="H7267" s="6"/>
      <c r="L7267" s="22"/>
      <c r="M7267" s="22"/>
      <c r="R7267" s="22"/>
      <c r="S7267" s="8"/>
      <c r="W7267" s="22"/>
      <c r="AK7267" s="9"/>
      <c r="AL7267" s="7"/>
      <c r="AM7267" s="9"/>
    </row>
    <row r="7268" spans="8:39" x14ac:dyDescent="0.2">
      <c r="H7268" s="6"/>
      <c r="L7268" s="22"/>
      <c r="M7268" s="22"/>
      <c r="R7268" s="22"/>
      <c r="S7268" s="8"/>
      <c r="W7268" s="22"/>
      <c r="AK7268" s="9"/>
      <c r="AL7268" s="7"/>
      <c r="AM7268" s="9"/>
    </row>
    <row r="7269" spans="8:39" x14ac:dyDescent="0.2">
      <c r="H7269" s="6"/>
      <c r="L7269" s="22"/>
      <c r="M7269" s="22"/>
      <c r="R7269" s="22"/>
      <c r="S7269" s="8"/>
      <c r="W7269" s="22"/>
      <c r="AK7269" s="9"/>
      <c r="AL7269" s="7"/>
      <c r="AM7269" s="9"/>
    </row>
    <row r="7270" spans="8:39" x14ac:dyDescent="0.2">
      <c r="H7270" s="6"/>
      <c r="L7270" s="22"/>
      <c r="M7270" s="22"/>
      <c r="R7270" s="22"/>
      <c r="S7270" s="8"/>
      <c r="W7270" s="22"/>
      <c r="AK7270" s="9"/>
      <c r="AL7270" s="7"/>
      <c r="AM7270" s="9"/>
    </row>
    <row r="7271" spans="8:39" x14ac:dyDescent="0.2">
      <c r="H7271" s="6"/>
      <c r="L7271" s="22"/>
      <c r="M7271" s="22"/>
      <c r="R7271" s="22"/>
      <c r="S7271" s="8"/>
      <c r="W7271" s="22"/>
      <c r="AK7271" s="9"/>
      <c r="AL7271" s="7"/>
      <c r="AM7271" s="9"/>
    </row>
    <row r="7272" spans="8:39" x14ac:dyDescent="0.2">
      <c r="H7272" s="6"/>
      <c r="L7272" s="22"/>
      <c r="M7272" s="22"/>
      <c r="R7272" s="22"/>
      <c r="S7272" s="8"/>
      <c r="W7272" s="22"/>
      <c r="AK7272" s="9"/>
      <c r="AL7272" s="7"/>
      <c r="AM7272" s="9"/>
    </row>
    <row r="7273" spans="8:39" x14ac:dyDescent="0.2">
      <c r="H7273" s="6"/>
      <c r="L7273" s="22"/>
      <c r="M7273" s="22"/>
      <c r="R7273" s="22"/>
      <c r="S7273" s="8"/>
      <c r="W7273" s="22"/>
      <c r="AK7273" s="9"/>
      <c r="AL7273" s="7"/>
      <c r="AM7273" s="9"/>
    </row>
    <row r="7274" spans="8:39" x14ac:dyDescent="0.2">
      <c r="H7274" s="6"/>
      <c r="L7274" s="22"/>
      <c r="M7274" s="22"/>
      <c r="R7274" s="22"/>
      <c r="S7274" s="8"/>
      <c r="W7274" s="22"/>
      <c r="AK7274" s="9"/>
      <c r="AL7274" s="7"/>
      <c r="AM7274" s="9"/>
    </row>
    <row r="7275" spans="8:39" x14ac:dyDescent="0.2">
      <c r="H7275" s="6"/>
      <c r="L7275" s="22"/>
      <c r="M7275" s="22"/>
      <c r="R7275" s="22"/>
      <c r="S7275" s="8"/>
      <c r="W7275" s="22"/>
      <c r="AK7275" s="9"/>
      <c r="AL7275" s="7"/>
      <c r="AM7275" s="9"/>
    </row>
    <row r="7276" spans="8:39" x14ac:dyDescent="0.2">
      <c r="H7276" s="6"/>
      <c r="L7276" s="22"/>
      <c r="M7276" s="22"/>
      <c r="R7276" s="22"/>
      <c r="S7276" s="8"/>
      <c r="W7276" s="22"/>
      <c r="AK7276" s="9"/>
      <c r="AL7276" s="7"/>
      <c r="AM7276" s="9"/>
    </row>
    <row r="7277" spans="8:39" x14ac:dyDescent="0.2">
      <c r="H7277" s="6"/>
      <c r="L7277" s="22"/>
      <c r="M7277" s="22"/>
      <c r="R7277" s="22"/>
      <c r="S7277" s="8"/>
      <c r="W7277" s="22"/>
      <c r="AK7277" s="9"/>
      <c r="AL7277" s="7"/>
      <c r="AM7277" s="9"/>
    </row>
    <row r="7278" spans="8:39" x14ac:dyDescent="0.2">
      <c r="H7278" s="6"/>
      <c r="L7278" s="22"/>
      <c r="M7278" s="22"/>
      <c r="R7278" s="22"/>
      <c r="S7278" s="8"/>
      <c r="W7278" s="22"/>
      <c r="AK7278" s="9"/>
      <c r="AL7278" s="7"/>
      <c r="AM7278" s="9"/>
    </row>
    <row r="7279" spans="8:39" x14ac:dyDescent="0.2">
      <c r="H7279" s="6"/>
      <c r="L7279" s="22"/>
      <c r="M7279" s="22"/>
      <c r="R7279" s="22"/>
      <c r="S7279" s="8"/>
      <c r="W7279" s="22"/>
      <c r="AK7279" s="9"/>
      <c r="AL7279" s="7"/>
      <c r="AM7279" s="9"/>
    </row>
    <row r="7280" spans="8:39" x14ac:dyDescent="0.2">
      <c r="H7280" s="6"/>
      <c r="L7280" s="22"/>
      <c r="M7280" s="22"/>
      <c r="R7280" s="22"/>
      <c r="S7280" s="8"/>
      <c r="W7280" s="22"/>
      <c r="AK7280" s="9"/>
      <c r="AL7280" s="7"/>
      <c r="AM7280" s="9"/>
    </row>
    <row r="7281" spans="8:39" x14ac:dyDescent="0.2">
      <c r="H7281" s="6"/>
      <c r="L7281" s="22"/>
      <c r="M7281" s="22"/>
      <c r="R7281" s="22"/>
      <c r="S7281" s="8"/>
      <c r="W7281" s="22"/>
      <c r="AK7281" s="9"/>
      <c r="AL7281" s="7"/>
      <c r="AM7281" s="9"/>
    </row>
    <row r="7282" spans="8:39" x14ac:dyDescent="0.2">
      <c r="H7282" s="6"/>
      <c r="L7282" s="22"/>
      <c r="M7282" s="22"/>
      <c r="R7282" s="22"/>
      <c r="S7282" s="8"/>
      <c r="W7282" s="22"/>
      <c r="AK7282" s="9"/>
      <c r="AL7282" s="7"/>
      <c r="AM7282" s="9"/>
    </row>
    <row r="7283" spans="8:39" x14ac:dyDescent="0.2">
      <c r="H7283" s="6"/>
      <c r="L7283" s="22"/>
      <c r="M7283" s="22"/>
      <c r="R7283" s="22"/>
      <c r="S7283" s="8"/>
      <c r="W7283" s="22"/>
      <c r="AK7283" s="9"/>
      <c r="AL7283" s="7"/>
      <c r="AM7283" s="9"/>
    </row>
    <row r="7284" spans="8:39" x14ac:dyDescent="0.2">
      <c r="H7284" s="6"/>
      <c r="L7284" s="22"/>
      <c r="M7284" s="22"/>
      <c r="R7284" s="22"/>
      <c r="S7284" s="8"/>
      <c r="W7284" s="22"/>
      <c r="AK7284" s="9"/>
      <c r="AL7284" s="7"/>
      <c r="AM7284" s="9"/>
    </row>
    <row r="7285" spans="8:39" x14ac:dyDescent="0.2">
      <c r="H7285" s="6"/>
      <c r="L7285" s="22"/>
      <c r="M7285" s="22"/>
      <c r="R7285" s="22"/>
      <c r="S7285" s="8"/>
      <c r="W7285" s="22"/>
      <c r="AK7285" s="9"/>
      <c r="AL7285" s="7"/>
      <c r="AM7285" s="9"/>
    </row>
    <row r="7286" spans="8:39" x14ac:dyDescent="0.2">
      <c r="H7286" s="6"/>
      <c r="L7286" s="22"/>
      <c r="M7286" s="22"/>
      <c r="R7286" s="22"/>
      <c r="S7286" s="8"/>
      <c r="W7286" s="22"/>
      <c r="AK7286" s="9"/>
      <c r="AL7286" s="7"/>
      <c r="AM7286" s="9"/>
    </row>
    <row r="7287" spans="8:39" x14ac:dyDescent="0.2">
      <c r="H7287" s="6"/>
      <c r="L7287" s="22"/>
      <c r="M7287" s="22"/>
      <c r="R7287" s="22"/>
      <c r="S7287" s="8"/>
      <c r="W7287" s="22"/>
      <c r="AK7287" s="9"/>
      <c r="AL7287" s="7"/>
      <c r="AM7287" s="9"/>
    </row>
    <row r="7288" spans="8:39" x14ac:dyDescent="0.2">
      <c r="H7288" s="6"/>
      <c r="L7288" s="22"/>
      <c r="M7288" s="22"/>
      <c r="R7288" s="22"/>
      <c r="S7288" s="8"/>
      <c r="W7288" s="22"/>
      <c r="AK7288" s="9"/>
      <c r="AL7288" s="7"/>
      <c r="AM7288" s="9"/>
    </row>
    <row r="7289" spans="8:39" x14ac:dyDescent="0.2">
      <c r="H7289" s="6"/>
      <c r="L7289" s="22"/>
      <c r="M7289" s="22"/>
      <c r="R7289" s="22"/>
      <c r="S7289" s="8"/>
      <c r="W7289" s="22"/>
      <c r="AK7289" s="9"/>
      <c r="AL7289" s="7"/>
      <c r="AM7289" s="9"/>
    </row>
    <row r="7290" spans="8:39" x14ac:dyDescent="0.2">
      <c r="H7290" s="6"/>
      <c r="L7290" s="22"/>
      <c r="M7290" s="22"/>
      <c r="R7290" s="22"/>
      <c r="S7290" s="8"/>
      <c r="W7290" s="22"/>
      <c r="AK7290" s="9"/>
      <c r="AL7290" s="7"/>
      <c r="AM7290" s="9"/>
    </row>
    <row r="7291" spans="8:39" x14ac:dyDescent="0.2">
      <c r="H7291" s="6"/>
      <c r="L7291" s="22"/>
      <c r="M7291" s="22"/>
      <c r="R7291" s="22"/>
      <c r="S7291" s="8"/>
      <c r="W7291" s="22"/>
      <c r="AK7291" s="9"/>
      <c r="AL7291" s="7"/>
      <c r="AM7291" s="9"/>
    </row>
    <row r="7292" spans="8:39" x14ac:dyDescent="0.2">
      <c r="H7292" s="6"/>
      <c r="L7292" s="22"/>
      <c r="M7292" s="22"/>
      <c r="R7292" s="22"/>
      <c r="S7292" s="8"/>
      <c r="W7292" s="22"/>
      <c r="AK7292" s="9"/>
      <c r="AL7292" s="7"/>
      <c r="AM7292" s="9"/>
    </row>
    <row r="7293" spans="8:39" x14ac:dyDescent="0.2">
      <c r="H7293" s="6"/>
      <c r="L7293" s="22"/>
      <c r="M7293" s="22"/>
      <c r="R7293" s="22"/>
      <c r="S7293" s="8"/>
      <c r="W7293" s="22"/>
      <c r="AK7293" s="9"/>
      <c r="AL7293" s="7"/>
      <c r="AM7293" s="9"/>
    </row>
    <row r="7294" spans="8:39" x14ac:dyDescent="0.2">
      <c r="H7294" s="6"/>
      <c r="L7294" s="22"/>
      <c r="M7294" s="22"/>
      <c r="R7294" s="22"/>
      <c r="S7294" s="8"/>
      <c r="W7294" s="22"/>
      <c r="AK7294" s="9"/>
      <c r="AL7294" s="7"/>
      <c r="AM7294" s="9"/>
    </row>
    <row r="7295" spans="8:39" x14ac:dyDescent="0.2">
      <c r="H7295" s="6"/>
      <c r="L7295" s="22"/>
      <c r="M7295" s="22"/>
      <c r="R7295" s="22"/>
      <c r="S7295" s="8"/>
      <c r="W7295" s="22"/>
      <c r="AK7295" s="9"/>
      <c r="AL7295" s="7"/>
      <c r="AM7295" s="9"/>
    </row>
    <row r="7296" spans="8:39" x14ac:dyDescent="0.2">
      <c r="H7296" s="6"/>
      <c r="L7296" s="22"/>
      <c r="M7296" s="22"/>
      <c r="R7296" s="22"/>
      <c r="S7296" s="8"/>
      <c r="W7296" s="22"/>
      <c r="AK7296" s="9"/>
      <c r="AL7296" s="7"/>
      <c r="AM7296" s="9"/>
    </row>
    <row r="7297" spans="8:39" x14ac:dyDescent="0.2">
      <c r="H7297" s="6"/>
      <c r="L7297" s="22"/>
      <c r="M7297" s="22"/>
      <c r="R7297" s="22"/>
      <c r="S7297" s="8"/>
      <c r="W7297" s="22"/>
      <c r="AK7297" s="9"/>
      <c r="AL7297" s="7"/>
      <c r="AM7297" s="9"/>
    </row>
    <row r="7298" spans="8:39" x14ac:dyDescent="0.2">
      <c r="H7298" s="6"/>
      <c r="L7298" s="22"/>
      <c r="M7298" s="22"/>
      <c r="R7298" s="22"/>
      <c r="S7298" s="8"/>
      <c r="W7298" s="22"/>
      <c r="AK7298" s="9"/>
      <c r="AL7298" s="7"/>
      <c r="AM7298" s="9"/>
    </row>
    <row r="7299" spans="8:39" x14ac:dyDescent="0.2">
      <c r="H7299" s="6"/>
      <c r="L7299" s="22"/>
      <c r="M7299" s="22"/>
      <c r="R7299" s="22"/>
      <c r="S7299" s="8"/>
      <c r="W7299" s="22"/>
      <c r="AK7299" s="9"/>
      <c r="AL7299" s="7"/>
      <c r="AM7299" s="9"/>
    </row>
    <row r="7300" spans="8:39" x14ac:dyDescent="0.2">
      <c r="H7300" s="6"/>
      <c r="L7300" s="22"/>
      <c r="M7300" s="22"/>
      <c r="R7300" s="22"/>
      <c r="S7300" s="8"/>
      <c r="W7300" s="22"/>
      <c r="AK7300" s="9"/>
      <c r="AL7300" s="7"/>
      <c r="AM7300" s="9"/>
    </row>
    <row r="7301" spans="8:39" x14ac:dyDescent="0.2">
      <c r="H7301" s="6"/>
      <c r="L7301" s="22"/>
      <c r="M7301" s="22"/>
      <c r="R7301" s="22"/>
      <c r="S7301" s="8"/>
      <c r="W7301" s="22"/>
      <c r="AK7301" s="9"/>
      <c r="AL7301" s="7"/>
      <c r="AM7301" s="9"/>
    </row>
    <row r="7302" spans="8:39" x14ac:dyDescent="0.2">
      <c r="H7302" s="6"/>
      <c r="L7302" s="22"/>
      <c r="M7302" s="22"/>
      <c r="R7302" s="22"/>
      <c r="S7302" s="8"/>
      <c r="W7302" s="22"/>
      <c r="AK7302" s="9"/>
      <c r="AL7302" s="7"/>
      <c r="AM7302" s="9"/>
    </row>
    <row r="7303" spans="8:39" x14ac:dyDescent="0.2">
      <c r="H7303" s="6"/>
      <c r="L7303" s="22"/>
      <c r="M7303" s="22"/>
      <c r="R7303" s="22"/>
      <c r="S7303" s="8"/>
      <c r="W7303" s="22"/>
      <c r="AK7303" s="9"/>
      <c r="AL7303" s="7"/>
      <c r="AM7303" s="9"/>
    </row>
    <row r="7304" spans="8:39" x14ac:dyDescent="0.2">
      <c r="H7304" s="6"/>
      <c r="L7304" s="22"/>
      <c r="M7304" s="22"/>
      <c r="R7304" s="22"/>
      <c r="S7304" s="8"/>
      <c r="W7304" s="22"/>
      <c r="AK7304" s="9"/>
      <c r="AL7304" s="7"/>
      <c r="AM7304" s="9"/>
    </row>
    <row r="7305" spans="8:39" x14ac:dyDescent="0.2">
      <c r="H7305" s="6"/>
      <c r="L7305" s="22"/>
      <c r="M7305" s="22"/>
      <c r="R7305" s="22"/>
      <c r="S7305" s="8"/>
      <c r="W7305" s="22"/>
      <c r="AK7305" s="9"/>
      <c r="AL7305" s="7"/>
      <c r="AM7305" s="9"/>
    </row>
    <row r="7306" spans="8:39" x14ac:dyDescent="0.2">
      <c r="H7306" s="6"/>
      <c r="L7306" s="22"/>
      <c r="M7306" s="22"/>
      <c r="R7306" s="22"/>
      <c r="S7306" s="8"/>
      <c r="W7306" s="22"/>
      <c r="AK7306" s="9"/>
      <c r="AL7306" s="7"/>
      <c r="AM7306" s="9"/>
    </row>
    <row r="7307" spans="8:39" x14ac:dyDescent="0.2">
      <c r="H7307" s="6"/>
      <c r="L7307" s="22"/>
      <c r="M7307" s="22"/>
      <c r="R7307" s="22"/>
      <c r="S7307" s="8"/>
      <c r="W7307" s="22"/>
      <c r="AK7307" s="9"/>
      <c r="AL7307" s="7"/>
      <c r="AM7307" s="9"/>
    </row>
    <row r="7308" spans="8:39" x14ac:dyDescent="0.2">
      <c r="H7308" s="6"/>
      <c r="L7308" s="22"/>
      <c r="M7308" s="22"/>
      <c r="R7308" s="22"/>
      <c r="S7308" s="8"/>
      <c r="W7308" s="22"/>
      <c r="AK7308" s="9"/>
      <c r="AL7308" s="7"/>
      <c r="AM7308" s="9"/>
    </row>
    <row r="7309" spans="8:39" x14ac:dyDescent="0.2">
      <c r="H7309" s="6"/>
      <c r="L7309" s="22"/>
      <c r="M7309" s="22"/>
      <c r="R7309" s="22"/>
      <c r="S7309" s="8"/>
      <c r="W7309" s="22"/>
      <c r="AK7309" s="9"/>
      <c r="AL7309" s="7"/>
      <c r="AM7309" s="9"/>
    </row>
    <row r="7310" spans="8:39" x14ac:dyDescent="0.2">
      <c r="H7310" s="6"/>
      <c r="L7310" s="22"/>
      <c r="M7310" s="22"/>
      <c r="R7310" s="22"/>
      <c r="S7310" s="8"/>
      <c r="W7310" s="22"/>
      <c r="AK7310" s="9"/>
      <c r="AL7310" s="7"/>
      <c r="AM7310" s="9"/>
    </row>
    <row r="7311" spans="8:39" x14ac:dyDescent="0.2">
      <c r="H7311" s="6"/>
      <c r="L7311" s="22"/>
      <c r="M7311" s="22"/>
      <c r="R7311" s="22"/>
      <c r="S7311" s="8"/>
      <c r="W7311" s="22"/>
      <c r="AK7311" s="9"/>
      <c r="AL7311" s="7"/>
      <c r="AM7311" s="9"/>
    </row>
    <row r="7312" spans="8:39" x14ac:dyDescent="0.2">
      <c r="H7312" s="6"/>
      <c r="L7312" s="22"/>
      <c r="M7312" s="22"/>
      <c r="R7312" s="22"/>
      <c r="S7312" s="8"/>
      <c r="W7312" s="22"/>
      <c r="AK7312" s="9"/>
      <c r="AL7312" s="7"/>
      <c r="AM7312" s="9"/>
    </row>
    <row r="7313" spans="8:39" x14ac:dyDescent="0.2">
      <c r="H7313" s="6"/>
      <c r="L7313" s="22"/>
      <c r="M7313" s="22"/>
      <c r="R7313" s="22"/>
      <c r="S7313" s="8"/>
      <c r="W7313" s="22"/>
      <c r="AK7313" s="9"/>
      <c r="AL7313" s="7"/>
      <c r="AM7313" s="9"/>
    </row>
    <row r="7314" spans="8:39" x14ac:dyDescent="0.2">
      <c r="H7314" s="6"/>
      <c r="L7314" s="22"/>
      <c r="M7314" s="22"/>
      <c r="R7314" s="22"/>
      <c r="S7314" s="8"/>
      <c r="W7314" s="22"/>
      <c r="AK7314" s="9"/>
      <c r="AL7314" s="7"/>
      <c r="AM7314" s="9"/>
    </row>
    <row r="7315" spans="8:39" x14ac:dyDescent="0.2">
      <c r="H7315" s="6"/>
      <c r="L7315" s="22"/>
      <c r="M7315" s="22"/>
      <c r="R7315" s="22"/>
      <c r="S7315" s="8"/>
      <c r="W7315" s="22"/>
      <c r="AK7315" s="9"/>
      <c r="AL7315" s="7"/>
      <c r="AM7315" s="9"/>
    </row>
    <row r="7316" spans="8:39" x14ac:dyDescent="0.2">
      <c r="H7316" s="6"/>
      <c r="L7316" s="22"/>
      <c r="M7316" s="22"/>
      <c r="R7316" s="22"/>
      <c r="S7316" s="8"/>
      <c r="W7316" s="22"/>
      <c r="AK7316" s="9"/>
      <c r="AL7316" s="7"/>
      <c r="AM7316" s="9"/>
    </row>
    <row r="7317" spans="8:39" x14ac:dyDescent="0.2">
      <c r="H7317" s="6"/>
      <c r="L7317" s="22"/>
      <c r="M7317" s="22"/>
      <c r="R7317" s="22"/>
      <c r="S7317" s="8"/>
      <c r="W7317" s="22"/>
      <c r="AK7317" s="9"/>
      <c r="AL7317" s="7"/>
      <c r="AM7317" s="9"/>
    </row>
    <row r="7318" spans="8:39" x14ac:dyDescent="0.2">
      <c r="H7318" s="6"/>
      <c r="L7318" s="22"/>
      <c r="M7318" s="22"/>
      <c r="R7318" s="22"/>
      <c r="S7318" s="8"/>
      <c r="W7318" s="22"/>
      <c r="AK7318" s="9"/>
      <c r="AL7318" s="7"/>
      <c r="AM7318" s="9"/>
    </row>
    <row r="7319" spans="8:39" x14ac:dyDescent="0.2">
      <c r="H7319" s="6"/>
      <c r="L7319" s="22"/>
      <c r="M7319" s="22"/>
      <c r="R7319" s="22"/>
      <c r="S7319" s="8"/>
      <c r="W7319" s="22"/>
      <c r="AK7319" s="9"/>
      <c r="AL7319" s="7"/>
      <c r="AM7319" s="9"/>
    </row>
    <row r="7320" spans="8:39" x14ac:dyDescent="0.2">
      <c r="H7320" s="6"/>
      <c r="L7320" s="22"/>
      <c r="M7320" s="22"/>
      <c r="R7320" s="22"/>
      <c r="S7320" s="8"/>
      <c r="W7320" s="22"/>
      <c r="AK7320" s="9"/>
      <c r="AL7320" s="7"/>
      <c r="AM7320" s="9"/>
    </row>
    <row r="7321" spans="8:39" x14ac:dyDescent="0.2">
      <c r="H7321" s="6"/>
      <c r="L7321" s="22"/>
      <c r="M7321" s="22"/>
      <c r="R7321" s="22"/>
      <c r="S7321" s="8"/>
      <c r="W7321" s="22"/>
      <c r="AK7321" s="9"/>
      <c r="AL7321" s="7"/>
      <c r="AM7321" s="9"/>
    </row>
    <row r="7322" spans="8:39" x14ac:dyDescent="0.2">
      <c r="H7322" s="6"/>
      <c r="L7322" s="22"/>
      <c r="M7322" s="22"/>
      <c r="R7322" s="22"/>
      <c r="S7322" s="8"/>
      <c r="W7322" s="22"/>
      <c r="AK7322" s="9"/>
      <c r="AL7322" s="7"/>
      <c r="AM7322" s="9"/>
    </row>
    <row r="7323" spans="8:39" x14ac:dyDescent="0.2">
      <c r="H7323" s="6"/>
      <c r="L7323" s="22"/>
      <c r="M7323" s="22"/>
      <c r="R7323" s="22"/>
      <c r="S7323" s="8"/>
      <c r="W7323" s="22"/>
      <c r="AK7323" s="9"/>
      <c r="AL7323" s="7"/>
      <c r="AM7323" s="9"/>
    </row>
    <row r="7324" spans="8:39" x14ac:dyDescent="0.2">
      <c r="H7324" s="6"/>
      <c r="L7324" s="22"/>
      <c r="M7324" s="22"/>
      <c r="R7324" s="22"/>
      <c r="S7324" s="8"/>
      <c r="W7324" s="22"/>
      <c r="AK7324" s="9"/>
      <c r="AL7324" s="7"/>
      <c r="AM7324" s="9"/>
    </row>
    <row r="7325" spans="8:39" x14ac:dyDescent="0.2">
      <c r="H7325" s="6"/>
      <c r="L7325" s="22"/>
      <c r="M7325" s="22"/>
      <c r="R7325" s="22"/>
      <c r="S7325" s="8"/>
      <c r="W7325" s="22"/>
      <c r="AK7325" s="9"/>
      <c r="AL7325" s="7"/>
      <c r="AM7325" s="9"/>
    </row>
    <row r="7326" spans="8:39" x14ac:dyDescent="0.2">
      <c r="H7326" s="6"/>
      <c r="L7326" s="22"/>
      <c r="M7326" s="22"/>
      <c r="R7326" s="22"/>
      <c r="S7326" s="8"/>
      <c r="W7326" s="22"/>
      <c r="AK7326" s="9"/>
      <c r="AL7326" s="7"/>
      <c r="AM7326" s="9"/>
    </row>
    <row r="7327" spans="8:39" x14ac:dyDescent="0.2">
      <c r="H7327" s="6"/>
      <c r="L7327" s="22"/>
      <c r="M7327" s="22"/>
      <c r="R7327" s="22"/>
      <c r="S7327" s="8"/>
      <c r="W7327" s="22"/>
      <c r="AK7327" s="9"/>
      <c r="AL7327" s="7"/>
      <c r="AM7327" s="9"/>
    </row>
    <row r="7328" spans="8:39" x14ac:dyDescent="0.2">
      <c r="H7328" s="6"/>
      <c r="L7328" s="22"/>
      <c r="M7328" s="22"/>
      <c r="R7328" s="22"/>
      <c r="S7328" s="8"/>
      <c r="W7328" s="22"/>
      <c r="AK7328" s="9"/>
      <c r="AL7328" s="7"/>
      <c r="AM7328" s="9"/>
    </row>
    <row r="7329" spans="8:39" x14ac:dyDescent="0.2">
      <c r="H7329" s="6"/>
      <c r="L7329" s="22"/>
      <c r="M7329" s="22"/>
      <c r="R7329" s="22"/>
      <c r="S7329" s="8"/>
      <c r="W7329" s="22"/>
      <c r="AK7329" s="9"/>
      <c r="AL7329" s="7"/>
      <c r="AM7329" s="9"/>
    </row>
    <row r="7330" spans="8:39" x14ac:dyDescent="0.2">
      <c r="H7330" s="6"/>
      <c r="L7330" s="22"/>
      <c r="M7330" s="22"/>
      <c r="R7330" s="22"/>
      <c r="S7330" s="8"/>
      <c r="W7330" s="22"/>
      <c r="AK7330" s="9"/>
      <c r="AL7330" s="7"/>
      <c r="AM7330" s="9"/>
    </row>
    <row r="7331" spans="8:39" x14ac:dyDescent="0.2">
      <c r="H7331" s="6"/>
      <c r="L7331" s="22"/>
      <c r="M7331" s="22"/>
      <c r="R7331" s="22"/>
      <c r="S7331" s="8"/>
      <c r="W7331" s="22"/>
      <c r="AK7331" s="9"/>
      <c r="AL7331" s="7"/>
      <c r="AM7331" s="9"/>
    </row>
    <row r="7332" spans="8:39" x14ac:dyDescent="0.2">
      <c r="H7332" s="6"/>
      <c r="L7332" s="22"/>
      <c r="M7332" s="22"/>
      <c r="R7332" s="22"/>
      <c r="S7332" s="8"/>
      <c r="W7332" s="22"/>
      <c r="AK7332" s="9"/>
      <c r="AL7332" s="7"/>
      <c r="AM7332" s="9"/>
    </row>
    <row r="7333" spans="8:39" x14ac:dyDescent="0.2">
      <c r="H7333" s="6"/>
      <c r="L7333" s="22"/>
      <c r="M7333" s="22"/>
      <c r="R7333" s="22"/>
      <c r="S7333" s="8"/>
      <c r="W7333" s="22"/>
      <c r="AK7333" s="9"/>
      <c r="AL7333" s="7"/>
      <c r="AM7333" s="9"/>
    </row>
    <row r="7334" spans="8:39" x14ac:dyDescent="0.2">
      <c r="H7334" s="6"/>
      <c r="L7334" s="22"/>
      <c r="M7334" s="22"/>
      <c r="R7334" s="22"/>
      <c r="S7334" s="8"/>
      <c r="W7334" s="22"/>
      <c r="AK7334" s="9"/>
      <c r="AL7334" s="7"/>
      <c r="AM7334" s="9"/>
    </row>
    <row r="7335" spans="8:39" x14ac:dyDescent="0.2">
      <c r="H7335" s="6"/>
      <c r="L7335" s="22"/>
      <c r="M7335" s="22"/>
      <c r="R7335" s="22"/>
      <c r="S7335" s="8"/>
      <c r="W7335" s="22"/>
      <c r="AK7335" s="9"/>
      <c r="AL7335" s="7"/>
      <c r="AM7335" s="9"/>
    </row>
    <row r="7336" spans="8:39" x14ac:dyDescent="0.2">
      <c r="H7336" s="6"/>
      <c r="L7336" s="22"/>
      <c r="M7336" s="22"/>
      <c r="R7336" s="22"/>
      <c r="S7336" s="8"/>
      <c r="W7336" s="22"/>
      <c r="AK7336" s="9"/>
      <c r="AL7336" s="7"/>
      <c r="AM7336" s="9"/>
    </row>
    <row r="7337" spans="8:39" x14ac:dyDescent="0.2">
      <c r="H7337" s="6"/>
      <c r="L7337" s="22"/>
      <c r="M7337" s="22"/>
      <c r="R7337" s="22"/>
      <c r="S7337" s="8"/>
      <c r="W7337" s="22"/>
      <c r="AK7337" s="9"/>
      <c r="AL7337" s="7"/>
      <c r="AM7337" s="9"/>
    </row>
    <row r="7338" spans="8:39" x14ac:dyDescent="0.2">
      <c r="H7338" s="6"/>
      <c r="L7338" s="22"/>
      <c r="M7338" s="22"/>
      <c r="R7338" s="22"/>
      <c r="S7338" s="8"/>
      <c r="W7338" s="22"/>
      <c r="AK7338" s="9"/>
      <c r="AL7338" s="7"/>
      <c r="AM7338" s="9"/>
    </row>
    <row r="7339" spans="8:39" x14ac:dyDescent="0.2">
      <c r="H7339" s="6"/>
      <c r="L7339" s="22"/>
      <c r="M7339" s="22"/>
      <c r="R7339" s="22"/>
      <c r="S7339" s="8"/>
      <c r="W7339" s="22"/>
      <c r="AK7339" s="9"/>
      <c r="AL7339" s="7"/>
      <c r="AM7339" s="9"/>
    </row>
    <row r="7340" spans="8:39" x14ac:dyDescent="0.2">
      <c r="H7340" s="6"/>
      <c r="L7340" s="22"/>
      <c r="M7340" s="22"/>
      <c r="R7340" s="22"/>
      <c r="S7340" s="8"/>
      <c r="W7340" s="22"/>
      <c r="AK7340" s="9"/>
      <c r="AL7340" s="7"/>
      <c r="AM7340" s="9"/>
    </row>
    <row r="7341" spans="8:39" x14ac:dyDescent="0.2">
      <c r="H7341" s="6"/>
      <c r="L7341" s="22"/>
      <c r="M7341" s="22"/>
      <c r="R7341" s="22"/>
      <c r="S7341" s="8"/>
      <c r="W7341" s="22"/>
      <c r="AK7341" s="9"/>
      <c r="AL7341" s="7"/>
      <c r="AM7341" s="9"/>
    </row>
    <row r="7342" spans="8:39" x14ac:dyDescent="0.2">
      <c r="H7342" s="6"/>
      <c r="L7342" s="22"/>
      <c r="M7342" s="22"/>
      <c r="R7342" s="22"/>
      <c r="S7342" s="8"/>
      <c r="W7342" s="22"/>
      <c r="AK7342" s="9"/>
      <c r="AL7342" s="7"/>
      <c r="AM7342" s="9"/>
    </row>
    <row r="7343" spans="8:39" x14ac:dyDescent="0.2">
      <c r="H7343" s="6"/>
      <c r="L7343" s="22"/>
      <c r="M7343" s="22"/>
      <c r="R7343" s="22"/>
      <c r="S7343" s="8"/>
      <c r="W7343" s="22"/>
      <c r="AK7343" s="9"/>
      <c r="AL7343" s="7"/>
      <c r="AM7343" s="9"/>
    </row>
    <row r="7344" spans="8:39" x14ac:dyDescent="0.2">
      <c r="H7344" s="6"/>
      <c r="L7344" s="22"/>
      <c r="M7344" s="22"/>
      <c r="R7344" s="22"/>
      <c r="S7344" s="8"/>
      <c r="W7344" s="22"/>
      <c r="AK7344" s="9"/>
      <c r="AL7344" s="7"/>
      <c r="AM7344" s="9"/>
    </row>
    <row r="7345" spans="8:39" x14ac:dyDescent="0.2">
      <c r="H7345" s="6"/>
      <c r="L7345" s="22"/>
      <c r="M7345" s="22"/>
      <c r="R7345" s="22"/>
      <c r="S7345" s="8"/>
      <c r="W7345" s="22"/>
      <c r="AK7345" s="9"/>
      <c r="AL7345" s="7"/>
      <c r="AM7345" s="9"/>
    </row>
    <row r="7346" spans="8:39" x14ac:dyDescent="0.2">
      <c r="H7346" s="6"/>
      <c r="L7346" s="22"/>
      <c r="M7346" s="22"/>
      <c r="R7346" s="22"/>
      <c r="S7346" s="8"/>
      <c r="W7346" s="22"/>
      <c r="AK7346" s="9"/>
      <c r="AL7346" s="7"/>
      <c r="AM7346" s="9"/>
    </row>
    <row r="7347" spans="8:39" x14ac:dyDescent="0.2">
      <c r="H7347" s="6"/>
      <c r="L7347" s="22"/>
      <c r="M7347" s="22"/>
      <c r="R7347" s="22"/>
      <c r="S7347" s="8"/>
      <c r="W7347" s="22"/>
      <c r="AK7347" s="9"/>
      <c r="AL7347" s="7"/>
      <c r="AM7347" s="9"/>
    </row>
    <row r="7348" spans="8:39" x14ac:dyDescent="0.2">
      <c r="H7348" s="6"/>
      <c r="L7348" s="22"/>
      <c r="M7348" s="22"/>
      <c r="R7348" s="22"/>
      <c r="S7348" s="8"/>
      <c r="W7348" s="22"/>
      <c r="AK7348" s="9"/>
      <c r="AL7348" s="7"/>
      <c r="AM7348" s="9"/>
    </row>
    <row r="7349" spans="8:39" x14ac:dyDescent="0.2">
      <c r="H7349" s="6"/>
      <c r="L7349" s="22"/>
      <c r="M7349" s="22"/>
      <c r="R7349" s="22"/>
      <c r="S7349" s="8"/>
      <c r="W7349" s="22"/>
      <c r="AK7349" s="9"/>
      <c r="AL7349" s="7"/>
      <c r="AM7349" s="9"/>
    </row>
    <row r="7350" spans="8:39" x14ac:dyDescent="0.2">
      <c r="H7350" s="6"/>
      <c r="L7350" s="22"/>
      <c r="M7350" s="22"/>
      <c r="R7350" s="22"/>
      <c r="S7350" s="8"/>
      <c r="W7350" s="22"/>
      <c r="AK7350" s="9"/>
      <c r="AL7350" s="7"/>
      <c r="AM7350" s="9"/>
    </row>
    <row r="7351" spans="8:39" x14ac:dyDescent="0.2">
      <c r="H7351" s="6"/>
      <c r="L7351" s="22"/>
      <c r="M7351" s="22"/>
      <c r="R7351" s="22"/>
      <c r="S7351" s="8"/>
      <c r="W7351" s="22"/>
      <c r="AK7351" s="9"/>
      <c r="AL7351" s="7"/>
      <c r="AM7351" s="9"/>
    </row>
    <row r="7352" spans="8:39" x14ac:dyDescent="0.2">
      <c r="H7352" s="6"/>
      <c r="L7352" s="22"/>
      <c r="M7352" s="22"/>
      <c r="R7352" s="22"/>
      <c r="S7352" s="8"/>
      <c r="W7352" s="22"/>
      <c r="AK7352" s="9"/>
      <c r="AL7352" s="7"/>
      <c r="AM7352" s="9"/>
    </row>
    <row r="7353" spans="8:39" x14ac:dyDescent="0.2">
      <c r="H7353" s="6"/>
      <c r="L7353" s="22"/>
      <c r="M7353" s="22"/>
      <c r="R7353" s="22"/>
      <c r="S7353" s="8"/>
      <c r="W7353" s="22"/>
      <c r="AK7353" s="9"/>
      <c r="AL7353" s="7"/>
      <c r="AM7353" s="9"/>
    </row>
    <row r="7354" spans="8:39" x14ac:dyDescent="0.2">
      <c r="H7354" s="6"/>
      <c r="L7354" s="22"/>
      <c r="M7354" s="22"/>
      <c r="R7354" s="22"/>
      <c r="S7354" s="8"/>
      <c r="W7354" s="22"/>
      <c r="AK7354" s="9"/>
      <c r="AL7354" s="7"/>
      <c r="AM7354" s="9"/>
    </row>
    <row r="7355" spans="8:39" x14ac:dyDescent="0.2">
      <c r="H7355" s="6"/>
      <c r="L7355" s="22"/>
      <c r="M7355" s="22"/>
      <c r="R7355" s="22"/>
      <c r="S7355" s="8"/>
      <c r="W7355" s="22"/>
      <c r="AK7355" s="9"/>
      <c r="AL7355" s="7"/>
      <c r="AM7355" s="9"/>
    </row>
    <row r="7356" spans="8:39" x14ac:dyDescent="0.2">
      <c r="H7356" s="6"/>
      <c r="L7356" s="22"/>
      <c r="M7356" s="22"/>
      <c r="R7356" s="22"/>
      <c r="S7356" s="8"/>
      <c r="W7356" s="22"/>
      <c r="AK7356" s="9"/>
      <c r="AL7356" s="7"/>
      <c r="AM7356" s="9"/>
    </row>
    <row r="7357" spans="8:39" x14ac:dyDescent="0.2">
      <c r="H7357" s="6"/>
      <c r="L7357" s="22"/>
      <c r="M7357" s="22"/>
      <c r="R7357" s="22"/>
      <c r="S7357" s="8"/>
      <c r="W7357" s="22"/>
      <c r="AK7357" s="9"/>
      <c r="AL7357" s="7"/>
      <c r="AM7357" s="9"/>
    </row>
    <row r="7358" spans="8:39" x14ac:dyDescent="0.2">
      <c r="H7358" s="6"/>
      <c r="L7358" s="22"/>
      <c r="M7358" s="22"/>
      <c r="R7358" s="22"/>
      <c r="S7358" s="8"/>
      <c r="W7358" s="22"/>
      <c r="AK7358" s="9"/>
      <c r="AL7358" s="7"/>
      <c r="AM7358" s="9"/>
    </row>
    <row r="7359" spans="8:39" x14ac:dyDescent="0.2">
      <c r="H7359" s="6"/>
      <c r="L7359" s="22"/>
      <c r="M7359" s="22"/>
      <c r="R7359" s="22"/>
      <c r="S7359" s="8"/>
      <c r="W7359" s="22"/>
      <c r="AK7359" s="9"/>
      <c r="AL7359" s="7"/>
      <c r="AM7359" s="9"/>
    </row>
    <row r="7360" spans="8:39" x14ac:dyDescent="0.2">
      <c r="H7360" s="6"/>
      <c r="L7360" s="22"/>
      <c r="M7360" s="22"/>
      <c r="R7360" s="22"/>
      <c r="S7360" s="8"/>
      <c r="W7360" s="22"/>
      <c r="AK7360" s="9"/>
      <c r="AL7360" s="7"/>
      <c r="AM7360" s="9"/>
    </row>
    <row r="7361" spans="8:39" x14ac:dyDescent="0.2">
      <c r="H7361" s="6"/>
      <c r="L7361" s="22"/>
      <c r="M7361" s="22"/>
      <c r="R7361" s="22"/>
      <c r="S7361" s="8"/>
      <c r="W7361" s="22"/>
      <c r="AK7361" s="9"/>
      <c r="AL7361" s="7"/>
      <c r="AM7361" s="9"/>
    </row>
    <row r="7362" spans="8:39" x14ac:dyDescent="0.2">
      <c r="H7362" s="6"/>
      <c r="L7362" s="22"/>
      <c r="M7362" s="22"/>
      <c r="R7362" s="22"/>
      <c r="S7362" s="8"/>
      <c r="W7362" s="22"/>
      <c r="AK7362" s="9"/>
      <c r="AL7362" s="7"/>
      <c r="AM7362" s="9"/>
    </row>
    <row r="7363" spans="8:39" x14ac:dyDescent="0.2">
      <c r="H7363" s="6"/>
      <c r="L7363" s="22"/>
      <c r="M7363" s="22"/>
      <c r="R7363" s="22"/>
      <c r="S7363" s="8"/>
      <c r="W7363" s="22"/>
      <c r="AK7363" s="9"/>
      <c r="AL7363" s="7"/>
      <c r="AM7363" s="9"/>
    </row>
    <row r="7364" spans="8:39" x14ac:dyDescent="0.2">
      <c r="H7364" s="6"/>
      <c r="L7364" s="22"/>
      <c r="M7364" s="22"/>
      <c r="R7364" s="22"/>
      <c r="S7364" s="8"/>
      <c r="W7364" s="22"/>
      <c r="AK7364" s="9"/>
      <c r="AL7364" s="7"/>
      <c r="AM7364" s="9"/>
    </row>
    <row r="7365" spans="8:39" x14ac:dyDescent="0.2">
      <c r="H7365" s="6"/>
      <c r="L7365" s="22"/>
      <c r="M7365" s="22"/>
      <c r="R7365" s="22"/>
      <c r="S7365" s="8"/>
      <c r="W7365" s="22"/>
      <c r="AK7365" s="9"/>
      <c r="AL7365" s="7"/>
      <c r="AM7365" s="9"/>
    </row>
    <row r="7366" spans="8:39" x14ac:dyDescent="0.2">
      <c r="H7366" s="6"/>
      <c r="L7366" s="22"/>
      <c r="M7366" s="22"/>
      <c r="R7366" s="22"/>
      <c r="S7366" s="8"/>
      <c r="W7366" s="22"/>
      <c r="AK7366" s="9"/>
      <c r="AL7366" s="7"/>
      <c r="AM7366" s="9"/>
    </row>
    <row r="7367" spans="8:39" x14ac:dyDescent="0.2">
      <c r="H7367" s="6"/>
      <c r="L7367" s="22"/>
      <c r="M7367" s="22"/>
      <c r="R7367" s="22"/>
      <c r="S7367" s="8"/>
      <c r="W7367" s="22"/>
      <c r="AK7367" s="9"/>
      <c r="AL7367" s="7"/>
      <c r="AM7367" s="9"/>
    </row>
    <row r="7368" spans="8:39" x14ac:dyDescent="0.2">
      <c r="H7368" s="6"/>
      <c r="L7368" s="22"/>
      <c r="M7368" s="22"/>
      <c r="R7368" s="22"/>
      <c r="S7368" s="8"/>
      <c r="W7368" s="22"/>
      <c r="AK7368" s="9"/>
      <c r="AL7368" s="7"/>
      <c r="AM7368" s="9"/>
    </row>
    <row r="7369" spans="8:39" x14ac:dyDescent="0.2">
      <c r="H7369" s="6"/>
      <c r="L7369" s="22"/>
      <c r="M7369" s="22"/>
      <c r="R7369" s="22"/>
      <c r="S7369" s="8"/>
      <c r="W7369" s="22"/>
      <c r="AK7369" s="9"/>
      <c r="AL7369" s="7"/>
      <c r="AM7369" s="9"/>
    </row>
    <row r="7370" spans="8:39" x14ac:dyDescent="0.2">
      <c r="H7370" s="6"/>
      <c r="L7370" s="22"/>
      <c r="M7370" s="22"/>
      <c r="R7370" s="22"/>
      <c r="S7370" s="8"/>
      <c r="W7370" s="22"/>
      <c r="AK7370" s="9"/>
      <c r="AL7370" s="7"/>
      <c r="AM7370" s="9"/>
    </row>
    <row r="7371" spans="8:39" x14ac:dyDescent="0.2">
      <c r="H7371" s="6"/>
      <c r="L7371" s="22"/>
      <c r="M7371" s="22"/>
      <c r="R7371" s="22"/>
      <c r="S7371" s="8"/>
      <c r="W7371" s="22"/>
      <c r="AK7371" s="9"/>
      <c r="AL7371" s="7"/>
      <c r="AM7371" s="9"/>
    </row>
    <row r="7372" spans="8:39" x14ac:dyDescent="0.2">
      <c r="H7372" s="6"/>
      <c r="L7372" s="22"/>
      <c r="M7372" s="22"/>
      <c r="R7372" s="22"/>
      <c r="S7372" s="8"/>
      <c r="W7372" s="22"/>
      <c r="AK7372" s="9"/>
      <c r="AL7372" s="7"/>
      <c r="AM7372" s="9"/>
    </row>
    <row r="7373" spans="8:39" x14ac:dyDescent="0.2">
      <c r="H7373" s="6"/>
      <c r="L7373" s="22"/>
      <c r="M7373" s="22"/>
      <c r="R7373" s="22"/>
      <c r="S7373" s="8"/>
      <c r="W7373" s="22"/>
      <c r="AK7373" s="9"/>
      <c r="AL7373" s="7"/>
      <c r="AM7373" s="9"/>
    </row>
    <row r="7374" spans="8:39" x14ac:dyDescent="0.2">
      <c r="H7374" s="6"/>
      <c r="L7374" s="22"/>
      <c r="M7374" s="22"/>
      <c r="R7374" s="22"/>
      <c r="S7374" s="8"/>
      <c r="W7374" s="22"/>
      <c r="AK7374" s="9"/>
      <c r="AL7374" s="7"/>
      <c r="AM7374" s="9"/>
    </row>
    <row r="7375" spans="8:39" x14ac:dyDescent="0.2">
      <c r="H7375" s="6"/>
      <c r="L7375" s="22"/>
      <c r="M7375" s="22"/>
      <c r="R7375" s="22"/>
      <c r="S7375" s="8"/>
      <c r="W7375" s="22"/>
      <c r="AK7375" s="9"/>
      <c r="AL7375" s="7"/>
      <c r="AM7375" s="9"/>
    </row>
    <row r="7376" spans="8:39" x14ac:dyDescent="0.2">
      <c r="H7376" s="6"/>
      <c r="L7376" s="22"/>
      <c r="M7376" s="22"/>
      <c r="R7376" s="22"/>
      <c r="S7376" s="8"/>
      <c r="W7376" s="22"/>
      <c r="AK7376" s="9"/>
      <c r="AL7376" s="7"/>
      <c r="AM7376" s="9"/>
    </row>
    <row r="7377" spans="8:39" x14ac:dyDescent="0.2">
      <c r="H7377" s="6"/>
      <c r="L7377" s="22"/>
      <c r="M7377" s="22"/>
      <c r="R7377" s="22"/>
      <c r="S7377" s="8"/>
      <c r="W7377" s="22"/>
      <c r="AK7377" s="9"/>
      <c r="AL7377" s="7"/>
      <c r="AM7377" s="9"/>
    </row>
    <row r="7378" spans="8:39" x14ac:dyDescent="0.2">
      <c r="H7378" s="6"/>
      <c r="L7378" s="22"/>
      <c r="M7378" s="22"/>
      <c r="R7378" s="22"/>
      <c r="S7378" s="8"/>
      <c r="W7378" s="22"/>
      <c r="AK7378" s="9"/>
      <c r="AL7378" s="7"/>
      <c r="AM7378" s="9"/>
    </row>
    <row r="7379" spans="8:39" x14ac:dyDescent="0.2">
      <c r="H7379" s="6"/>
      <c r="L7379" s="22"/>
      <c r="M7379" s="22"/>
      <c r="R7379" s="22"/>
      <c r="S7379" s="8"/>
      <c r="W7379" s="22"/>
      <c r="AK7379" s="9"/>
      <c r="AL7379" s="7"/>
      <c r="AM7379" s="9"/>
    </row>
    <row r="7380" spans="8:39" x14ac:dyDescent="0.2">
      <c r="H7380" s="6"/>
      <c r="L7380" s="22"/>
      <c r="M7380" s="22"/>
      <c r="R7380" s="22"/>
      <c r="S7380" s="8"/>
      <c r="W7380" s="22"/>
      <c r="AK7380" s="9"/>
      <c r="AL7380" s="7"/>
      <c r="AM7380" s="9"/>
    </row>
    <row r="7381" spans="8:39" x14ac:dyDescent="0.2">
      <c r="H7381" s="6"/>
      <c r="L7381" s="22"/>
      <c r="M7381" s="22"/>
      <c r="R7381" s="22"/>
      <c r="S7381" s="8"/>
      <c r="W7381" s="22"/>
      <c r="AK7381" s="9"/>
      <c r="AL7381" s="7"/>
      <c r="AM7381" s="9"/>
    </row>
    <row r="7382" spans="8:39" x14ac:dyDescent="0.2">
      <c r="H7382" s="6"/>
      <c r="L7382" s="22"/>
      <c r="M7382" s="22"/>
      <c r="R7382" s="22"/>
      <c r="S7382" s="8"/>
      <c r="W7382" s="22"/>
      <c r="AK7382" s="9"/>
      <c r="AL7382" s="7"/>
      <c r="AM7382" s="9"/>
    </row>
    <row r="7383" spans="8:39" x14ac:dyDescent="0.2">
      <c r="H7383" s="6"/>
      <c r="L7383" s="22"/>
      <c r="M7383" s="22"/>
      <c r="R7383" s="22"/>
      <c r="S7383" s="8"/>
      <c r="W7383" s="22"/>
      <c r="AK7383" s="9"/>
      <c r="AL7383" s="7"/>
      <c r="AM7383" s="9"/>
    </row>
    <row r="7384" spans="8:39" x14ac:dyDescent="0.2">
      <c r="H7384" s="6"/>
      <c r="L7384" s="22"/>
      <c r="M7384" s="22"/>
      <c r="R7384" s="22"/>
      <c r="S7384" s="8"/>
      <c r="W7384" s="22"/>
      <c r="AK7384" s="9"/>
      <c r="AL7384" s="7"/>
      <c r="AM7384" s="9"/>
    </row>
    <row r="7385" spans="8:39" x14ac:dyDescent="0.2">
      <c r="H7385" s="6"/>
      <c r="L7385" s="22"/>
      <c r="M7385" s="22"/>
      <c r="R7385" s="22"/>
      <c r="S7385" s="8"/>
      <c r="W7385" s="22"/>
      <c r="AK7385" s="9"/>
      <c r="AL7385" s="7"/>
      <c r="AM7385" s="9"/>
    </row>
    <row r="7386" spans="8:39" x14ac:dyDescent="0.2">
      <c r="H7386" s="6"/>
      <c r="L7386" s="22"/>
      <c r="M7386" s="22"/>
      <c r="R7386" s="22"/>
      <c r="S7386" s="8"/>
      <c r="W7386" s="22"/>
      <c r="AK7386" s="9"/>
      <c r="AL7386" s="7"/>
      <c r="AM7386" s="9"/>
    </row>
    <row r="7387" spans="8:39" x14ac:dyDescent="0.2">
      <c r="H7387" s="6"/>
      <c r="L7387" s="22"/>
      <c r="M7387" s="22"/>
      <c r="R7387" s="22"/>
      <c r="S7387" s="8"/>
      <c r="W7387" s="22"/>
      <c r="AK7387" s="9"/>
      <c r="AL7387" s="7"/>
      <c r="AM7387" s="9"/>
    </row>
    <row r="7388" spans="8:39" x14ac:dyDescent="0.2">
      <c r="H7388" s="6"/>
      <c r="L7388" s="22"/>
      <c r="M7388" s="22"/>
      <c r="R7388" s="22"/>
      <c r="S7388" s="8"/>
      <c r="W7388" s="22"/>
      <c r="AK7388" s="9"/>
      <c r="AL7388" s="7"/>
      <c r="AM7388" s="9"/>
    </row>
    <row r="7389" spans="8:39" x14ac:dyDescent="0.2">
      <c r="H7389" s="6"/>
      <c r="L7389" s="22"/>
      <c r="M7389" s="22"/>
      <c r="R7389" s="22"/>
      <c r="S7389" s="8"/>
      <c r="W7389" s="22"/>
      <c r="AK7389" s="9"/>
      <c r="AL7389" s="7"/>
      <c r="AM7389" s="9"/>
    </row>
    <row r="7390" spans="8:39" x14ac:dyDescent="0.2">
      <c r="H7390" s="6"/>
      <c r="L7390" s="22"/>
      <c r="M7390" s="22"/>
      <c r="R7390" s="22"/>
      <c r="S7390" s="8"/>
      <c r="W7390" s="22"/>
      <c r="AK7390" s="9"/>
      <c r="AL7390" s="7"/>
      <c r="AM7390" s="9"/>
    </row>
    <row r="7391" spans="8:39" x14ac:dyDescent="0.2">
      <c r="H7391" s="6"/>
      <c r="L7391" s="22"/>
      <c r="M7391" s="22"/>
      <c r="R7391" s="22"/>
      <c r="S7391" s="8"/>
      <c r="W7391" s="22"/>
      <c r="AK7391" s="9"/>
      <c r="AL7391" s="7"/>
      <c r="AM7391" s="9"/>
    </row>
    <row r="7392" spans="8:39" x14ac:dyDescent="0.2">
      <c r="H7392" s="6"/>
      <c r="L7392" s="22"/>
      <c r="M7392" s="22"/>
      <c r="R7392" s="22"/>
      <c r="S7392" s="8"/>
      <c r="W7392" s="22"/>
      <c r="AK7392" s="9"/>
      <c r="AL7392" s="7"/>
      <c r="AM7392" s="9"/>
    </row>
    <row r="7393" spans="8:39" x14ac:dyDescent="0.2">
      <c r="H7393" s="6"/>
      <c r="L7393" s="22"/>
      <c r="M7393" s="22"/>
      <c r="R7393" s="22"/>
      <c r="S7393" s="8"/>
      <c r="W7393" s="22"/>
      <c r="AK7393" s="9"/>
      <c r="AL7393" s="7"/>
      <c r="AM7393" s="9"/>
    </row>
    <row r="7394" spans="8:39" x14ac:dyDescent="0.2">
      <c r="H7394" s="6"/>
      <c r="L7394" s="22"/>
      <c r="M7394" s="22"/>
      <c r="R7394" s="22"/>
      <c r="S7394" s="8"/>
      <c r="W7394" s="22"/>
      <c r="AK7394" s="9"/>
      <c r="AL7394" s="7"/>
      <c r="AM7394" s="9"/>
    </row>
    <row r="7395" spans="8:39" x14ac:dyDescent="0.2">
      <c r="H7395" s="6"/>
      <c r="L7395" s="22"/>
      <c r="M7395" s="22"/>
      <c r="R7395" s="22"/>
      <c r="S7395" s="8"/>
      <c r="W7395" s="22"/>
      <c r="AK7395" s="9"/>
      <c r="AL7395" s="7"/>
      <c r="AM7395" s="9"/>
    </row>
    <row r="7396" spans="8:39" x14ac:dyDescent="0.2">
      <c r="H7396" s="6"/>
      <c r="L7396" s="22"/>
      <c r="M7396" s="22"/>
      <c r="R7396" s="22"/>
      <c r="S7396" s="8"/>
      <c r="W7396" s="22"/>
      <c r="AK7396" s="9"/>
      <c r="AL7396" s="7"/>
      <c r="AM7396" s="9"/>
    </row>
    <row r="7397" spans="8:39" x14ac:dyDescent="0.2">
      <c r="H7397" s="6"/>
      <c r="L7397" s="22"/>
      <c r="M7397" s="22"/>
      <c r="R7397" s="22"/>
      <c r="S7397" s="8"/>
      <c r="W7397" s="22"/>
      <c r="AK7397" s="9"/>
      <c r="AL7397" s="7"/>
      <c r="AM7397" s="9"/>
    </row>
    <row r="7398" spans="8:39" x14ac:dyDescent="0.2">
      <c r="H7398" s="6"/>
      <c r="L7398" s="22"/>
      <c r="M7398" s="22"/>
      <c r="R7398" s="22"/>
      <c r="S7398" s="8"/>
      <c r="W7398" s="22"/>
      <c r="AK7398" s="9"/>
      <c r="AL7398" s="7"/>
      <c r="AM7398" s="9"/>
    </row>
    <row r="7399" spans="8:39" x14ac:dyDescent="0.2">
      <c r="H7399" s="6"/>
      <c r="L7399" s="22"/>
      <c r="M7399" s="22"/>
      <c r="R7399" s="22"/>
      <c r="S7399" s="8"/>
      <c r="W7399" s="22"/>
      <c r="AK7399" s="9"/>
      <c r="AL7399" s="7"/>
      <c r="AM7399" s="9"/>
    </row>
    <row r="7400" spans="8:39" x14ac:dyDescent="0.2">
      <c r="H7400" s="6"/>
      <c r="L7400" s="22"/>
      <c r="M7400" s="22"/>
      <c r="R7400" s="22"/>
      <c r="S7400" s="8"/>
      <c r="W7400" s="22"/>
      <c r="AK7400" s="9"/>
      <c r="AL7400" s="7"/>
      <c r="AM7400" s="9"/>
    </row>
    <row r="7401" spans="8:39" x14ac:dyDescent="0.2">
      <c r="H7401" s="6"/>
      <c r="L7401" s="22"/>
      <c r="M7401" s="22"/>
      <c r="R7401" s="22"/>
      <c r="S7401" s="8"/>
      <c r="W7401" s="22"/>
      <c r="AK7401" s="9"/>
      <c r="AL7401" s="7"/>
      <c r="AM7401" s="9"/>
    </row>
    <row r="7402" spans="8:39" x14ac:dyDescent="0.2">
      <c r="H7402" s="6"/>
      <c r="L7402" s="22"/>
      <c r="M7402" s="22"/>
      <c r="R7402" s="22"/>
      <c r="S7402" s="8"/>
      <c r="W7402" s="22"/>
      <c r="AK7402" s="9"/>
      <c r="AL7402" s="7"/>
      <c r="AM7402" s="9"/>
    </row>
    <row r="7403" spans="8:39" x14ac:dyDescent="0.2">
      <c r="H7403" s="6"/>
      <c r="L7403" s="22"/>
      <c r="M7403" s="22"/>
      <c r="R7403" s="22"/>
      <c r="S7403" s="8"/>
      <c r="W7403" s="22"/>
      <c r="AK7403" s="9"/>
      <c r="AL7403" s="7"/>
      <c r="AM7403" s="9"/>
    </row>
    <row r="7404" spans="8:39" x14ac:dyDescent="0.2">
      <c r="H7404" s="6"/>
      <c r="L7404" s="22"/>
      <c r="M7404" s="22"/>
      <c r="R7404" s="22"/>
      <c r="S7404" s="8"/>
      <c r="W7404" s="22"/>
      <c r="AK7404" s="9"/>
      <c r="AL7404" s="7"/>
      <c r="AM7404" s="9"/>
    </row>
    <row r="7405" spans="8:39" x14ac:dyDescent="0.2">
      <c r="H7405" s="6"/>
      <c r="L7405" s="22"/>
      <c r="M7405" s="22"/>
      <c r="R7405" s="22"/>
      <c r="S7405" s="8"/>
      <c r="W7405" s="22"/>
      <c r="AK7405" s="9"/>
      <c r="AL7405" s="7"/>
      <c r="AM7405" s="9"/>
    </row>
    <row r="7406" spans="8:39" x14ac:dyDescent="0.2">
      <c r="H7406" s="6"/>
      <c r="L7406" s="22"/>
      <c r="M7406" s="22"/>
      <c r="R7406" s="22"/>
      <c r="S7406" s="8"/>
      <c r="W7406" s="22"/>
      <c r="AK7406" s="9"/>
      <c r="AL7406" s="7"/>
      <c r="AM7406" s="9"/>
    </row>
    <row r="7407" spans="8:39" x14ac:dyDescent="0.2">
      <c r="H7407" s="6"/>
      <c r="L7407" s="22"/>
      <c r="M7407" s="22"/>
      <c r="R7407" s="22"/>
      <c r="S7407" s="8"/>
      <c r="W7407" s="22"/>
      <c r="AK7407" s="9"/>
      <c r="AL7407" s="7"/>
      <c r="AM7407" s="9"/>
    </row>
    <row r="7408" spans="8:39" x14ac:dyDescent="0.2">
      <c r="H7408" s="6"/>
      <c r="L7408" s="22"/>
      <c r="M7408" s="22"/>
      <c r="R7408" s="22"/>
      <c r="S7408" s="8"/>
      <c r="W7408" s="22"/>
      <c r="AK7408" s="9"/>
      <c r="AL7408" s="7"/>
      <c r="AM7408" s="9"/>
    </row>
    <row r="7409" spans="8:39" x14ac:dyDescent="0.2">
      <c r="H7409" s="6"/>
      <c r="L7409" s="22"/>
      <c r="M7409" s="22"/>
      <c r="R7409" s="22"/>
      <c r="S7409" s="8"/>
      <c r="W7409" s="22"/>
      <c r="AK7409" s="9"/>
      <c r="AL7409" s="7"/>
      <c r="AM7409" s="9"/>
    </row>
    <row r="7410" spans="8:39" x14ac:dyDescent="0.2">
      <c r="H7410" s="6"/>
      <c r="L7410" s="22"/>
      <c r="M7410" s="22"/>
      <c r="R7410" s="22"/>
      <c r="S7410" s="8"/>
      <c r="W7410" s="22"/>
      <c r="AK7410" s="9"/>
      <c r="AL7410" s="7"/>
      <c r="AM7410" s="9"/>
    </row>
    <row r="7411" spans="8:39" x14ac:dyDescent="0.2">
      <c r="H7411" s="6"/>
      <c r="L7411" s="22"/>
      <c r="M7411" s="22"/>
      <c r="R7411" s="22"/>
      <c r="S7411" s="8"/>
      <c r="W7411" s="22"/>
      <c r="AK7411" s="9"/>
      <c r="AL7411" s="7"/>
      <c r="AM7411" s="9"/>
    </row>
    <row r="7412" spans="8:39" x14ac:dyDescent="0.2">
      <c r="H7412" s="6"/>
      <c r="L7412" s="22"/>
      <c r="M7412" s="22"/>
      <c r="R7412" s="22"/>
      <c r="S7412" s="8"/>
      <c r="W7412" s="22"/>
      <c r="AK7412" s="9"/>
      <c r="AL7412" s="7"/>
      <c r="AM7412" s="9"/>
    </row>
    <row r="7413" spans="8:39" x14ac:dyDescent="0.2">
      <c r="H7413" s="6"/>
      <c r="L7413" s="22"/>
      <c r="M7413" s="22"/>
      <c r="R7413" s="22"/>
      <c r="S7413" s="8"/>
      <c r="W7413" s="22"/>
      <c r="AK7413" s="9"/>
      <c r="AL7413" s="7"/>
      <c r="AM7413" s="9"/>
    </row>
    <row r="7414" spans="8:39" x14ac:dyDescent="0.2">
      <c r="H7414" s="6"/>
      <c r="L7414" s="22"/>
      <c r="M7414" s="22"/>
      <c r="R7414" s="22"/>
      <c r="S7414" s="8"/>
      <c r="W7414" s="22"/>
      <c r="AK7414" s="9"/>
      <c r="AL7414" s="7"/>
      <c r="AM7414" s="9"/>
    </row>
    <row r="7415" spans="8:39" x14ac:dyDescent="0.2">
      <c r="H7415" s="6"/>
      <c r="L7415" s="22"/>
      <c r="M7415" s="22"/>
      <c r="R7415" s="22"/>
      <c r="S7415" s="8"/>
      <c r="W7415" s="22"/>
      <c r="AK7415" s="9"/>
      <c r="AL7415" s="7"/>
      <c r="AM7415" s="9"/>
    </row>
    <row r="7416" spans="8:39" x14ac:dyDescent="0.2">
      <c r="H7416" s="6"/>
      <c r="L7416" s="22"/>
      <c r="M7416" s="22"/>
      <c r="R7416" s="22"/>
      <c r="S7416" s="8"/>
      <c r="W7416" s="22"/>
      <c r="AK7416" s="9"/>
      <c r="AL7416" s="7"/>
      <c r="AM7416" s="9"/>
    </row>
    <row r="7417" spans="8:39" x14ac:dyDescent="0.2">
      <c r="H7417" s="6"/>
      <c r="L7417" s="22"/>
      <c r="M7417" s="22"/>
      <c r="R7417" s="22"/>
      <c r="S7417" s="8"/>
      <c r="W7417" s="22"/>
      <c r="AK7417" s="9"/>
      <c r="AL7417" s="7"/>
      <c r="AM7417" s="9"/>
    </row>
    <row r="7418" spans="8:39" x14ac:dyDescent="0.2">
      <c r="H7418" s="6"/>
      <c r="L7418" s="22"/>
      <c r="M7418" s="22"/>
      <c r="R7418" s="22"/>
      <c r="S7418" s="8"/>
      <c r="W7418" s="22"/>
      <c r="AK7418" s="9"/>
      <c r="AL7418" s="7"/>
      <c r="AM7418" s="9"/>
    </row>
    <row r="7419" spans="8:39" x14ac:dyDescent="0.2">
      <c r="H7419" s="6"/>
      <c r="L7419" s="22"/>
      <c r="M7419" s="22"/>
      <c r="R7419" s="22"/>
      <c r="S7419" s="8"/>
      <c r="W7419" s="22"/>
      <c r="AK7419" s="9"/>
      <c r="AL7419" s="7"/>
      <c r="AM7419" s="9"/>
    </row>
    <row r="7420" spans="8:39" x14ac:dyDescent="0.2">
      <c r="H7420" s="6"/>
      <c r="L7420" s="22"/>
      <c r="M7420" s="22"/>
      <c r="R7420" s="22"/>
      <c r="S7420" s="8"/>
      <c r="W7420" s="22"/>
      <c r="AK7420" s="9"/>
      <c r="AL7420" s="7"/>
      <c r="AM7420" s="9"/>
    </row>
    <row r="7421" spans="8:39" x14ac:dyDescent="0.2">
      <c r="H7421" s="6"/>
      <c r="L7421" s="22"/>
      <c r="M7421" s="22"/>
      <c r="R7421" s="22"/>
      <c r="S7421" s="8"/>
      <c r="W7421" s="22"/>
      <c r="AK7421" s="9"/>
      <c r="AL7421" s="7"/>
      <c r="AM7421" s="9"/>
    </row>
    <row r="7422" spans="8:39" x14ac:dyDescent="0.2">
      <c r="H7422" s="6"/>
      <c r="L7422" s="22"/>
      <c r="M7422" s="22"/>
      <c r="R7422" s="22"/>
      <c r="S7422" s="8"/>
      <c r="W7422" s="22"/>
      <c r="AK7422" s="9"/>
      <c r="AL7422" s="7"/>
      <c r="AM7422" s="9"/>
    </row>
    <row r="7423" spans="8:39" x14ac:dyDescent="0.2">
      <c r="H7423" s="6"/>
      <c r="L7423" s="22"/>
      <c r="M7423" s="22"/>
      <c r="R7423" s="22"/>
      <c r="S7423" s="8"/>
      <c r="W7423" s="22"/>
      <c r="AK7423" s="9"/>
      <c r="AL7423" s="7"/>
      <c r="AM7423" s="9"/>
    </row>
    <row r="7424" spans="8:39" x14ac:dyDescent="0.2">
      <c r="H7424" s="6"/>
      <c r="L7424" s="22"/>
      <c r="M7424" s="22"/>
      <c r="R7424" s="22"/>
      <c r="S7424" s="8"/>
      <c r="W7424" s="22"/>
      <c r="AK7424" s="9"/>
      <c r="AL7424" s="7"/>
      <c r="AM7424" s="9"/>
    </row>
    <row r="7425" spans="8:39" x14ac:dyDescent="0.2">
      <c r="H7425" s="6"/>
      <c r="L7425" s="22"/>
      <c r="M7425" s="22"/>
      <c r="R7425" s="22"/>
      <c r="S7425" s="8"/>
      <c r="W7425" s="22"/>
      <c r="AK7425" s="9"/>
      <c r="AL7425" s="7"/>
      <c r="AM7425" s="9"/>
    </row>
    <row r="7426" spans="8:39" x14ac:dyDescent="0.2">
      <c r="H7426" s="6"/>
      <c r="L7426" s="22"/>
      <c r="M7426" s="22"/>
      <c r="R7426" s="22"/>
      <c r="S7426" s="8"/>
      <c r="W7426" s="22"/>
      <c r="AK7426" s="9"/>
      <c r="AL7426" s="7"/>
      <c r="AM7426" s="9"/>
    </row>
    <row r="7427" spans="8:39" x14ac:dyDescent="0.2">
      <c r="H7427" s="6"/>
      <c r="L7427" s="22"/>
      <c r="M7427" s="22"/>
      <c r="R7427" s="22"/>
      <c r="S7427" s="8"/>
      <c r="W7427" s="22"/>
      <c r="AK7427" s="9"/>
      <c r="AL7427" s="7"/>
      <c r="AM7427" s="9"/>
    </row>
    <row r="7428" spans="8:39" x14ac:dyDescent="0.2">
      <c r="H7428" s="6"/>
      <c r="L7428" s="22"/>
      <c r="M7428" s="22"/>
      <c r="R7428" s="22"/>
      <c r="S7428" s="8"/>
      <c r="W7428" s="22"/>
      <c r="AK7428" s="9"/>
      <c r="AL7428" s="7"/>
      <c r="AM7428" s="9"/>
    </row>
    <row r="7429" spans="8:39" x14ac:dyDescent="0.2">
      <c r="H7429" s="6"/>
      <c r="L7429" s="22"/>
      <c r="M7429" s="22"/>
      <c r="R7429" s="22"/>
      <c r="S7429" s="8"/>
      <c r="W7429" s="22"/>
      <c r="AK7429" s="9"/>
      <c r="AL7429" s="7"/>
      <c r="AM7429" s="9"/>
    </row>
    <row r="7430" spans="8:39" x14ac:dyDescent="0.2">
      <c r="H7430" s="6"/>
      <c r="L7430" s="22"/>
      <c r="M7430" s="22"/>
      <c r="R7430" s="22"/>
      <c r="S7430" s="8"/>
      <c r="W7430" s="22"/>
      <c r="AK7430" s="9"/>
      <c r="AL7430" s="7"/>
      <c r="AM7430" s="9"/>
    </row>
    <row r="7431" spans="8:39" x14ac:dyDescent="0.2">
      <c r="H7431" s="6"/>
      <c r="L7431" s="22"/>
      <c r="M7431" s="22"/>
      <c r="R7431" s="22"/>
      <c r="S7431" s="8"/>
      <c r="W7431" s="22"/>
      <c r="AK7431" s="9"/>
      <c r="AL7431" s="7"/>
      <c r="AM7431" s="9"/>
    </row>
    <row r="7432" spans="8:39" x14ac:dyDescent="0.2">
      <c r="H7432" s="6"/>
      <c r="L7432" s="22"/>
      <c r="M7432" s="22"/>
      <c r="R7432" s="22"/>
      <c r="S7432" s="8"/>
      <c r="W7432" s="22"/>
      <c r="AK7432" s="9"/>
      <c r="AL7432" s="7"/>
      <c r="AM7432" s="9"/>
    </row>
    <row r="7433" spans="8:39" x14ac:dyDescent="0.2">
      <c r="H7433" s="6"/>
      <c r="L7433" s="22"/>
      <c r="M7433" s="22"/>
      <c r="R7433" s="22"/>
      <c r="S7433" s="8"/>
      <c r="W7433" s="22"/>
      <c r="AK7433" s="9"/>
      <c r="AL7433" s="7"/>
      <c r="AM7433" s="9"/>
    </row>
    <row r="7434" spans="8:39" x14ac:dyDescent="0.2">
      <c r="H7434" s="6"/>
      <c r="L7434" s="22"/>
      <c r="M7434" s="22"/>
      <c r="R7434" s="22"/>
      <c r="S7434" s="8"/>
      <c r="W7434" s="22"/>
      <c r="AK7434" s="9"/>
      <c r="AL7434" s="7"/>
      <c r="AM7434" s="9"/>
    </row>
    <row r="7435" spans="8:39" x14ac:dyDescent="0.2">
      <c r="H7435" s="6"/>
      <c r="L7435" s="22"/>
      <c r="M7435" s="22"/>
      <c r="R7435" s="22"/>
      <c r="S7435" s="8"/>
      <c r="W7435" s="22"/>
      <c r="AK7435" s="9"/>
      <c r="AL7435" s="7"/>
      <c r="AM7435" s="9"/>
    </row>
    <row r="7436" spans="8:39" x14ac:dyDescent="0.2">
      <c r="H7436" s="6"/>
      <c r="L7436" s="22"/>
      <c r="M7436" s="22"/>
      <c r="R7436" s="22"/>
      <c r="S7436" s="8"/>
      <c r="W7436" s="22"/>
      <c r="AK7436" s="9"/>
      <c r="AL7436" s="7"/>
      <c r="AM7436" s="9"/>
    </row>
    <row r="7437" spans="8:39" x14ac:dyDescent="0.2">
      <c r="H7437" s="6"/>
      <c r="L7437" s="22"/>
      <c r="M7437" s="22"/>
      <c r="R7437" s="22"/>
      <c r="S7437" s="8"/>
      <c r="W7437" s="22"/>
      <c r="AK7437" s="9"/>
      <c r="AL7437" s="7"/>
      <c r="AM7437" s="9"/>
    </row>
    <row r="7438" spans="8:39" x14ac:dyDescent="0.2">
      <c r="H7438" s="6"/>
      <c r="L7438" s="22"/>
      <c r="M7438" s="22"/>
      <c r="R7438" s="22"/>
      <c r="S7438" s="8"/>
      <c r="W7438" s="22"/>
      <c r="AK7438" s="9"/>
      <c r="AL7438" s="7"/>
      <c r="AM7438" s="9"/>
    </row>
    <row r="7439" spans="8:39" x14ac:dyDescent="0.2">
      <c r="H7439" s="6"/>
      <c r="L7439" s="22"/>
      <c r="M7439" s="22"/>
      <c r="R7439" s="22"/>
      <c r="S7439" s="8"/>
      <c r="W7439" s="22"/>
      <c r="AK7439" s="9"/>
      <c r="AL7439" s="7"/>
      <c r="AM7439" s="9"/>
    </row>
    <row r="7440" spans="8:39" x14ac:dyDescent="0.2">
      <c r="H7440" s="6"/>
      <c r="L7440" s="22"/>
      <c r="M7440" s="22"/>
      <c r="R7440" s="22"/>
      <c r="S7440" s="8"/>
      <c r="W7440" s="22"/>
      <c r="AK7440" s="9"/>
      <c r="AL7440" s="7"/>
      <c r="AM7440" s="9"/>
    </row>
    <row r="7441" spans="8:39" x14ac:dyDescent="0.2">
      <c r="H7441" s="6"/>
      <c r="L7441" s="22"/>
      <c r="M7441" s="22"/>
      <c r="R7441" s="22"/>
      <c r="S7441" s="8"/>
      <c r="W7441" s="22"/>
      <c r="AK7441" s="9"/>
      <c r="AL7441" s="7"/>
      <c r="AM7441" s="9"/>
    </row>
    <row r="7442" spans="8:39" x14ac:dyDescent="0.2">
      <c r="H7442" s="6"/>
      <c r="L7442" s="22"/>
      <c r="M7442" s="22"/>
      <c r="R7442" s="22"/>
      <c r="S7442" s="8"/>
      <c r="W7442" s="22"/>
      <c r="AK7442" s="9"/>
      <c r="AL7442" s="7"/>
      <c r="AM7442" s="9"/>
    </row>
    <row r="7443" spans="8:39" x14ac:dyDescent="0.2">
      <c r="H7443" s="6"/>
      <c r="L7443" s="22"/>
      <c r="M7443" s="22"/>
      <c r="R7443" s="22"/>
      <c r="S7443" s="8"/>
      <c r="W7443" s="22"/>
      <c r="AK7443" s="9"/>
      <c r="AL7443" s="7"/>
      <c r="AM7443" s="9"/>
    </row>
    <row r="7444" spans="8:39" x14ac:dyDescent="0.2">
      <c r="H7444" s="6"/>
      <c r="L7444" s="22"/>
      <c r="M7444" s="22"/>
      <c r="R7444" s="22"/>
      <c r="S7444" s="8"/>
      <c r="W7444" s="22"/>
      <c r="AK7444" s="9"/>
      <c r="AL7444" s="7"/>
      <c r="AM7444" s="9"/>
    </row>
    <row r="7445" spans="8:39" x14ac:dyDescent="0.2">
      <c r="H7445" s="6"/>
      <c r="L7445" s="22"/>
      <c r="M7445" s="22"/>
      <c r="R7445" s="22"/>
      <c r="S7445" s="8"/>
      <c r="W7445" s="22"/>
      <c r="AK7445" s="9"/>
      <c r="AL7445" s="7"/>
      <c r="AM7445" s="9"/>
    </row>
    <row r="7446" spans="8:39" x14ac:dyDescent="0.2">
      <c r="H7446" s="6"/>
      <c r="L7446" s="22"/>
      <c r="M7446" s="22"/>
      <c r="R7446" s="22"/>
      <c r="S7446" s="8"/>
      <c r="W7446" s="22"/>
      <c r="AK7446" s="9"/>
      <c r="AL7446" s="7"/>
      <c r="AM7446" s="9"/>
    </row>
    <row r="7447" spans="8:39" x14ac:dyDescent="0.2">
      <c r="H7447" s="6"/>
      <c r="L7447" s="22"/>
      <c r="M7447" s="22"/>
      <c r="R7447" s="22"/>
      <c r="S7447" s="8"/>
      <c r="W7447" s="22"/>
      <c r="AK7447" s="9"/>
      <c r="AL7447" s="7"/>
      <c r="AM7447" s="9"/>
    </row>
    <row r="7448" spans="8:39" x14ac:dyDescent="0.2">
      <c r="H7448" s="6"/>
      <c r="L7448" s="22"/>
      <c r="M7448" s="22"/>
      <c r="R7448" s="22"/>
      <c r="S7448" s="8"/>
      <c r="W7448" s="22"/>
      <c r="AK7448" s="9"/>
      <c r="AL7448" s="7"/>
      <c r="AM7448" s="9"/>
    </row>
    <row r="7449" spans="8:39" x14ac:dyDescent="0.2">
      <c r="H7449" s="6"/>
      <c r="L7449" s="22"/>
      <c r="M7449" s="22"/>
      <c r="R7449" s="22"/>
      <c r="S7449" s="8"/>
      <c r="W7449" s="22"/>
      <c r="AK7449" s="9"/>
      <c r="AL7449" s="7"/>
      <c r="AM7449" s="9"/>
    </row>
    <row r="7450" spans="8:39" x14ac:dyDescent="0.2">
      <c r="H7450" s="6"/>
      <c r="L7450" s="22"/>
      <c r="M7450" s="22"/>
      <c r="R7450" s="22"/>
      <c r="S7450" s="8"/>
      <c r="W7450" s="22"/>
      <c r="AK7450" s="9"/>
      <c r="AL7450" s="7"/>
      <c r="AM7450" s="9"/>
    </row>
    <row r="7451" spans="8:39" x14ac:dyDescent="0.2">
      <c r="H7451" s="6"/>
      <c r="L7451" s="22"/>
      <c r="M7451" s="22"/>
      <c r="R7451" s="22"/>
      <c r="S7451" s="8"/>
      <c r="W7451" s="22"/>
      <c r="AK7451" s="9"/>
      <c r="AL7451" s="7"/>
      <c r="AM7451" s="9"/>
    </row>
    <row r="7452" spans="8:39" x14ac:dyDescent="0.2">
      <c r="H7452" s="6"/>
      <c r="L7452" s="22"/>
      <c r="M7452" s="22"/>
      <c r="R7452" s="22"/>
      <c r="S7452" s="8"/>
      <c r="W7452" s="22"/>
      <c r="AK7452" s="9"/>
      <c r="AL7452" s="7"/>
      <c r="AM7452" s="9"/>
    </row>
    <row r="7453" spans="8:39" x14ac:dyDescent="0.2">
      <c r="H7453" s="6"/>
      <c r="L7453" s="22"/>
      <c r="M7453" s="22"/>
      <c r="R7453" s="22"/>
      <c r="S7453" s="8"/>
      <c r="W7453" s="22"/>
      <c r="AK7453" s="9"/>
      <c r="AL7453" s="7"/>
      <c r="AM7453" s="9"/>
    </row>
    <row r="7454" spans="8:39" x14ac:dyDescent="0.2">
      <c r="H7454" s="6"/>
      <c r="L7454" s="22"/>
      <c r="M7454" s="22"/>
      <c r="R7454" s="22"/>
      <c r="S7454" s="8"/>
      <c r="W7454" s="22"/>
      <c r="AK7454" s="9"/>
      <c r="AL7454" s="7"/>
      <c r="AM7454" s="9"/>
    </row>
    <row r="7455" spans="8:39" x14ac:dyDescent="0.2">
      <c r="H7455" s="6"/>
      <c r="L7455" s="22"/>
      <c r="M7455" s="22"/>
      <c r="R7455" s="22"/>
      <c r="S7455" s="8"/>
      <c r="W7455" s="22"/>
      <c r="AK7455" s="9"/>
      <c r="AL7455" s="7"/>
      <c r="AM7455" s="9"/>
    </row>
    <row r="7456" spans="8:39" x14ac:dyDescent="0.2">
      <c r="H7456" s="6"/>
      <c r="L7456" s="22"/>
      <c r="M7456" s="22"/>
      <c r="R7456" s="22"/>
      <c r="S7456" s="8"/>
      <c r="W7456" s="22"/>
      <c r="AK7456" s="9"/>
      <c r="AL7456" s="7"/>
      <c r="AM7456" s="9"/>
    </row>
    <row r="7457" spans="8:39" x14ac:dyDescent="0.2">
      <c r="H7457" s="6"/>
      <c r="L7457" s="22"/>
      <c r="M7457" s="22"/>
      <c r="R7457" s="22"/>
      <c r="S7457" s="8"/>
      <c r="W7457" s="22"/>
      <c r="AK7457" s="9"/>
      <c r="AL7457" s="7"/>
      <c r="AM7457" s="9"/>
    </row>
    <row r="7458" spans="8:39" x14ac:dyDescent="0.2">
      <c r="H7458" s="6"/>
      <c r="L7458" s="22"/>
      <c r="M7458" s="22"/>
      <c r="R7458" s="22"/>
      <c r="S7458" s="8"/>
      <c r="W7458" s="22"/>
      <c r="AK7458" s="9"/>
      <c r="AL7458" s="7"/>
      <c r="AM7458" s="9"/>
    </row>
    <row r="7459" spans="8:39" x14ac:dyDescent="0.2">
      <c r="H7459" s="6"/>
      <c r="L7459" s="22"/>
      <c r="M7459" s="22"/>
      <c r="R7459" s="22"/>
      <c r="S7459" s="8"/>
      <c r="W7459" s="22"/>
      <c r="AK7459" s="9"/>
      <c r="AL7459" s="7"/>
      <c r="AM7459" s="9"/>
    </row>
    <row r="7460" spans="8:39" x14ac:dyDescent="0.2">
      <c r="H7460" s="6"/>
      <c r="L7460" s="22"/>
      <c r="M7460" s="22"/>
      <c r="R7460" s="22"/>
      <c r="S7460" s="8"/>
      <c r="W7460" s="22"/>
      <c r="AK7460" s="9"/>
      <c r="AL7460" s="7"/>
      <c r="AM7460" s="9"/>
    </row>
    <row r="7461" spans="8:39" x14ac:dyDescent="0.2">
      <c r="H7461" s="6"/>
      <c r="L7461" s="22"/>
      <c r="M7461" s="22"/>
      <c r="R7461" s="22"/>
      <c r="S7461" s="8"/>
      <c r="W7461" s="22"/>
      <c r="AK7461" s="9"/>
      <c r="AL7461" s="7"/>
      <c r="AM7461" s="9"/>
    </row>
    <row r="7462" spans="8:39" x14ac:dyDescent="0.2">
      <c r="H7462" s="6"/>
      <c r="L7462" s="22"/>
      <c r="M7462" s="22"/>
      <c r="R7462" s="22"/>
      <c r="S7462" s="8"/>
      <c r="W7462" s="22"/>
      <c r="AK7462" s="9"/>
      <c r="AL7462" s="7"/>
      <c r="AM7462" s="9"/>
    </row>
    <row r="7463" spans="8:39" x14ac:dyDescent="0.2">
      <c r="H7463" s="6"/>
      <c r="L7463" s="22"/>
      <c r="M7463" s="22"/>
      <c r="R7463" s="22"/>
      <c r="S7463" s="8"/>
      <c r="W7463" s="22"/>
      <c r="AK7463" s="9"/>
      <c r="AL7463" s="7"/>
      <c r="AM7463" s="9"/>
    </row>
    <row r="7464" spans="8:39" x14ac:dyDescent="0.2">
      <c r="H7464" s="6"/>
      <c r="L7464" s="22"/>
      <c r="M7464" s="22"/>
      <c r="R7464" s="22"/>
      <c r="S7464" s="8"/>
      <c r="W7464" s="22"/>
      <c r="AK7464" s="9"/>
      <c r="AL7464" s="7"/>
      <c r="AM7464" s="9"/>
    </row>
    <row r="7465" spans="8:39" x14ac:dyDescent="0.2">
      <c r="H7465" s="6"/>
      <c r="L7465" s="22"/>
      <c r="M7465" s="22"/>
      <c r="R7465" s="22"/>
      <c r="S7465" s="8"/>
      <c r="W7465" s="22"/>
      <c r="AK7465" s="9"/>
      <c r="AL7465" s="7"/>
      <c r="AM7465" s="9"/>
    </row>
    <row r="7466" spans="8:39" x14ac:dyDescent="0.2">
      <c r="H7466" s="6"/>
      <c r="L7466" s="22"/>
      <c r="M7466" s="22"/>
      <c r="R7466" s="22"/>
      <c r="S7466" s="8"/>
      <c r="W7466" s="22"/>
      <c r="AK7466" s="9"/>
      <c r="AL7466" s="7"/>
      <c r="AM7466" s="9"/>
    </row>
    <row r="7467" spans="8:39" x14ac:dyDescent="0.2">
      <c r="H7467" s="6"/>
      <c r="L7467" s="22"/>
      <c r="M7467" s="22"/>
      <c r="R7467" s="22"/>
      <c r="S7467" s="8"/>
      <c r="W7467" s="22"/>
      <c r="AK7467" s="9"/>
      <c r="AL7467" s="7"/>
      <c r="AM7467" s="9"/>
    </row>
    <row r="7468" spans="8:39" x14ac:dyDescent="0.2">
      <c r="H7468" s="6"/>
      <c r="L7468" s="22"/>
      <c r="M7468" s="22"/>
      <c r="R7468" s="22"/>
      <c r="S7468" s="8"/>
      <c r="W7468" s="22"/>
      <c r="AK7468" s="9"/>
      <c r="AL7468" s="7"/>
      <c r="AM7468" s="9"/>
    </row>
    <row r="7469" spans="8:39" x14ac:dyDescent="0.2">
      <c r="H7469" s="6"/>
      <c r="L7469" s="22"/>
      <c r="M7469" s="22"/>
      <c r="R7469" s="22"/>
      <c r="S7469" s="8"/>
      <c r="W7469" s="22"/>
      <c r="AK7469" s="9"/>
      <c r="AL7469" s="7"/>
      <c r="AM7469" s="9"/>
    </row>
    <row r="7470" spans="8:39" x14ac:dyDescent="0.2">
      <c r="H7470" s="6"/>
      <c r="L7470" s="22"/>
      <c r="M7470" s="22"/>
      <c r="R7470" s="22"/>
      <c r="S7470" s="8"/>
      <c r="W7470" s="22"/>
      <c r="AK7470" s="9"/>
      <c r="AL7470" s="7"/>
      <c r="AM7470" s="9"/>
    </row>
    <row r="7471" spans="8:39" x14ac:dyDescent="0.2">
      <c r="H7471" s="6"/>
      <c r="L7471" s="22"/>
      <c r="M7471" s="22"/>
      <c r="R7471" s="22"/>
      <c r="S7471" s="8"/>
      <c r="W7471" s="22"/>
      <c r="AK7471" s="9"/>
      <c r="AL7471" s="7"/>
      <c r="AM7471" s="9"/>
    </row>
    <row r="7472" spans="8:39" x14ac:dyDescent="0.2">
      <c r="H7472" s="6"/>
      <c r="L7472" s="22"/>
      <c r="M7472" s="22"/>
      <c r="R7472" s="22"/>
      <c r="S7472" s="8"/>
      <c r="W7472" s="22"/>
      <c r="AK7472" s="9"/>
      <c r="AL7472" s="7"/>
      <c r="AM7472" s="9"/>
    </row>
    <row r="7473" spans="8:39" x14ac:dyDescent="0.2">
      <c r="H7473" s="6"/>
      <c r="L7473" s="22"/>
      <c r="M7473" s="22"/>
      <c r="R7473" s="22"/>
      <c r="S7473" s="8"/>
      <c r="W7473" s="22"/>
      <c r="AK7473" s="9"/>
      <c r="AL7473" s="7"/>
      <c r="AM7473" s="9"/>
    </row>
    <row r="7474" spans="8:39" x14ac:dyDescent="0.2">
      <c r="H7474" s="6"/>
      <c r="L7474" s="22"/>
      <c r="M7474" s="22"/>
      <c r="R7474" s="22"/>
      <c r="S7474" s="8"/>
      <c r="W7474" s="22"/>
      <c r="AK7474" s="9"/>
      <c r="AL7474" s="7"/>
      <c r="AM7474" s="9"/>
    </row>
    <row r="7475" spans="8:39" x14ac:dyDescent="0.2">
      <c r="H7475" s="6"/>
      <c r="L7475" s="22"/>
      <c r="M7475" s="22"/>
      <c r="R7475" s="22"/>
      <c r="S7475" s="8"/>
      <c r="W7475" s="22"/>
      <c r="AK7475" s="9"/>
      <c r="AL7475" s="7"/>
      <c r="AM7475" s="9"/>
    </row>
    <row r="7476" spans="8:39" x14ac:dyDescent="0.2">
      <c r="H7476" s="6"/>
      <c r="L7476" s="22"/>
      <c r="M7476" s="22"/>
      <c r="R7476" s="22"/>
      <c r="S7476" s="8"/>
      <c r="W7476" s="22"/>
      <c r="AK7476" s="9"/>
      <c r="AL7476" s="7"/>
      <c r="AM7476" s="9"/>
    </row>
    <row r="7477" spans="8:39" x14ac:dyDescent="0.2">
      <c r="H7477" s="6"/>
      <c r="L7477" s="22"/>
      <c r="M7477" s="22"/>
      <c r="R7477" s="22"/>
      <c r="S7477" s="8"/>
      <c r="W7477" s="22"/>
      <c r="AK7477" s="9"/>
      <c r="AL7477" s="7"/>
      <c r="AM7477" s="9"/>
    </row>
    <row r="7478" spans="8:39" x14ac:dyDescent="0.2">
      <c r="H7478" s="6"/>
      <c r="L7478" s="22"/>
      <c r="M7478" s="22"/>
      <c r="R7478" s="22"/>
      <c r="S7478" s="8"/>
      <c r="W7478" s="22"/>
      <c r="AK7478" s="9"/>
      <c r="AL7478" s="7"/>
      <c r="AM7478" s="9"/>
    </row>
    <row r="7479" spans="8:39" x14ac:dyDescent="0.2">
      <c r="H7479" s="6"/>
      <c r="L7479" s="22"/>
      <c r="M7479" s="22"/>
      <c r="R7479" s="22"/>
      <c r="S7479" s="8"/>
      <c r="W7479" s="22"/>
      <c r="AK7479" s="9"/>
      <c r="AL7479" s="7"/>
      <c r="AM7479" s="9"/>
    </row>
    <row r="7480" spans="8:39" x14ac:dyDescent="0.2">
      <c r="H7480" s="6"/>
      <c r="L7480" s="22"/>
      <c r="M7480" s="22"/>
      <c r="R7480" s="22"/>
      <c r="S7480" s="8"/>
      <c r="W7480" s="22"/>
      <c r="AK7480" s="9"/>
      <c r="AL7480" s="7"/>
      <c r="AM7480" s="9"/>
    </row>
    <row r="7481" spans="8:39" x14ac:dyDescent="0.2">
      <c r="H7481" s="6"/>
      <c r="L7481" s="22"/>
      <c r="M7481" s="22"/>
      <c r="R7481" s="22"/>
      <c r="S7481" s="8"/>
      <c r="W7481" s="22"/>
      <c r="AK7481" s="9"/>
      <c r="AL7481" s="7"/>
      <c r="AM7481" s="9"/>
    </row>
    <row r="7482" spans="8:39" x14ac:dyDescent="0.2">
      <c r="H7482" s="6"/>
      <c r="L7482" s="22"/>
      <c r="M7482" s="22"/>
      <c r="R7482" s="22"/>
      <c r="S7482" s="8"/>
      <c r="W7482" s="22"/>
      <c r="AK7482" s="9"/>
      <c r="AL7482" s="7"/>
      <c r="AM7482" s="9"/>
    </row>
    <row r="7483" spans="8:39" x14ac:dyDescent="0.2">
      <c r="H7483" s="6"/>
      <c r="L7483" s="22"/>
      <c r="M7483" s="22"/>
      <c r="R7483" s="22"/>
      <c r="S7483" s="8"/>
      <c r="W7483" s="22"/>
      <c r="AK7483" s="9"/>
      <c r="AL7483" s="7"/>
      <c r="AM7483" s="9"/>
    </row>
    <row r="7484" spans="8:39" x14ac:dyDescent="0.2">
      <c r="H7484" s="6"/>
      <c r="L7484" s="22"/>
      <c r="M7484" s="22"/>
      <c r="R7484" s="22"/>
      <c r="S7484" s="8"/>
      <c r="W7484" s="22"/>
      <c r="AK7484" s="9"/>
      <c r="AL7484" s="7"/>
      <c r="AM7484" s="9"/>
    </row>
    <row r="7485" spans="8:39" x14ac:dyDescent="0.2">
      <c r="H7485" s="6"/>
      <c r="L7485" s="22"/>
      <c r="M7485" s="22"/>
      <c r="R7485" s="22"/>
      <c r="S7485" s="8"/>
      <c r="W7485" s="22"/>
      <c r="AK7485" s="9"/>
      <c r="AL7485" s="7"/>
      <c r="AM7485" s="9"/>
    </row>
    <row r="7486" spans="8:39" x14ac:dyDescent="0.2">
      <c r="H7486" s="6"/>
      <c r="L7486" s="22"/>
      <c r="M7486" s="22"/>
      <c r="R7486" s="22"/>
      <c r="S7486" s="8"/>
      <c r="W7486" s="22"/>
      <c r="AK7486" s="9"/>
      <c r="AL7486" s="7"/>
      <c r="AM7486" s="9"/>
    </row>
    <row r="7487" spans="8:39" x14ac:dyDescent="0.2">
      <c r="H7487" s="6"/>
      <c r="L7487" s="22"/>
      <c r="M7487" s="22"/>
      <c r="R7487" s="22"/>
      <c r="S7487" s="8"/>
      <c r="W7487" s="22"/>
      <c r="AK7487" s="9"/>
      <c r="AL7487" s="7"/>
      <c r="AM7487" s="9"/>
    </row>
    <row r="7488" spans="8:39" x14ac:dyDescent="0.2">
      <c r="H7488" s="6"/>
      <c r="L7488" s="22"/>
      <c r="M7488" s="22"/>
      <c r="R7488" s="22"/>
      <c r="S7488" s="8"/>
      <c r="W7488" s="22"/>
      <c r="AK7488" s="9"/>
      <c r="AL7488" s="7"/>
      <c r="AM7488" s="9"/>
    </row>
    <row r="7489" spans="8:39" x14ac:dyDescent="0.2">
      <c r="H7489" s="6"/>
      <c r="L7489" s="22"/>
      <c r="M7489" s="22"/>
      <c r="R7489" s="22"/>
      <c r="S7489" s="8"/>
      <c r="W7489" s="22"/>
      <c r="AK7489" s="9"/>
      <c r="AL7489" s="7"/>
      <c r="AM7489" s="9"/>
    </row>
    <row r="7490" spans="8:39" x14ac:dyDescent="0.2">
      <c r="H7490" s="6"/>
      <c r="L7490" s="22"/>
      <c r="M7490" s="22"/>
      <c r="R7490" s="22"/>
      <c r="S7490" s="8"/>
      <c r="W7490" s="22"/>
      <c r="AK7490" s="9"/>
      <c r="AL7490" s="7"/>
      <c r="AM7490" s="9"/>
    </row>
    <row r="7491" spans="8:39" x14ac:dyDescent="0.2">
      <c r="H7491" s="6"/>
      <c r="L7491" s="22"/>
      <c r="M7491" s="22"/>
      <c r="R7491" s="22"/>
      <c r="S7491" s="8"/>
      <c r="W7491" s="22"/>
      <c r="AK7491" s="9"/>
      <c r="AL7491" s="7"/>
      <c r="AM7491" s="9"/>
    </row>
    <row r="7492" spans="8:39" x14ac:dyDescent="0.2">
      <c r="H7492" s="6"/>
      <c r="L7492" s="22"/>
      <c r="M7492" s="22"/>
      <c r="R7492" s="22"/>
      <c r="S7492" s="8"/>
      <c r="W7492" s="22"/>
      <c r="AK7492" s="9"/>
      <c r="AL7492" s="7"/>
      <c r="AM7492" s="9"/>
    </row>
    <row r="7493" spans="8:39" x14ac:dyDescent="0.2">
      <c r="H7493" s="6"/>
      <c r="L7493" s="22"/>
      <c r="M7493" s="22"/>
      <c r="R7493" s="22"/>
      <c r="S7493" s="8"/>
      <c r="W7493" s="22"/>
      <c r="AK7493" s="9"/>
      <c r="AL7493" s="7"/>
      <c r="AM7493" s="9"/>
    </row>
    <row r="7494" spans="8:39" x14ac:dyDescent="0.2">
      <c r="H7494" s="6"/>
      <c r="L7494" s="22"/>
      <c r="M7494" s="22"/>
      <c r="R7494" s="22"/>
      <c r="S7494" s="8"/>
      <c r="W7494" s="22"/>
      <c r="AK7494" s="9"/>
      <c r="AL7494" s="7"/>
      <c r="AM7494" s="9"/>
    </row>
    <row r="7495" spans="8:39" x14ac:dyDescent="0.2">
      <c r="H7495" s="6"/>
      <c r="L7495" s="22"/>
      <c r="M7495" s="22"/>
      <c r="R7495" s="22"/>
      <c r="S7495" s="8"/>
      <c r="AK7495" s="9"/>
      <c r="AL7495" s="7"/>
      <c r="AM7495" s="9"/>
    </row>
    <row r="7496" spans="8:39" x14ac:dyDescent="0.2">
      <c r="H7496" s="6"/>
      <c r="L7496" s="22"/>
      <c r="M7496" s="22"/>
      <c r="R7496" s="22"/>
      <c r="S7496" s="8"/>
      <c r="AK7496" s="9"/>
      <c r="AL7496" s="7"/>
      <c r="AM7496" s="9"/>
    </row>
    <row r="7497" spans="8:39" x14ac:dyDescent="0.2">
      <c r="H7497" s="6"/>
      <c r="L7497" s="22"/>
      <c r="M7497" s="22"/>
      <c r="R7497" s="22"/>
      <c r="S7497" s="8"/>
      <c r="AK7497" s="9"/>
      <c r="AL7497" s="7"/>
      <c r="AM7497" s="9"/>
    </row>
    <row r="7498" spans="8:39" x14ac:dyDescent="0.2">
      <c r="H7498" s="6"/>
      <c r="L7498" s="22"/>
      <c r="M7498" s="22"/>
      <c r="R7498" s="22"/>
      <c r="S7498" s="8"/>
      <c r="AK7498" s="9"/>
      <c r="AL7498" s="7"/>
      <c r="AM7498" s="9"/>
    </row>
    <row r="7499" spans="8:39" x14ac:dyDescent="0.2">
      <c r="H7499" s="6"/>
      <c r="L7499" s="22"/>
      <c r="M7499" s="22"/>
      <c r="R7499" s="22"/>
      <c r="S7499" s="8"/>
      <c r="AK7499" s="9"/>
      <c r="AL7499" s="7"/>
      <c r="AM7499" s="9"/>
    </row>
    <row r="7500" spans="8:39" x14ac:dyDescent="0.2">
      <c r="H7500" s="6"/>
      <c r="L7500" s="22"/>
      <c r="M7500" s="22"/>
      <c r="R7500" s="22"/>
      <c r="S7500" s="8"/>
      <c r="AK7500" s="9"/>
      <c r="AL7500" s="7"/>
      <c r="AM7500" s="9"/>
    </row>
    <row r="7501" spans="8:39" x14ac:dyDescent="0.2">
      <c r="H7501" s="6"/>
      <c r="L7501" s="22"/>
      <c r="M7501" s="22"/>
      <c r="R7501" s="22"/>
      <c r="S7501" s="8"/>
      <c r="AK7501" s="9"/>
      <c r="AL7501" s="7"/>
      <c r="AM7501" s="9"/>
    </row>
    <row r="7502" spans="8:39" x14ac:dyDescent="0.2">
      <c r="H7502" s="6"/>
      <c r="L7502" s="22"/>
      <c r="M7502" s="22"/>
      <c r="R7502" s="22"/>
      <c r="S7502" s="8"/>
      <c r="AK7502" s="9"/>
      <c r="AL7502" s="7"/>
      <c r="AM7502" s="9"/>
    </row>
    <row r="7503" spans="8:39" x14ac:dyDescent="0.2">
      <c r="H7503" s="6"/>
      <c r="L7503" s="22"/>
      <c r="M7503" s="22"/>
      <c r="R7503" s="22"/>
      <c r="S7503" s="8"/>
      <c r="AK7503" s="9"/>
      <c r="AL7503" s="7"/>
      <c r="AM7503" s="9"/>
    </row>
    <row r="7504" spans="8:39" x14ac:dyDescent="0.2">
      <c r="H7504" s="6"/>
      <c r="L7504" s="22"/>
      <c r="M7504" s="22"/>
      <c r="R7504" s="22"/>
      <c r="S7504" s="8"/>
      <c r="W7504" s="22"/>
      <c r="AK7504" s="9"/>
      <c r="AL7504" s="7"/>
      <c r="AM7504" s="9"/>
    </row>
    <row r="7505" spans="8:39" x14ac:dyDescent="0.2">
      <c r="H7505" s="6"/>
      <c r="L7505" s="22"/>
      <c r="M7505" s="22"/>
      <c r="R7505" s="22"/>
      <c r="S7505" s="8"/>
      <c r="W7505" s="22"/>
      <c r="AK7505" s="9"/>
      <c r="AL7505" s="7"/>
      <c r="AM7505" s="9"/>
    </row>
    <row r="7506" spans="8:39" x14ac:dyDescent="0.2">
      <c r="H7506" s="6"/>
      <c r="L7506" s="22"/>
      <c r="M7506" s="22"/>
      <c r="R7506" s="22"/>
      <c r="S7506" s="8"/>
      <c r="W7506" s="22"/>
      <c r="AK7506" s="9"/>
      <c r="AL7506" s="7"/>
      <c r="AM7506" s="9"/>
    </row>
    <row r="7507" spans="8:39" x14ac:dyDescent="0.2">
      <c r="H7507" s="6"/>
      <c r="L7507" s="22"/>
      <c r="M7507" s="22"/>
      <c r="R7507" s="22"/>
      <c r="S7507" s="8"/>
      <c r="W7507" s="22"/>
      <c r="AK7507" s="9"/>
      <c r="AL7507" s="7"/>
      <c r="AM7507" s="9"/>
    </row>
    <row r="7508" spans="8:39" x14ac:dyDescent="0.2">
      <c r="H7508" s="6"/>
      <c r="L7508" s="22"/>
      <c r="M7508" s="22"/>
      <c r="W7508" s="22"/>
      <c r="AK7508" s="9"/>
      <c r="AL7508" s="7"/>
      <c r="AM7508" s="9"/>
    </row>
    <row r="7509" spans="8:39" x14ac:dyDescent="0.2">
      <c r="H7509" s="6"/>
      <c r="L7509" s="22"/>
      <c r="M7509" s="22"/>
      <c r="W7509" s="22"/>
      <c r="AK7509" s="9"/>
      <c r="AL7509" s="7"/>
      <c r="AM7509" s="9"/>
    </row>
    <row r="7510" spans="8:39" x14ac:dyDescent="0.2">
      <c r="H7510" s="6"/>
      <c r="L7510" s="22"/>
      <c r="M7510" s="22"/>
      <c r="W7510" s="22"/>
      <c r="AK7510" s="9"/>
      <c r="AL7510" s="7"/>
      <c r="AM7510" s="9"/>
    </row>
    <row r="7511" spans="8:39" x14ac:dyDescent="0.2">
      <c r="H7511" s="6"/>
      <c r="L7511" s="22"/>
      <c r="M7511" s="22"/>
      <c r="W7511" s="22"/>
      <c r="AK7511" s="9"/>
      <c r="AL7511" s="7"/>
      <c r="AM7511" s="9"/>
    </row>
    <row r="7512" spans="8:39" x14ac:dyDescent="0.2">
      <c r="H7512" s="6"/>
      <c r="L7512" s="22"/>
      <c r="M7512" s="22"/>
      <c r="W7512" s="22"/>
      <c r="AK7512" s="9"/>
      <c r="AL7512" s="7"/>
      <c r="AM7512" s="9"/>
    </row>
    <row r="7513" spans="8:39" x14ac:dyDescent="0.2">
      <c r="H7513" s="1"/>
      <c r="M7513" s="22"/>
      <c r="AK7513" s="9"/>
      <c r="AL7513" s="7"/>
      <c r="AM7513" s="9"/>
    </row>
    <row r="7514" spans="8:39" x14ac:dyDescent="0.2">
      <c r="H7514" s="1"/>
      <c r="M7514" s="22"/>
      <c r="AK7514" s="9"/>
      <c r="AL7514" s="7"/>
      <c r="AM7514" s="9"/>
    </row>
    <row r="7515" spans="8:39" x14ac:dyDescent="0.2">
      <c r="H7515" s="1"/>
      <c r="M7515" s="22"/>
      <c r="AK7515" s="9"/>
      <c r="AL7515" s="7"/>
      <c r="AM7515" s="9"/>
    </row>
    <row r="7516" spans="8:39" x14ac:dyDescent="0.2">
      <c r="H7516" s="1"/>
      <c r="M7516" s="22"/>
      <c r="AK7516" s="9"/>
      <c r="AL7516" s="7"/>
      <c r="AM7516" s="9"/>
    </row>
    <row r="7517" spans="8:39" x14ac:dyDescent="0.2">
      <c r="H7517" s="1"/>
      <c r="M7517" s="22"/>
      <c r="AK7517" s="9"/>
      <c r="AL7517" s="7"/>
      <c r="AM7517" s="9"/>
    </row>
    <row r="7518" spans="8:39" x14ac:dyDescent="0.2">
      <c r="H7518" s="1"/>
      <c r="M7518" s="22"/>
      <c r="AK7518" s="9"/>
      <c r="AL7518" s="7"/>
      <c r="AM7518" s="9"/>
    </row>
    <row r="7519" spans="8:39" x14ac:dyDescent="0.2">
      <c r="H7519" s="1"/>
      <c r="M7519" s="22"/>
      <c r="AK7519" s="9"/>
      <c r="AL7519" s="7"/>
      <c r="AM7519" s="9"/>
    </row>
    <row r="7520" spans="8:39" x14ac:dyDescent="0.2">
      <c r="H7520" s="1"/>
      <c r="M7520" s="22"/>
      <c r="AK7520" s="9"/>
      <c r="AL7520" s="7"/>
      <c r="AM7520" s="9"/>
    </row>
    <row r="7521" spans="8:39" x14ac:dyDescent="0.2">
      <c r="H7521" s="1"/>
      <c r="M7521" s="22"/>
      <c r="AK7521" s="9"/>
      <c r="AL7521" s="7"/>
      <c r="AM7521" s="9"/>
    </row>
    <row r="7522" spans="8:39" x14ac:dyDescent="0.2">
      <c r="H7522" s="1"/>
      <c r="L7522" s="22"/>
      <c r="M7522" s="22"/>
      <c r="AK7522" s="9"/>
      <c r="AL7522" s="7"/>
      <c r="AM7522" s="9"/>
    </row>
    <row r="7523" spans="8:39" x14ac:dyDescent="0.2">
      <c r="H7523" s="1"/>
      <c r="L7523" s="22"/>
      <c r="M7523" s="22"/>
      <c r="AK7523" s="9"/>
      <c r="AL7523" s="7"/>
      <c r="AM7523" s="9"/>
    </row>
    <row r="7524" spans="8:39" x14ac:dyDescent="0.2">
      <c r="H7524" s="1"/>
      <c r="L7524" s="22"/>
      <c r="M7524" s="22"/>
      <c r="AK7524" s="9"/>
      <c r="AL7524" s="7"/>
      <c r="AM7524" s="9"/>
    </row>
    <row r="7525" spans="8:39" x14ac:dyDescent="0.2">
      <c r="H7525" s="1"/>
      <c r="L7525" s="22"/>
      <c r="M7525" s="22"/>
      <c r="AK7525" s="9"/>
      <c r="AL7525" s="7"/>
      <c r="AM7525" s="9"/>
    </row>
    <row r="7526" spans="8:39" x14ac:dyDescent="0.2">
      <c r="H7526" s="1"/>
      <c r="L7526" s="22"/>
      <c r="M7526" s="22"/>
      <c r="AK7526" s="9"/>
      <c r="AL7526" s="7"/>
      <c r="AM7526" s="9"/>
    </row>
    <row r="7527" spans="8:39" x14ac:dyDescent="0.2">
      <c r="H7527" s="1"/>
      <c r="L7527" s="22"/>
      <c r="M7527" s="22"/>
      <c r="AK7527" s="9"/>
      <c r="AL7527" s="7"/>
      <c r="AM7527" s="9"/>
    </row>
    <row r="7528" spans="8:39" x14ac:dyDescent="0.2">
      <c r="H7528" s="1"/>
      <c r="L7528" s="22"/>
      <c r="M7528" s="22"/>
      <c r="AK7528" s="9"/>
      <c r="AL7528" s="7"/>
      <c r="AM7528" s="9"/>
    </row>
    <row r="7529" spans="8:39" x14ac:dyDescent="0.2">
      <c r="H7529" s="1"/>
      <c r="L7529" s="22"/>
      <c r="M7529" s="22"/>
      <c r="AK7529" s="9"/>
      <c r="AL7529" s="7"/>
      <c r="AM7529" s="9"/>
    </row>
    <row r="7530" spans="8:39" x14ac:dyDescent="0.2">
      <c r="H7530" s="1"/>
      <c r="L7530" s="22"/>
      <c r="M7530" s="22"/>
      <c r="AK7530" s="9"/>
      <c r="AL7530" s="7"/>
      <c r="AM7530" s="9"/>
    </row>
    <row r="7531" spans="8:39" x14ac:dyDescent="0.2">
      <c r="H7531" s="6"/>
      <c r="M7531" s="22"/>
      <c r="AK7531" s="9"/>
      <c r="AL7531" s="7"/>
      <c r="AM7531" s="9"/>
    </row>
    <row r="7532" spans="8:39" x14ac:dyDescent="0.2">
      <c r="H7532" s="6"/>
      <c r="M7532" s="22"/>
      <c r="AK7532" s="9"/>
      <c r="AL7532" s="7"/>
      <c r="AM7532" s="9"/>
    </row>
    <row r="7533" spans="8:39" x14ac:dyDescent="0.2">
      <c r="H7533" s="6"/>
      <c r="M7533" s="22"/>
      <c r="AK7533" s="9"/>
      <c r="AL7533" s="7"/>
      <c r="AM7533" s="9"/>
    </row>
    <row r="7534" spans="8:39" x14ac:dyDescent="0.2">
      <c r="H7534" s="6"/>
      <c r="M7534" s="22"/>
      <c r="AK7534" s="9"/>
      <c r="AL7534" s="7"/>
      <c r="AM7534" s="9"/>
    </row>
    <row r="7535" spans="8:39" x14ac:dyDescent="0.2">
      <c r="H7535" s="6"/>
      <c r="M7535" s="22"/>
      <c r="AK7535" s="9"/>
      <c r="AL7535" s="7"/>
      <c r="AM7535" s="9"/>
    </row>
    <row r="7536" spans="8:39" x14ac:dyDescent="0.2">
      <c r="H7536" s="6"/>
      <c r="M7536" s="22"/>
      <c r="AK7536" s="9"/>
      <c r="AL7536" s="7"/>
      <c r="AM7536" s="9"/>
    </row>
    <row r="7537" spans="8:39" x14ac:dyDescent="0.2">
      <c r="H7537" s="6"/>
      <c r="L7537" s="22"/>
      <c r="M7537" s="22"/>
      <c r="AK7537" s="9"/>
      <c r="AL7537" s="7"/>
      <c r="AM7537" s="9"/>
    </row>
    <row r="7538" spans="8:39" x14ac:dyDescent="0.2">
      <c r="H7538" s="6"/>
      <c r="L7538" s="22"/>
      <c r="M7538" s="22"/>
      <c r="AK7538" s="9"/>
      <c r="AL7538" s="7"/>
      <c r="AM7538" s="9"/>
    </row>
    <row r="7539" spans="8:39" x14ac:dyDescent="0.2">
      <c r="H7539" s="6"/>
      <c r="L7539" s="22"/>
      <c r="M7539" s="22"/>
      <c r="AK7539" s="9"/>
      <c r="AL7539" s="7"/>
      <c r="AM7539" s="9"/>
    </row>
    <row r="7540" spans="8:39" x14ac:dyDescent="0.2">
      <c r="H7540" s="6"/>
      <c r="L7540" s="22"/>
      <c r="M7540" s="22"/>
      <c r="AK7540" s="9"/>
      <c r="AL7540" s="7"/>
      <c r="AM7540" s="9"/>
    </row>
    <row r="7541" spans="8:39" x14ac:dyDescent="0.2">
      <c r="H7541" s="6"/>
      <c r="L7541" s="22"/>
      <c r="M7541" s="22"/>
      <c r="AK7541" s="9"/>
      <c r="AL7541" s="7"/>
      <c r="AM7541" s="9"/>
    </row>
    <row r="7542" spans="8:39" x14ac:dyDescent="0.2">
      <c r="H7542" s="6"/>
      <c r="L7542" s="22"/>
      <c r="M7542" s="22"/>
      <c r="AK7542" s="9"/>
      <c r="AL7542" s="7"/>
      <c r="AM7542" s="9"/>
    </row>
    <row r="7543" spans="8:39" x14ac:dyDescent="0.2">
      <c r="H7543" s="6"/>
      <c r="L7543" s="22"/>
      <c r="M7543" s="22"/>
      <c r="AK7543" s="9"/>
      <c r="AL7543" s="7"/>
      <c r="AM7543" s="9"/>
    </row>
    <row r="7544" spans="8:39" x14ac:dyDescent="0.2">
      <c r="H7544" s="6"/>
      <c r="L7544" s="22"/>
      <c r="M7544" s="22"/>
      <c r="AK7544" s="9"/>
      <c r="AL7544" s="7"/>
      <c r="AM7544" s="9"/>
    </row>
    <row r="7545" spans="8:39" x14ac:dyDescent="0.2">
      <c r="H7545" s="6"/>
      <c r="L7545" s="22"/>
      <c r="M7545" s="22"/>
      <c r="AK7545" s="9"/>
      <c r="AL7545" s="7"/>
      <c r="AM7545" s="9"/>
    </row>
    <row r="7546" spans="8:39" x14ac:dyDescent="0.2">
      <c r="H7546" s="6"/>
      <c r="L7546" s="22"/>
      <c r="M7546" s="22"/>
      <c r="AK7546" s="9"/>
      <c r="AL7546" s="7"/>
      <c r="AM7546" s="9"/>
    </row>
    <row r="7547" spans="8:39" x14ac:dyDescent="0.2">
      <c r="H7547" s="6"/>
      <c r="L7547" s="22"/>
      <c r="M7547" s="22"/>
      <c r="AK7547" s="9"/>
      <c r="AL7547" s="7"/>
      <c r="AM7547" s="9"/>
    </row>
    <row r="7548" spans="8:39" x14ac:dyDescent="0.2">
      <c r="H7548" s="6"/>
      <c r="L7548" s="22"/>
      <c r="M7548" s="22"/>
      <c r="AK7548" s="9"/>
      <c r="AL7548" s="7"/>
      <c r="AM7548" s="9"/>
    </row>
    <row r="7549" spans="8:39" x14ac:dyDescent="0.2">
      <c r="H7549" s="6"/>
      <c r="L7549" s="22"/>
      <c r="M7549" s="22"/>
      <c r="AK7549" s="9"/>
      <c r="AL7549" s="7"/>
      <c r="AM7549" s="9"/>
    </row>
    <row r="7550" spans="8:39" x14ac:dyDescent="0.2">
      <c r="H7550" s="6"/>
      <c r="L7550" s="22"/>
      <c r="M7550" s="22"/>
      <c r="AK7550" s="9"/>
      <c r="AL7550" s="7"/>
      <c r="AM7550" s="9"/>
    </row>
    <row r="7551" spans="8:39" x14ac:dyDescent="0.2">
      <c r="H7551" s="6"/>
      <c r="L7551" s="22"/>
      <c r="M7551" s="22"/>
      <c r="AK7551" s="9"/>
      <c r="AL7551" s="7"/>
      <c r="AM7551" s="9"/>
    </row>
    <row r="7552" spans="8:39" x14ac:dyDescent="0.2">
      <c r="H7552" s="6"/>
      <c r="L7552" s="22"/>
      <c r="M7552" s="22"/>
      <c r="AK7552" s="9"/>
      <c r="AL7552" s="7"/>
      <c r="AM7552" s="9"/>
    </row>
    <row r="7553" spans="8:39" x14ac:dyDescent="0.2">
      <c r="H7553" s="6"/>
      <c r="L7553" s="22"/>
      <c r="M7553" s="22"/>
      <c r="AK7553" s="9"/>
      <c r="AL7553" s="7"/>
      <c r="AM7553" s="9"/>
    </row>
    <row r="7554" spans="8:39" x14ac:dyDescent="0.2">
      <c r="H7554" s="6"/>
      <c r="L7554" s="22"/>
      <c r="M7554" s="22"/>
      <c r="AK7554" s="9"/>
      <c r="AL7554" s="7"/>
      <c r="AM7554" s="9"/>
    </row>
    <row r="7555" spans="8:39" x14ac:dyDescent="0.2">
      <c r="H7555" s="6"/>
      <c r="M7555" s="22"/>
      <c r="AK7555" s="9"/>
      <c r="AL7555" s="7"/>
      <c r="AM7555" s="9"/>
    </row>
    <row r="7556" spans="8:39" x14ac:dyDescent="0.2">
      <c r="H7556" s="6"/>
      <c r="M7556" s="22"/>
      <c r="AK7556" s="9"/>
      <c r="AL7556" s="7"/>
      <c r="AM7556" s="9"/>
    </row>
    <row r="7557" spans="8:39" x14ac:dyDescent="0.2">
      <c r="H7557" s="6"/>
      <c r="M7557" s="22"/>
      <c r="AK7557" s="9"/>
      <c r="AL7557" s="7"/>
      <c r="AM7557" s="9"/>
    </row>
    <row r="7558" spans="8:39" x14ac:dyDescent="0.2">
      <c r="H7558" s="6"/>
      <c r="M7558" s="22"/>
      <c r="AK7558" s="9"/>
      <c r="AL7558" s="7"/>
      <c r="AM7558" s="9"/>
    </row>
    <row r="7559" spans="8:39" x14ac:dyDescent="0.2">
      <c r="H7559" s="6"/>
      <c r="M7559" s="22"/>
      <c r="AK7559" s="9"/>
      <c r="AL7559" s="7"/>
      <c r="AM7559" s="9"/>
    </row>
    <row r="7560" spans="8:39" x14ac:dyDescent="0.2">
      <c r="H7560" s="6"/>
      <c r="M7560" s="22"/>
      <c r="AK7560" s="9"/>
      <c r="AL7560" s="7"/>
      <c r="AM7560" s="9"/>
    </row>
    <row r="7561" spans="8:39" x14ac:dyDescent="0.2">
      <c r="H7561" s="6"/>
      <c r="M7561" s="22"/>
      <c r="AK7561" s="9"/>
      <c r="AL7561" s="7"/>
      <c r="AM7561" s="9"/>
    </row>
    <row r="7562" spans="8:39" x14ac:dyDescent="0.2">
      <c r="H7562" s="6"/>
      <c r="M7562" s="22"/>
      <c r="AK7562" s="9"/>
      <c r="AL7562" s="7"/>
      <c r="AM7562" s="9"/>
    </row>
    <row r="7563" spans="8:39" x14ac:dyDescent="0.2">
      <c r="H7563" s="6"/>
      <c r="M7563" s="22"/>
      <c r="AK7563" s="9"/>
      <c r="AL7563" s="7"/>
      <c r="AM7563" s="9"/>
    </row>
    <row r="7564" spans="8:39" x14ac:dyDescent="0.2">
      <c r="H7564" s="6"/>
      <c r="L7564" s="22"/>
      <c r="M7564" s="22"/>
      <c r="AK7564" s="9"/>
      <c r="AL7564" s="7"/>
      <c r="AM7564" s="9"/>
    </row>
    <row r="7565" spans="8:39" x14ac:dyDescent="0.2">
      <c r="H7565" s="6"/>
      <c r="L7565" s="22"/>
      <c r="M7565" s="22"/>
      <c r="AK7565" s="9"/>
      <c r="AL7565" s="7"/>
      <c r="AM7565" s="9"/>
    </row>
    <row r="7566" spans="8:39" x14ac:dyDescent="0.2">
      <c r="H7566" s="6"/>
      <c r="L7566" s="22"/>
      <c r="M7566" s="22"/>
      <c r="AK7566" s="9"/>
      <c r="AL7566" s="7"/>
      <c r="AM7566" s="9"/>
    </row>
    <row r="7567" spans="8:39" x14ac:dyDescent="0.2">
      <c r="H7567" s="6"/>
      <c r="L7567" s="22"/>
      <c r="M7567" s="22"/>
      <c r="AK7567" s="9"/>
      <c r="AL7567" s="7"/>
      <c r="AM7567" s="9"/>
    </row>
    <row r="7568" spans="8:39" x14ac:dyDescent="0.2">
      <c r="H7568" s="6"/>
      <c r="L7568" s="22"/>
      <c r="M7568" s="22"/>
      <c r="AK7568" s="9"/>
      <c r="AL7568" s="7"/>
      <c r="AM7568" s="9"/>
    </row>
    <row r="7569" spans="8:39" x14ac:dyDescent="0.2">
      <c r="H7569" s="6"/>
      <c r="L7569" s="22"/>
      <c r="M7569" s="22"/>
      <c r="AK7569" s="9"/>
      <c r="AL7569" s="7"/>
      <c r="AM7569" s="9"/>
    </row>
    <row r="7570" spans="8:39" x14ac:dyDescent="0.2">
      <c r="H7570" s="6"/>
      <c r="L7570" s="22"/>
      <c r="M7570" s="22"/>
      <c r="AK7570" s="9"/>
      <c r="AL7570" s="7"/>
      <c r="AM7570" s="9"/>
    </row>
    <row r="7571" spans="8:39" x14ac:dyDescent="0.2">
      <c r="H7571" s="6"/>
      <c r="L7571" s="22"/>
      <c r="M7571" s="22"/>
      <c r="AK7571" s="9"/>
      <c r="AL7571" s="7"/>
      <c r="AM7571" s="9"/>
    </row>
    <row r="7572" spans="8:39" x14ac:dyDescent="0.2">
      <c r="H7572" s="6"/>
      <c r="L7572" s="22"/>
      <c r="M7572" s="22"/>
      <c r="AK7572" s="9"/>
      <c r="AL7572" s="7"/>
      <c r="AM7572" s="9"/>
    </row>
    <row r="7573" spans="8:39" x14ac:dyDescent="0.2">
      <c r="H7573" s="6"/>
      <c r="L7573" s="22"/>
      <c r="M7573" s="22"/>
      <c r="AK7573" s="9"/>
      <c r="AL7573" s="7"/>
      <c r="AM7573" s="9"/>
    </row>
    <row r="7574" spans="8:39" x14ac:dyDescent="0.2">
      <c r="H7574" s="6"/>
      <c r="L7574" s="22"/>
      <c r="M7574" s="22"/>
      <c r="AK7574" s="9"/>
      <c r="AL7574" s="7"/>
      <c r="AM7574" s="9"/>
    </row>
    <row r="7575" spans="8:39" x14ac:dyDescent="0.2">
      <c r="H7575" s="6"/>
      <c r="L7575" s="22"/>
      <c r="M7575" s="22"/>
      <c r="AK7575" s="9"/>
      <c r="AL7575" s="7"/>
      <c r="AM7575" s="9"/>
    </row>
    <row r="7576" spans="8:39" x14ac:dyDescent="0.2">
      <c r="H7576" s="6"/>
      <c r="L7576" s="22"/>
      <c r="M7576" s="22"/>
      <c r="AK7576" s="9"/>
      <c r="AL7576" s="7"/>
      <c r="AM7576" s="9"/>
    </row>
    <row r="7577" spans="8:39" x14ac:dyDescent="0.2">
      <c r="H7577" s="6"/>
      <c r="L7577" s="22"/>
      <c r="M7577" s="22"/>
      <c r="AK7577" s="9"/>
      <c r="AL7577" s="7"/>
      <c r="AM7577" s="9"/>
    </row>
    <row r="7578" spans="8:39" x14ac:dyDescent="0.2">
      <c r="H7578" s="6"/>
      <c r="L7578" s="22"/>
      <c r="M7578" s="22"/>
      <c r="AK7578" s="9"/>
      <c r="AL7578" s="7"/>
      <c r="AM7578" s="9"/>
    </row>
    <row r="7579" spans="8:39" x14ac:dyDescent="0.2">
      <c r="H7579" s="6"/>
      <c r="L7579" s="22"/>
      <c r="M7579" s="22"/>
      <c r="AK7579" s="9"/>
      <c r="AL7579" s="7"/>
      <c r="AM7579" s="9"/>
    </row>
    <row r="7580" spans="8:39" x14ac:dyDescent="0.2">
      <c r="H7580" s="6"/>
      <c r="L7580" s="22"/>
      <c r="M7580" s="22"/>
      <c r="AK7580" s="9"/>
      <c r="AL7580" s="7"/>
      <c r="AM7580" s="9"/>
    </row>
    <row r="7581" spans="8:39" x14ac:dyDescent="0.2">
      <c r="H7581" s="6"/>
      <c r="L7581" s="22"/>
      <c r="M7581" s="22"/>
      <c r="AK7581" s="9"/>
      <c r="AL7581" s="7"/>
      <c r="AM7581" s="9"/>
    </row>
    <row r="7582" spans="8:39" x14ac:dyDescent="0.2">
      <c r="H7582" s="6"/>
      <c r="M7582" s="22"/>
      <c r="AK7582" s="9"/>
      <c r="AL7582" s="7"/>
      <c r="AM7582" s="9"/>
    </row>
    <row r="7583" spans="8:39" x14ac:dyDescent="0.2">
      <c r="H7583" s="6"/>
      <c r="M7583" s="22"/>
      <c r="AK7583" s="9"/>
      <c r="AL7583" s="7"/>
      <c r="AM7583" s="9"/>
    </row>
    <row r="7584" spans="8:39" x14ac:dyDescent="0.2">
      <c r="H7584" s="6"/>
      <c r="M7584" s="22"/>
      <c r="AK7584" s="9"/>
      <c r="AL7584" s="7"/>
      <c r="AM7584" s="9"/>
    </row>
    <row r="7585" spans="8:39" x14ac:dyDescent="0.2">
      <c r="H7585" s="6"/>
      <c r="M7585" s="22"/>
      <c r="AK7585" s="9"/>
      <c r="AL7585" s="7"/>
      <c r="AM7585" s="9"/>
    </row>
    <row r="7586" spans="8:39" x14ac:dyDescent="0.2">
      <c r="H7586" s="6"/>
      <c r="M7586" s="22"/>
      <c r="AK7586" s="9"/>
      <c r="AL7586" s="7"/>
      <c r="AM7586" s="9"/>
    </row>
    <row r="7587" spans="8:39" x14ac:dyDescent="0.2">
      <c r="H7587" s="6"/>
      <c r="M7587" s="22"/>
      <c r="AK7587" s="9"/>
      <c r="AL7587" s="7"/>
      <c r="AM7587" s="9"/>
    </row>
    <row r="7588" spans="8:39" x14ac:dyDescent="0.2">
      <c r="H7588" s="6"/>
      <c r="M7588" s="22"/>
      <c r="AK7588" s="9"/>
      <c r="AL7588" s="7"/>
      <c r="AM7588" s="9"/>
    </row>
    <row r="7589" spans="8:39" x14ac:dyDescent="0.2">
      <c r="H7589" s="6"/>
      <c r="M7589" s="22"/>
      <c r="AK7589" s="9"/>
      <c r="AL7589" s="7"/>
      <c r="AM7589" s="9"/>
    </row>
    <row r="7590" spans="8:39" x14ac:dyDescent="0.2">
      <c r="H7590" s="6"/>
      <c r="M7590" s="22"/>
      <c r="AK7590" s="9"/>
      <c r="AL7590" s="7"/>
      <c r="AM7590" s="9"/>
    </row>
    <row r="7591" spans="8:39" x14ac:dyDescent="0.2">
      <c r="H7591" s="6"/>
      <c r="M7591" s="22"/>
      <c r="AK7591" s="9"/>
      <c r="AL7591" s="7"/>
      <c r="AM7591" s="9"/>
    </row>
    <row r="7592" spans="8:39" x14ac:dyDescent="0.2">
      <c r="H7592" s="6"/>
      <c r="M7592" s="22"/>
      <c r="AK7592" s="9"/>
      <c r="AL7592" s="7"/>
      <c r="AM7592" s="9"/>
    </row>
    <row r="7593" spans="8:39" x14ac:dyDescent="0.2">
      <c r="H7593" s="6"/>
      <c r="M7593" s="22"/>
      <c r="AK7593" s="9"/>
      <c r="AL7593" s="7"/>
      <c r="AM7593" s="9"/>
    </row>
    <row r="7594" spans="8:39" x14ac:dyDescent="0.2">
      <c r="H7594" s="6"/>
      <c r="M7594" s="22"/>
      <c r="AK7594" s="9"/>
      <c r="AL7594" s="7"/>
      <c r="AM7594" s="9"/>
    </row>
    <row r="7595" spans="8:39" x14ac:dyDescent="0.2">
      <c r="H7595" s="6"/>
      <c r="M7595" s="22"/>
      <c r="AK7595" s="9"/>
      <c r="AL7595" s="7"/>
      <c r="AM7595" s="9"/>
    </row>
    <row r="7596" spans="8:39" x14ac:dyDescent="0.2">
      <c r="H7596" s="6"/>
      <c r="M7596" s="22"/>
      <c r="AK7596" s="9"/>
      <c r="AL7596" s="7"/>
      <c r="AM7596" s="9"/>
    </row>
    <row r="7597" spans="8:39" x14ac:dyDescent="0.2">
      <c r="H7597" s="6"/>
      <c r="M7597" s="22"/>
      <c r="AK7597" s="9"/>
      <c r="AL7597" s="7"/>
      <c r="AM7597" s="9"/>
    </row>
    <row r="7598" spans="8:39" x14ac:dyDescent="0.2">
      <c r="H7598" s="6"/>
      <c r="M7598" s="22"/>
      <c r="AK7598" s="9"/>
      <c r="AL7598" s="7"/>
      <c r="AM7598" s="9"/>
    </row>
    <row r="7599" spans="8:39" x14ac:dyDescent="0.2">
      <c r="H7599" s="6"/>
      <c r="M7599" s="22"/>
      <c r="AK7599" s="9"/>
      <c r="AL7599" s="7"/>
      <c r="AM7599" s="9"/>
    </row>
    <row r="7600" spans="8:39" x14ac:dyDescent="0.2">
      <c r="H7600" s="6"/>
      <c r="M7600" s="22"/>
      <c r="AK7600" s="9"/>
      <c r="AL7600" s="7"/>
      <c r="AM7600" s="9"/>
    </row>
    <row r="7601" spans="8:39" x14ac:dyDescent="0.2">
      <c r="H7601" s="6"/>
      <c r="M7601" s="22"/>
      <c r="AK7601" s="9"/>
      <c r="AL7601" s="7"/>
      <c r="AM7601" s="9"/>
    </row>
    <row r="7602" spans="8:39" x14ac:dyDescent="0.2">
      <c r="H7602" s="6"/>
      <c r="M7602" s="22"/>
      <c r="AK7602" s="9"/>
      <c r="AL7602" s="7"/>
      <c r="AM7602" s="9"/>
    </row>
    <row r="7603" spans="8:39" x14ac:dyDescent="0.2">
      <c r="H7603" s="6"/>
      <c r="M7603" s="22"/>
      <c r="AK7603" s="9"/>
      <c r="AL7603" s="7"/>
      <c r="AM7603" s="9"/>
    </row>
    <row r="7604" spans="8:39" x14ac:dyDescent="0.2">
      <c r="H7604" s="6"/>
      <c r="M7604" s="22"/>
      <c r="AK7604" s="9"/>
      <c r="AL7604" s="7"/>
      <c r="AM7604" s="9"/>
    </row>
    <row r="7605" spans="8:39" x14ac:dyDescent="0.2">
      <c r="H7605" s="6"/>
      <c r="M7605" s="22"/>
      <c r="AK7605" s="9"/>
      <c r="AL7605" s="7"/>
      <c r="AM7605" s="9"/>
    </row>
    <row r="7606" spans="8:39" x14ac:dyDescent="0.2">
      <c r="H7606" s="6"/>
      <c r="M7606" s="22"/>
      <c r="AK7606" s="9"/>
      <c r="AL7606" s="7"/>
      <c r="AM7606" s="9"/>
    </row>
    <row r="7607" spans="8:39" x14ac:dyDescent="0.2">
      <c r="H7607" s="6"/>
      <c r="M7607" s="22"/>
      <c r="AK7607" s="9"/>
      <c r="AL7607" s="7"/>
      <c r="AM7607" s="9"/>
    </row>
    <row r="7608" spans="8:39" x14ac:dyDescent="0.2">
      <c r="H7608" s="6"/>
      <c r="M7608" s="22"/>
      <c r="AK7608" s="9"/>
      <c r="AL7608" s="7"/>
      <c r="AM7608" s="9"/>
    </row>
    <row r="7609" spans="8:39" x14ac:dyDescent="0.2">
      <c r="H7609" s="1"/>
      <c r="L7609" s="22"/>
      <c r="M7609" s="22"/>
      <c r="AK7609" s="9"/>
      <c r="AL7609" s="7"/>
      <c r="AM7609" s="9"/>
    </row>
    <row r="7610" spans="8:39" x14ac:dyDescent="0.2">
      <c r="H7610" s="1"/>
      <c r="L7610" s="22"/>
      <c r="M7610" s="22"/>
      <c r="AK7610" s="9"/>
      <c r="AL7610" s="7"/>
      <c r="AM7610" s="9"/>
    </row>
    <row r="7611" spans="8:39" x14ac:dyDescent="0.2">
      <c r="H7611" s="1"/>
      <c r="L7611" s="22"/>
      <c r="M7611" s="22"/>
      <c r="AK7611" s="9"/>
      <c r="AL7611" s="7"/>
      <c r="AM7611" s="9"/>
    </row>
    <row r="7612" spans="8:39" x14ac:dyDescent="0.2">
      <c r="H7612" s="1"/>
      <c r="L7612" s="22"/>
      <c r="M7612" s="22"/>
      <c r="AK7612" s="9"/>
      <c r="AL7612" s="7"/>
      <c r="AM7612" s="9"/>
    </row>
    <row r="7613" spans="8:39" x14ac:dyDescent="0.2">
      <c r="H7613" s="1"/>
      <c r="L7613" s="22"/>
      <c r="M7613" s="22"/>
      <c r="AK7613" s="9"/>
      <c r="AL7613" s="7"/>
      <c r="AM7613" s="9"/>
    </row>
    <row r="7614" spans="8:39" x14ac:dyDescent="0.2">
      <c r="H7614" s="1"/>
      <c r="L7614" s="22"/>
      <c r="M7614" s="22"/>
      <c r="AK7614" s="9"/>
      <c r="AL7614" s="7"/>
      <c r="AM7614" s="9"/>
    </row>
    <row r="7615" spans="8:39" x14ac:dyDescent="0.2">
      <c r="H7615" s="1"/>
      <c r="L7615" s="22"/>
      <c r="M7615" s="22"/>
      <c r="AK7615" s="9"/>
      <c r="AL7615" s="7"/>
      <c r="AM7615" s="9"/>
    </row>
    <row r="7616" spans="8:39" x14ac:dyDescent="0.2">
      <c r="H7616" s="1"/>
      <c r="L7616" s="22"/>
      <c r="M7616" s="22"/>
      <c r="AK7616" s="9"/>
      <c r="AL7616" s="7"/>
      <c r="AM7616" s="9"/>
    </row>
    <row r="7617" spans="8:39" x14ac:dyDescent="0.2">
      <c r="H7617" s="1"/>
      <c r="L7617" s="22"/>
      <c r="M7617" s="22"/>
      <c r="AK7617" s="9"/>
      <c r="AL7617" s="7"/>
      <c r="AM7617" s="9"/>
    </row>
    <row r="7618" spans="8:39" x14ac:dyDescent="0.2">
      <c r="H7618" s="1"/>
      <c r="L7618" s="22"/>
      <c r="M7618" s="22"/>
      <c r="AK7618" s="9"/>
      <c r="AL7618" s="7"/>
      <c r="AM7618" s="9"/>
    </row>
    <row r="7619" spans="8:39" x14ac:dyDescent="0.2">
      <c r="H7619" s="1"/>
      <c r="L7619" s="22"/>
      <c r="M7619" s="22"/>
      <c r="AK7619" s="9"/>
      <c r="AL7619" s="7"/>
      <c r="AM7619" s="9"/>
    </row>
    <row r="7620" spans="8:39" x14ac:dyDescent="0.2">
      <c r="H7620" s="1"/>
      <c r="L7620" s="22"/>
      <c r="M7620" s="22"/>
      <c r="AK7620" s="9"/>
      <c r="AL7620" s="7"/>
      <c r="AM7620" s="9"/>
    </row>
    <row r="7621" spans="8:39" x14ac:dyDescent="0.2">
      <c r="H7621" s="1"/>
      <c r="L7621" s="22"/>
      <c r="M7621" s="22"/>
      <c r="AK7621" s="9"/>
      <c r="AL7621" s="7"/>
      <c r="AM7621" s="9"/>
    </row>
    <row r="7622" spans="8:39" x14ac:dyDescent="0.2">
      <c r="H7622" s="1"/>
      <c r="L7622" s="22"/>
      <c r="M7622" s="22"/>
      <c r="AK7622" s="9"/>
      <c r="AL7622" s="7"/>
      <c r="AM7622" s="9"/>
    </row>
    <row r="7623" spans="8:39" x14ac:dyDescent="0.2">
      <c r="H7623" s="1"/>
      <c r="L7623" s="22"/>
      <c r="M7623" s="22"/>
      <c r="AK7623" s="9"/>
      <c r="AL7623" s="7"/>
      <c r="AM7623" s="9"/>
    </row>
    <row r="7624" spans="8:39" x14ac:dyDescent="0.2">
      <c r="H7624" s="1"/>
      <c r="L7624" s="22"/>
      <c r="M7624" s="22"/>
      <c r="AK7624" s="9"/>
      <c r="AL7624" s="7"/>
      <c r="AM7624" s="9"/>
    </row>
    <row r="7625" spans="8:39" x14ac:dyDescent="0.2">
      <c r="H7625" s="1"/>
      <c r="L7625" s="22"/>
      <c r="M7625" s="22"/>
      <c r="AK7625" s="9"/>
      <c r="AL7625" s="7"/>
      <c r="AM7625" s="9"/>
    </row>
    <row r="7626" spans="8:39" x14ac:dyDescent="0.2">
      <c r="H7626" s="1"/>
      <c r="L7626" s="22"/>
      <c r="M7626" s="22"/>
      <c r="AK7626" s="9"/>
      <c r="AL7626" s="7"/>
      <c r="AM7626" s="9"/>
    </row>
    <row r="7627" spans="8:39" x14ac:dyDescent="0.2">
      <c r="H7627" s="1"/>
      <c r="L7627" s="22"/>
      <c r="M7627" s="22"/>
      <c r="AK7627" s="9"/>
      <c r="AL7627" s="7"/>
      <c r="AM7627" s="9"/>
    </row>
    <row r="7628" spans="8:39" x14ac:dyDescent="0.2">
      <c r="H7628" s="1"/>
      <c r="L7628" s="22"/>
      <c r="M7628" s="22"/>
      <c r="AK7628" s="9"/>
      <c r="AL7628" s="7"/>
      <c r="AM7628" s="9"/>
    </row>
    <row r="7629" spans="8:39" x14ac:dyDescent="0.2">
      <c r="H7629" s="1"/>
      <c r="L7629" s="22"/>
      <c r="M7629" s="22"/>
      <c r="AK7629" s="9"/>
      <c r="AL7629" s="7"/>
      <c r="AM7629" s="9"/>
    </row>
    <row r="7630" spans="8:39" x14ac:dyDescent="0.2">
      <c r="H7630" s="1"/>
      <c r="L7630" s="22"/>
      <c r="M7630" s="22"/>
      <c r="AK7630" s="9"/>
      <c r="AL7630" s="7"/>
      <c r="AM7630" s="9"/>
    </row>
    <row r="7631" spans="8:39" x14ac:dyDescent="0.2">
      <c r="H7631" s="1"/>
      <c r="L7631" s="22"/>
      <c r="M7631" s="22"/>
      <c r="AK7631" s="9"/>
      <c r="AL7631" s="7"/>
      <c r="AM7631" s="9"/>
    </row>
    <row r="7632" spans="8:39" x14ac:dyDescent="0.2">
      <c r="H7632" s="1"/>
      <c r="L7632" s="22"/>
      <c r="M7632" s="22"/>
      <c r="AK7632" s="9"/>
      <c r="AL7632" s="7"/>
      <c r="AM7632" s="9"/>
    </row>
    <row r="7633" spans="8:39" x14ac:dyDescent="0.2">
      <c r="H7633" s="1"/>
      <c r="L7633" s="22"/>
      <c r="M7633" s="22"/>
      <c r="AK7633" s="9"/>
      <c r="AL7633" s="7"/>
      <c r="AM7633" s="9"/>
    </row>
    <row r="7634" spans="8:39" x14ac:dyDescent="0.2">
      <c r="H7634" s="1"/>
      <c r="L7634" s="22"/>
      <c r="M7634" s="22"/>
      <c r="AK7634" s="9"/>
      <c r="AL7634" s="7"/>
      <c r="AM7634" s="9"/>
    </row>
    <row r="7635" spans="8:39" x14ac:dyDescent="0.2">
      <c r="H7635" s="1"/>
      <c r="L7635" s="22"/>
      <c r="M7635" s="22"/>
      <c r="AK7635" s="9"/>
      <c r="AL7635" s="7"/>
      <c r="AM7635" s="9"/>
    </row>
    <row r="7636" spans="8:39" x14ac:dyDescent="0.2">
      <c r="H7636" s="6"/>
      <c r="L7636" s="22"/>
      <c r="M7636" s="22"/>
      <c r="AK7636" s="9"/>
      <c r="AL7636" s="7"/>
      <c r="AM7636" s="9"/>
    </row>
    <row r="7637" spans="8:39" x14ac:dyDescent="0.2">
      <c r="H7637" s="6"/>
      <c r="L7637" s="22"/>
      <c r="M7637" s="22"/>
      <c r="AK7637" s="9"/>
      <c r="AL7637" s="7"/>
      <c r="AM7637" s="9"/>
    </row>
    <row r="7638" spans="8:39" x14ac:dyDescent="0.2">
      <c r="H7638" s="6"/>
      <c r="L7638" s="22"/>
      <c r="M7638" s="22"/>
      <c r="AK7638" s="9"/>
      <c r="AL7638" s="7"/>
      <c r="AM7638" s="9"/>
    </row>
    <row r="7639" spans="8:39" x14ac:dyDescent="0.2">
      <c r="H7639" s="6"/>
      <c r="L7639" s="22"/>
      <c r="M7639" s="22"/>
      <c r="AK7639" s="9"/>
      <c r="AL7639" s="7"/>
      <c r="AM7639" s="9"/>
    </row>
    <row r="7640" spans="8:39" x14ac:dyDescent="0.2">
      <c r="H7640" s="6"/>
      <c r="L7640" s="22"/>
      <c r="M7640" s="22"/>
      <c r="AK7640" s="9"/>
      <c r="AL7640" s="7"/>
      <c r="AM7640" s="9"/>
    </row>
    <row r="7641" spans="8:39" x14ac:dyDescent="0.2">
      <c r="H7641" s="6"/>
      <c r="L7641" s="22"/>
      <c r="M7641" s="22"/>
      <c r="AK7641" s="9"/>
      <c r="AL7641" s="7"/>
      <c r="AM7641" s="9"/>
    </row>
    <row r="7642" spans="8:39" x14ac:dyDescent="0.2">
      <c r="H7642" s="6"/>
      <c r="M7642" s="22"/>
      <c r="AK7642" s="9"/>
      <c r="AL7642" s="7"/>
      <c r="AM7642" s="9"/>
    </row>
    <row r="7643" spans="8:39" x14ac:dyDescent="0.2">
      <c r="H7643" s="6"/>
      <c r="M7643" s="22"/>
      <c r="AK7643" s="9"/>
      <c r="AL7643" s="7"/>
      <c r="AM7643" s="9"/>
    </row>
    <row r="7644" spans="8:39" x14ac:dyDescent="0.2">
      <c r="H7644" s="6"/>
      <c r="M7644" s="22"/>
      <c r="AK7644" s="9"/>
      <c r="AL7644" s="7"/>
      <c r="AM7644" s="9"/>
    </row>
    <row r="7645" spans="8:39" x14ac:dyDescent="0.2">
      <c r="H7645" s="6"/>
      <c r="M7645" s="22"/>
      <c r="AK7645" s="9"/>
      <c r="AL7645" s="7"/>
      <c r="AM7645" s="9"/>
    </row>
    <row r="7646" spans="8:39" x14ac:dyDescent="0.2">
      <c r="H7646" s="6"/>
      <c r="M7646" s="22"/>
      <c r="AK7646" s="9"/>
      <c r="AL7646" s="7"/>
      <c r="AM7646" s="9"/>
    </row>
    <row r="7647" spans="8:39" x14ac:dyDescent="0.2">
      <c r="H7647" s="6"/>
      <c r="M7647" s="22"/>
      <c r="AK7647" s="9"/>
      <c r="AL7647" s="7"/>
      <c r="AM7647" s="9"/>
    </row>
    <row r="7648" spans="8:39" x14ac:dyDescent="0.2">
      <c r="H7648" s="6"/>
      <c r="M7648" s="22"/>
      <c r="AK7648" s="9"/>
      <c r="AL7648" s="7"/>
      <c r="AM7648" s="9"/>
    </row>
    <row r="7649" spans="8:39" x14ac:dyDescent="0.2">
      <c r="H7649" s="6"/>
      <c r="M7649" s="22"/>
      <c r="AK7649" s="9"/>
      <c r="AL7649" s="7"/>
      <c r="AM7649" s="9"/>
    </row>
    <row r="7650" spans="8:39" x14ac:dyDescent="0.2">
      <c r="H7650" s="6"/>
      <c r="M7650" s="22"/>
      <c r="AK7650" s="9"/>
      <c r="AL7650" s="7"/>
      <c r="AM7650" s="9"/>
    </row>
    <row r="7651" spans="8:39" x14ac:dyDescent="0.2">
      <c r="H7651" s="6"/>
      <c r="M7651" s="22"/>
      <c r="AK7651" s="9"/>
      <c r="AL7651" s="7"/>
      <c r="AM7651" s="9"/>
    </row>
    <row r="7652" spans="8:39" x14ac:dyDescent="0.2">
      <c r="H7652" s="6"/>
      <c r="M7652" s="22"/>
      <c r="AK7652" s="9"/>
      <c r="AL7652" s="7"/>
      <c r="AM7652" s="9"/>
    </row>
    <row r="7653" spans="8:39" x14ac:dyDescent="0.2">
      <c r="H7653" s="6"/>
      <c r="M7653" s="22"/>
      <c r="AK7653" s="9"/>
      <c r="AL7653" s="7"/>
      <c r="AM7653" s="9"/>
    </row>
    <row r="7654" spans="8:39" x14ac:dyDescent="0.2">
      <c r="H7654" s="6"/>
      <c r="M7654" s="22"/>
      <c r="AK7654" s="9"/>
      <c r="AL7654" s="7"/>
      <c r="AM7654" s="9"/>
    </row>
    <row r="7655" spans="8:39" x14ac:dyDescent="0.2">
      <c r="H7655" s="6"/>
      <c r="M7655" s="22"/>
      <c r="AK7655" s="9"/>
      <c r="AL7655" s="7"/>
      <c r="AM7655" s="9"/>
    </row>
    <row r="7656" spans="8:39" x14ac:dyDescent="0.2">
      <c r="H7656" s="6"/>
      <c r="M7656" s="22"/>
      <c r="AK7656" s="9"/>
      <c r="AL7656" s="7"/>
      <c r="AM7656" s="9"/>
    </row>
    <row r="7657" spans="8:39" x14ac:dyDescent="0.2">
      <c r="H7657" s="6"/>
      <c r="M7657" s="22"/>
      <c r="AK7657" s="9"/>
      <c r="AL7657" s="7"/>
      <c r="AM7657" s="9"/>
    </row>
    <row r="7658" spans="8:39" x14ac:dyDescent="0.2">
      <c r="H7658" s="6"/>
      <c r="M7658" s="22"/>
      <c r="AK7658" s="9"/>
      <c r="AL7658" s="7"/>
      <c r="AM7658" s="9"/>
    </row>
    <row r="7659" spans="8:39" x14ac:dyDescent="0.2">
      <c r="H7659" s="6"/>
      <c r="M7659" s="22"/>
      <c r="AK7659" s="9"/>
      <c r="AL7659" s="7"/>
      <c r="AM7659" s="9"/>
    </row>
    <row r="7660" spans="8:39" x14ac:dyDescent="0.2">
      <c r="H7660" s="6"/>
      <c r="M7660" s="22"/>
      <c r="AK7660" s="9"/>
      <c r="AL7660" s="7"/>
      <c r="AM7660" s="9"/>
    </row>
    <row r="7661" spans="8:39" x14ac:dyDescent="0.2">
      <c r="H7661" s="6"/>
      <c r="M7661" s="22"/>
      <c r="AK7661" s="9"/>
      <c r="AL7661" s="7"/>
      <c r="AM7661" s="9"/>
    </row>
    <row r="7662" spans="8:39" x14ac:dyDescent="0.2">
      <c r="H7662" s="6"/>
      <c r="M7662" s="22"/>
      <c r="AK7662" s="9"/>
      <c r="AL7662" s="7"/>
      <c r="AM7662" s="9"/>
    </row>
    <row r="7663" spans="8:39" x14ac:dyDescent="0.2">
      <c r="H7663" s="6"/>
      <c r="M7663" s="22"/>
      <c r="AK7663" s="9"/>
      <c r="AL7663" s="7"/>
      <c r="AM7663" s="9"/>
    </row>
    <row r="7664" spans="8:39" x14ac:dyDescent="0.2">
      <c r="H7664" s="6"/>
      <c r="M7664" s="22"/>
      <c r="AK7664" s="9"/>
      <c r="AL7664" s="7"/>
      <c r="AM7664" s="9"/>
    </row>
    <row r="7665" spans="8:39" x14ac:dyDescent="0.2">
      <c r="H7665" s="6"/>
      <c r="M7665" s="22"/>
      <c r="AK7665" s="9"/>
      <c r="AL7665" s="7"/>
      <c r="AM7665" s="9"/>
    </row>
    <row r="7666" spans="8:39" x14ac:dyDescent="0.2">
      <c r="H7666" s="6"/>
      <c r="M7666" s="22"/>
      <c r="AK7666" s="9"/>
      <c r="AL7666" s="7"/>
      <c r="AM7666" s="9"/>
    </row>
    <row r="7667" spans="8:39" x14ac:dyDescent="0.2">
      <c r="H7667" s="6"/>
      <c r="M7667" s="22"/>
      <c r="AK7667" s="9"/>
      <c r="AL7667" s="7"/>
      <c r="AM7667" s="9"/>
    </row>
    <row r="7668" spans="8:39" x14ac:dyDescent="0.2">
      <c r="H7668" s="6"/>
      <c r="M7668" s="22"/>
      <c r="AK7668" s="9"/>
      <c r="AL7668" s="7"/>
      <c r="AM7668" s="9"/>
    </row>
    <row r="7669" spans="8:39" x14ac:dyDescent="0.2">
      <c r="H7669" s="6"/>
      <c r="M7669" s="22"/>
      <c r="AK7669" s="9"/>
      <c r="AL7669" s="7"/>
      <c r="AM7669" s="9"/>
    </row>
    <row r="7670" spans="8:39" x14ac:dyDescent="0.2">
      <c r="H7670" s="6"/>
      <c r="M7670" s="22"/>
      <c r="AK7670" s="9"/>
      <c r="AL7670" s="7"/>
      <c r="AM7670" s="9"/>
    </row>
    <row r="7671" spans="8:39" x14ac:dyDescent="0.2">
      <c r="H7671" s="6"/>
      <c r="M7671" s="22"/>
      <c r="AK7671" s="9"/>
      <c r="AL7671" s="7"/>
      <c r="AM7671" s="9"/>
    </row>
    <row r="7672" spans="8:39" x14ac:dyDescent="0.2">
      <c r="H7672" s="6"/>
      <c r="M7672" s="22"/>
      <c r="AK7672" s="9"/>
      <c r="AL7672" s="7"/>
      <c r="AM7672" s="9"/>
    </row>
    <row r="7673" spans="8:39" x14ac:dyDescent="0.2">
      <c r="H7673" s="6"/>
      <c r="M7673" s="22"/>
      <c r="AK7673" s="9"/>
      <c r="AL7673" s="7"/>
      <c r="AM7673" s="9"/>
    </row>
    <row r="7674" spans="8:39" x14ac:dyDescent="0.2">
      <c r="H7674" s="6"/>
      <c r="M7674" s="22"/>
      <c r="AK7674" s="9"/>
      <c r="AL7674" s="7"/>
      <c r="AM7674" s="9"/>
    </row>
    <row r="7675" spans="8:39" x14ac:dyDescent="0.2">
      <c r="H7675" s="6"/>
      <c r="M7675" s="22"/>
      <c r="AK7675" s="9"/>
      <c r="AL7675" s="7"/>
      <c r="AM7675" s="9"/>
    </row>
    <row r="7676" spans="8:39" x14ac:dyDescent="0.2">
      <c r="H7676" s="6"/>
      <c r="M7676" s="22"/>
      <c r="AK7676" s="9"/>
      <c r="AL7676" s="7"/>
      <c r="AM7676" s="9"/>
    </row>
    <row r="7677" spans="8:39" x14ac:dyDescent="0.2">
      <c r="H7677" s="6"/>
      <c r="M7677" s="22"/>
      <c r="AK7677" s="9"/>
      <c r="AL7677" s="7"/>
      <c r="AM7677" s="9"/>
    </row>
    <row r="7678" spans="8:39" x14ac:dyDescent="0.2">
      <c r="H7678" s="6"/>
      <c r="M7678" s="22"/>
      <c r="AK7678" s="9"/>
      <c r="AL7678" s="7"/>
      <c r="AM7678" s="9"/>
    </row>
    <row r="7679" spans="8:39" x14ac:dyDescent="0.2">
      <c r="H7679" s="6"/>
      <c r="M7679" s="22"/>
      <c r="AK7679" s="9"/>
      <c r="AL7679" s="7"/>
      <c r="AM7679" s="9"/>
    </row>
    <row r="7680" spans="8:39" x14ac:dyDescent="0.2">
      <c r="H7680" s="6"/>
      <c r="M7680" s="22"/>
      <c r="AK7680" s="9"/>
      <c r="AL7680" s="7"/>
      <c r="AM7680" s="9"/>
    </row>
    <row r="7681" spans="8:39" x14ac:dyDescent="0.2">
      <c r="H7681" s="6"/>
      <c r="M7681" s="22"/>
      <c r="AK7681" s="9"/>
      <c r="AL7681" s="7"/>
      <c r="AM7681" s="9"/>
    </row>
    <row r="7682" spans="8:39" x14ac:dyDescent="0.2">
      <c r="H7682" s="6"/>
      <c r="M7682" s="22"/>
      <c r="AK7682" s="9"/>
      <c r="AL7682" s="7"/>
      <c r="AM7682" s="9"/>
    </row>
    <row r="7683" spans="8:39" x14ac:dyDescent="0.2">
      <c r="H7683" s="6"/>
      <c r="M7683" s="22"/>
      <c r="AK7683" s="9"/>
      <c r="AL7683" s="7"/>
      <c r="AM7683" s="9"/>
    </row>
    <row r="7684" spans="8:39" x14ac:dyDescent="0.2">
      <c r="H7684" s="6"/>
      <c r="M7684" s="22"/>
      <c r="AK7684" s="9"/>
      <c r="AL7684" s="7"/>
      <c r="AM7684" s="9"/>
    </row>
    <row r="7685" spans="8:39" x14ac:dyDescent="0.2">
      <c r="H7685" s="6"/>
      <c r="M7685" s="22"/>
      <c r="AK7685" s="9"/>
      <c r="AL7685" s="7"/>
      <c r="AM7685" s="9"/>
    </row>
    <row r="7686" spans="8:39" x14ac:dyDescent="0.2">
      <c r="H7686" s="6"/>
      <c r="M7686" s="22"/>
      <c r="AK7686" s="9"/>
      <c r="AL7686" s="7"/>
      <c r="AM7686" s="9"/>
    </row>
    <row r="7687" spans="8:39" x14ac:dyDescent="0.2">
      <c r="H7687" s="6"/>
      <c r="M7687" s="22"/>
      <c r="AK7687" s="9"/>
      <c r="AL7687" s="7"/>
      <c r="AM7687" s="9"/>
    </row>
    <row r="7688" spans="8:39" x14ac:dyDescent="0.2">
      <c r="H7688" s="6"/>
      <c r="M7688" s="22"/>
      <c r="AK7688" s="9"/>
      <c r="AL7688" s="7"/>
      <c r="AM7688" s="9"/>
    </row>
    <row r="7689" spans="8:39" x14ac:dyDescent="0.2">
      <c r="H7689" s="6"/>
      <c r="M7689" s="22"/>
      <c r="AK7689" s="9"/>
      <c r="AL7689" s="7"/>
      <c r="AM7689" s="9"/>
    </row>
    <row r="7690" spans="8:39" x14ac:dyDescent="0.2">
      <c r="H7690" s="6"/>
      <c r="M7690" s="22"/>
      <c r="AK7690" s="9"/>
      <c r="AL7690" s="7"/>
      <c r="AM7690" s="9"/>
    </row>
    <row r="7691" spans="8:39" x14ac:dyDescent="0.2">
      <c r="H7691" s="6"/>
      <c r="M7691" s="22"/>
      <c r="AK7691" s="9"/>
      <c r="AL7691" s="7"/>
      <c r="AM7691" s="9"/>
    </row>
    <row r="7692" spans="8:39" x14ac:dyDescent="0.2">
      <c r="H7692" s="6"/>
      <c r="M7692" s="22"/>
      <c r="AK7692" s="9"/>
      <c r="AL7692" s="7"/>
      <c r="AM7692" s="9"/>
    </row>
    <row r="7693" spans="8:39" x14ac:dyDescent="0.2">
      <c r="H7693" s="6"/>
      <c r="M7693" s="22"/>
      <c r="AK7693" s="9"/>
      <c r="AL7693" s="7"/>
      <c r="AM7693" s="9"/>
    </row>
    <row r="7694" spans="8:39" x14ac:dyDescent="0.2">
      <c r="H7694" s="6"/>
      <c r="M7694" s="22"/>
      <c r="AK7694" s="9"/>
      <c r="AL7694" s="7"/>
      <c r="AM7694" s="9"/>
    </row>
    <row r="7695" spans="8:39" x14ac:dyDescent="0.2">
      <c r="H7695" s="6"/>
      <c r="M7695" s="22"/>
      <c r="AK7695" s="9"/>
      <c r="AL7695" s="7"/>
      <c r="AM7695" s="9"/>
    </row>
    <row r="7696" spans="8:39" x14ac:dyDescent="0.2">
      <c r="H7696" s="6"/>
      <c r="M7696" s="22"/>
      <c r="AK7696" s="9"/>
      <c r="AL7696" s="7"/>
      <c r="AM7696" s="9"/>
    </row>
    <row r="7697" spans="8:39" x14ac:dyDescent="0.2">
      <c r="H7697" s="6"/>
      <c r="M7697" s="22"/>
      <c r="AK7697" s="9"/>
      <c r="AL7697" s="7"/>
      <c r="AM7697" s="9"/>
    </row>
    <row r="7698" spans="8:39" x14ac:dyDescent="0.2">
      <c r="H7698" s="6"/>
      <c r="M7698" s="22"/>
      <c r="AK7698" s="9"/>
      <c r="AL7698" s="7"/>
      <c r="AM7698" s="9"/>
    </row>
    <row r="7699" spans="8:39" x14ac:dyDescent="0.2">
      <c r="H7699" s="6"/>
      <c r="M7699" s="22"/>
      <c r="AK7699" s="9"/>
      <c r="AL7699" s="7"/>
      <c r="AM7699" s="9"/>
    </row>
    <row r="7700" spans="8:39" x14ac:dyDescent="0.2">
      <c r="H7700" s="6"/>
      <c r="M7700" s="22"/>
      <c r="AK7700" s="9"/>
      <c r="AL7700" s="7"/>
      <c r="AM7700" s="9"/>
    </row>
    <row r="7701" spans="8:39" x14ac:dyDescent="0.2">
      <c r="H7701" s="6"/>
      <c r="M7701" s="22"/>
      <c r="AK7701" s="9"/>
      <c r="AL7701" s="7"/>
      <c r="AM7701" s="9"/>
    </row>
    <row r="7702" spans="8:39" x14ac:dyDescent="0.2">
      <c r="H7702" s="6"/>
      <c r="M7702" s="22"/>
      <c r="AK7702" s="9"/>
      <c r="AL7702" s="7"/>
      <c r="AM7702" s="9"/>
    </row>
    <row r="7703" spans="8:39" x14ac:dyDescent="0.2">
      <c r="H7703" s="6"/>
      <c r="M7703" s="22"/>
      <c r="AK7703" s="9"/>
      <c r="AL7703" s="7"/>
      <c r="AM7703" s="9"/>
    </row>
    <row r="7704" spans="8:39" x14ac:dyDescent="0.2">
      <c r="H7704" s="6"/>
      <c r="M7704" s="22"/>
      <c r="AK7704" s="9"/>
      <c r="AL7704" s="7"/>
      <c r="AM7704" s="9"/>
    </row>
    <row r="7705" spans="8:39" x14ac:dyDescent="0.2">
      <c r="H7705" s="6"/>
      <c r="M7705" s="22"/>
      <c r="AK7705" s="9"/>
      <c r="AL7705" s="7"/>
      <c r="AM7705" s="9"/>
    </row>
    <row r="7706" spans="8:39" x14ac:dyDescent="0.2">
      <c r="H7706" s="6"/>
      <c r="M7706" s="22"/>
      <c r="AK7706" s="9"/>
      <c r="AL7706" s="7"/>
      <c r="AM7706" s="9"/>
    </row>
    <row r="7707" spans="8:39" x14ac:dyDescent="0.2">
      <c r="H7707" s="6"/>
      <c r="M7707" s="22"/>
      <c r="AK7707" s="9"/>
      <c r="AL7707" s="7"/>
      <c r="AM7707" s="9"/>
    </row>
    <row r="7708" spans="8:39" x14ac:dyDescent="0.2">
      <c r="H7708" s="6"/>
      <c r="M7708" s="22"/>
      <c r="AK7708" s="9"/>
      <c r="AL7708" s="7"/>
      <c r="AM7708" s="9"/>
    </row>
    <row r="7709" spans="8:39" x14ac:dyDescent="0.2">
      <c r="H7709" s="6"/>
      <c r="M7709" s="22"/>
      <c r="AK7709" s="9"/>
      <c r="AL7709" s="7"/>
      <c r="AM7709" s="9"/>
    </row>
    <row r="7710" spans="8:39" x14ac:dyDescent="0.2">
      <c r="H7710" s="6"/>
      <c r="M7710" s="22"/>
      <c r="AK7710" s="9"/>
      <c r="AL7710" s="7"/>
      <c r="AM7710" s="9"/>
    </row>
    <row r="7711" spans="8:39" x14ac:dyDescent="0.2">
      <c r="H7711" s="6"/>
      <c r="M7711" s="22"/>
      <c r="AK7711" s="9"/>
      <c r="AL7711" s="7"/>
      <c r="AM7711" s="9"/>
    </row>
    <row r="7712" spans="8:39" x14ac:dyDescent="0.2">
      <c r="H7712" s="6"/>
      <c r="M7712" s="22"/>
      <c r="AK7712" s="9"/>
      <c r="AL7712" s="7"/>
      <c r="AM7712" s="9"/>
    </row>
    <row r="7713" spans="8:39" x14ac:dyDescent="0.2">
      <c r="H7713" s="6"/>
      <c r="M7713" s="22"/>
      <c r="AK7713" s="9"/>
      <c r="AL7713" s="7"/>
      <c r="AM7713" s="9"/>
    </row>
    <row r="7714" spans="8:39" x14ac:dyDescent="0.2">
      <c r="H7714" s="6"/>
      <c r="M7714" s="22"/>
      <c r="AK7714" s="9"/>
      <c r="AL7714" s="7"/>
      <c r="AM7714" s="9"/>
    </row>
    <row r="7715" spans="8:39" x14ac:dyDescent="0.2">
      <c r="H7715" s="6"/>
      <c r="M7715" s="22"/>
      <c r="AK7715" s="9"/>
      <c r="AL7715" s="7"/>
      <c r="AM7715" s="9"/>
    </row>
    <row r="7716" spans="8:39" x14ac:dyDescent="0.2">
      <c r="H7716" s="6"/>
      <c r="M7716" s="22"/>
      <c r="AK7716" s="9"/>
      <c r="AL7716" s="7"/>
      <c r="AM7716" s="9"/>
    </row>
    <row r="7717" spans="8:39" x14ac:dyDescent="0.2">
      <c r="H7717" s="6"/>
      <c r="M7717" s="22"/>
      <c r="AK7717" s="9"/>
      <c r="AL7717" s="7"/>
      <c r="AM7717" s="9"/>
    </row>
    <row r="7718" spans="8:39" x14ac:dyDescent="0.2">
      <c r="H7718" s="6"/>
      <c r="M7718" s="22"/>
      <c r="AK7718" s="9"/>
      <c r="AL7718" s="7"/>
      <c r="AM7718" s="9"/>
    </row>
    <row r="7719" spans="8:39" x14ac:dyDescent="0.2">
      <c r="H7719" s="6"/>
      <c r="M7719" s="22"/>
      <c r="AK7719" s="9"/>
      <c r="AL7719" s="7"/>
      <c r="AM7719" s="9"/>
    </row>
    <row r="7720" spans="8:39" x14ac:dyDescent="0.2">
      <c r="H7720" s="6"/>
      <c r="M7720" s="22"/>
      <c r="AK7720" s="9"/>
      <c r="AL7720" s="7"/>
      <c r="AM7720" s="9"/>
    </row>
    <row r="7721" spans="8:39" x14ac:dyDescent="0.2">
      <c r="H7721" s="6"/>
      <c r="M7721" s="22"/>
      <c r="AK7721" s="9"/>
      <c r="AL7721" s="7"/>
      <c r="AM7721" s="9"/>
    </row>
    <row r="7722" spans="8:39" x14ac:dyDescent="0.2">
      <c r="H7722" s="6"/>
      <c r="M7722" s="22"/>
      <c r="AK7722" s="9"/>
      <c r="AL7722" s="7"/>
      <c r="AM7722" s="9"/>
    </row>
    <row r="7723" spans="8:39" x14ac:dyDescent="0.2">
      <c r="H7723" s="6"/>
      <c r="M7723" s="22"/>
      <c r="AK7723" s="9"/>
      <c r="AL7723" s="7"/>
      <c r="AM7723" s="9"/>
    </row>
    <row r="7724" spans="8:39" x14ac:dyDescent="0.2">
      <c r="H7724" s="6"/>
      <c r="M7724" s="22"/>
      <c r="AK7724" s="9"/>
      <c r="AL7724" s="7"/>
      <c r="AM7724" s="9"/>
    </row>
    <row r="7725" spans="8:39" x14ac:dyDescent="0.2">
      <c r="H7725" s="6"/>
      <c r="M7725" s="22"/>
      <c r="AK7725" s="9"/>
      <c r="AL7725" s="7"/>
      <c r="AM7725" s="9"/>
    </row>
    <row r="7726" spans="8:39" x14ac:dyDescent="0.2">
      <c r="H7726" s="6"/>
      <c r="M7726" s="22"/>
      <c r="AK7726" s="9"/>
      <c r="AL7726" s="7"/>
      <c r="AM7726" s="9"/>
    </row>
    <row r="7727" spans="8:39" x14ac:dyDescent="0.2">
      <c r="H7727" s="6"/>
      <c r="M7727" s="22"/>
      <c r="AK7727" s="9"/>
      <c r="AL7727" s="7"/>
      <c r="AM7727" s="9"/>
    </row>
    <row r="7728" spans="8:39" x14ac:dyDescent="0.2">
      <c r="H7728" s="6"/>
      <c r="M7728" s="22"/>
      <c r="AK7728" s="9"/>
      <c r="AL7728" s="7"/>
      <c r="AM7728" s="9"/>
    </row>
    <row r="7729" spans="8:39" x14ac:dyDescent="0.2">
      <c r="H7729" s="6"/>
      <c r="M7729" s="22"/>
      <c r="AK7729" s="9"/>
      <c r="AL7729" s="7"/>
      <c r="AM7729" s="9"/>
    </row>
    <row r="7730" spans="8:39" x14ac:dyDescent="0.2">
      <c r="H7730" s="6"/>
      <c r="M7730" s="22"/>
      <c r="AK7730" s="9"/>
      <c r="AL7730" s="7"/>
      <c r="AM7730" s="9"/>
    </row>
    <row r="7731" spans="8:39" x14ac:dyDescent="0.2">
      <c r="H7731" s="6"/>
      <c r="M7731" s="22"/>
      <c r="AK7731" s="9"/>
      <c r="AL7731" s="7"/>
      <c r="AM7731" s="9"/>
    </row>
    <row r="7732" spans="8:39" x14ac:dyDescent="0.2">
      <c r="H7732" s="6"/>
      <c r="M7732" s="22"/>
      <c r="AK7732" s="9"/>
      <c r="AL7732" s="7"/>
      <c r="AM7732" s="9"/>
    </row>
    <row r="7733" spans="8:39" x14ac:dyDescent="0.2">
      <c r="H7733" s="6"/>
      <c r="M7733" s="22"/>
      <c r="AK7733" s="9"/>
      <c r="AL7733" s="7"/>
      <c r="AM7733" s="9"/>
    </row>
    <row r="7734" spans="8:39" x14ac:dyDescent="0.2">
      <c r="H7734" s="6"/>
      <c r="M7734" s="22"/>
      <c r="AK7734" s="9"/>
      <c r="AL7734" s="7"/>
      <c r="AM7734" s="9"/>
    </row>
    <row r="7735" spans="8:39" x14ac:dyDescent="0.2">
      <c r="H7735" s="6"/>
      <c r="M7735" s="22"/>
      <c r="AK7735" s="9"/>
      <c r="AL7735" s="7"/>
      <c r="AM7735" s="9"/>
    </row>
    <row r="7736" spans="8:39" x14ac:dyDescent="0.2">
      <c r="H7736" s="6"/>
      <c r="M7736" s="22"/>
      <c r="AK7736" s="9"/>
      <c r="AL7736" s="7"/>
      <c r="AM7736" s="9"/>
    </row>
    <row r="7737" spans="8:39" x14ac:dyDescent="0.2">
      <c r="H7737" s="6"/>
      <c r="M7737" s="22"/>
      <c r="AK7737" s="9"/>
      <c r="AL7737" s="7"/>
      <c r="AM7737" s="9"/>
    </row>
    <row r="7738" spans="8:39" x14ac:dyDescent="0.2">
      <c r="H7738" s="6"/>
      <c r="M7738" s="22"/>
      <c r="AK7738" s="9"/>
      <c r="AL7738" s="7"/>
      <c r="AM7738" s="9"/>
    </row>
    <row r="7739" spans="8:39" x14ac:dyDescent="0.2">
      <c r="H7739" s="6"/>
      <c r="M7739" s="22"/>
      <c r="AK7739" s="9"/>
      <c r="AL7739" s="7"/>
      <c r="AM7739" s="9"/>
    </row>
    <row r="7740" spans="8:39" x14ac:dyDescent="0.2">
      <c r="H7740" s="6"/>
      <c r="M7740" s="22"/>
      <c r="AK7740" s="9"/>
      <c r="AL7740" s="7"/>
      <c r="AM7740" s="9"/>
    </row>
    <row r="7741" spans="8:39" x14ac:dyDescent="0.2">
      <c r="H7741" s="6"/>
      <c r="M7741" s="22"/>
      <c r="AK7741" s="9"/>
      <c r="AL7741" s="7"/>
      <c r="AM7741" s="9"/>
    </row>
    <row r="7742" spans="8:39" x14ac:dyDescent="0.2">
      <c r="H7742" s="6"/>
      <c r="M7742" s="22"/>
      <c r="AK7742" s="9"/>
      <c r="AL7742" s="7"/>
      <c r="AM7742" s="9"/>
    </row>
    <row r="7743" spans="8:39" x14ac:dyDescent="0.2">
      <c r="H7743" s="6"/>
      <c r="M7743" s="22"/>
      <c r="AK7743" s="9"/>
      <c r="AL7743" s="7"/>
      <c r="AM7743" s="9"/>
    </row>
    <row r="7744" spans="8:39" x14ac:dyDescent="0.2">
      <c r="H7744" s="6"/>
      <c r="M7744" s="22"/>
      <c r="AK7744" s="9"/>
      <c r="AL7744" s="7"/>
      <c r="AM7744" s="9"/>
    </row>
    <row r="7745" spans="8:39" x14ac:dyDescent="0.2">
      <c r="H7745" s="6"/>
      <c r="M7745" s="22"/>
      <c r="AK7745" s="9"/>
      <c r="AL7745" s="7"/>
      <c r="AM7745" s="9"/>
    </row>
    <row r="7746" spans="8:39" x14ac:dyDescent="0.2">
      <c r="H7746" s="6"/>
      <c r="M7746" s="22"/>
      <c r="AK7746" s="9"/>
      <c r="AL7746" s="7"/>
      <c r="AM7746" s="9"/>
    </row>
    <row r="7747" spans="8:39" x14ac:dyDescent="0.2">
      <c r="H7747" s="6"/>
      <c r="M7747" s="22"/>
      <c r="AK7747" s="9"/>
      <c r="AL7747" s="7"/>
      <c r="AM7747" s="9"/>
    </row>
    <row r="7748" spans="8:39" x14ac:dyDescent="0.2">
      <c r="H7748" s="6"/>
      <c r="M7748" s="22"/>
      <c r="AK7748" s="9"/>
      <c r="AL7748" s="7"/>
      <c r="AM7748" s="9"/>
    </row>
    <row r="7749" spans="8:39" x14ac:dyDescent="0.2">
      <c r="H7749" s="6"/>
      <c r="M7749" s="22"/>
      <c r="AK7749" s="9"/>
      <c r="AL7749" s="7"/>
      <c r="AM7749" s="9"/>
    </row>
    <row r="7750" spans="8:39" x14ac:dyDescent="0.2">
      <c r="H7750" s="6"/>
      <c r="M7750" s="22"/>
      <c r="AK7750" s="9"/>
      <c r="AL7750" s="7"/>
      <c r="AM7750" s="9"/>
    </row>
    <row r="7751" spans="8:39" x14ac:dyDescent="0.2">
      <c r="H7751" s="6"/>
      <c r="M7751" s="22"/>
      <c r="AK7751" s="9"/>
      <c r="AL7751" s="7"/>
      <c r="AM7751" s="9"/>
    </row>
    <row r="7752" spans="8:39" x14ac:dyDescent="0.2">
      <c r="H7752" s="6"/>
      <c r="M7752" s="22"/>
      <c r="AK7752" s="9"/>
      <c r="AL7752" s="7"/>
      <c r="AM7752" s="9"/>
    </row>
    <row r="7753" spans="8:39" x14ac:dyDescent="0.2">
      <c r="H7753" s="6"/>
      <c r="M7753" s="22"/>
      <c r="AK7753" s="9"/>
      <c r="AL7753" s="7"/>
      <c r="AM7753" s="9"/>
    </row>
    <row r="7754" spans="8:39" x14ac:dyDescent="0.2">
      <c r="H7754" s="6"/>
      <c r="M7754" s="22"/>
      <c r="AK7754" s="9"/>
      <c r="AL7754" s="7"/>
      <c r="AM7754" s="9"/>
    </row>
    <row r="7755" spans="8:39" x14ac:dyDescent="0.2">
      <c r="H7755" s="6"/>
      <c r="M7755" s="22"/>
      <c r="AK7755" s="9"/>
      <c r="AL7755" s="7"/>
      <c r="AM7755" s="9"/>
    </row>
    <row r="7756" spans="8:39" x14ac:dyDescent="0.2">
      <c r="H7756" s="6"/>
      <c r="M7756" s="22"/>
      <c r="AK7756" s="9"/>
      <c r="AL7756" s="7"/>
      <c r="AM7756" s="9"/>
    </row>
    <row r="7757" spans="8:39" x14ac:dyDescent="0.2">
      <c r="H7757" s="6"/>
      <c r="M7757" s="22"/>
      <c r="AK7757" s="9"/>
      <c r="AL7757" s="7"/>
      <c r="AM7757" s="9"/>
    </row>
    <row r="7758" spans="8:39" x14ac:dyDescent="0.2">
      <c r="H7758" s="6"/>
      <c r="M7758" s="22"/>
      <c r="AK7758" s="9"/>
      <c r="AL7758" s="7"/>
      <c r="AM7758" s="9"/>
    </row>
    <row r="7759" spans="8:39" x14ac:dyDescent="0.2">
      <c r="H7759" s="6"/>
      <c r="M7759" s="22"/>
      <c r="AK7759" s="9"/>
      <c r="AL7759" s="7"/>
      <c r="AM7759" s="9"/>
    </row>
    <row r="7760" spans="8:39" x14ac:dyDescent="0.2">
      <c r="H7760" s="6"/>
      <c r="M7760" s="22"/>
      <c r="AK7760" s="9"/>
      <c r="AL7760" s="7"/>
      <c r="AM7760" s="9"/>
    </row>
    <row r="7761" spans="8:39" x14ac:dyDescent="0.2">
      <c r="H7761" s="6"/>
      <c r="M7761" s="22"/>
      <c r="AK7761" s="9"/>
      <c r="AL7761" s="7"/>
      <c r="AM7761" s="9"/>
    </row>
    <row r="7762" spans="8:39" x14ac:dyDescent="0.2">
      <c r="H7762" s="6"/>
      <c r="M7762" s="22"/>
      <c r="AK7762" s="9"/>
      <c r="AL7762" s="7"/>
      <c r="AM7762" s="9"/>
    </row>
    <row r="7763" spans="8:39" x14ac:dyDescent="0.2">
      <c r="H7763" s="6"/>
      <c r="M7763" s="22"/>
      <c r="AK7763" s="9"/>
      <c r="AL7763" s="7"/>
      <c r="AM7763" s="9"/>
    </row>
    <row r="7764" spans="8:39" x14ac:dyDescent="0.2">
      <c r="H7764" s="6"/>
      <c r="M7764" s="22"/>
      <c r="AK7764" s="9"/>
      <c r="AL7764" s="7"/>
      <c r="AM7764" s="9"/>
    </row>
    <row r="7765" spans="8:39" x14ac:dyDescent="0.2">
      <c r="H7765" s="6"/>
      <c r="M7765" s="22"/>
      <c r="AK7765" s="9"/>
      <c r="AL7765" s="7"/>
      <c r="AM7765" s="9"/>
    </row>
    <row r="7766" spans="8:39" x14ac:dyDescent="0.2">
      <c r="H7766" s="6"/>
      <c r="M7766" s="22"/>
      <c r="AK7766" s="9"/>
      <c r="AL7766" s="7"/>
      <c r="AM7766" s="9"/>
    </row>
    <row r="7767" spans="8:39" x14ac:dyDescent="0.2">
      <c r="H7767" s="6"/>
      <c r="M7767" s="22"/>
      <c r="AK7767" s="9"/>
      <c r="AL7767" s="7"/>
      <c r="AM7767" s="9"/>
    </row>
    <row r="7768" spans="8:39" x14ac:dyDescent="0.2">
      <c r="H7768" s="6"/>
      <c r="M7768" s="22"/>
      <c r="AK7768" s="9"/>
      <c r="AL7768" s="7"/>
      <c r="AM7768" s="9"/>
    </row>
    <row r="7769" spans="8:39" x14ac:dyDescent="0.2">
      <c r="H7769" s="6"/>
      <c r="M7769" s="22"/>
      <c r="AK7769" s="9"/>
      <c r="AL7769" s="7"/>
      <c r="AM7769" s="9"/>
    </row>
    <row r="7770" spans="8:39" x14ac:dyDescent="0.2">
      <c r="H7770" s="6"/>
      <c r="M7770" s="22"/>
      <c r="AK7770" s="9"/>
      <c r="AL7770" s="7"/>
      <c r="AM7770" s="9"/>
    </row>
    <row r="7771" spans="8:39" x14ac:dyDescent="0.2">
      <c r="H7771" s="6"/>
      <c r="M7771" s="22"/>
      <c r="AK7771" s="9"/>
      <c r="AL7771" s="7"/>
      <c r="AM7771" s="9"/>
    </row>
    <row r="7772" spans="8:39" x14ac:dyDescent="0.2">
      <c r="H7772" s="6"/>
      <c r="M7772" s="22"/>
      <c r="AK7772" s="9"/>
      <c r="AL7772" s="7"/>
      <c r="AM7772" s="9"/>
    </row>
    <row r="7773" spans="8:39" x14ac:dyDescent="0.2">
      <c r="H7773" s="6"/>
      <c r="M7773" s="22"/>
      <c r="AK7773" s="9"/>
      <c r="AL7773" s="7"/>
      <c r="AM7773" s="9"/>
    </row>
    <row r="7774" spans="8:39" x14ac:dyDescent="0.2">
      <c r="H7774" s="6"/>
      <c r="M7774" s="22"/>
      <c r="AK7774" s="9"/>
      <c r="AL7774" s="7"/>
      <c r="AM7774" s="9"/>
    </row>
    <row r="7775" spans="8:39" x14ac:dyDescent="0.2">
      <c r="H7775" s="6"/>
      <c r="M7775" s="22"/>
      <c r="AK7775" s="9"/>
      <c r="AL7775" s="7"/>
      <c r="AM7775" s="9"/>
    </row>
    <row r="7776" spans="8:39" x14ac:dyDescent="0.2">
      <c r="H7776" s="6"/>
      <c r="M7776" s="22"/>
      <c r="AK7776" s="9"/>
      <c r="AL7776" s="7"/>
      <c r="AM7776" s="9"/>
    </row>
    <row r="7777" spans="8:39" x14ac:dyDescent="0.2">
      <c r="H7777" s="6"/>
      <c r="M7777" s="22"/>
      <c r="AK7777" s="9"/>
      <c r="AL7777" s="7"/>
      <c r="AM7777" s="9"/>
    </row>
    <row r="7778" spans="8:39" x14ac:dyDescent="0.2">
      <c r="H7778" s="6"/>
      <c r="M7778" s="22"/>
      <c r="AK7778" s="9"/>
      <c r="AL7778" s="7"/>
      <c r="AM7778" s="9"/>
    </row>
    <row r="7779" spans="8:39" x14ac:dyDescent="0.2">
      <c r="H7779" s="6"/>
      <c r="M7779" s="22"/>
      <c r="AK7779" s="9"/>
      <c r="AL7779" s="7"/>
      <c r="AM7779" s="9"/>
    </row>
    <row r="7780" spans="8:39" x14ac:dyDescent="0.2">
      <c r="H7780" s="6"/>
      <c r="M7780" s="22"/>
      <c r="AK7780" s="9"/>
      <c r="AL7780" s="7"/>
      <c r="AM7780" s="9"/>
    </row>
    <row r="7781" spans="8:39" x14ac:dyDescent="0.2">
      <c r="H7781" s="6"/>
      <c r="M7781" s="22"/>
      <c r="AK7781" s="9"/>
      <c r="AL7781" s="7"/>
      <c r="AM7781" s="9"/>
    </row>
    <row r="7782" spans="8:39" x14ac:dyDescent="0.2">
      <c r="H7782" s="6"/>
      <c r="M7782" s="22"/>
      <c r="AK7782" s="9"/>
      <c r="AL7782" s="7"/>
      <c r="AM7782" s="9"/>
    </row>
    <row r="7783" spans="8:39" x14ac:dyDescent="0.2">
      <c r="H7783" s="6"/>
      <c r="M7783" s="22"/>
      <c r="AK7783" s="9"/>
      <c r="AL7783" s="7"/>
      <c r="AM7783" s="9"/>
    </row>
    <row r="7784" spans="8:39" x14ac:dyDescent="0.2">
      <c r="H7784" s="6"/>
      <c r="M7784" s="22"/>
      <c r="AK7784" s="9"/>
      <c r="AL7784" s="7"/>
      <c r="AM7784" s="9"/>
    </row>
    <row r="7785" spans="8:39" x14ac:dyDescent="0.2">
      <c r="H7785" s="6"/>
      <c r="M7785" s="22"/>
      <c r="AK7785" s="9"/>
      <c r="AL7785" s="7"/>
      <c r="AM7785" s="9"/>
    </row>
    <row r="7786" spans="8:39" x14ac:dyDescent="0.2">
      <c r="H7786" s="6"/>
      <c r="M7786" s="22"/>
      <c r="AK7786" s="9"/>
      <c r="AL7786" s="7"/>
      <c r="AM7786" s="9"/>
    </row>
    <row r="7787" spans="8:39" x14ac:dyDescent="0.2">
      <c r="H7787" s="6"/>
      <c r="M7787" s="22"/>
      <c r="AK7787" s="9"/>
      <c r="AL7787" s="7"/>
      <c r="AM7787" s="9"/>
    </row>
    <row r="7788" spans="8:39" x14ac:dyDescent="0.2">
      <c r="H7788" s="6"/>
      <c r="M7788" s="22"/>
      <c r="AK7788" s="9"/>
      <c r="AL7788" s="7"/>
      <c r="AM7788" s="9"/>
    </row>
    <row r="7789" spans="8:39" x14ac:dyDescent="0.2">
      <c r="H7789" s="6"/>
      <c r="M7789" s="22"/>
      <c r="AK7789" s="9"/>
      <c r="AL7789" s="7"/>
      <c r="AM7789" s="9"/>
    </row>
    <row r="7790" spans="8:39" x14ac:dyDescent="0.2">
      <c r="H7790" s="6"/>
      <c r="M7790" s="22"/>
      <c r="AK7790" s="9"/>
      <c r="AL7790" s="7"/>
      <c r="AM7790" s="9"/>
    </row>
    <row r="7791" spans="8:39" x14ac:dyDescent="0.2">
      <c r="H7791" s="6"/>
      <c r="M7791" s="22"/>
      <c r="AK7791" s="9"/>
      <c r="AL7791" s="7"/>
      <c r="AM7791" s="9"/>
    </row>
    <row r="7792" spans="8:39" x14ac:dyDescent="0.2">
      <c r="H7792" s="6"/>
      <c r="M7792" s="22"/>
      <c r="AK7792" s="9"/>
      <c r="AL7792" s="7"/>
      <c r="AM7792" s="9"/>
    </row>
    <row r="7793" spans="8:39" x14ac:dyDescent="0.2">
      <c r="H7793" s="6"/>
      <c r="M7793" s="22"/>
      <c r="AK7793" s="9"/>
      <c r="AL7793" s="7"/>
      <c r="AM7793" s="9"/>
    </row>
    <row r="7794" spans="8:39" x14ac:dyDescent="0.2">
      <c r="H7794" s="6"/>
      <c r="M7794" s="22"/>
      <c r="AK7794" s="9"/>
      <c r="AL7794" s="7"/>
      <c r="AM7794" s="9"/>
    </row>
    <row r="7795" spans="8:39" x14ac:dyDescent="0.2">
      <c r="H7795" s="6"/>
      <c r="M7795" s="22"/>
      <c r="AK7795" s="9"/>
      <c r="AL7795" s="7"/>
      <c r="AM7795" s="9"/>
    </row>
    <row r="7796" spans="8:39" x14ac:dyDescent="0.2">
      <c r="H7796" s="6"/>
      <c r="M7796" s="22"/>
      <c r="AK7796" s="9"/>
      <c r="AL7796" s="7"/>
      <c r="AM7796" s="9"/>
    </row>
    <row r="7797" spans="8:39" x14ac:dyDescent="0.2">
      <c r="H7797" s="6"/>
      <c r="M7797" s="22"/>
      <c r="AK7797" s="9"/>
      <c r="AL7797" s="7"/>
      <c r="AM7797" s="9"/>
    </row>
    <row r="7798" spans="8:39" x14ac:dyDescent="0.2">
      <c r="H7798" s="6"/>
      <c r="M7798" s="22"/>
      <c r="AK7798" s="9"/>
      <c r="AL7798" s="7"/>
      <c r="AM7798" s="9"/>
    </row>
    <row r="7799" spans="8:39" x14ac:dyDescent="0.2">
      <c r="H7799" s="6"/>
      <c r="M7799" s="22"/>
      <c r="AK7799" s="9"/>
      <c r="AL7799" s="7"/>
      <c r="AM7799" s="9"/>
    </row>
    <row r="7800" spans="8:39" x14ac:dyDescent="0.2">
      <c r="H7800" s="6"/>
      <c r="M7800" s="22"/>
      <c r="AK7800" s="9"/>
      <c r="AL7800" s="7"/>
      <c r="AM7800" s="9"/>
    </row>
    <row r="7801" spans="8:39" x14ac:dyDescent="0.2">
      <c r="H7801" s="6"/>
      <c r="M7801" s="22"/>
      <c r="AK7801" s="9"/>
      <c r="AL7801" s="7"/>
      <c r="AM7801" s="9"/>
    </row>
    <row r="7802" spans="8:39" x14ac:dyDescent="0.2">
      <c r="H7802" s="6"/>
      <c r="M7802" s="22"/>
      <c r="AK7802" s="9"/>
      <c r="AL7802" s="7"/>
      <c r="AM7802" s="9"/>
    </row>
    <row r="7803" spans="8:39" x14ac:dyDescent="0.2">
      <c r="H7803" s="6"/>
      <c r="M7803" s="22"/>
      <c r="AK7803" s="9"/>
      <c r="AL7803" s="7"/>
      <c r="AM7803" s="9"/>
    </row>
    <row r="7804" spans="8:39" x14ac:dyDescent="0.2">
      <c r="H7804" s="6"/>
      <c r="M7804" s="22"/>
      <c r="AK7804" s="9"/>
      <c r="AL7804" s="7"/>
      <c r="AM7804" s="9"/>
    </row>
    <row r="7805" spans="8:39" x14ac:dyDescent="0.2">
      <c r="H7805" s="6"/>
      <c r="M7805" s="22"/>
      <c r="AK7805" s="9"/>
      <c r="AL7805" s="7"/>
      <c r="AM7805" s="9"/>
    </row>
    <row r="7806" spans="8:39" x14ac:dyDescent="0.2">
      <c r="H7806" s="6"/>
      <c r="M7806" s="22"/>
      <c r="AK7806" s="9"/>
      <c r="AL7806" s="7"/>
      <c r="AM7806" s="9"/>
    </row>
    <row r="7807" spans="8:39" x14ac:dyDescent="0.2">
      <c r="H7807" s="6"/>
      <c r="M7807" s="22"/>
      <c r="AK7807" s="9"/>
      <c r="AL7807" s="7"/>
      <c r="AM7807" s="9"/>
    </row>
    <row r="7808" spans="8:39" x14ac:dyDescent="0.2">
      <c r="H7808" s="6"/>
      <c r="M7808" s="22"/>
      <c r="AK7808" s="9"/>
      <c r="AL7808" s="7"/>
      <c r="AM7808" s="9"/>
    </row>
    <row r="7809" spans="8:39" x14ac:dyDescent="0.2">
      <c r="H7809" s="6"/>
      <c r="M7809" s="22"/>
      <c r="AK7809" s="9"/>
      <c r="AL7809" s="7"/>
      <c r="AM7809" s="9"/>
    </row>
    <row r="7810" spans="8:39" x14ac:dyDescent="0.2">
      <c r="H7810" s="6"/>
      <c r="M7810" s="22"/>
      <c r="AK7810" s="9"/>
      <c r="AL7810" s="7"/>
      <c r="AM7810" s="9"/>
    </row>
    <row r="7811" spans="8:39" x14ac:dyDescent="0.2">
      <c r="H7811" s="6"/>
      <c r="M7811" s="22"/>
      <c r="AK7811" s="9"/>
      <c r="AL7811" s="7"/>
      <c r="AM7811" s="9"/>
    </row>
    <row r="7812" spans="8:39" x14ac:dyDescent="0.2">
      <c r="H7812" s="6"/>
      <c r="M7812" s="22"/>
      <c r="AK7812" s="9"/>
      <c r="AL7812" s="7"/>
      <c r="AM7812" s="9"/>
    </row>
    <row r="7813" spans="8:39" x14ac:dyDescent="0.2">
      <c r="H7813" s="6"/>
      <c r="M7813" s="22"/>
      <c r="AK7813" s="9"/>
      <c r="AL7813" s="7"/>
      <c r="AM7813" s="9"/>
    </row>
    <row r="7814" spans="8:39" x14ac:dyDescent="0.2">
      <c r="H7814" s="6"/>
      <c r="M7814" s="22"/>
      <c r="AK7814" s="9"/>
      <c r="AL7814" s="7"/>
      <c r="AM7814" s="9"/>
    </row>
    <row r="7815" spans="8:39" x14ac:dyDescent="0.2">
      <c r="H7815" s="6"/>
      <c r="M7815" s="22"/>
      <c r="AK7815" s="9"/>
      <c r="AL7815" s="7"/>
      <c r="AM7815" s="9"/>
    </row>
    <row r="7816" spans="8:39" x14ac:dyDescent="0.2">
      <c r="H7816" s="6"/>
      <c r="M7816" s="22"/>
      <c r="AK7816" s="9"/>
      <c r="AL7816" s="7"/>
      <c r="AM7816" s="9"/>
    </row>
    <row r="7817" spans="8:39" x14ac:dyDescent="0.2">
      <c r="H7817" s="6"/>
      <c r="M7817" s="22"/>
      <c r="AK7817" s="9"/>
      <c r="AL7817" s="7"/>
      <c r="AM7817" s="9"/>
    </row>
    <row r="7818" spans="8:39" x14ac:dyDescent="0.2">
      <c r="H7818" s="6"/>
      <c r="M7818" s="22"/>
      <c r="AK7818" s="9"/>
      <c r="AL7818" s="7"/>
      <c r="AM7818" s="9"/>
    </row>
    <row r="7819" spans="8:39" x14ac:dyDescent="0.2">
      <c r="H7819" s="6"/>
      <c r="M7819" s="22"/>
      <c r="AK7819" s="9"/>
      <c r="AL7819" s="7"/>
      <c r="AM7819" s="9"/>
    </row>
    <row r="7820" spans="8:39" x14ac:dyDescent="0.2">
      <c r="H7820" s="6"/>
      <c r="M7820" s="22"/>
      <c r="AK7820" s="9"/>
      <c r="AL7820" s="7"/>
      <c r="AM7820" s="9"/>
    </row>
    <row r="7821" spans="8:39" x14ac:dyDescent="0.2">
      <c r="H7821" s="6"/>
      <c r="M7821" s="22"/>
      <c r="AK7821" s="9"/>
      <c r="AL7821" s="7"/>
      <c r="AM7821" s="9"/>
    </row>
    <row r="7822" spans="8:39" x14ac:dyDescent="0.2">
      <c r="H7822" s="6"/>
      <c r="M7822" s="22"/>
      <c r="AK7822" s="9"/>
      <c r="AL7822" s="7"/>
      <c r="AM7822" s="9"/>
    </row>
    <row r="7823" spans="8:39" x14ac:dyDescent="0.2">
      <c r="H7823" s="6"/>
      <c r="M7823" s="22"/>
      <c r="AK7823" s="9"/>
      <c r="AL7823" s="7"/>
      <c r="AM7823" s="9"/>
    </row>
    <row r="7824" spans="8:39" x14ac:dyDescent="0.2">
      <c r="H7824" s="6"/>
      <c r="M7824" s="22"/>
      <c r="AK7824" s="9"/>
      <c r="AL7824" s="7"/>
      <c r="AM7824" s="9"/>
    </row>
    <row r="7825" spans="8:39" x14ac:dyDescent="0.2">
      <c r="H7825" s="6"/>
      <c r="M7825" s="22"/>
      <c r="AK7825" s="9"/>
      <c r="AL7825" s="7"/>
      <c r="AM7825" s="9"/>
    </row>
    <row r="7826" spans="8:39" x14ac:dyDescent="0.2">
      <c r="H7826" s="6"/>
      <c r="M7826" s="22"/>
      <c r="AK7826" s="9"/>
      <c r="AL7826" s="7"/>
      <c r="AM7826" s="9"/>
    </row>
    <row r="7827" spans="8:39" x14ac:dyDescent="0.2">
      <c r="H7827" s="6"/>
      <c r="M7827" s="22"/>
      <c r="AK7827" s="9"/>
      <c r="AL7827" s="7"/>
      <c r="AM7827" s="9"/>
    </row>
    <row r="7828" spans="8:39" x14ac:dyDescent="0.2">
      <c r="H7828" s="6"/>
      <c r="M7828" s="22"/>
      <c r="AK7828" s="9"/>
      <c r="AL7828" s="7"/>
      <c r="AM7828" s="9"/>
    </row>
    <row r="7829" spans="8:39" x14ac:dyDescent="0.2">
      <c r="H7829" s="6"/>
      <c r="M7829" s="22"/>
      <c r="AK7829" s="9"/>
      <c r="AL7829" s="7"/>
      <c r="AM7829" s="9"/>
    </row>
    <row r="7830" spans="8:39" x14ac:dyDescent="0.2">
      <c r="H7830" s="6"/>
      <c r="M7830" s="22"/>
      <c r="AK7830" s="9"/>
      <c r="AL7830" s="7"/>
      <c r="AM7830" s="9"/>
    </row>
    <row r="7831" spans="8:39" x14ac:dyDescent="0.2">
      <c r="H7831" s="6"/>
      <c r="M7831" s="22"/>
      <c r="AK7831" s="9"/>
      <c r="AL7831" s="7"/>
      <c r="AM7831" s="9"/>
    </row>
    <row r="7832" spans="8:39" x14ac:dyDescent="0.2">
      <c r="H7832" s="6"/>
      <c r="M7832" s="22"/>
      <c r="AK7832" s="9"/>
      <c r="AL7832" s="7"/>
      <c r="AM7832" s="9"/>
    </row>
    <row r="7833" spans="8:39" x14ac:dyDescent="0.2">
      <c r="H7833" s="6"/>
      <c r="M7833" s="22"/>
      <c r="AK7833" s="9"/>
      <c r="AL7833" s="7"/>
      <c r="AM7833" s="9"/>
    </row>
    <row r="7834" spans="8:39" x14ac:dyDescent="0.2">
      <c r="H7834" s="6"/>
      <c r="M7834" s="22"/>
      <c r="AK7834" s="9"/>
      <c r="AL7834" s="7"/>
      <c r="AM7834" s="9"/>
    </row>
    <row r="7835" spans="8:39" x14ac:dyDescent="0.2">
      <c r="H7835" s="6"/>
      <c r="M7835" s="22"/>
      <c r="AK7835" s="9"/>
      <c r="AL7835" s="7"/>
      <c r="AM7835" s="9"/>
    </row>
    <row r="7836" spans="8:39" x14ac:dyDescent="0.2">
      <c r="H7836" s="6"/>
      <c r="M7836" s="22"/>
      <c r="AK7836" s="9"/>
      <c r="AL7836" s="7"/>
      <c r="AM7836" s="9"/>
    </row>
    <row r="7837" spans="8:39" x14ac:dyDescent="0.2">
      <c r="H7837" s="6"/>
      <c r="M7837" s="22"/>
      <c r="AK7837" s="9"/>
      <c r="AL7837" s="7"/>
      <c r="AM7837" s="9"/>
    </row>
    <row r="7838" spans="8:39" x14ac:dyDescent="0.2">
      <c r="H7838" s="6"/>
      <c r="M7838" s="22"/>
      <c r="AK7838" s="9"/>
      <c r="AL7838" s="7"/>
      <c r="AM7838" s="9"/>
    </row>
    <row r="7839" spans="8:39" x14ac:dyDescent="0.2">
      <c r="H7839" s="6"/>
      <c r="M7839" s="22"/>
      <c r="AK7839" s="9"/>
      <c r="AL7839" s="7"/>
      <c r="AM7839" s="9"/>
    </row>
    <row r="7840" spans="8:39" x14ac:dyDescent="0.2">
      <c r="H7840" s="6"/>
      <c r="M7840" s="22"/>
      <c r="AK7840" s="9"/>
      <c r="AL7840" s="7"/>
      <c r="AM7840" s="9"/>
    </row>
    <row r="7841" spans="8:39" x14ac:dyDescent="0.2">
      <c r="H7841" s="6"/>
      <c r="M7841" s="22"/>
      <c r="AK7841" s="9"/>
      <c r="AL7841" s="7"/>
      <c r="AM7841" s="9"/>
    </row>
    <row r="7842" spans="8:39" x14ac:dyDescent="0.2">
      <c r="H7842" s="6"/>
      <c r="M7842" s="22"/>
      <c r="AK7842" s="9"/>
      <c r="AL7842" s="7"/>
      <c r="AM7842" s="9"/>
    </row>
    <row r="7843" spans="8:39" x14ac:dyDescent="0.2">
      <c r="H7843" s="6"/>
      <c r="M7843" s="22"/>
      <c r="AK7843" s="9"/>
      <c r="AL7843" s="7"/>
      <c r="AM7843" s="9"/>
    </row>
    <row r="7844" spans="8:39" x14ac:dyDescent="0.2">
      <c r="H7844" s="6"/>
      <c r="M7844" s="22"/>
      <c r="AK7844" s="9"/>
      <c r="AL7844" s="7"/>
      <c r="AM7844" s="9"/>
    </row>
    <row r="7845" spans="8:39" x14ac:dyDescent="0.2">
      <c r="H7845" s="6"/>
      <c r="M7845" s="22"/>
      <c r="AK7845" s="9"/>
      <c r="AL7845" s="7"/>
      <c r="AM7845" s="9"/>
    </row>
    <row r="7846" spans="8:39" x14ac:dyDescent="0.2">
      <c r="H7846" s="6"/>
      <c r="M7846" s="22"/>
      <c r="AK7846" s="9"/>
      <c r="AL7846" s="7"/>
      <c r="AM7846" s="9"/>
    </row>
    <row r="7847" spans="8:39" x14ac:dyDescent="0.2">
      <c r="H7847" s="6"/>
      <c r="M7847" s="22"/>
      <c r="AK7847" s="9"/>
      <c r="AL7847" s="7"/>
      <c r="AM7847" s="9"/>
    </row>
    <row r="7848" spans="8:39" x14ac:dyDescent="0.2">
      <c r="H7848" s="6"/>
      <c r="M7848" s="22"/>
      <c r="AK7848" s="9"/>
      <c r="AL7848" s="7"/>
      <c r="AM7848" s="9"/>
    </row>
    <row r="7849" spans="8:39" x14ac:dyDescent="0.2">
      <c r="H7849" s="6"/>
      <c r="M7849" s="22"/>
      <c r="AK7849" s="9"/>
      <c r="AL7849" s="7"/>
      <c r="AM7849" s="9"/>
    </row>
    <row r="7850" spans="8:39" x14ac:dyDescent="0.2">
      <c r="H7850" s="6"/>
      <c r="M7850" s="22"/>
      <c r="AK7850" s="9"/>
      <c r="AL7850" s="7"/>
      <c r="AM7850" s="9"/>
    </row>
    <row r="7851" spans="8:39" x14ac:dyDescent="0.2">
      <c r="H7851" s="6"/>
      <c r="M7851" s="22"/>
      <c r="AK7851" s="9"/>
      <c r="AL7851" s="7"/>
      <c r="AM7851" s="9"/>
    </row>
    <row r="7852" spans="8:39" x14ac:dyDescent="0.2">
      <c r="H7852" s="6"/>
      <c r="M7852" s="22"/>
      <c r="AK7852" s="9"/>
      <c r="AL7852" s="7"/>
      <c r="AM7852" s="9"/>
    </row>
    <row r="7853" spans="8:39" x14ac:dyDescent="0.2">
      <c r="H7853" s="6"/>
      <c r="M7853" s="22"/>
      <c r="AK7853" s="9"/>
      <c r="AL7853" s="7"/>
      <c r="AM7853" s="9"/>
    </row>
    <row r="7854" spans="8:39" x14ac:dyDescent="0.2">
      <c r="H7854" s="6"/>
      <c r="M7854" s="22"/>
      <c r="AK7854" s="9"/>
      <c r="AL7854" s="7"/>
      <c r="AM7854" s="9"/>
    </row>
    <row r="7855" spans="8:39" x14ac:dyDescent="0.2">
      <c r="H7855" s="6"/>
      <c r="M7855" s="22"/>
      <c r="AK7855" s="9"/>
      <c r="AL7855" s="7"/>
      <c r="AM7855" s="9"/>
    </row>
    <row r="7856" spans="8:39" x14ac:dyDescent="0.2">
      <c r="H7856" s="6"/>
      <c r="M7856" s="22"/>
      <c r="AK7856" s="9"/>
      <c r="AL7856" s="7"/>
      <c r="AM7856" s="9"/>
    </row>
    <row r="7857" spans="8:39" x14ac:dyDescent="0.2">
      <c r="H7857" s="6"/>
      <c r="M7857" s="22"/>
      <c r="AK7857" s="9"/>
      <c r="AL7857" s="7"/>
      <c r="AM7857" s="9"/>
    </row>
    <row r="7858" spans="8:39" x14ac:dyDescent="0.2">
      <c r="H7858" s="6"/>
      <c r="M7858" s="22"/>
      <c r="AK7858" s="9"/>
      <c r="AL7858" s="7"/>
      <c r="AM7858" s="9"/>
    </row>
    <row r="7859" spans="8:39" x14ac:dyDescent="0.2">
      <c r="H7859" s="6"/>
      <c r="M7859" s="22"/>
      <c r="AK7859" s="9"/>
      <c r="AL7859" s="7"/>
      <c r="AM7859" s="9"/>
    </row>
    <row r="7860" spans="8:39" x14ac:dyDescent="0.2">
      <c r="H7860" s="6"/>
      <c r="M7860" s="22"/>
      <c r="AK7860" s="9"/>
      <c r="AL7860" s="7"/>
      <c r="AM7860" s="9"/>
    </row>
    <row r="7861" spans="8:39" x14ac:dyDescent="0.2">
      <c r="H7861" s="6"/>
      <c r="M7861" s="22"/>
      <c r="AK7861" s="9"/>
      <c r="AL7861" s="7"/>
      <c r="AM7861" s="9"/>
    </row>
    <row r="7862" spans="8:39" x14ac:dyDescent="0.2">
      <c r="H7862" s="6"/>
      <c r="M7862" s="22"/>
      <c r="AK7862" s="9"/>
      <c r="AL7862" s="7"/>
      <c r="AM7862" s="9"/>
    </row>
    <row r="7863" spans="8:39" x14ac:dyDescent="0.2">
      <c r="H7863" s="6"/>
      <c r="M7863" s="22"/>
      <c r="AK7863" s="9"/>
      <c r="AL7863" s="7"/>
      <c r="AM7863" s="9"/>
    </row>
    <row r="7864" spans="8:39" x14ac:dyDescent="0.2">
      <c r="H7864" s="6"/>
      <c r="M7864" s="22"/>
      <c r="AK7864" s="9"/>
      <c r="AL7864" s="7"/>
      <c r="AM7864" s="9"/>
    </row>
    <row r="7865" spans="8:39" x14ac:dyDescent="0.2">
      <c r="H7865" s="6"/>
      <c r="M7865" s="22"/>
      <c r="AK7865" s="9"/>
      <c r="AL7865" s="7"/>
      <c r="AM7865" s="9"/>
    </row>
    <row r="7866" spans="8:39" x14ac:dyDescent="0.2">
      <c r="H7866" s="6"/>
      <c r="M7866" s="22"/>
      <c r="AK7866" s="9"/>
      <c r="AL7866" s="7"/>
      <c r="AM7866" s="9"/>
    </row>
    <row r="7867" spans="8:39" x14ac:dyDescent="0.2">
      <c r="H7867" s="6"/>
      <c r="M7867" s="22"/>
      <c r="AK7867" s="9"/>
      <c r="AL7867" s="7"/>
      <c r="AM7867" s="9"/>
    </row>
    <row r="7868" spans="8:39" x14ac:dyDescent="0.2">
      <c r="H7868" s="6"/>
      <c r="M7868" s="22"/>
      <c r="AK7868" s="9"/>
      <c r="AL7868" s="7"/>
      <c r="AM7868" s="9"/>
    </row>
    <row r="7869" spans="8:39" x14ac:dyDescent="0.2">
      <c r="H7869" s="6"/>
      <c r="M7869" s="22"/>
      <c r="AK7869" s="9"/>
      <c r="AL7869" s="7"/>
      <c r="AM7869" s="9"/>
    </row>
    <row r="7870" spans="8:39" x14ac:dyDescent="0.2">
      <c r="H7870" s="6"/>
      <c r="M7870" s="22"/>
      <c r="AK7870" s="9"/>
      <c r="AL7870" s="7"/>
      <c r="AM7870" s="9"/>
    </row>
    <row r="7871" spans="8:39" x14ac:dyDescent="0.2">
      <c r="H7871" s="6"/>
      <c r="M7871" s="22"/>
      <c r="AK7871" s="9"/>
      <c r="AL7871" s="7"/>
      <c r="AM7871" s="9"/>
    </row>
    <row r="7872" spans="8:39" x14ac:dyDescent="0.2">
      <c r="H7872" s="6"/>
      <c r="M7872" s="22"/>
      <c r="AK7872" s="9"/>
      <c r="AL7872" s="7"/>
      <c r="AM7872" s="9"/>
    </row>
    <row r="7873" spans="8:39" x14ac:dyDescent="0.2">
      <c r="H7873" s="6"/>
      <c r="M7873" s="22"/>
      <c r="AK7873" s="9"/>
      <c r="AL7873" s="7"/>
      <c r="AM7873" s="9"/>
    </row>
    <row r="7874" spans="8:39" x14ac:dyDescent="0.2">
      <c r="H7874" s="6"/>
      <c r="M7874" s="22"/>
      <c r="AK7874" s="9"/>
      <c r="AL7874" s="7"/>
      <c r="AM7874" s="9"/>
    </row>
    <row r="7875" spans="8:39" x14ac:dyDescent="0.2">
      <c r="H7875" s="6"/>
      <c r="M7875" s="22"/>
      <c r="AK7875" s="9"/>
      <c r="AL7875" s="7"/>
      <c r="AM7875" s="9"/>
    </row>
    <row r="7876" spans="8:39" x14ac:dyDescent="0.2">
      <c r="H7876" s="6"/>
      <c r="M7876" s="22"/>
      <c r="AK7876" s="9"/>
      <c r="AL7876" s="7"/>
      <c r="AM7876" s="9"/>
    </row>
    <row r="7877" spans="8:39" x14ac:dyDescent="0.2">
      <c r="H7877" s="6"/>
      <c r="M7877" s="22"/>
      <c r="AK7877" s="9"/>
      <c r="AL7877" s="7"/>
      <c r="AM7877" s="9"/>
    </row>
    <row r="7878" spans="8:39" x14ac:dyDescent="0.2">
      <c r="H7878" s="6"/>
      <c r="M7878" s="22"/>
      <c r="AK7878" s="9"/>
      <c r="AL7878" s="7"/>
      <c r="AM7878" s="9"/>
    </row>
    <row r="7879" spans="8:39" x14ac:dyDescent="0.2">
      <c r="H7879" s="6"/>
      <c r="M7879" s="22"/>
      <c r="AK7879" s="9"/>
      <c r="AL7879" s="7"/>
      <c r="AM7879" s="9"/>
    </row>
    <row r="7880" spans="8:39" x14ac:dyDescent="0.2">
      <c r="H7880" s="6"/>
      <c r="M7880" s="22"/>
      <c r="AK7880" s="9"/>
      <c r="AL7880" s="7"/>
      <c r="AM7880" s="9"/>
    </row>
    <row r="7881" spans="8:39" x14ac:dyDescent="0.2">
      <c r="H7881" s="6"/>
      <c r="M7881" s="22"/>
      <c r="AK7881" s="9"/>
      <c r="AL7881" s="7"/>
      <c r="AM7881" s="9"/>
    </row>
    <row r="7882" spans="8:39" x14ac:dyDescent="0.2">
      <c r="H7882" s="6"/>
      <c r="M7882" s="22"/>
      <c r="AK7882" s="9"/>
      <c r="AL7882" s="7"/>
      <c r="AM7882" s="9"/>
    </row>
    <row r="7883" spans="8:39" x14ac:dyDescent="0.2">
      <c r="H7883" s="6"/>
      <c r="M7883" s="22"/>
      <c r="AK7883" s="9"/>
      <c r="AL7883" s="7"/>
      <c r="AM7883" s="9"/>
    </row>
    <row r="7884" spans="8:39" x14ac:dyDescent="0.2">
      <c r="H7884" s="6"/>
      <c r="M7884" s="22"/>
      <c r="AK7884" s="9"/>
      <c r="AL7884" s="7"/>
      <c r="AM7884" s="9"/>
    </row>
    <row r="7885" spans="8:39" x14ac:dyDescent="0.2">
      <c r="H7885" s="6"/>
      <c r="M7885" s="22"/>
      <c r="AK7885" s="9"/>
      <c r="AL7885" s="7"/>
      <c r="AM7885" s="9"/>
    </row>
    <row r="7886" spans="8:39" x14ac:dyDescent="0.2">
      <c r="H7886" s="6"/>
      <c r="M7886" s="22"/>
      <c r="AK7886" s="9"/>
      <c r="AL7886" s="7"/>
      <c r="AM7886" s="9"/>
    </row>
    <row r="7887" spans="8:39" x14ac:dyDescent="0.2">
      <c r="H7887" s="6"/>
      <c r="M7887" s="22"/>
      <c r="AK7887" s="9"/>
      <c r="AL7887" s="7"/>
      <c r="AM7887" s="9"/>
    </row>
    <row r="7888" spans="8:39" x14ac:dyDescent="0.2">
      <c r="H7888" s="6"/>
      <c r="M7888" s="22"/>
      <c r="AK7888" s="9"/>
      <c r="AL7888" s="7"/>
      <c r="AM7888" s="9"/>
    </row>
    <row r="7889" spans="8:39" x14ac:dyDescent="0.2">
      <c r="H7889" s="6"/>
      <c r="M7889" s="22"/>
      <c r="AK7889" s="9"/>
      <c r="AL7889" s="7"/>
      <c r="AM7889" s="9"/>
    </row>
    <row r="7890" spans="8:39" x14ac:dyDescent="0.2">
      <c r="H7890" s="6"/>
      <c r="M7890" s="22"/>
      <c r="AK7890" s="9"/>
      <c r="AL7890" s="7"/>
      <c r="AM7890" s="9"/>
    </row>
    <row r="7891" spans="8:39" x14ac:dyDescent="0.2">
      <c r="H7891" s="6"/>
      <c r="M7891" s="22"/>
      <c r="AK7891" s="9"/>
      <c r="AL7891" s="7"/>
      <c r="AM7891" s="9"/>
    </row>
    <row r="7892" spans="8:39" x14ac:dyDescent="0.2">
      <c r="H7892" s="6"/>
      <c r="M7892" s="22"/>
      <c r="AK7892" s="9"/>
      <c r="AL7892" s="7"/>
      <c r="AM7892" s="9"/>
    </row>
    <row r="7893" spans="8:39" x14ac:dyDescent="0.2">
      <c r="H7893" s="6"/>
      <c r="M7893" s="22"/>
      <c r="AK7893" s="9"/>
      <c r="AL7893" s="7"/>
      <c r="AM7893" s="9"/>
    </row>
    <row r="7894" spans="8:39" x14ac:dyDescent="0.2">
      <c r="H7894" s="6"/>
      <c r="M7894" s="22"/>
      <c r="AK7894" s="9"/>
      <c r="AL7894" s="7"/>
      <c r="AM7894" s="9"/>
    </row>
    <row r="7895" spans="8:39" x14ac:dyDescent="0.2">
      <c r="H7895" s="6"/>
      <c r="M7895" s="22"/>
      <c r="AK7895" s="9"/>
      <c r="AL7895" s="7"/>
      <c r="AM7895" s="9"/>
    </row>
    <row r="7896" spans="8:39" x14ac:dyDescent="0.2">
      <c r="H7896" s="6"/>
      <c r="M7896" s="22"/>
      <c r="AK7896" s="9"/>
      <c r="AL7896" s="7"/>
      <c r="AM7896" s="9"/>
    </row>
    <row r="7897" spans="8:39" x14ac:dyDescent="0.2">
      <c r="H7897" s="6"/>
      <c r="M7897" s="22"/>
      <c r="AK7897" s="9"/>
      <c r="AL7897" s="7"/>
      <c r="AM7897" s="9"/>
    </row>
    <row r="7898" spans="8:39" x14ac:dyDescent="0.2">
      <c r="H7898" s="6"/>
      <c r="M7898" s="22"/>
      <c r="AK7898" s="9"/>
      <c r="AL7898" s="7"/>
      <c r="AM7898" s="9"/>
    </row>
    <row r="7899" spans="8:39" x14ac:dyDescent="0.2">
      <c r="H7899" s="6"/>
      <c r="M7899" s="22"/>
      <c r="AK7899" s="9"/>
      <c r="AL7899" s="7"/>
      <c r="AM7899" s="9"/>
    </row>
    <row r="7900" spans="8:39" x14ac:dyDescent="0.2">
      <c r="H7900" s="6"/>
      <c r="M7900" s="22"/>
      <c r="AK7900" s="9"/>
      <c r="AL7900" s="7"/>
      <c r="AM7900" s="9"/>
    </row>
    <row r="7901" spans="8:39" x14ac:dyDescent="0.2">
      <c r="H7901" s="6"/>
      <c r="M7901" s="22"/>
      <c r="AK7901" s="9"/>
      <c r="AL7901" s="7"/>
      <c r="AM7901" s="9"/>
    </row>
    <row r="7902" spans="8:39" x14ac:dyDescent="0.2">
      <c r="H7902" s="6"/>
      <c r="M7902" s="22"/>
      <c r="AK7902" s="9"/>
      <c r="AL7902" s="7"/>
      <c r="AM7902" s="9"/>
    </row>
    <row r="7903" spans="8:39" x14ac:dyDescent="0.2">
      <c r="H7903" s="6"/>
      <c r="M7903" s="22"/>
      <c r="AK7903" s="9"/>
      <c r="AL7903" s="7"/>
      <c r="AM7903" s="9"/>
    </row>
    <row r="7904" spans="8:39" x14ac:dyDescent="0.2">
      <c r="H7904" s="6"/>
      <c r="M7904" s="22"/>
      <c r="AK7904" s="9"/>
      <c r="AL7904" s="7"/>
      <c r="AM7904" s="9"/>
    </row>
    <row r="7905" spans="8:39" x14ac:dyDescent="0.2">
      <c r="H7905" s="6"/>
      <c r="M7905" s="22"/>
      <c r="AK7905" s="9"/>
      <c r="AL7905" s="7"/>
      <c r="AM7905" s="9"/>
    </row>
    <row r="7906" spans="8:39" x14ac:dyDescent="0.2">
      <c r="H7906" s="6"/>
      <c r="M7906" s="22"/>
      <c r="AK7906" s="9"/>
      <c r="AL7906" s="7"/>
      <c r="AM7906" s="9"/>
    </row>
    <row r="7907" spans="8:39" x14ac:dyDescent="0.2">
      <c r="H7907" s="6"/>
      <c r="M7907" s="22"/>
      <c r="AK7907" s="9"/>
      <c r="AL7907" s="7"/>
      <c r="AM7907" s="9"/>
    </row>
    <row r="7908" spans="8:39" x14ac:dyDescent="0.2">
      <c r="H7908" s="6"/>
      <c r="M7908" s="22"/>
      <c r="AK7908" s="9"/>
      <c r="AL7908" s="7"/>
      <c r="AM7908" s="9"/>
    </row>
    <row r="7909" spans="8:39" x14ac:dyDescent="0.2">
      <c r="H7909" s="6"/>
      <c r="M7909" s="22"/>
      <c r="AK7909" s="9"/>
      <c r="AL7909" s="7"/>
      <c r="AM7909" s="9"/>
    </row>
    <row r="7910" spans="8:39" x14ac:dyDescent="0.2">
      <c r="H7910" s="6"/>
      <c r="M7910" s="22"/>
      <c r="AK7910" s="9"/>
      <c r="AL7910" s="7"/>
      <c r="AM7910" s="9"/>
    </row>
    <row r="7911" spans="8:39" x14ac:dyDescent="0.2">
      <c r="H7911" s="6"/>
      <c r="M7911" s="22"/>
      <c r="AK7911" s="9"/>
      <c r="AL7911" s="7"/>
      <c r="AM7911" s="9"/>
    </row>
    <row r="7912" spans="8:39" x14ac:dyDescent="0.2">
      <c r="H7912" s="6"/>
      <c r="M7912" s="22"/>
      <c r="AK7912" s="9"/>
      <c r="AL7912" s="7"/>
      <c r="AM7912" s="9"/>
    </row>
    <row r="7913" spans="8:39" x14ac:dyDescent="0.2">
      <c r="H7913" s="6"/>
      <c r="M7913" s="22"/>
      <c r="AK7913" s="9"/>
      <c r="AL7913" s="7"/>
      <c r="AM7913" s="9"/>
    </row>
    <row r="7914" spans="8:39" x14ac:dyDescent="0.2">
      <c r="H7914" s="6"/>
      <c r="M7914" s="22"/>
      <c r="AK7914" s="9"/>
      <c r="AL7914" s="7"/>
      <c r="AM7914" s="9"/>
    </row>
    <row r="7915" spans="8:39" x14ac:dyDescent="0.2">
      <c r="H7915" s="6"/>
      <c r="M7915" s="22"/>
      <c r="AK7915" s="9"/>
      <c r="AL7915" s="7"/>
      <c r="AM7915" s="9"/>
    </row>
    <row r="7916" spans="8:39" x14ac:dyDescent="0.2">
      <c r="H7916" s="6"/>
      <c r="M7916" s="22"/>
      <c r="AK7916" s="9"/>
      <c r="AL7916" s="7"/>
      <c r="AM7916" s="9"/>
    </row>
    <row r="7917" spans="8:39" x14ac:dyDescent="0.2">
      <c r="H7917" s="6"/>
      <c r="M7917" s="22"/>
      <c r="AK7917" s="9"/>
      <c r="AL7917" s="7"/>
      <c r="AM7917" s="9"/>
    </row>
    <row r="7918" spans="8:39" x14ac:dyDescent="0.2">
      <c r="H7918" s="6"/>
      <c r="M7918" s="22"/>
      <c r="AK7918" s="9"/>
      <c r="AL7918" s="7"/>
      <c r="AM7918" s="9"/>
    </row>
    <row r="7919" spans="8:39" x14ac:dyDescent="0.2">
      <c r="H7919" s="6"/>
      <c r="M7919" s="22"/>
      <c r="AK7919" s="9"/>
      <c r="AL7919" s="7"/>
      <c r="AM7919" s="9"/>
    </row>
    <row r="7920" spans="8:39" x14ac:dyDescent="0.2">
      <c r="H7920" s="6"/>
      <c r="M7920" s="22"/>
      <c r="AK7920" s="9"/>
      <c r="AL7920" s="7"/>
      <c r="AM7920" s="9"/>
    </row>
    <row r="7921" spans="8:39" x14ac:dyDescent="0.2">
      <c r="H7921" s="6"/>
      <c r="M7921" s="22"/>
      <c r="AK7921" s="9"/>
      <c r="AL7921" s="7"/>
      <c r="AM7921" s="9"/>
    </row>
    <row r="7922" spans="8:39" x14ac:dyDescent="0.2">
      <c r="H7922" s="6"/>
      <c r="M7922" s="22"/>
      <c r="AK7922" s="9"/>
      <c r="AL7922" s="7"/>
      <c r="AM7922" s="9"/>
    </row>
    <row r="7923" spans="8:39" x14ac:dyDescent="0.2">
      <c r="H7923" s="6"/>
      <c r="M7923" s="22"/>
      <c r="AK7923" s="9"/>
      <c r="AL7923" s="7"/>
      <c r="AM7923" s="9"/>
    </row>
    <row r="7924" spans="8:39" x14ac:dyDescent="0.2">
      <c r="H7924" s="6"/>
      <c r="M7924" s="22"/>
      <c r="AK7924" s="9"/>
      <c r="AL7924" s="7"/>
      <c r="AM7924" s="9"/>
    </row>
    <row r="7925" spans="8:39" x14ac:dyDescent="0.2">
      <c r="H7925" s="6"/>
      <c r="M7925" s="22"/>
      <c r="AK7925" s="9"/>
      <c r="AL7925" s="7"/>
      <c r="AM7925" s="9"/>
    </row>
    <row r="7926" spans="8:39" x14ac:dyDescent="0.2">
      <c r="H7926" s="6"/>
      <c r="M7926" s="22"/>
      <c r="AK7926" s="9"/>
      <c r="AL7926" s="7"/>
      <c r="AM7926" s="9"/>
    </row>
    <row r="7927" spans="8:39" x14ac:dyDescent="0.2">
      <c r="H7927" s="6"/>
      <c r="M7927" s="22"/>
      <c r="AK7927" s="9"/>
      <c r="AL7927" s="7"/>
      <c r="AM7927" s="9"/>
    </row>
    <row r="7928" spans="8:39" x14ac:dyDescent="0.2">
      <c r="H7928" s="6"/>
      <c r="M7928" s="22"/>
      <c r="AK7928" s="9"/>
      <c r="AL7928" s="7"/>
      <c r="AM7928" s="9"/>
    </row>
    <row r="7929" spans="8:39" x14ac:dyDescent="0.2">
      <c r="H7929" s="6"/>
      <c r="M7929" s="22"/>
      <c r="AK7929" s="9"/>
      <c r="AL7929" s="7"/>
      <c r="AM7929" s="9"/>
    </row>
    <row r="7930" spans="8:39" x14ac:dyDescent="0.2">
      <c r="H7930" s="6"/>
      <c r="M7930" s="22"/>
      <c r="AK7930" s="9"/>
      <c r="AL7930" s="7"/>
      <c r="AM7930" s="9"/>
    </row>
    <row r="7931" spans="8:39" x14ac:dyDescent="0.2">
      <c r="H7931" s="6"/>
      <c r="M7931" s="22"/>
      <c r="AK7931" s="9"/>
      <c r="AL7931" s="7"/>
      <c r="AM7931" s="9"/>
    </row>
    <row r="7932" spans="8:39" x14ac:dyDescent="0.2">
      <c r="H7932" s="6"/>
      <c r="M7932" s="22"/>
      <c r="AK7932" s="9"/>
      <c r="AL7932" s="7"/>
      <c r="AM7932" s="9"/>
    </row>
    <row r="7933" spans="8:39" x14ac:dyDescent="0.2">
      <c r="H7933" s="6"/>
      <c r="M7933" s="22"/>
      <c r="AK7933" s="9"/>
      <c r="AL7933" s="7"/>
      <c r="AM7933" s="9"/>
    </row>
    <row r="7934" spans="8:39" x14ac:dyDescent="0.2">
      <c r="H7934" s="6"/>
      <c r="M7934" s="22"/>
      <c r="AK7934" s="9"/>
      <c r="AL7934" s="7"/>
      <c r="AM7934" s="9"/>
    </row>
    <row r="7935" spans="8:39" x14ac:dyDescent="0.2">
      <c r="H7935" s="6"/>
      <c r="M7935" s="22"/>
      <c r="AK7935" s="9"/>
      <c r="AL7935" s="7"/>
      <c r="AM7935" s="9"/>
    </row>
    <row r="7936" spans="8:39" x14ac:dyDescent="0.2">
      <c r="H7936" s="6"/>
      <c r="M7936" s="22"/>
      <c r="AK7936" s="9"/>
      <c r="AL7936" s="7"/>
      <c r="AM7936" s="9"/>
    </row>
    <row r="7937" spans="8:39" x14ac:dyDescent="0.2">
      <c r="H7937" s="6"/>
      <c r="M7937" s="22"/>
      <c r="AK7937" s="9"/>
      <c r="AL7937" s="7"/>
      <c r="AM7937" s="9"/>
    </row>
    <row r="7938" spans="8:39" x14ac:dyDescent="0.2">
      <c r="H7938" s="6"/>
      <c r="M7938" s="22"/>
      <c r="AK7938" s="9"/>
      <c r="AL7938" s="7"/>
      <c r="AM7938" s="9"/>
    </row>
    <row r="7939" spans="8:39" x14ac:dyDescent="0.2">
      <c r="H7939" s="6"/>
      <c r="M7939" s="22"/>
      <c r="AK7939" s="9"/>
      <c r="AL7939" s="7"/>
      <c r="AM7939" s="9"/>
    </row>
    <row r="7940" spans="8:39" x14ac:dyDescent="0.2">
      <c r="H7940" s="6"/>
      <c r="M7940" s="22"/>
      <c r="AK7940" s="9"/>
      <c r="AL7940" s="7"/>
      <c r="AM7940" s="9"/>
    </row>
    <row r="7941" spans="8:39" x14ac:dyDescent="0.2">
      <c r="H7941" s="6"/>
      <c r="M7941" s="22"/>
      <c r="AK7941" s="9"/>
      <c r="AL7941" s="7"/>
      <c r="AM7941" s="9"/>
    </row>
    <row r="7942" spans="8:39" x14ac:dyDescent="0.2">
      <c r="H7942" s="6"/>
      <c r="M7942" s="22"/>
      <c r="AK7942" s="9"/>
      <c r="AL7942" s="7"/>
      <c r="AM7942" s="9"/>
    </row>
    <row r="7943" spans="8:39" x14ac:dyDescent="0.2">
      <c r="H7943" s="6"/>
      <c r="M7943" s="22"/>
      <c r="AK7943" s="9"/>
      <c r="AL7943" s="7"/>
      <c r="AM7943" s="9"/>
    </row>
    <row r="7944" spans="8:39" x14ac:dyDescent="0.2">
      <c r="H7944" s="6"/>
      <c r="M7944" s="22"/>
      <c r="AK7944" s="9"/>
      <c r="AL7944" s="7"/>
      <c r="AM7944" s="9"/>
    </row>
    <row r="7945" spans="8:39" x14ac:dyDescent="0.2">
      <c r="H7945" s="6"/>
      <c r="M7945" s="22"/>
      <c r="AK7945" s="9"/>
      <c r="AL7945" s="7"/>
      <c r="AM7945" s="9"/>
    </row>
    <row r="7946" spans="8:39" x14ac:dyDescent="0.2">
      <c r="H7946" s="6"/>
      <c r="M7946" s="22"/>
      <c r="AK7946" s="9"/>
      <c r="AL7946" s="7"/>
      <c r="AM7946" s="9"/>
    </row>
    <row r="7947" spans="8:39" x14ac:dyDescent="0.2">
      <c r="H7947" s="6"/>
      <c r="M7947" s="22"/>
      <c r="AK7947" s="9"/>
      <c r="AL7947" s="7"/>
      <c r="AM7947" s="9"/>
    </row>
    <row r="7948" spans="8:39" x14ac:dyDescent="0.2">
      <c r="H7948" s="6"/>
      <c r="M7948" s="22"/>
      <c r="AK7948" s="9"/>
      <c r="AL7948" s="7"/>
      <c r="AM7948" s="9"/>
    </row>
    <row r="7949" spans="8:39" x14ac:dyDescent="0.2">
      <c r="H7949" s="6"/>
      <c r="M7949" s="22"/>
      <c r="AK7949" s="9"/>
      <c r="AL7949" s="7"/>
      <c r="AM7949" s="9"/>
    </row>
    <row r="7950" spans="8:39" x14ac:dyDescent="0.2">
      <c r="H7950" s="6"/>
      <c r="M7950" s="22"/>
      <c r="AK7950" s="9"/>
      <c r="AL7950" s="7"/>
      <c r="AM7950" s="9"/>
    </row>
    <row r="7951" spans="8:39" x14ac:dyDescent="0.2">
      <c r="H7951" s="6"/>
      <c r="M7951" s="22"/>
      <c r="AK7951" s="9"/>
      <c r="AL7951" s="7"/>
      <c r="AM7951" s="9"/>
    </row>
    <row r="7952" spans="8:39" x14ac:dyDescent="0.2">
      <c r="H7952" s="6"/>
      <c r="M7952" s="22"/>
      <c r="AK7952" s="9"/>
      <c r="AL7952" s="7"/>
      <c r="AM7952" s="9"/>
    </row>
    <row r="7953" spans="8:39" x14ac:dyDescent="0.2">
      <c r="H7953" s="6"/>
      <c r="M7953" s="22"/>
      <c r="AK7953" s="9"/>
      <c r="AL7953" s="7"/>
      <c r="AM7953" s="9"/>
    </row>
    <row r="7954" spans="8:39" x14ac:dyDescent="0.2">
      <c r="H7954" s="6"/>
      <c r="M7954" s="22"/>
      <c r="AK7954" s="9"/>
      <c r="AL7954" s="7"/>
      <c r="AM7954" s="9"/>
    </row>
    <row r="7955" spans="8:39" x14ac:dyDescent="0.2">
      <c r="H7955" s="6"/>
      <c r="M7955" s="22"/>
      <c r="AK7955" s="9"/>
      <c r="AL7955" s="7"/>
      <c r="AM7955" s="9"/>
    </row>
    <row r="7956" spans="8:39" x14ac:dyDescent="0.2">
      <c r="H7956" s="6"/>
      <c r="M7956" s="22"/>
      <c r="AK7956" s="9"/>
      <c r="AL7956" s="7"/>
      <c r="AM7956" s="9"/>
    </row>
    <row r="7957" spans="8:39" x14ac:dyDescent="0.2">
      <c r="H7957" s="6"/>
      <c r="M7957" s="22"/>
      <c r="AK7957" s="9"/>
      <c r="AL7957" s="7"/>
      <c r="AM7957" s="9"/>
    </row>
    <row r="7958" spans="8:39" x14ac:dyDescent="0.2">
      <c r="H7958" s="6"/>
      <c r="M7958" s="22"/>
      <c r="AK7958" s="9"/>
      <c r="AL7958" s="7"/>
      <c r="AM7958" s="9"/>
    </row>
    <row r="7959" spans="8:39" x14ac:dyDescent="0.2">
      <c r="H7959" s="6"/>
      <c r="M7959" s="22"/>
      <c r="AK7959" s="9"/>
      <c r="AL7959" s="7"/>
      <c r="AM7959" s="9"/>
    </row>
    <row r="7960" spans="8:39" x14ac:dyDescent="0.2">
      <c r="H7960" s="6"/>
      <c r="M7960" s="22"/>
      <c r="AK7960" s="9"/>
      <c r="AL7960" s="7"/>
      <c r="AM7960" s="9"/>
    </row>
    <row r="7961" spans="8:39" x14ac:dyDescent="0.2">
      <c r="H7961" s="6"/>
      <c r="M7961" s="22"/>
      <c r="AK7961" s="9"/>
      <c r="AL7961" s="7"/>
      <c r="AM7961" s="9"/>
    </row>
    <row r="7962" spans="8:39" x14ac:dyDescent="0.2">
      <c r="H7962" s="6"/>
      <c r="M7962" s="22"/>
      <c r="AK7962" s="9"/>
      <c r="AL7962" s="7"/>
      <c r="AM7962" s="9"/>
    </row>
    <row r="7963" spans="8:39" x14ac:dyDescent="0.2">
      <c r="H7963" s="6"/>
      <c r="M7963" s="22"/>
      <c r="AK7963" s="9"/>
      <c r="AL7963" s="7"/>
      <c r="AM7963" s="9"/>
    </row>
    <row r="7964" spans="8:39" x14ac:dyDescent="0.2">
      <c r="H7964" s="6"/>
      <c r="M7964" s="22"/>
      <c r="AK7964" s="9"/>
      <c r="AL7964" s="7"/>
      <c r="AM7964" s="9"/>
    </row>
    <row r="7965" spans="8:39" x14ac:dyDescent="0.2">
      <c r="H7965" s="6"/>
      <c r="M7965" s="22"/>
      <c r="AK7965" s="9"/>
      <c r="AL7965" s="7"/>
      <c r="AM7965" s="9"/>
    </row>
    <row r="7966" spans="8:39" x14ac:dyDescent="0.2">
      <c r="H7966" s="6"/>
      <c r="M7966" s="22"/>
      <c r="AK7966" s="9"/>
      <c r="AL7966" s="7"/>
      <c r="AM7966" s="9"/>
    </row>
    <row r="7967" spans="8:39" x14ac:dyDescent="0.2">
      <c r="H7967" s="6"/>
      <c r="M7967" s="22"/>
      <c r="AK7967" s="9"/>
      <c r="AL7967" s="7"/>
      <c r="AM7967" s="9"/>
    </row>
    <row r="7968" spans="8:39" x14ac:dyDescent="0.2">
      <c r="H7968" s="6"/>
      <c r="M7968" s="22"/>
      <c r="AK7968" s="9"/>
      <c r="AL7968" s="7"/>
      <c r="AM7968" s="9"/>
    </row>
    <row r="7969" spans="8:39" x14ac:dyDescent="0.2">
      <c r="H7969" s="6"/>
      <c r="M7969" s="22"/>
      <c r="AK7969" s="9"/>
      <c r="AL7969" s="7"/>
      <c r="AM7969" s="9"/>
    </row>
    <row r="7970" spans="8:39" x14ac:dyDescent="0.2">
      <c r="H7970" s="6"/>
      <c r="M7970" s="22"/>
      <c r="AK7970" s="9"/>
      <c r="AL7970" s="7"/>
      <c r="AM7970" s="9"/>
    </row>
    <row r="7971" spans="8:39" x14ac:dyDescent="0.2">
      <c r="H7971" s="6"/>
      <c r="M7971" s="22"/>
      <c r="AK7971" s="9"/>
      <c r="AL7971" s="7"/>
      <c r="AM7971" s="9"/>
    </row>
    <row r="7972" spans="8:39" x14ac:dyDescent="0.2">
      <c r="H7972" s="6"/>
      <c r="M7972" s="22"/>
      <c r="AK7972" s="9"/>
      <c r="AL7972" s="7"/>
      <c r="AM7972" s="9"/>
    </row>
    <row r="7973" spans="8:39" x14ac:dyDescent="0.2">
      <c r="H7973" s="6"/>
      <c r="M7973" s="22"/>
      <c r="AK7973" s="9"/>
      <c r="AL7973" s="7"/>
      <c r="AM7973" s="9"/>
    </row>
    <row r="7974" spans="8:39" x14ac:dyDescent="0.2">
      <c r="H7974" s="6"/>
      <c r="M7974" s="22"/>
      <c r="AK7974" s="9"/>
      <c r="AL7974" s="7"/>
      <c r="AM7974" s="9"/>
    </row>
    <row r="7975" spans="8:39" x14ac:dyDescent="0.2">
      <c r="H7975" s="6"/>
      <c r="M7975" s="22"/>
      <c r="AK7975" s="9"/>
      <c r="AL7975" s="7"/>
      <c r="AM7975" s="9"/>
    </row>
    <row r="7976" spans="8:39" x14ac:dyDescent="0.2">
      <c r="H7976" s="6"/>
      <c r="M7976" s="22"/>
      <c r="AK7976" s="9"/>
      <c r="AL7976" s="7"/>
      <c r="AM7976" s="9"/>
    </row>
    <row r="7977" spans="8:39" x14ac:dyDescent="0.2">
      <c r="H7977" s="6"/>
      <c r="M7977" s="22"/>
      <c r="AK7977" s="9"/>
      <c r="AL7977" s="7"/>
      <c r="AM7977" s="9"/>
    </row>
    <row r="7978" spans="8:39" x14ac:dyDescent="0.2">
      <c r="H7978" s="6"/>
      <c r="M7978" s="22"/>
      <c r="AK7978" s="9"/>
      <c r="AL7978" s="7"/>
      <c r="AM7978" s="9"/>
    </row>
    <row r="7979" spans="8:39" x14ac:dyDescent="0.2">
      <c r="H7979" s="6"/>
      <c r="M7979" s="22"/>
      <c r="AK7979" s="9"/>
      <c r="AL7979" s="7"/>
      <c r="AM7979" s="9"/>
    </row>
    <row r="7980" spans="8:39" x14ac:dyDescent="0.2">
      <c r="H7980" s="6"/>
      <c r="M7980" s="22"/>
      <c r="AK7980" s="9"/>
      <c r="AL7980" s="7"/>
      <c r="AM7980" s="9"/>
    </row>
    <row r="7981" spans="8:39" x14ac:dyDescent="0.2">
      <c r="H7981" s="6"/>
      <c r="M7981" s="22"/>
      <c r="AK7981" s="9"/>
      <c r="AL7981" s="7"/>
      <c r="AM7981" s="9"/>
    </row>
    <row r="7982" spans="8:39" x14ac:dyDescent="0.2">
      <c r="H7982" s="6"/>
      <c r="M7982" s="22"/>
      <c r="AK7982" s="9"/>
      <c r="AL7982" s="7"/>
      <c r="AM7982" s="9"/>
    </row>
    <row r="7983" spans="8:39" x14ac:dyDescent="0.2">
      <c r="H7983" s="6"/>
      <c r="M7983" s="22"/>
      <c r="AK7983" s="9"/>
      <c r="AL7983" s="7"/>
      <c r="AM7983" s="9"/>
    </row>
    <row r="7984" spans="8:39" x14ac:dyDescent="0.2">
      <c r="H7984" s="6"/>
      <c r="M7984" s="22"/>
      <c r="AK7984" s="9"/>
      <c r="AL7984" s="7"/>
      <c r="AM7984" s="9"/>
    </row>
    <row r="7985" spans="8:39" x14ac:dyDescent="0.2">
      <c r="H7985" s="6"/>
      <c r="M7985" s="22"/>
      <c r="AK7985" s="9"/>
      <c r="AL7985" s="7"/>
      <c r="AM7985" s="9"/>
    </row>
    <row r="7986" spans="8:39" x14ac:dyDescent="0.2">
      <c r="H7986" s="6"/>
      <c r="M7986" s="22"/>
      <c r="AK7986" s="9"/>
      <c r="AL7986" s="7"/>
      <c r="AM7986" s="9"/>
    </row>
    <row r="7987" spans="8:39" x14ac:dyDescent="0.2">
      <c r="H7987" s="6"/>
      <c r="M7987" s="22"/>
      <c r="AK7987" s="9"/>
      <c r="AL7987" s="7"/>
      <c r="AM7987" s="9"/>
    </row>
    <row r="7988" spans="8:39" x14ac:dyDescent="0.2">
      <c r="H7988" s="6"/>
      <c r="M7988" s="22"/>
      <c r="AK7988" s="9"/>
      <c r="AL7988" s="7"/>
      <c r="AM7988" s="9"/>
    </row>
    <row r="7989" spans="8:39" x14ac:dyDescent="0.2">
      <c r="H7989" s="6"/>
      <c r="M7989" s="22"/>
      <c r="AK7989" s="9"/>
      <c r="AL7989" s="7"/>
      <c r="AM7989" s="9"/>
    </row>
    <row r="7990" spans="8:39" x14ac:dyDescent="0.2">
      <c r="H7990" s="6"/>
      <c r="M7990" s="22"/>
      <c r="AK7990" s="9"/>
      <c r="AL7990" s="7"/>
      <c r="AM7990" s="9"/>
    </row>
    <row r="7991" spans="8:39" x14ac:dyDescent="0.2">
      <c r="H7991" s="6"/>
      <c r="M7991" s="22"/>
      <c r="AK7991" s="9"/>
      <c r="AL7991" s="7"/>
      <c r="AM7991" s="9"/>
    </row>
    <row r="7992" spans="8:39" x14ac:dyDescent="0.2">
      <c r="H7992" s="6"/>
      <c r="M7992" s="22"/>
      <c r="AK7992" s="9"/>
      <c r="AL7992" s="7"/>
      <c r="AM7992" s="9"/>
    </row>
    <row r="7993" spans="8:39" x14ac:dyDescent="0.2">
      <c r="H7993" s="6"/>
      <c r="M7993" s="22"/>
      <c r="AK7993" s="9"/>
      <c r="AL7993" s="7"/>
      <c r="AM7993" s="9"/>
    </row>
    <row r="7994" spans="8:39" x14ac:dyDescent="0.2">
      <c r="H7994" s="6"/>
      <c r="M7994" s="22"/>
      <c r="AK7994" s="9"/>
      <c r="AL7994" s="7"/>
      <c r="AM7994" s="9"/>
    </row>
    <row r="7995" spans="8:39" x14ac:dyDescent="0.2">
      <c r="H7995" s="6"/>
      <c r="M7995" s="22"/>
      <c r="AK7995" s="9"/>
      <c r="AL7995" s="7"/>
      <c r="AM7995" s="9"/>
    </row>
    <row r="7996" spans="8:39" x14ac:dyDescent="0.2">
      <c r="H7996" s="6"/>
      <c r="M7996" s="22"/>
      <c r="AK7996" s="9"/>
      <c r="AL7996" s="7"/>
      <c r="AM7996" s="9"/>
    </row>
    <row r="7997" spans="8:39" x14ac:dyDescent="0.2">
      <c r="H7997" s="6"/>
      <c r="M7997" s="22"/>
      <c r="AK7997" s="9"/>
      <c r="AL7997" s="7"/>
      <c r="AM7997" s="9"/>
    </row>
    <row r="7998" spans="8:39" x14ac:dyDescent="0.2">
      <c r="H7998" s="6"/>
      <c r="M7998" s="22"/>
      <c r="AK7998" s="9"/>
      <c r="AL7998" s="7"/>
      <c r="AM7998" s="9"/>
    </row>
    <row r="7999" spans="8:39" x14ac:dyDescent="0.2">
      <c r="H7999" s="6"/>
      <c r="M7999" s="22"/>
      <c r="AK7999" s="9"/>
      <c r="AL7999" s="7"/>
      <c r="AM7999" s="9"/>
    </row>
    <row r="8000" spans="8:39" x14ac:dyDescent="0.2">
      <c r="H8000" s="6"/>
      <c r="M8000" s="22"/>
      <c r="AK8000" s="9"/>
      <c r="AL8000" s="7"/>
      <c r="AM8000" s="9"/>
    </row>
    <row r="8001" spans="8:39" x14ac:dyDescent="0.2">
      <c r="H8001" s="6"/>
      <c r="M8001" s="22"/>
      <c r="AK8001" s="9"/>
      <c r="AL8001" s="7"/>
      <c r="AM8001" s="9"/>
    </row>
    <row r="8002" spans="8:39" x14ac:dyDescent="0.2">
      <c r="H8002" s="6"/>
      <c r="M8002" s="22"/>
      <c r="AK8002" s="9"/>
      <c r="AL8002" s="7"/>
      <c r="AM8002" s="9"/>
    </row>
    <row r="8003" spans="8:39" x14ac:dyDescent="0.2">
      <c r="H8003" s="6"/>
      <c r="M8003" s="22"/>
      <c r="AK8003" s="9"/>
      <c r="AL8003" s="7"/>
      <c r="AM8003" s="9"/>
    </row>
    <row r="8004" spans="8:39" x14ac:dyDescent="0.2">
      <c r="H8004" s="6"/>
      <c r="M8004" s="22"/>
      <c r="AK8004" s="9"/>
      <c r="AL8004" s="7"/>
      <c r="AM8004" s="9"/>
    </row>
    <row r="8005" spans="8:39" x14ac:dyDescent="0.2">
      <c r="H8005" s="6"/>
      <c r="M8005" s="22"/>
      <c r="AK8005" s="9"/>
      <c r="AL8005" s="7"/>
      <c r="AM8005" s="9"/>
    </row>
    <row r="8006" spans="8:39" x14ac:dyDescent="0.2">
      <c r="H8006" s="6"/>
      <c r="M8006" s="22"/>
      <c r="AK8006" s="9"/>
      <c r="AL8006" s="7"/>
      <c r="AM8006" s="9"/>
    </row>
    <row r="8007" spans="8:39" x14ac:dyDescent="0.2">
      <c r="H8007" s="6"/>
      <c r="M8007" s="22"/>
      <c r="AK8007" s="9"/>
      <c r="AL8007" s="7"/>
      <c r="AM8007" s="9"/>
    </row>
    <row r="8008" spans="8:39" x14ac:dyDescent="0.2">
      <c r="H8008" s="6"/>
      <c r="M8008" s="22"/>
      <c r="AK8008" s="9"/>
      <c r="AL8008" s="7"/>
      <c r="AM8008" s="9"/>
    </row>
    <row r="8009" spans="8:39" x14ac:dyDescent="0.2">
      <c r="H8009" s="6"/>
      <c r="M8009" s="22"/>
      <c r="AK8009" s="9"/>
      <c r="AL8009" s="7"/>
      <c r="AM8009" s="9"/>
    </row>
    <row r="8010" spans="8:39" x14ac:dyDescent="0.2">
      <c r="H8010" s="6"/>
      <c r="M8010" s="22"/>
      <c r="AK8010" s="9"/>
      <c r="AL8010" s="7"/>
      <c r="AM8010" s="9"/>
    </row>
    <row r="8011" spans="8:39" x14ac:dyDescent="0.2">
      <c r="H8011" s="6"/>
      <c r="M8011" s="22"/>
      <c r="AK8011" s="9"/>
      <c r="AL8011" s="7"/>
      <c r="AM8011" s="9"/>
    </row>
    <row r="8012" spans="8:39" x14ac:dyDescent="0.2">
      <c r="H8012" s="6"/>
      <c r="M8012" s="22"/>
      <c r="AK8012" s="9"/>
      <c r="AL8012" s="7"/>
      <c r="AM8012" s="9"/>
    </row>
    <row r="8013" spans="8:39" x14ac:dyDescent="0.2">
      <c r="H8013" s="6"/>
      <c r="M8013" s="22"/>
      <c r="AK8013" s="9"/>
      <c r="AL8013" s="7"/>
      <c r="AM8013" s="9"/>
    </row>
    <row r="8014" spans="8:39" x14ac:dyDescent="0.2">
      <c r="H8014" s="6"/>
      <c r="M8014" s="22"/>
      <c r="AK8014" s="9"/>
      <c r="AL8014" s="7"/>
      <c r="AM8014" s="9"/>
    </row>
    <row r="8015" spans="8:39" x14ac:dyDescent="0.2">
      <c r="H8015" s="6"/>
      <c r="M8015" s="22"/>
      <c r="AK8015" s="9"/>
      <c r="AL8015" s="7"/>
      <c r="AM8015" s="9"/>
    </row>
    <row r="8016" spans="8:39" x14ac:dyDescent="0.2">
      <c r="H8016" s="6"/>
      <c r="M8016" s="22"/>
      <c r="AK8016" s="9"/>
      <c r="AL8016" s="7"/>
      <c r="AM8016" s="9"/>
    </row>
    <row r="8017" spans="8:39" x14ac:dyDescent="0.2">
      <c r="H8017" s="6"/>
      <c r="M8017" s="22"/>
      <c r="AK8017" s="9"/>
      <c r="AL8017" s="7"/>
      <c r="AM8017" s="9"/>
    </row>
    <row r="8018" spans="8:39" x14ac:dyDescent="0.2">
      <c r="H8018" s="6"/>
      <c r="M8018" s="22"/>
      <c r="AK8018" s="9"/>
      <c r="AL8018" s="7"/>
      <c r="AM8018" s="9"/>
    </row>
    <row r="8019" spans="8:39" x14ac:dyDescent="0.2">
      <c r="H8019" s="6"/>
      <c r="M8019" s="22"/>
      <c r="AK8019" s="9"/>
      <c r="AL8019" s="7"/>
      <c r="AM8019" s="9"/>
    </row>
    <row r="8020" spans="8:39" x14ac:dyDescent="0.2">
      <c r="H8020" s="6"/>
      <c r="M8020" s="22"/>
      <c r="AK8020" s="9"/>
      <c r="AL8020" s="7"/>
      <c r="AM8020" s="9"/>
    </row>
    <row r="8021" spans="8:39" x14ac:dyDescent="0.2">
      <c r="H8021" s="6"/>
      <c r="M8021" s="22"/>
      <c r="AK8021" s="9"/>
      <c r="AL8021" s="7"/>
      <c r="AM8021" s="9"/>
    </row>
    <row r="8022" spans="8:39" x14ac:dyDescent="0.2">
      <c r="H8022" s="6"/>
      <c r="M8022" s="22"/>
      <c r="AK8022" s="9"/>
      <c r="AL8022" s="7"/>
      <c r="AM8022" s="9"/>
    </row>
    <row r="8023" spans="8:39" x14ac:dyDescent="0.2">
      <c r="H8023" s="6"/>
      <c r="M8023" s="22"/>
      <c r="AK8023" s="9"/>
      <c r="AL8023" s="7"/>
      <c r="AM8023" s="9"/>
    </row>
    <row r="8024" spans="8:39" x14ac:dyDescent="0.2">
      <c r="H8024" s="6"/>
      <c r="M8024" s="22"/>
      <c r="AK8024" s="9"/>
      <c r="AL8024" s="7"/>
      <c r="AM8024" s="9"/>
    </row>
    <row r="8025" spans="8:39" x14ac:dyDescent="0.2">
      <c r="H8025" s="6"/>
      <c r="M8025" s="22"/>
      <c r="AK8025" s="9"/>
      <c r="AL8025" s="7"/>
      <c r="AM8025" s="9"/>
    </row>
    <row r="8026" spans="8:39" x14ac:dyDescent="0.2">
      <c r="H8026" s="6"/>
      <c r="M8026" s="22"/>
      <c r="AK8026" s="9"/>
      <c r="AL8026" s="7"/>
      <c r="AM8026" s="9"/>
    </row>
    <row r="8027" spans="8:39" x14ac:dyDescent="0.2">
      <c r="H8027" s="6"/>
      <c r="M8027" s="22"/>
      <c r="AK8027" s="9"/>
      <c r="AL8027" s="7"/>
      <c r="AM8027" s="9"/>
    </row>
    <row r="8028" spans="8:39" x14ac:dyDescent="0.2">
      <c r="H8028" s="6"/>
      <c r="M8028" s="22"/>
      <c r="AK8028" s="9"/>
      <c r="AL8028" s="7"/>
      <c r="AM8028" s="9"/>
    </row>
    <row r="8029" spans="8:39" x14ac:dyDescent="0.2">
      <c r="H8029" s="6"/>
      <c r="M8029" s="22"/>
      <c r="AK8029" s="9"/>
      <c r="AL8029" s="7"/>
      <c r="AM8029" s="9"/>
    </row>
    <row r="8030" spans="8:39" x14ac:dyDescent="0.2">
      <c r="H8030" s="6"/>
      <c r="M8030" s="22"/>
      <c r="AK8030" s="9"/>
      <c r="AL8030" s="7"/>
      <c r="AM8030" s="9"/>
    </row>
    <row r="8031" spans="8:39" x14ac:dyDescent="0.2">
      <c r="H8031" s="6"/>
      <c r="M8031" s="22"/>
      <c r="AK8031" s="9"/>
      <c r="AL8031" s="7"/>
      <c r="AM8031" s="9"/>
    </row>
    <row r="8032" spans="8:39" x14ac:dyDescent="0.2">
      <c r="H8032" s="6"/>
      <c r="M8032" s="22"/>
      <c r="AK8032" s="9"/>
      <c r="AL8032" s="7"/>
      <c r="AM8032" s="9"/>
    </row>
    <row r="8033" spans="8:39" x14ac:dyDescent="0.2">
      <c r="H8033" s="6"/>
      <c r="M8033" s="22"/>
      <c r="AK8033" s="9"/>
      <c r="AL8033" s="7"/>
      <c r="AM8033" s="9"/>
    </row>
    <row r="8034" spans="8:39" x14ac:dyDescent="0.2">
      <c r="H8034" s="6"/>
      <c r="M8034" s="22"/>
      <c r="AK8034" s="9"/>
      <c r="AL8034" s="7"/>
      <c r="AM8034" s="9"/>
    </row>
    <row r="8035" spans="8:39" x14ac:dyDescent="0.2">
      <c r="H8035" s="6"/>
      <c r="M8035" s="22"/>
      <c r="AK8035" s="9"/>
      <c r="AL8035" s="7"/>
      <c r="AM8035" s="9"/>
    </row>
    <row r="8036" spans="8:39" x14ac:dyDescent="0.2">
      <c r="H8036" s="6"/>
      <c r="M8036" s="22"/>
      <c r="AK8036" s="9"/>
      <c r="AL8036" s="7"/>
      <c r="AM8036" s="9"/>
    </row>
    <row r="8037" spans="8:39" x14ac:dyDescent="0.2">
      <c r="H8037" s="6"/>
      <c r="M8037" s="22"/>
      <c r="AK8037" s="9"/>
      <c r="AL8037" s="7"/>
      <c r="AM8037" s="9"/>
    </row>
    <row r="8038" spans="8:39" x14ac:dyDescent="0.2">
      <c r="H8038" s="6"/>
      <c r="M8038" s="22"/>
      <c r="AK8038" s="9"/>
      <c r="AL8038" s="7"/>
      <c r="AM8038" s="9"/>
    </row>
    <row r="8039" spans="8:39" x14ac:dyDescent="0.2">
      <c r="H8039" s="6"/>
      <c r="M8039" s="22"/>
      <c r="AK8039" s="9"/>
      <c r="AL8039" s="7"/>
      <c r="AM8039" s="9"/>
    </row>
    <row r="8040" spans="8:39" x14ac:dyDescent="0.2">
      <c r="H8040" s="6"/>
      <c r="M8040" s="22"/>
      <c r="AK8040" s="9"/>
      <c r="AL8040" s="7"/>
      <c r="AM8040" s="9"/>
    </row>
    <row r="8041" spans="8:39" x14ac:dyDescent="0.2">
      <c r="H8041" s="6"/>
      <c r="M8041" s="22"/>
      <c r="AK8041" s="9"/>
      <c r="AL8041" s="7"/>
      <c r="AM8041" s="9"/>
    </row>
    <row r="8042" spans="8:39" x14ac:dyDescent="0.2">
      <c r="H8042" s="6"/>
      <c r="M8042" s="22"/>
      <c r="AK8042" s="9"/>
      <c r="AL8042" s="7"/>
      <c r="AM8042" s="9"/>
    </row>
    <row r="8043" spans="8:39" x14ac:dyDescent="0.2">
      <c r="H8043" s="6"/>
      <c r="M8043" s="22"/>
      <c r="AK8043" s="9"/>
      <c r="AL8043" s="7"/>
      <c r="AM8043" s="9"/>
    </row>
    <row r="8044" spans="8:39" x14ac:dyDescent="0.2">
      <c r="H8044" s="6"/>
      <c r="M8044" s="22"/>
      <c r="AK8044" s="9"/>
      <c r="AL8044" s="7"/>
      <c r="AM8044" s="9"/>
    </row>
    <row r="8045" spans="8:39" x14ac:dyDescent="0.2">
      <c r="H8045" s="6"/>
      <c r="M8045" s="22"/>
      <c r="AK8045" s="9"/>
      <c r="AL8045" s="7"/>
      <c r="AM8045" s="9"/>
    </row>
    <row r="8046" spans="8:39" x14ac:dyDescent="0.2">
      <c r="H8046" s="6"/>
      <c r="M8046" s="22"/>
      <c r="AK8046" s="9"/>
      <c r="AL8046" s="7"/>
      <c r="AM8046" s="9"/>
    </row>
    <row r="8047" spans="8:39" x14ac:dyDescent="0.2">
      <c r="H8047" s="6"/>
      <c r="M8047" s="22"/>
      <c r="AK8047" s="9"/>
      <c r="AL8047" s="7"/>
      <c r="AM8047" s="9"/>
    </row>
    <row r="8048" spans="8:39" x14ac:dyDescent="0.2">
      <c r="H8048" s="6"/>
      <c r="M8048" s="22"/>
      <c r="AK8048" s="9"/>
      <c r="AL8048" s="7"/>
      <c r="AM8048" s="9"/>
    </row>
    <row r="8049" spans="8:39" x14ac:dyDescent="0.2">
      <c r="H8049" s="6"/>
      <c r="M8049" s="22"/>
      <c r="AK8049" s="9"/>
      <c r="AL8049" s="7"/>
      <c r="AM8049" s="9"/>
    </row>
    <row r="8050" spans="8:39" x14ac:dyDescent="0.2">
      <c r="H8050" s="6"/>
      <c r="M8050" s="22"/>
      <c r="AK8050" s="9"/>
      <c r="AL8050" s="7"/>
      <c r="AM8050" s="9"/>
    </row>
    <row r="8051" spans="8:39" x14ac:dyDescent="0.2">
      <c r="H8051" s="6"/>
      <c r="M8051" s="22"/>
      <c r="AK8051" s="9"/>
      <c r="AL8051" s="7"/>
      <c r="AM8051" s="9"/>
    </row>
    <row r="8052" spans="8:39" x14ac:dyDescent="0.2">
      <c r="H8052" s="6"/>
      <c r="M8052" s="22"/>
      <c r="AK8052" s="9"/>
      <c r="AL8052" s="7"/>
      <c r="AM8052" s="9"/>
    </row>
    <row r="8053" spans="8:39" x14ac:dyDescent="0.2">
      <c r="H8053" s="6"/>
      <c r="M8053" s="22"/>
      <c r="AK8053" s="9"/>
      <c r="AL8053" s="7"/>
      <c r="AM8053" s="9"/>
    </row>
    <row r="8054" spans="8:39" x14ac:dyDescent="0.2">
      <c r="H8054" s="6"/>
      <c r="M8054" s="22"/>
      <c r="AK8054" s="9"/>
      <c r="AL8054" s="7"/>
      <c r="AM8054" s="9"/>
    </row>
    <row r="8055" spans="8:39" x14ac:dyDescent="0.2">
      <c r="H8055" s="6"/>
      <c r="M8055" s="22"/>
      <c r="AK8055" s="9"/>
      <c r="AL8055" s="7"/>
      <c r="AM8055" s="9"/>
    </row>
    <row r="8056" spans="8:39" x14ac:dyDescent="0.2">
      <c r="H8056" s="6"/>
      <c r="M8056" s="22"/>
      <c r="AK8056" s="9"/>
      <c r="AL8056" s="7"/>
      <c r="AM8056" s="9"/>
    </row>
    <row r="8057" spans="8:39" x14ac:dyDescent="0.2">
      <c r="H8057" s="6"/>
      <c r="M8057" s="22"/>
      <c r="AK8057" s="9"/>
      <c r="AL8057" s="7"/>
      <c r="AM8057" s="9"/>
    </row>
    <row r="8058" spans="8:39" x14ac:dyDescent="0.2">
      <c r="H8058" s="6"/>
      <c r="M8058" s="22"/>
      <c r="AK8058" s="9"/>
      <c r="AL8058" s="7"/>
      <c r="AM8058" s="9"/>
    </row>
    <row r="8059" spans="8:39" x14ac:dyDescent="0.2">
      <c r="H8059" s="6"/>
      <c r="M8059" s="22"/>
      <c r="AK8059" s="9"/>
      <c r="AL8059" s="7"/>
      <c r="AM8059" s="9"/>
    </row>
    <row r="8060" spans="8:39" x14ac:dyDescent="0.2">
      <c r="H8060" s="6"/>
      <c r="M8060" s="22"/>
      <c r="AK8060" s="9"/>
      <c r="AL8060" s="7"/>
      <c r="AM8060" s="9"/>
    </row>
    <row r="8061" spans="8:39" x14ac:dyDescent="0.2">
      <c r="H8061" s="6"/>
      <c r="M8061" s="22"/>
      <c r="AK8061" s="9"/>
      <c r="AL8061" s="7"/>
      <c r="AM8061" s="9"/>
    </row>
    <row r="8062" spans="8:39" x14ac:dyDescent="0.2">
      <c r="H8062" s="6"/>
      <c r="M8062" s="22"/>
      <c r="AK8062" s="9"/>
      <c r="AL8062" s="7"/>
      <c r="AM8062" s="9"/>
    </row>
    <row r="8063" spans="8:39" x14ac:dyDescent="0.2">
      <c r="H8063" s="6"/>
      <c r="M8063" s="22"/>
      <c r="AK8063" s="9"/>
      <c r="AL8063" s="7"/>
      <c r="AM8063" s="9"/>
    </row>
    <row r="8064" spans="8:39" x14ac:dyDescent="0.2">
      <c r="H8064" s="6"/>
      <c r="M8064" s="22"/>
      <c r="AK8064" s="9"/>
      <c r="AL8064" s="7"/>
      <c r="AM8064" s="9"/>
    </row>
    <row r="8065" spans="8:39" x14ac:dyDescent="0.2">
      <c r="H8065" s="6"/>
      <c r="M8065" s="22"/>
      <c r="AK8065" s="9"/>
      <c r="AL8065" s="7"/>
      <c r="AM8065" s="9"/>
    </row>
    <row r="8066" spans="8:39" x14ac:dyDescent="0.2">
      <c r="H8066" s="6"/>
      <c r="M8066" s="22"/>
      <c r="AK8066" s="9"/>
      <c r="AL8066" s="7"/>
      <c r="AM8066" s="9"/>
    </row>
    <row r="8067" spans="8:39" x14ac:dyDescent="0.2">
      <c r="H8067" s="6"/>
      <c r="M8067" s="22"/>
      <c r="AK8067" s="9"/>
      <c r="AL8067" s="7"/>
      <c r="AM8067" s="9"/>
    </row>
    <row r="8068" spans="8:39" x14ac:dyDescent="0.2">
      <c r="H8068" s="6"/>
      <c r="M8068" s="22"/>
      <c r="AK8068" s="9"/>
      <c r="AL8068" s="7"/>
      <c r="AM8068" s="9"/>
    </row>
    <row r="8069" spans="8:39" x14ac:dyDescent="0.2">
      <c r="H8069" s="6"/>
      <c r="M8069" s="22"/>
      <c r="AK8069" s="9"/>
      <c r="AL8069" s="7"/>
      <c r="AM8069" s="9"/>
    </row>
    <row r="8070" spans="8:39" x14ac:dyDescent="0.2">
      <c r="H8070" s="6"/>
      <c r="M8070" s="22"/>
      <c r="AK8070" s="9"/>
      <c r="AL8070" s="7"/>
      <c r="AM8070" s="9"/>
    </row>
    <row r="8071" spans="8:39" x14ac:dyDescent="0.2">
      <c r="H8071" s="6"/>
      <c r="M8071" s="22"/>
      <c r="AK8071" s="9"/>
      <c r="AL8071" s="7"/>
      <c r="AM8071" s="9"/>
    </row>
    <row r="8072" spans="8:39" x14ac:dyDescent="0.2">
      <c r="H8072" s="6"/>
      <c r="M8072" s="22"/>
      <c r="AK8072" s="9"/>
      <c r="AL8072" s="7"/>
      <c r="AM8072" s="9"/>
    </row>
    <row r="8073" spans="8:39" x14ac:dyDescent="0.2">
      <c r="H8073" s="6"/>
      <c r="M8073" s="22"/>
      <c r="AK8073" s="9"/>
      <c r="AL8073" s="7"/>
      <c r="AM8073" s="9"/>
    </row>
    <row r="8074" spans="8:39" x14ac:dyDescent="0.2">
      <c r="H8074" s="6"/>
      <c r="M8074" s="22"/>
      <c r="AK8074" s="9"/>
      <c r="AL8074" s="7"/>
      <c r="AM8074" s="9"/>
    </row>
    <row r="8075" spans="8:39" x14ac:dyDescent="0.2">
      <c r="H8075" s="6"/>
      <c r="M8075" s="22"/>
      <c r="AK8075" s="9"/>
      <c r="AL8075" s="7"/>
      <c r="AM8075" s="9"/>
    </row>
    <row r="8076" spans="8:39" x14ac:dyDescent="0.2">
      <c r="H8076" s="6"/>
      <c r="M8076" s="22"/>
      <c r="AK8076" s="9"/>
      <c r="AL8076" s="7"/>
      <c r="AM8076" s="9"/>
    </row>
    <row r="8077" spans="8:39" x14ac:dyDescent="0.2">
      <c r="H8077" s="6"/>
      <c r="M8077" s="22"/>
      <c r="AK8077" s="9"/>
      <c r="AL8077" s="7"/>
      <c r="AM8077" s="9"/>
    </row>
    <row r="8078" spans="8:39" x14ac:dyDescent="0.2">
      <c r="H8078" s="6"/>
      <c r="M8078" s="22"/>
      <c r="AK8078" s="9"/>
      <c r="AL8078" s="7"/>
      <c r="AM8078" s="9"/>
    </row>
    <row r="8079" spans="8:39" x14ac:dyDescent="0.2">
      <c r="H8079" s="6"/>
      <c r="M8079" s="22"/>
      <c r="AK8079" s="9"/>
      <c r="AL8079" s="7"/>
      <c r="AM8079" s="9"/>
    </row>
    <row r="8080" spans="8:39" x14ac:dyDescent="0.2">
      <c r="H8080" s="6"/>
      <c r="M8080" s="22"/>
      <c r="AK8080" s="9"/>
      <c r="AL8080" s="7"/>
      <c r="AM8080" s="9"/>
    </row>
    <row r="8081" spans="8:39" x14ac:dyDescent="0.2">
      <c r="H8081" s="6"/>
      <c r="M8081" s="22"/>
      <c r="AK8081" s="9"/>
      <c r="AL8081" s="7"/>
      <c r="AM8081" s="9"/>
    </row>
    <row r="8082" spans="8:39" x14ac:dyDescent="0.2">
      <c r="H8082" s="6"/>
      <c r="M8082" s="22"/>
      <c r="AK8082" s="9"/>
      <c r="AL8082" s="7"/>
      <c r="AM8082" s="9"/>
    </row>
    <row r="8083" spans="8:39" x14ac:dyDescent="0.2">
      <c r="H8083" s="6"/>
      <c r="M8083" s="22"/>
      <c r="AK8083" s="9"/>
      <c r="AL8083" s="7"/>
      <c r="AM8083" s="9"/>
    </row>
    <row r="8084" spans="8:39" x14ac:dyDescent="0.2">
      <c r="H8084" s="6"/>
      <c r="M8084" s="22"/>
      <c r="AK8084" s="9"/>
      <c r="AL8084" s="7"/>
      <c r="AM8084" s="9"/>
    </row>
    <row r="8085" spans="8:39" x14ac:dyDescent="0.2">
      <c r="H8085" s="6"/>
      <c r="M8085" s="22"/>
      <c r="AK8085" s="9"/>
      <c r="AL8085" s="7"/>
      <c r="AM8085" s="9"/>
    </row>
    <row r="8086" spans="8:39" x14ac:dyDescent="0.2">
      <c r="H8086" s="6"/>
      <c r="M8086" s="22"/>
      <c r="AK8086" s="9"/>
      <c r="AL8086" s="7"/>
      <c r="AM8086" s="9"/>
    </row>
    <row r="8087" spans="8:39" x14ac:dyDescent="0.2">
      <c r="H8087" s="6"/>
      <c r="M8087" s="22"/>
      <c r="AK8087" s="9"/>
      <c r="AL8087" s="7"/>
      <c r="AM8087" s="9"/>
    </row>
    <row r="8088" spans="8:39" x14ac:dyDescent="0.2">
      <c r="H8088" s="6"/>
      <c r="M8088" s="22"/>
      <c r="AK8088" s="9"/>
      <c r="AL8088" s="7"/>
      <c r="AM8088" s="9"/>
    </row>
    <row r="8089" spans="8:39" x14ac:dyDescent="0.2">
      <c r="H8089" s="6"/>
      <c r="M8089" s="22"/>
      <c r="AK8089" s="9"/>
      <c r="AL8089" s="7"/>
      <c r="AM8089" s="9"/>
    </row>
    <row r="8090" spans="8:39" x14ac:dyDescent="0.2">
      <c r="H8090" s="6"/>
      <c r="M8090" s="22"/>
      <c r="AK8090" s="9"/>
      <c r="AL8090" s="7"/>
      <c r="AM8090" s="9"/>
    </row>
    <row r="8091" spans="8:39" x14ac:dyDescent="0.2">
      <c r="H8091" s="6"/>
      <c r="M8091" s="22"/>
      <c r="AK8091" s="9"/>
      <c r="AL8091" s="7"/>
      <c r="AM8091" s="9"/>
    </row>
    <row r="8092" spans="8:39" x14ac:dyDescent="0.2">
      <c r="H8092" s="6"/>
      <c r="M8092" s="22"/>
      <c r="AK8092" s="9"/>
      <c r="AL8092" s="7"/>
      <c r="AM8092" s="9"/>
    </row>
    <row r="8093" spans="8:39" x14ac:dyDescent="0.2">
      <c r="H8093" s="6"/>
      <c r="M8093" s="22"/>
      <c r="AK8093" s="9"/>
      <c r="AL8093" s="7"/>
      <c r="AM8093" s="9"/>
    </row>
    <row r="8094" spans="8:39" x14ac:dyDescent="0.2">
      <c r="H8094" s="6"/>
      <c r="M8094" s="22"/>
      <c r="AK8094" s="9"/>
      <c r="AL8094" s="7"/>
      <c r="AM8094" s="9"/>
    </row>
    <row r="8095" spans="8:39" x14ac:dyDescent="0.2">
      <c r="H8095" s="6"/>
      <c r="M8095" s="22"/>
      <c r="AK8095" s="9"/>
      <c r="AL8095" s="7"/>
      <c r="AM8095" s="9"/>
    </row>
    <row r="8096" spans="8:39" x14ac:dyDescent="0.2">
      <c r="H8096" s="6"/>
      <c r="M8096" s="22"/>
      <c r="AK8096" s="9"/>
      <c r="AL8096" s="7"/>
      <c r="AM8096" s="9"/>
    </row>
    <row r="8097" spans="8:39" x14ac:dyDescent="0.2">
      <c r="H8097" s="6"/>
      <c r="M8097" s="22"/>
      <c r="AK8097" s="9"/>
      <c r="AL8097" s="7"/>
      <c r="AM8097" s="9"/>
    </row>
    <row r="8098" spans="8:39" x14ac:dyDescent="0.2">
      <c r="H8098" s="6"/>
      <c r="M8098" s="22"/>
      <c r="AK8098" s="9"/>
      <c r="AL8098" s="7"/>
      <c r="AM8098" s="9"/>
    </row>
    <row r="8099" spans="8:39" x14ac:dyDescent="0.2">
      <c r="H8099" s="6"/>
      <c r="M8099" s="22"/>
      <c r="AK8099" s="9"/>
      <c r="AL8099" s="7"/>
      <c r="AM8099" s="9"/>
    </row>
    <row r="8100" spans="8:39" x14ac:dyDescent="0.2">
      <c r="H8100" s="6"/>
      <c r="M8100" s="22"/>
      <c r="AK8100" s="9"/>
      <c r="AL8100" s="7"/>
      <c r="AM8100" s="9"/>
    </row>
    <row r="8101" spans="8:39" x14ac:dyDescent="0.2">
      <c r="H8101" s="6"/>
      <c r="M8101" s="22"/>
      <c r="AK8101" s="9"/>
      <c r="AL8101" s="7"/>
      <c r="AM8101" s="9"/>
    </row>
    <row r="8102" spans="8:39" x14ac:dyDescent="0.2">
      <c r="H8102" s="6"/>
      <c r="M8102" s="22"/>
      <c r="AK8102" s="9"/>
      <c r="AL8102" s="7"/>
      <c r="AM8102" s="9"/>
    </row>
    <row r="8103" spans="8:39" x14ac:dyDescent="0.2">
      <c r="H8103" s="6"/>
      <c r="M8103" s="22"/>
      <c r="AK8103" s="9"/>
      <c r="AL8103" s="7"/>
      <c r="AM8103" s="9"/>
    </row>
    <row r="8104" spans="8:39" x14ac:dyDescent="0.2">
      <c r="H8104" s="6"/>
      <c r="M8104" s="22"/>
      <c r="AK8104" s="9"/>
      <c r="AL8104" s="7"/>
      <c r="AM8104" s="9"/>
    </row>
    <row r="8105" spans="8:39" x14ac:dyDescent="0.2">
      <c r="H8105" s="6"/>
      <c r="M8105" s="22"/>
      <c r="AK8105" s="9"/>
      <c r="AL8105" s="7"/>
      <c r="AM8105" s="9"/>
    </row>
    <row r="8106" spans="8:39" x14ac:dyDescent="0.2">
      <c r="H8106" s="6"/>
      <c r="M8106" s="22"/>
      <c r="AK8106" s="9"/>
      <c r="AL8106" s="7"/>
      <c r="AM8106" s="9"/>
    </row>
    <row r="8107" spans="8:39" x14ac:dyDescent="0.2">
      <c r="H8107" s="6"/>
      <c r="M8107" s="22"/>
      <c r="AK8107" s="9"/>
      <c r="AL8107" s="7"/>
      <c r="AM8107" s="9"/>
    </row>
    <row r="8108" spans="8:39" x14ac:dyDescent="0.2">
      <c r="H8108" s="6"/>
      <c r="M8108" s="22"/>
      <c r="AK8108" s="9"/>
      <c r="AL8108" s="7"/>
      <c r="AM8108" s="9"/>
    </row>
    <row r="8109" spans="8:39" x14ac:dyDescent="0.2">
      <c r="H8109" s="6"/>
      <c r="M8109" s="22"/>
      <c r="AK8109" s="9"/>
      <c r="AL8109" s="7"/>
      <c r="AM8109" s="9"/>
    </row>
    <row r="8110" spans="8:39" x14ac:dyDescent="0.2">
      <c r="H8110" s="6"/>
      <c r="M8110" s="22"/>
      <c r="AK8110" s="9"/>
      <c r="AL8110" s="7"/>
      <c r="AM8110" s="9"/>
    </row>
    <row r="8111" spans="8:39" x14ac:dyDescent="0.2">
      <c r="H8111" s="6"/>
      <c r="M8111" s="22"/>
      <c r="AK8111" s="9"/>
      <c r="AL8111" s="7"/>
      <c r="AM8111" s="9"/>
    </row>
    <row r="8112" spans="8:39" x14ac:dyDescent="0.2">
      <c r="H8112" s="6"/>
      <c r="M8112" s="22"/>
      <c r="AK8112" s="9"/>
      <c r="AL8112" s="7"/>
      <c r="AM8112" s="9"/>
    </row>
    <row r="8113" spans="8:39" x14ac:dyDescent="0.2">
      <c r="H8113" s="6"/>
      <c r="M8113" s="22"/>
      <c r="AK8113" s="9"/>
      <c r="AL8113" s="7"/>
      <c r="AM8113" s="9"/>
    </row>
    <row r="8114" spans="8:39" x14ac:dyDescent="0.2">
      <c r="H8114" s="6"/>
      <c r="M8114" s="22"/>
      <c r="AK8114" s="9"/>
      <c r="AL8114" s="7"/>
      <c r="AM8114" s="9"/>
    </row>
    <row r="8115" spans="8:39" x14ac:dyDescent="0.2">
      <c r="H8115" s="6"/>
      <c r="M8115" s="22"/>
      <c r="AK8115" s="9"/>
      <c r="AL8115" s="7"/>
      <c r="AM8115" s="9"/>
    </row>
    <row r="8116" spans="8:39" x14ac:dyDescent="0.2">
      <c r="H8116" s="6"/>
      <c r="M8116" s="22"/>
      <c r="AK8116" s="9"/>
      <c r="AL8116" s="7"/>
      <c r="AM8116" s="9"/>
    </row>
    <row r="8117" spans="8:39" x14ac:dyDescent="0.2">
      <c r="H8117" s="6"/>
      <c r="M8117" s="22"/>
      <c r="AK8117" s="9"/>
      <c r="AL8117" s="7"/>
      <c r="AM8117" s="9"/>
    </row>
    <row r="8118" spans="8:39" x14ac:dyDescent="0.2">
      <c r="H8118" s="6"/>
      <c r="M8118" s="22"/>
      <c r="AK8118" s="9"/>
      <c r="AL8118" s="7"/>
      <c r="AM8118" s="9"/>
    </row>
    <row r="8119" spans="8:39" x14ac:dyDescent="0.2">
      <c r="H8119" s="6"/>
      <c r="M8119" s="22"/>
      <c r="AK8119" s="9"/>
      <c r="AL8119" s="7"/>
      <c r="AM8119" s="9"/>
    </row>
    <row r="8120" spans="8:39" x14ac:dyDescent="0.2">
      <c r="H8120" s="6"/>
      <c r="M8120" s="22"/>
      <c r="AK8120" s="9"/>
      <c r="AL8120" s="7"/>
      <c r="AM8120" s="9"/>
    </row>
    <row r="8121" spans="8:39" x14ac:dyDescent="0.2">
      <c r="H8121" s="6"/>
      <c r="M8121" s="22"/>
      <c r="AK8121" s="9"/>
      <c r="AL8121" s="7"/>
      <c r="AM8121" s="9"/>
    </row>
    <row r="8122" spans="8:39" x14ac:dyDescent="0.2">
      <c r="H8122" s="6"/>
      <c r="M8122" s="22"/>
      <c r="AK8122" s="9"/>
      <c r="AL8122" s="7"/>
      <c r="AM8122" s="9"/>
    </row>
    <row r="8123" spans="8:39" x14ac:dyDescent="0.2">
      <c r="H8123" s="6"/>
      <c r="M8123" s="22"/>
      <c r="AK8123" s="9"/>
      <c r="AL8123" s="7"/>
      <c r="AM8123" s="9"/>
    </row>
    <row r="8124" spans="8:39" x14ac:dyDescent="0.2">
      <c r="H8124" s="6"/>
      <c r="M8124" s="22"/>
      <c r="AK8124" s="9"/>
      <c r="AL8124" s="7"/>
      <c r="AM8124" s="9"/>
    </row>
    <row r="8125" spans="8:39" x14ac:dyDescent="0.2">
      <c r="H8125" s="6"/>
      <c r="M8125" s="22"/>
      <c r="AK8125" s="9"/>
      <c r="AL8125" s="7"/>
      <c r="AM8125" s="9"/>
    </row>
    <row r="8126" spans="8:39" x14ac:dyDescent="0.2">
      <c r="H8126" s="6"/>
      <c r="M8126" s="22"/>
      <c r="AK8126" s="9"/>
      <c r="AL8126" s="7"/>
      <c r="AM8126" s="9"/>
    </row>
    <row r="8127" spans="8:39" x14ac:dyDescent="0.2">
      <c r="H8127" s="6"/>
      <c r="M8127" s="22"/>
      <c r="AK8127" s="9"/>
      <c r="AL8127" s="7"/>
      <c r="AM8127" s="9"/>
    </row>
    <row r="8128" spans="8:39" x14ac:dyDescent="0.2">
      <c r="H8128" s="6"/>
      <c r="M8128" s="22"/>
      <c r="AK8128" s="9"/>
      <c r="AL8128" s="7"/>
      <c r="AM8128" s="9"/>
    </row>
    <row r="8129" spans="8:39" x14ac:dyDescent="0.2">
      <c r="H8129" s="6"/>
      <c r="M8129" s="22"/>
      <c r="AK8129" s="9"/>
      <c r="AL8129" s="7"/>
      <c r="AM8129" s="9"/>
    </row>
    <row r="8130" spans="8:39" x14ac:dyDescent="0.2">
      <c r="H8130" s="6"/>
      <c r="M8130" s="22"/>
      <c r="AK8130" s="9"/>
      <c r="AL8130" s="7"/>
      <c r="AM8130" s="9"/>
    </row>
    <row r="8131" spans="8:39" x14ac:dyDescent="0.2">
      <c r="H8131" s="6"/>
      <c r="M8131" s="22"/>
      <c r="AK8131" s="9"/>
      <c r="AL8131" s="7"/>
      <c r="AM8131" s="9"/>
    </row>
    <row r="8132" spans="8:39" x14ac:dyDescent="0.2">
      <c r="H8132" s="6"/>
      <c r="M8132" s="22"/>
      <c r="AK8132" s="9"/>
      <c r="AL8132" s="7"/>
      <c r="AM8132" s="9"/>
    </row>
    <row r="8133" spans="8:39" x14ac:dyDescent="0.2">
      <c r="H8133" s="6"/>
      <c r="M8133" s="22"/>
      <c r="AK8133" s="9"/>
      <c r="AL8133" s="7"/>
      <c r="AM8133" s="9"/>
    </row>
    <row r="8134" spans="8:39" x14ac:dyDescent="0.2">
      <c r="H8134" s="6"/>
      <c r="M8134" s="22"/>
      <c r="AK8134" s="9"/>
      <c r="AL8134" s="7"/>
      <c r="AM8134" s="9"/>
    </row>
    <row r="8135" spans="8:39" x14ac:dyDescent="0.2">
      <c r="H8135" s="6"/>
      <c r="M8135" s="22"/>
      <c r="AK8135" s="9"/>
      <c r="AL8135" s="7"/>
      <c r="AM8135" s="9"/>
    </row>
    <row r="8136" spans="8:39" x14ac:dyDescent="0.2">
      <c r="H8136" s="6"/>
      <c r="M8136" s="22"/>
      <c r="AK8136" s="9"/>
      <c r="AL8136" s="7"/>
      <c r="AM8136" s="9"/>
    </row>
    <row r="8137" spans="8:39" x14ac:dyDescent="0.2">
      <c r="H8137" s="6"/>
      <c r="M8137" s="22"/>
      <c r="AK8137" s="9"/>
      <c r="AL8137" s="7"/>
      <c r="AM8137" s="9"/>
    </row>
    <row r="8138" spans="8:39" x14ac:dyDescent="0.2">
      <c r="H8138" s="6"/>
      <c r="M8138" s="22"/>
      <c r="AK8138" s="9"/>
      <c r="AL8138" s="7"/>
      <c r="AM8138" s="9"/>
    </row>
    <row r="8139" spans="8:39" x14ac:dyDescent="0.2">
      <c r="H8139" s="6"/>
      <c r="M8139" s="22"/>
      <c r="AK8139" s="9"/>
      <c r="AL8139" s="7"/>
      <c r="AM8139" s="9"/>
    </row>
    <row r="8140" spans="8:39" x14ac:dyDescent="0.2">
      <c r="H8140" s="6"/>
      <c r="M8140" s="22"/>
      <c r="AK8140" s="9"/>
      <c r="AL8140" s="7"/>
      <c r="AM8140" s="9"/>
    </row>
    <row r="8141" spans="8:39" x14ac:dyDescent="0.2">
      <c r="H8141" s="6"/>
      <c r="M8141" s="22"/>
      <c r="AK8141" s="9"/>
      <c r="AL8141" s="7"/>
      <c r="AM8141" s="9"/>
    </row>
    <row r="8142" spans="8:39" x14ac:dyDescent="0.2">
      <c r="H8142" s="6"/>
      <c r="M8142" s="22"/>
      <c r="AK8142" s="9"/>
      <c r="AL8142" s="7"/>
      <c r="AM8142" s="9"/>
    </row>
    <row r="8143" spans="8:39" x14ac:dyDescent="0.2">
      <c r="H8143" s="6"/>
      <c r="M8143" s="22"/>
      <c r="AK8143" s="9"/>
      <c r="AL8143" s="7"/>
      <c r="AM8143" s="9"/>
    </row>
    <row r="8144" spans="8:39" x14ac:dyDescent="0.2">
      <c r="H8144" s="6"/>
      <c r="M8144" s="22"/>
      <c r="AK8144" s="9"/>
      <c r="AL8144" s="7"/>
      <c r="AM8144" s="9"/>
    </row>
    <row r="8145" spans="8:39" x14ac:dyDescent="0.2">
      <c r="H8145" s="6"/>
      <c r="M8145" s="22"/>
      <c r="AK8145" s="9"/>
      <c r="AL8145" s="7"/>
      <c r="AM8145" s="9"/>
    </row>
    <row r="8146" spans="8:39" x14ac:dyDescent="0.2">
      <c r="H8146" s="6"/>
      <c r="M8146" s="22"/>
      <c r="AK8146" s="9"/>
      <c r="AL8146" s="7"/>
      <c r="AM8146" s="9"/>
    </row>
    <row r="8147" spans="8:39" x14ac:dyDescent="0.2">
      <c r="H8147" s="6"/>
      <c r="M8147" s="22"/>
      <c r="AK8147" s="9"/>
      <c r="AL8147" s="7"/>
      <c r="AM8147" s="9"/>
    </row>
    <row r="8148" spans="8:39" x14ac:dyDescent="0.2">
      <c r="H8148" s="6"/>
      <c r="M8148" s="22"/>
      <c r="AK8148" s="9"/>
      <c r="AL8148" s="7"/>
      <c r="AM8148" s="9"/>
    </row>
    <row r="8149" spans="8:39" x14ac:dyDescent="0.2">
      <c r="H8149" s="6"/>
      <c r="M8149" s="22"/>
      <c r="AK8149" s="9"/>
      <c r="AL8149" s="7"/>
      <c r="AM8149" s="9"/>
    </row>
    <row r="8150" spans="8:39" x14ac:dyDescent="0.2">
      <c r="H8150" s="6"/>
      <c r="M8150" s="22"/>
      <c r="AK8150" s="9"/>
      <c r="AL8150" s="7"/>
      <c r="AM8150" s="9"/>
    </row>
    <row r="8151" spans="8:39" x14ac:dyDescent="0.2">
      <c r="H8151" s="6"/>
      <c r="M8151" s="22"/>
      <c r="AK8151" s="9"/>
      <c r="AL8151" s="7"/>
      <c r="AM8151" s="9"/>
    </row>
    <row r="8152" spans="8:39" x14ac:dyDescent="0.2">
      <c r="H8152" s="6"/>
      <c r="M8152" s="22"/>
      <c r="AK8152" s="9"/>
      <c r="AL8152" s="7"/>
      <c r="AM8152" s="9"/>
    </row>
    <row r="8153" spans="8:39" x14ac:dyDescent="0.2">
      <c r="H8153" s="6"/>
      <c r="M8153" s="22"/>
      <c r="AK8153" s="9"/>
      <c r="AL8153" s="7"/>
      <c r="AM8153" s="9"/>
    </row>
    <row r="8154" spans="8:39" x14ac:dyDescent="0.2">
      <c r="H8154" s="6"/>
      <c r="M8154" s="22"/>
      <c r="AK8154" s="9"/>
      <c r="AL8154" s="7"/>
      <c r="AM8154" s="9"/>
    </row>
    <row r="8155" spans="8:39" x14ac:dyDescent="0.2">
      <c r="H8155" s="6"/>
      <c r="M8155" s="22"/>
      <c r="AK8155" s="9"/>
      <c r="AL8155" s="7"/>
      <c r="AM8155" s="9"/>
    </row>
    <row r="8156" spans="8:39" x14ac:dyDescent="0.2">
      <c r="H8156" s="6"/>
      <c r="M8156" s="22"/>
      <c r="AK8156" s="9"/>
      <c r="AL8156" s="7"/>
      <c r="AM8156" s="9"/>
    </row>
    <row r="8157" spans="8:39" x14ac:dyDescent="0.2">
      <c r="H8157" s="6"/>
      <c r="M8157" s="22"/>
      <c r="AK8157" s="9"/>
      <c r="AL8157" s="7"/>
      <c r="AM8157" s="9"/>
    </row>
    <row r="8158" spans="8:39" x14ac:dyDescent="0.2">
      <c r="H8158" s="6"/>
      <c r="M8158" s="22"/>
      <c r="AK8158" s="9"/>
      <c r="AL8158" s="7"/>
      <c r="AM8158" s="9"/>
    </row>
    <row r="8159" spans="8:39" x14ac:dyDescent="0.2">
      <c r="H8159" s="6"/>
      <c r="M8159" s="22"/>
      <c r="AK8159" s="9"/>
      <c r="AL8159" s="7"/>
      <c r="AM8159" s="9"/>
    </row>
    <row r="8160" spans="8:39" x14ac:dyDescent="0.2">
      <c r="H8160" s="6"/>
      <c r="M8160" s="22"/>
      <c r="AK8160" s="9"/>
      <c r="AL8160" s="7"/>
      <c r="AM8160" s="9"/>
    </row>
    <row r="8161" spans="8:39" x14ac:dyDescent="0.2">
      <c r="H8161" s="6"/>
      <c r="M8161" s="22"/>
      <c r="AK8161" s="9"/>
      <c r="AL8161" s="7"/>
      <c r="AM8161" s="9"/>
    </row>
    <row r="8162" spans="8:39" x14ac:dyDescent="0.2">
      <c r="H8162" s="6"/>
      <c r="M8162" s="22"/>
      <c r="AK8162" s="9"/>
      <c r="AL8162" s="7"/>
      <c r="AM8162" s="9"/>
    </row>
    <row r="8163" spans="8:39" x14ac:dyDescent="0.2">
      <c r="H8163" s="6"/>
      <c r="M8163" s="22"/>
      <c r="AK8163" s="9"/>
      <c r="AL8163" s="7"/>
      <c r="AM8163" s="9"/>
    </row>
    <row r="8164" spans="8:39" x14ac:dyDescent="0.2">
      <c r="H8164" s="6"/>
      <c r="M8164" s="22"/>
      <c r="AK8164" s="9"/>
      <c r="AL8164" s="7"/>
      <c r="AM8164" s="9"/>
    </row>
    <row r="8165" spans="8:39" x14ac:dyDescent="0.2">
      <c r="H8165" s="6"/>
      <c r="M8165" s="22"/>
      <c r="AK8165" s="9"/>
      <c r="AL8165" s="7"/>
      <c r="AM8165" s="9"/>
    </row>
    <row r="8166" spans="8:39" x14ac:dyDescent="0.2">
      <c r="H8166" s="6"/>
      <c r="M8166" s="22"/>
      <c r="AK8166" s="9"/>
      <c r="AL8166" s="7"/>
      <c r="AM8166" s="9"/>
    </row>
    <row r="8167" spans="8:39" x14ac:dyDescent="0.2">
      <c r="H8167" s="6"/>
      <c r="M8167" s="22"/>
      <c r="AK8167" s="9"/>
      <c r="AL8167" s="7"/>
      <c r="AM8167" s="9"/>
    </row>
    <row r="8168" spans="8:39" x14ac:dyDescent="0.2">
      <c r="H8168" s="6"/>
      <c r="M8168" s="22"/>
      <c r="AK8168" s="9"/>
      <c r="AL8168" s="7"/>
      <c r="AM8168" s="9"/>
    </row>
    <row r="8169" spans="8:39" x14ac:dyDescent="0.2">
      <c r="H8169" s="6"/>
      <c r="M8169" s="22"/>
      <c r="AK8169" s="9"/>
      <c r="AL8169" s="7"/>
      <c r="AM8169" s="9"/>
    </row>
    <row r="8170" spans="8:39" x14ac:dyDescent="0.2">
      <c r="H8170" s="6"/>
      <c r="M8170" s="22"/>
      <c r="AK8170" s="9"/>
      <c r="AL8170" s="7"/>
      <c r="AM8170" s="9"/>
    </row>
    <row r="8171" spans="8:39" x14ac:dyDescent="0.2">
      <c r="H8171" s="6"/>
      <c r="M8171" s="22"/>
      <c r="AK8171" s="9"/>
      <c r="AL8171" s="7"/>
      <c r="AM8171" s="9"/>
    </row>
    <row r="8172" spans="8:39" x14ac:dyDescent="0.2">
      <c r="H8172" s="6"/>
      <c r="M8172" s="22"/>
      <c r="AK8172" s="9"/>
      <c r="AL8172" s="7"/>
      <c r="AM8172" s="9"/>
    </row>
    <row r="8173" spans="8:39" x14ac:dyDescent="0.2">
      <c r="H8173" s="6"/>
      <c r="M8173" s="22"/>
      <c r="AK8173" s="9"/>
      <c r="AL8173" s="7"/>
      <c r="AM8173" s="9"/>
    </row>
    <row r="8174" spans="8:39" x14ac:dyDescent="0.2">
      <c r="H8174" s="6"/>
      <c r="M8174" s="22"/>
      <c r="AK8174" s="9"/>
      <c r="AL8174" s="7"/>
      <c r="AM8174" s="9"/>
    </row>
    <row r="8175" spans="8:39" x14ac:dyDescent="0.2">
      <c r="H8175" s="6"/>
      <c r="M8175" s="22"/>
      <c r="AK8175" s="9"/>
      <c r="AL8175" s="7"/>
      <c r="AM8175" s="9"/>
    </row>
    <row r="8176" spans="8:39" x14ac:dyDescent="0.2">
      <c r="H8176" s="6"/>
      <c r="M8176" s="22"/>
      <c r="AK8176" s="9"/>
      <c r="AL8176" s="7"/>
      <c r="AM8176" s="9"/>
    </row>
    <row r="8177" spans="8:39" x14ac:dyDescent="0.2">
      <c r="H8177" s="6"/>
      <c r="M8177" s="22"/>
      <c r="AK8177" s="9"/>
      <c r="AL8177" s="7"/>
      <c r="AM8177" s="9"/>
    </row>
    <row r="8178" spans="8:39" x14ac:dyDescent="0.2">
      <c r="H8178" s="6"/>
      <c r="M8178" s="22"/>
      <c r="AK8178" s="9"/>
      <c r="AL8178" s="7"/>
      <c r="AM8178" s="9"/>
    </row>
    <row r="8179" spans="8:39" x14ac:dyDescent="0.2">
      <c r="H8179" s="6"/>
      <c r="M8179" s="22"/>
      <c r="AK8179" s="9"/>
      <c r="AL8179" s="7"/>
      <c r="AM8179" s="9"/>
    </row>
    <row r="8180" spans="8:39" x14ac:dyDescent="0.2">
      <c r="H8180" s="6"/>
      <c r="M8180" s="22"/>
      <c r="AK8180" s="9"/>
      <c r="AL8180" s="7"/>
      <c r="AM8180" s="9"/>
    </row>
    <row r="8181" spans="8:39" x14ac:dyDescent="0.2">
      <c r="H8181" s="6"/>
      <c r="M8181" s="22"/>
      <c r="AK8181" s="9"/>
      <c r="AL8181" s="7"/>
      <c r="AM8181" s="9"/>
    </row>
    <row r="8182" spans="8:39" x14ac:dyDescent="0.2">
      <c r="H8182" s="6"/>
      <c r="M8182" s="22"/>
      <c r="AK8182" s="9"/>
      <c r="AL8182" s="7"/>
      <c r="AM8182" s="9"/>
    </row>
    <row r="8183" spans="8:39" x14ac:dyDescent="0.2">
      <c r="H8183" s="6"/>
      <c r="M8183" s="22"/>
      <c r="AK8183" s="9"/>
      <c r="AL8183" s="7"/>
      <c r="AM8183" s="9"/>
    </row>
    <row r="8184" spans="8:39" x14ac:dyDescent="0.2">
      <c r="H8184" s="6"/>
      <c r="M8184" s="22"/>
      <c r="AK8184" s="9"/>
      <c r="AL8184" s="7"/>
      <c r="AM8184" s="9"/>
    </row>
    <row r="8185" spans="8:39" x14ac:dyDescent="0.2">
      <c r="H8185" s="6"/>
      <c r="M8185" s="22"/>
      <c r="AK8185" s="9"/>
      <c r="AL8185" s="7"/>
      <c r="AM8185" s="9"/>
    </row>
    <row r="8186" spans="8:39" x14ac:dyDescent="0.2">
      <c r="H8186" s="6"/>
      <c r="M8186" s="22"/>
      <c r="AK8186" s="9"/>
      <c r="AL8186" s="7"/>
      <c r="AM8186" s="9"/>
    </row>
    <row r="8187" spans="8:39" x14ac:dyDescent="0.2">
      <c r="H8187" s="6"/>
      <c r="M8187" s="22"/>
      <c r="AK8187" s="9"/>
      <c r="AL8187" s="7"/>
      <c r="AM8187" s="9"/>
    </row>
    <row r="8188" spans="8:39" x14ac:dyDescent="0.2">
      <c r="H8188" s="6"/>
      <c r="M8188" s="22"/>
      <c r="AK8188" s="9"/>
      <c r="AL8188" s="7"/>
      <c r="AM8188" s="9"/>
    </row>
    <row r="8189" spans="8:39" x14ac:dyDescent="0.2">
      <c r="H8189" s="6"/>
      <c r="M8189" s="22"/>
      <c r="AK8189" s="9"/>
      <c r="AL8189" s="7"/>
      <c r="AM8189" s="9"/>
    </row>
    <row r="8190" spans="8:39" x14ac:dyDescent="0.2">
      <c r="H8190" s="6"/>
      <c r="M8190" s="22"/>
      <c r="AK8190" s="9"/>
      <c r="AL8190" s="7"/>
      <c r="AM8190" s="9"/>
    </row>
    <row r="8191" spans="8:39" x14ac:dyDescent="0.2">
      <c r="H8191" s="6"/>
      <c r="M8191" s="22"/>
      <c r="AK8191" s="9"/>
      <c r="AL8191" s="7"/>
      <c r="AM8191" s="9"/>
    </row>
    <row r="8192" spans="8:39" x14ac:dyDescent="0.2">
      <c r="H8192" s="6"/>
      <c r="M8192" s="22"/>
      <c r="AK8192" s="9"/>
      <c r="AL8192" s="7"/>
      <c r="AM8192" s="9"/>
    </row>
    <row r="8193" spans="8:39" x14ac:dyDescent="0.2">
      <c r="H8193" s="6"/>
      <c r="M8193" s="22"/>
      <c r="AK8193" s="9"/>
      <c r="AL8193" s="7"/>
      <c r="AM8193" s="9"/>
    </row>
    <row r="8194" spans="8:39" x14ac:dyDescent="0.2">
      <c r="H8194" s="6"/>
      <c r="M8194" s="22"/>
      <c r="AK8194" s="9"/>
      <c r="AL8194" s="7"/>
      <c r="AM8194" s="9"/>
    </row>
    <row r="8195" spans="8:39" x14ac:dyDescent="0.2">
      <c r="H8195" s="6"/>
      <c r="M8195" s="22"/>
      <c r="AK8195" s="9"/>
      <c r="AL8195" s="7"/>
      <c r="AM8195" s="9"/>
    </row>
    <row r="8196" spans="8:39" x14ac:dyDescent="0.2">
      <c r="H8196" s="6"/>
      <c r="M8196" s="22"/>
      <c r="AK8196" s="9"/>
      <c r="AL8196" s="7"/>
      <c r="AM8196" s="9"/>
    </row>
    <row r="8197" spans="8:39" x14ac:dyDescent="0.2">
      <c r="H8197" s="6"/>
      <c r="M8197" s="22"/>
      <c r="AK8197" s="9"/>
      <c r="AL8197" s="7"/>
      <c r="AM8197" s="9"/>
    </row>
    <row r="8198" spans="8:39" x14ac:dyDescent="0.2">
      <c r="H8198" s="6"/>
      <c r="M8198" s="22"/>
      <c r="AK8198" s="9"/>
      <c r="AL8198" s="7"/>
      <c r="AM8198" s="9"/>
    </row>
    <row r="8199" spans="8:39" x14ac:dyDescent="0.2">
      <c r="H8199" s="6"/>
      <c r="M8199" s="22"/>
      <c r="AK8199" s="9"/>
      <c r="AL8199" s="7"/>
      <c r="AM8199" s="9"/>
    </row>
    <row r="8200" spans="8:39" x14ac:dyDescent="0.2">
      <c r="H8200" s="6"/>
      <c r="M8200" s="22"/>
      <c r="AK8200" s="9"/>
      <c r="AL8200" s="7"/>
      <c r="AM8200" s="9"/>
    </row>
    <row r="8201" spans="8:39" x14ac:dyDescent="0.2">
      <c r="H8201" s="6"/>
      <c r="M8201" s="22"/>
      <c r="AK8201" s="9"/>
      <c r="AL8201" s="7"/>
      <c r="AM8201" s="9"/>
    </row>
    <row r="8202" spans="8:39" x14ac:dyDescent="0.2">
      <c r="H8202" s="6"/>
      <c r="M8202" s="22"/>
      <c r="AK8202" s="9"/>
      <c r="AL8202" s="7"/>
      <c r="AM8202" s="9"/>
    </row>
    <row r="8203" spans="8:39" x14ac:dyDescent="0.2">
      <c r="H8203" s="6"/>
      <c r="M8203" s="22"/>
      <c r="AK8203" s="9"/>
      <c r="AL8203" s="7"/>
      <c r="AM8203" s="9"/>
    </row>
    <row r="8204" spans="8:39" x14ac:dyDescent="0.2">
      <c r="H8204" s="6"/>
      <c r="M8204" s="22"/>
      <c r="AK8204" s="9"/>
      <c r="AL8204" s="7"/>
      <c r="AM8204" s="9"/>
    </row>
    <row r="8205" spans="8:39" x14ac:dyDescent="0.2">
      <c r="H8205" s="6"/>
      <c r="M8205" s="22"/>
      <c r="AK8205" s="9"/>
      <c r="AL8205" s="7"/>
      <c r="AM8205" s="9"/>
    </row>
    <row r="8206" spans="8:39" x14ac:dyDescent="0.2">
      <c r="H8206" s="6"/>
      <c r="M8206" s="22"/>
      <c r="AK8206" s="9"/>
      <c r="AL8206" s="7"/>
      <c r="AM8206" s="9"/>
    </row>
    <row r="8207" spans="8:39" x14ac:dyDescent="0.2">
      <c r="H8207" s="6"/>
      <c r="M8207" s="22"/>
      <c r="AK8207" s="9"/>
      <c r="AL8207" s="7"/>
      <c r="AM8207" s="9"/>
    </row>
    <row r="8208" spans="8:39" x14ac:dyDescent="0.2">
      <c r="H8208" s="6"/>
      <c r="M8208" s="22"/>
      <c r="AK8208" s="9"/>
      <c r="AL8208" s="7"/>
      <c r="AM8208" s="9"/>
    </row>
    <row r="8209" spans="8:39" x14ac:dyDescent="0.2">
      <c r="H8209" s="6"/>
      <c r="M8209" s="22"/>
      <c r="AK8209" s="9"/>
      <c r="AL8209" s="7"/>
      <c r="AM8209" s="9"/>
    </row>
    <row r="8210" spans="8:39" x14ac:dyDescent="0.2">
      <c r="H8210" s="6"/>
      <c r="M8210" s="22"/>
      <c r="AK8210" s="9"/>
      <c r="AL8210" s="7"/>
      <c r="AM8210" s="9"/>
    </row>
    <row r="8211" spans="8:39" x14ac:dyDescent="0.2">
      <c r="H8211" s="6"/>
      <c r="M8211" s="22"/>
      <c r="AK8211" s="9"/>
      <c r="AL8211" s="7"/>
      <c r="AM8211" s="9"/>
    </row>
    <row r="8212" spans="8:39" x14ac:dyDescent="0.2">
      <c r="H8212" s="6"/>
      <c r="M8212" s="22"/>
      <c r="AK8212" s="9"/>
      <c r="AL8212" s="7"/>
      <c r="AM8212" s="9"/>
    </row>
    <row r="8213" spans="8:39" x14ac:dyDescent="0.2">
      <c r="H8213" s="6"/>
      <c r="M8213" s="22"/>
      <c r="AK8213" s="9"/>
      <c r="AL8213" s="7"/>
      <c r="AM8213" s="9"/>
    </row>
    <row r="8214" spans="8:39" x14ac:dyDescent="0.2">
      <c r="H8214" s="6"/>
      <c r="M8214" s="22"/>
      <c r="AK8214" s="9"/>
      <c r="AL8214" s="7"/>
      <c r="AM8214" s="9"/>
    </row>
    <row r="8215" spans="8:39" x14ac:dyDescent="0.2">
      <c r="H8215" s="6"/>
      <c r="M8215" s="22"/>
      <c r="AK8215" s="9"/>
      <c r="AL8215" s="7"/>
      <c r="AM8215" s="9"/>
    </row>
    <row r="8216" spans="8:39" x14ac:dyDescent="0.2">
      <c r="H8216" s="6"/>
      <c r="M8216" s="22"/>
      <c r="AK8216" s="9"/>
      <c r="AL8216" s="7"/>
      <c r="AM8216" s="9"/>
    </row>
    <row r="8217" spans="8:39" x14ac:dyDescent="0.2">
      <c r="H8217" s="6"/>
      <c r="M8217" s="22"/>
      <c r="AK8217" s="9"/>
      <c r="AL8217" s="7"/>
      <c r="AM8217" s="9"/>
    </row>
    <row r="8218" spans="8:39" x14ac:dyDescent="0.2">
      <c r="H8218" s="6"/>
      <c r="M8218" s="22"/>
      <c r="AK8218" s="9"/>
      <c r="AL8218" s="7"/>
      <c r="AM8218" s="9"/>
    </row>
    <row r="8219" spans="8:39" x14ac:dyDescent="0.2">
      <c r="H8219" s="6"/>
      <c r="M8219" s="22"/>
      <c r="AK8219" s="9"/>
      <c r="AL8219" s="7"/>
      <c r="AM8219" s="9"/>
    </row>
    <row r="8220" spans="8:39" x14ac:dyDescent="0.2">
      <c r="H8220" s="6"/>
      <c r="M8220" s="22"/>
      <c r="AK8220" s="9"/>
      <c r="AL8220" s="7"/>
      <c r="AM8220" s="9"/>
    </row>
    <row r="8221" spans="8:39" x14ac:dyDescent="0.2">
      <c r="H8221" s="6"/>
      <c r="M8221" s="22"/>
      <c r="AK8221" s="9"/>
      <c r="AL8221" s="7"/>
      <c r="AM8221" s="9"/>
    </row>
    <row r="8222" spans="8:39" x14ac:dyDescent="0.2">
      <c r="H8222" s="6"/>
      <c r="M8222" s="22"/>
      <c r="AK8222" s="9"/>
      <c r="AL8222" s="7"/>
      <c r="AM8222" s="9"/>
    </row>
    <row r="8223" spans="8:39" x14ac:dyDescent="0.2">
      <c r="H8223" s="6"/>
      <c r="M8223" s="22"/>
      <c r="AK8223" s="9"/>
      <c r="AL8223" s="7"/>
      <c r="AM8223" s="9"/>
    </row>
    <row r="8224" spans="8:39" x14ac:dyDescent="0.2">
      <c r="H8224" s="6"/>
      <c r="M8224" s="22"/>
      <c r="AK8224" s="9"/>
      <c r="AL8224" s="7"/>
      <c r="AM8224" s="9"/>
    </row>
    <row r="8225" spans="8:39" x14ac:dyDescent="0.2">
      <c r="H8225" s="6"/>
      <c r="M8225" s="22"/>
      <c r="AK8225" s="9"/>
      <c r="AL8225" s="7"/>
      <c r="AM8225" s="9"/>
    </row>
    <row r="8226" spans="8:39" x14ac:dyDescent="0.2">
      <c r="H8226" s="6"/>
      <c r="M8226" s="22"/>
      <c r="AK8226" s="9"/>
      <c r="AL8226" s="7"/>
      <c r="AM8226" s="9"/>
    </row>
    <row r="8227" spans="8:39" x14ac:dyDescent="0.2">
      <c r="H8227" s="6"/>
      <c r="M8227" s="22"/>
      <c r="AK8227" s="9"/>
      <c r="AL8227" s="7"/>
      <c r="AM8227" s="9"/>
    </row>
    <row r="8228" spans="8:39" x14ac:dyDescent="0.2">
      <c r="H8228" s="6"/>
      <c r="M8228" s="22"/>
      <c r="AK8228" s="9"/>
      <c r="AL8228" s="7"/>
      <c r="AM8228" s="9"/>
    </row>
    <row r="8229" spans="8:39" x14ac:dyDescent="0.2">
      <c r="H8229" s="6"/>
      <c r="M8229" s="22"/>
      <c r="AK8229" s="9"/>
      <c r="AL8229" s="7"/>
      <c r="AM8229" s="9"/>
    </row>
    <row r="8230" spans="8:39" x14ac:dyDescent="0.2">
      <c r="H8230" s="6"/>
      <c r="M8230" s="22"/>
      <c r="AK8230" s="9"/>
      <c r="AL8230" s="7"/>
      <c r="AM8230" s="9"/>
    </row>
    <row r="8231" spans="8:39" x14ac:dyDescent="0.2">
      <c r="H8231" s="6"/>
      <c r="M8231" s="22"/>
      <c r="AK8231" s="9"/>
      <c r="AL8231" s="7"/>
      <c r="AM8231" s="9"/>
    </row>
    <row r="8232" spans="8:39" x14ac:dyDescent="0.2">
      <c r="H8232" s="6"/>
      <c r="M8232" s="22"/>
      <c r="AK8232" s="9"/>
      <c r="AL8232" s="7"/>
      <c r="AM8232" s="9"/>
    </row>
    <row r="8233" spans="8:39" x14ac:dyDescent="0.2">
      <c r="H8233" s="6"/>
      <c r="M8233" s="22"/>
      <c r="AK8233" s="9"/>
      <c r="AL8233" s="7"/>
      <c r="AM8233" s="9"/>
    </row>
    <row r="8234" spans="8:39" x14ac:dyDescent="0.2">
      <c r="H8234" s="6"/>
      <c r="M8234" s="22"/>
      <c r="AK8234" s="9"/>
      <c r="AL8234" s="7"/>
      <c r="AM8234" s="9"/>
    </row>
    <row r="8235" spans="8:39" x14ac:dyDescent="0.2">
      <c r="H8235" s="6"/>
      <c r="M8235" s="22"/>
      <c r="AK8235" s="9"/>
      <c r="AL8235" s="7"/>
      <c r="AM8235" s="9"/>
    </row>
    <row r="8236" spans="8:39" x14ac:dyDescent="0.2">
      <c r="H8236" s="6"/>
      <c r="M8236" s="22"/>
      <c r="AK8236" s="9"/>
      <c r="AL8236" s="7"/>
      <c r="AM8236" s="9"/>
    </row>
    <row r="8237" spans="8:39" x14ac:dyDescent="0.2">
      <c r="H8237" s="6"/>
      <c r="M8237" s="22"/>
      <c r="AK8237" s="9"/>
      <c r="AL8237" s="7"/>
      <c r="AM8237" s="9"/>
    </row>
    <row r="8238" spans="8:39" x14ac:dyDescent="0.2">
      <c r="H8238" s="6"/>
      <c r="M8238" s="22"/>
      <c r="AK8238" s="9"/>
      <c r="AL8238" s="7"/>
      <c r="AM8238" s="9"/>
    </row>
    <row r="8239" spans="8:39" x14ac:dyDescent="0.2">
      <c r="H8239" s="6"/>
      <c r="M8239" s="22"/>
      <c r="AK8239" s="9"/>
      <c r="AL8239" s="7"/>
      <c r="AM8239" s="9"/>
    </row>
    <row r="8240" spans="8:39" x14ac:dyDescent="0.2">
      <c r="H8240" s="6"/>
      <c r="M8240" s="22"/>
      <c r="AK8240" s="9"/>
      <c r="AL8240" s="7"/>
      <c r="AM8240" s="9"/>
    </row>
    <row r="8241" spans="8:39" x14ac:dyDescent="0.2">
      <c r="H8241" s="6"/>
      <c r="M8241" s="22"/>
      <c r="AK8241" s="9"/>
      <c r="AL8241" s="7"/>
      <c r="AM8241" s="9"/>
    </row>
    <row r="8242" spans="8:39" x14ac:dyDescent="0.2">
      <c r="H8242" s="6"/>
      <c r="M8242" s="22"/>
      <c r="AK8242" s="9"/>
      <c r="AL8242" s="7"/>
      <c r="AM8242" s="9"/>
    </row>
    <row r="8243" spans="8:39" x14ac:dyDescent="0.2">
      <c r="H8243" s="6"/>
      <c r="M8243" s="22"/>
      <c r="AK8243" s="9"/>
      <c r="AL8243" s="7"/>
      <c r="AM8243" s="9"/>
    </row>
    <row r="8244" spans="8:39" x14ac:dyDescent="0.2">
      <c r="H8244" s="6"/>
      <c r="M8244" s="22"/>
      <c r="AK8244" s="9"/>
      <c r="AL8244" s="7"/>
      <c r="AM8244" s="9"/>
    </row>
    <row r="8245" spans="8:39" x14ac:dyDescent="0.2">
      <c r="H8245" s="6"/>
      <c r="M8245" s="22"/>
      <c r="AK8245" s="9"/>
      <c r="AL8245" s="7"/>
      <c r="AM8245" s="9"/>
    </row>
    <row r="8246" spans="8:39" x14ac:dyDescent="0.2">
      <c r="H8246" s="6"/>
      <c r="M8246" s="22"/>
      <c r="AK8246" s="9"/>
      <c r="AL8246" s="7"/>
      <c r="AM8246" s="9"/>
    </row>
    <row r="8247" spans="8:39" x14ac:dyDescent="0.2">
      <c r="H8247" s="6"/>
      <c r="M8247" s="22"/>
      <c r="AK8247" s="9"/>
      <c r="AL8247" s="7"/>
      <c r="AM8247" s="9"/>
    </row>
    <row r="8248" spans="8:39" x14ac:dyDescent="0.2">
      <c r="H8248" s="6"/>
      <c r="M8248" s="22"/>
      <c r="AK8248" s="9"/>
      <c r="AL8248" s="7"/>
      <c r="AM8248" s="9"/>
    </row>
    <row r="8249" spans="8:39" x14ac:dyDescent="0.2">
      <c r="H8249" s="6"/>
      <c r="M8249" s="22"/>
      <c r="AK8249" s="9"/>
      <c r="AL8249" s="7"/>
      <c r="AM8249" s="9"/>
    </row>
    <row r="8250" spans="8:39" x14ac:dyDescent="0.2">
      <c r="H8250" s="6"/>
      <c r="M8250" s="22"/>
      <c r="AK8250" s="9"/>
      <c r="AL8250" s="7"/>
      <c r="AM8250" s="9"/>
    </row>
    <row r="8251" spans="8:39" x14ac:dyDescent="0.2">
      <c r="H8251" s="6"/>
      <c r="M8251" s="22"/>
      <c r="AK8251" s="9"/>
      <c r="AL8251" s="7"/>
      <c r="AM8251" s="9"/>
    </row>
    <row r="8252" spans="8:39" x14ac:dyDescent="0.2">
      <c r="H8252" s="6"/>
      <c r="M8252" s="22"/>
      <c r="R8252" s="22"/>
      <c r="S8252" s="8"/>
      <c r="AK8252" s="9"/>
      <c r="AL8252" s="7"/>
      <c r="AM8252" s="9"/>
    </row>
    <row r="8253" spans="8:39" x14ac:dyDescent="0.2">
      <c r="H8253" s="6"/>
      <c r="M8253" s="22"/>
      <c r="R8253" s="22"/>
      <c r="S8253" s="8"/>
      <c r="AK8253" s="9"/>
      <c r="AL8253" s="7"/>
      <c r="AM8253" s="9"/>
    </row>
    <row r="8254" spans="8:39" x14ac:dyDescent="0.2">
      <c r="H8254" s="6"/>
      <c r="M8254" s="22"/>
      <c r="R8254" s="22"/>
      <c r="S8254" s="8"/>
      <c r="AK8254" s="9"/>
      <c r="AL8254" s="7"/>
      <c r="AM8254" s="9"/>
    </row>
    <row r="8255" spans="8:39" x14ac:dyDescent="0.2">
      <c r="H8255" s="6"/>
      <c r="M8255" s="22"/>
      <c r="R8255" s="22"/>
      <c r="S8255" s="8"/>
      <c r="AK8255" s="9"/>
      <c r="AL8255" s="7"/>
      <c r="AM8255" s="9"/>
    </row>
    <row r="8256" spans="8:39" x14ac:dyDescent="0.2">
      <c r="H8256" s="6"/>
      <c r="M8256" s="22"/>
      <c r="R8256" s="22"/>
      <c r="S8256" s="8"/>
      <c r="AK8256" s="9"/>
      <c r="AL8256" s="7"/>
      <c r="AM8256" s="9"/>
    </row>
    <row r="8257" spans="8:39" x14ac:dyDescent="0.2">
      <c r="H8257" s="6"/>
      <c r="M8257" s="22"/>
      <c r="R8257" s="22"/>
      <c r="S8257" s="8"/>
      <c r="W8257" s="22"/>
      <c r="AK8257" s="9"/>
      <c r="AL8257" s="7"/>
      <c r="AM8257" s="9"/>
    </row>
    <row r="8258" spans="8:39" x14ac:dyDescent="0.2">
      <c r="H8258" s="6"/>
      <c r="M8258" s="22"/>
      <c r="R8258" s="22"/>
      <c r="S8258" s="8"/>
      <c r="W8258" s="22"/>
      <c r="AK8258" s="9"/>
      <c r="AL8258" s="7"/>
      <c r="AM8258" s="9"/>
    </row>
    <row r="8259" spans="8:39" x14ac:dyDescent="0.2">
      <c r="H8259" s="6"/>
      <c r="M8259" s="22"/>
      <c r="R8259" s="22"/>
      <c r="S8259" s="8"/>
      <c r="W8259" s="22"/>
      <c r="AK8259" s="9"/>
      <c r="AL8259" s="7"/>
      <c r="AM8259" s="9"/>
    </row>
    <row r="8260" spans="8:39" x14ac:dyDescent="0.2">
      <c r="H8260" s="6"/>
      <c r="M8260" s="22"/>
      <c r="R8260" s="22"/>
      <c r="S8260" s="8"/>
      <c r="W8260" s="22"/>
      <c r="AK8260" s="9"/>
      <c r="AL8260" s="7"/>
      <c r="AM8260" s="9"/>
    </row>
    <row r="8261" spans="8:39" x14ac:dyDescent="0.2">
      <c r="H8261" s="6"/>
      <c r="M8261" s="22"/>
      <c r="R8261" s="22"/>
      <c r="S8261" s="8"/>
      <c r="W8261" s="22"/>
      <c r="AK8261" s="9"/>
      <c r="AL8261" s="7"/>
      <c r="AM8261" s="9"/>
    </row>
    <row r="8262" spans="8:39" x14ac:dyDescent="0.2">
      <c r="H8262" s="6"/>
      <c r="M8262" s="22"/>
      <c r="R8262" s="22"/>
      <c r="S8262" s="8"/>
      <c r="W8262" s="22"/>
      <c r="AK8262" s="9"/>
      <c r="AL8262" s="7"/>
      <c r="AM8262" s="9"/>
    </row>
    <row r="8263" spans="8:39" x14ac:dyDescent="0.2">
      <c r="H8263" s="6"/>
      <c r="M8263" s="22"/>
      <c r="R8263" s="22"/>
      <c r="S8263" s="8"/>
      <c r="W8263" s="22"/>
      <c r="AK8263" s="9"/>
      <c r="AL8263" s="7"/>
      <c r="AM8263" s="9"/>
    </row>
    <row r="8264" spans="8:39" x14ac:dyDescent="0.2">
      <c r="H8264" s="6"/>
      <c r="M8264" s="22"/>
      <c r="R8264" s="22"/>
      <c r="S8264" s="8"/>
      <c r="W8264" s="22"/>
      <c r="AK8264" s="9"/>
      <c r="AL8264" s="7"/>
      <c r="AM8264" s="9"/>
    </row>
    <row r="8265" spans="8:39" x14ac:dyDescent="0.2">
      <c r="H8265" s="6"/>
      <c r="M8265" s="22"/>
      <c r="R8265" s="22"/>
      <c r="S8265" s="8"/>
      <c r="W8265" s="22"/>
      <c r="AK8265" s="9"/>
      <c r="AL8265" s="7"/>
      <c r="AM8265" s="9"/>
    </row>
    <row r="8266" spans="8:39" x14ac:dyDescent="0.2">
      <c r="H8266" s="6"/>
      <c r="M8266" s="22"/>
      <c r="R8266" s="22"/>
      <c r="S8266" s="8"/>
      <c r="W8266" s="22"/>
      <c r="AK8266" s="9"/>
      <c r="AL8266" s="7"/>
      <c r="AM8266" s="9"/>
    </row>
    <row r="8267" spans="8:39" x14ac:dyDescent="0.2">
      <c r="H8267" s="6"/>
      <c r="M8267" s="22"/>
      <c r="R8267" s="22"/>
      <c r="S8267" s="8"/>
      <c r="W8267" s="22"/>
      <c r="AK8267" s="9"/>
      <c r="AL8267" s="7"/>
      <c r="AM8267" s="9"/>
    </row>
    <row r="8268" spans="8:39" x14ac:dyDescent="0.2">
      <c r="H8268" s="6"/>
      <c r="M8268" s="22"/>
      <c r="R8268" s="22"/>
      <c r="S8268" s="8"/>
      <c r="W8268" s="22"/>
      <c r="AK8268" s="9"/>
      <c r="AL8268" s="7"/>
      <c r="AM8268" s="9"/>
    </row>
    <row r="8269" spans="8:39" x14ac:dyDescent="0.2">
      <c r="H8269" s="6"/>
      <c r="M8269" s="22"/>
      <c r="R8269" s="22"/>
      <c r="S8269" s="8"/>
      <c r="W8269" s="22"/>
      <c r="AK8269" s="9"/>
      <c r="AL8269" s="7"/>
      <c r="AM8269" s="9"/>
    </row>
    <row r="8270" spans="8:39" x14ac:dyDescent="0.2">
      <c r="H8270" s="6"/>
      <c r="M8270" s="22"/>
      <c r="R8270" s="22"/>
      <c r="S8270" s="8"/>
      <c r="W8270" s="22"/>
      <c r="AK8270" s="9"/>
      <c r="AL8270" s="7"/>
      <c r="AM8270" s="9"/>
    </row>
    <row r="8271" spans="8:39" x14ac:dyDescent="0.2">
      <c r="H8271" s="6"/>
      <c r="M8271" s="22"/>
      <c r="R8271" s="22"/>
      <c r="S8271" s="8"/>
      <c r="W8271" s="22"/>
      <c r="AK8271" s="9"/>
      <c r="AL8271" s="7"/>
      <c r="AM8271" s="9"/>
    </row>
    <row r="8272" spans="8:39" x14ac:dyDescent="0.2">
      <c r="H8272" s="6"/>
      <c r="M8272" s="22"/>
      <c r="R8272" s="22"/>
      <c r="S8272" s="8"/>
      <c r="W8272" s="22"/>
      <c r="AK8272" s="9"/>
      <c r="AL8272" s="7"/>
      <c r="AM8272" s="9"/>
    </row>
    <row r="8273" spans="8:39" x14ac:dyDescent="0.2">
      <c r="H8273" s="6"/>
      <c r="M8273" s="22"/>
      <c r="R8273" s="22"/>
      <c r="S8273" s="8"/>
      <c r="W8273" s="22"/>
      <c r="AK8273" s="9"/>
      <c r="AL8273" s="7"/>
      <c r="AM8273" s="9"/>
    </row>
    <row r="8274" spans="8:39" x14ac:dyDescent="0.2">
      <c r="H8274" s="6"/>
      <c r="M8274" s="22"/>
      <c r="R8274" s="22"/>
      <c r="S8274" s="8"/>
      <c r="W8274" s="22"/>
      <c r="AK8274" s="9"/>
      <c r="AL8274" s="7"/>
      <c r="AM8274" s="9"/>
    </row>
    <row r="8275" spans="8:39" x14ac:dyDescent="0.2">
      <c r="H8275" s="6"/>
      <c r="M8275" s="22"/>
      <c r="R8275" s="22"/>
      <c r="S8275" s="8"/>
      <c r="W8275" s="22"/>
      <c r="AK8275" s="9"/>
      <c r="AL8275" s="7"/>
      <c r="AM8275" s="9"/>
    </row>
    <row r="8276" spans="8:39" x14ac:dyDescent="0.2">
      <c r="H8276" s="6"/>
      <c r="M8276" s="22"/>
      <c r="R8276" s="22"/>
      <c r="S8276" s="8"/>
      <c r="W8276" s="22"/>
      <c r="AK8276" s="9"/>
      <c r="AL8276" s="7"/>
      <c r="AM8276" s="9"/>
    </row>
    <row r="8277" spans="8:39" x14ac:dyDescent="0.2">
      <c r="H8277" s="6"/>
      <c r="M8277" s="22"/>
      <c r="R8277" s="22"/>
      <c r="S8277" s="8"/>
      <c r="W8277" s="22"/>
      <c r="AK8277" s="9"/>
      <c r="AL8277" s="7"/>
      <c r="AM8277" s="9"/>
    </row>
    <row r="8278" spans="8:39" x14ac:dyDescent="0.2">
      <c r="H8278" s="6"/>
      <c r="M8278" s="22"/>
      <c r="R8278" s="22"/>
      <c r="S8278" s="8"/>
      <c r="W8278" s="22"/>
      <c r="AK8278" s="9"/>
      <c r="AL8278" s="7"/>
      <c r="AM8278" s="9"/>
    </row>
    <row r="8279" spans="8:39" x14ac:dyDescent="0.2">
      <c r="H8279" s="6"/>
      <c r="M8279" s="22"/>
      <c r="R8279" s="22"/>
      <c r="S8279" s="8"/>
      <c r="W8279" s="22"/>
      <c r="AK8279" s="9"/>
      <c r="AL8279" s="7"/>
      <c r="AM8279" s="9"/>
    </row>
    <row r="8280" spans="8:39" x14ac:dyDescent="0.2">
      <c r="H8280" s="6"/>
      <c r="M8280" s="22"/>
      <c r="R8280" s="22"/>
      <c r="S8280" s="8"/>
      <c r="W8280" s="22"/>
      <c r="AK8280" s="9"/>
      <c r="AL8280" s="7"/>
      <c r="AM8280" s="9"/>
    </row>
    <row r="8281" spans="8:39" x14ac:dyDescent="0.2">
      <c r="H8281" s="6"/>
      <c r="M8281" s="22"/>
      <c r="R8281" s="22"/>
      <c r="S8281" s="8"/>
      <c r="W8281" s="22"/>
      <c r="AK8281" s="9"/>
      <c r="AL8281" s="7"/>
      <c r="AM8281" s="9"/>
    </row>
    <row r="8282" spans="8:39" x14ac:dyDescent="0.2">
      <c r="H8282" s="6"/>
      <c r="M8282" s="22"/>
      <c r="R8282" s="22"/>
      <c r="S8282" s="8"/>
      <c r="W8282" s="22"/>
      <c r="AK8282" s="9"/>
      <c r="AL8282" s="7"/>
      <c r="AM8282" s="9"/>
    </row>
    <row r="8283" spans="8:39" x14ac:dyDescent="0.2">
      <c r="H8283" s="6"/>
      <c r="M8283" s="22"/>
      <c r="R8283" s="22"/>
      <c r="S8283" s="8"/>
      <c r="W8283" s="22"/>
      <c r="AK8283" s="9"/>
      <c r="AL8283" s="7"/>
      <c r="AM8283" s="9"/>
    </row>
    <row r="8284" spans="8:39" x14ac:dyDescent="0.2">
      <c r="H8284" s="6"/>
      <c r="L8284" s="22"/>
      <c r="M8284" s="22"/>
      <c r="R8284" s="22"/>
      <c r="S8284" s="8"/>
      <c r="W8284" s="22"/>
      <c r="AK8284" s="9"/>
      <c r="AL8284" s="7"/>
      <c r="AM8284" s="9"/>
    </row>
    <row r="8285" spans="8:39" x14ac:dyDescent="0.2">
      <c r="H8285" s="6"/>
      <c r="L8285" s="22"/>
      <c r="M8285" s="22"/>
      <c r="R8285" s="22"/>
      <c r="S8285" s="8"/>
      <c r="W8285" s="22"/>
      <c r="AK8285" s="9"/>
      <c r="AL8285" s="7"/>
      <c r="AM8285" s="9"/>
    </row>
    <row r="8286" spans="8:39" x14ac:dyDescent="0.2">
      <c r="H8286" s="6"/>
      <c r="L8286" s="22"/>
      <c r="M8286" s="22"/>
      <c r="R8286" s="22"/>
      <c r="S8286" s="8"/>
      <c r="W8286" s="22"/>
      <c r="AK8286" s="9"/>
      <c r="AL8286" s="7"/>
      <c r="AM8286" s="9"/>
    </row>
    <row r="8287" spans="8:39" x14ac:dyDescent="0.2">
      <c r="H8287" s="6"/>
      <c r="L8287" s="22"/>
      <c r="M8287" s="22"/>
      <c r="R8287" s="22"/>
      <c r="S8287" s="8"/>
      <c r="W8287" s="22"/>
      <c r="AK8287" s="9"/>
      <c r="AL8287" s="7"/>
      <c r="AM8287" s="9"/>
    </row>
    <row r="8288" spans="8:39" x14ac:dyDescent="0.2">
      <c r="H8288" s="6"/>
      <c r="L8288" s="22"/>
      <c r="M8288" s="22"/>
      <c r="R8288" s="22"/>
      <c r="S8288" s="8"/>
      <c r="W8288" s="22"/>
      <c r="AK8288" s="9"/>
      <c r="AL8288" s="7"/>
      <c r="AM8288" s="9"/>
    </row>
    <row r="8289" spans="8:39" x14ac:dyDescent="0.2">
      <c r="H8289" s="6"/>
      <c r="L8289" s="22"/>
      <c r="M8289" s="22"/>
      <c r="R8289" s="22"/>
      <c r="S8289" s="8"/>
      <c r="W8289" s="22"/>
      <c r="AK8289" s="9"/>
      <c r="AL8289" s="7"/>
      <c r="AM8289" s="9"/>
    </row>
    <row r="8290" spans="8:39" x14ac:dyDescent="0.2">
      <c r="H8290" s="6"/>
      <c r="L8290" s="22"/>
      <c r="M8290" s="22"/>
      <c r="R8290" s="22"/>
      <c r="S8290" s="8"/>
      <c r="W8290" s="22"/>
      <c r="AK8290" s="9"/>
      <c r="AL8290" s="7"/>
      <c r="AM8290" s="9"/>
    </row>
    <row r="8291" spans="8:39" x14ac:dyDescent="0.2">
      <c r="H8291" s="6"/>
      <c r="L8291" s="22"/>
      <c r="M8291" s="22"/>
      <c r="R8291" s="22"/>
      <c r="S8291" s="8"/>
      <c r="W8291" s="22"/>
      <c r="AK8291" s="9"/>
      <c r="AL8291" s="7"/>
      <c r="AM8291" s="9"/>
    </row>
    <row r="8292" spans="8:39" x14ac:dyDescent="0.2">
      <c r="H8292" s="6"/>
      <c r="L8292" s="22"/>
      <c r="M8292" s="22"/>
      <c r="R8292" s="22"/>
      <c r="S8292" s="8"/>
      <c r="W8292" s="22"/>
      <c r="AK8292" s="9"/>
      <c r="AL8292" s="7"/>
      <c r="AM8292" s="9"/>
    </row>
    <row r="8293" spans="8:39" x14ac:dyDescent="0.2">
      <c r="H8293" s="6"/>
      <c r="L8293" s="22"/>
      <c r="M8293" s="22"/>
      <c r="R8293" s="22"/>
      <c r="S8293" s="8"/>
      <c r="W8293" s="22"/>
      <c r="AK8293" s="9"/>
      <c r="AL8293" s="7"/>
      <c r="AM8293" s="9"/>
    </row>
    <row r="8294" spans="8:39" x14ac:dyDescent="0.2">
      <c r="H8294" s="6"/>
      <c r="L8294" s="22"/>
      <c r="M8294" s="22"/>
      <c r="R8294" s="22"/>
      <c r="S8294" s="8"/>
      <c r="W8294" s="22"/>
      <c r="AK8294" s="9"/>
      <c r="AL8294" s="7"/>
      <c r="AM8294" s="9"/>
    </row>
    <row r="8295" spans="8:39" x14ac:dyDescent="0.2">
      <c r="H8295" s="6"/>
      <c r="L8295" s="22"/>
      <c r="M8295" s="22"/>
      <c r="R8295" s="22"/>
      <c r="S8295" s="8"/>
      <c r="W8295" s="22"/>
      <c r="AK8295" s="9"/>
      <c r="AL8295" s="7"/>
      <c r="AM8295" s="9"/>
    </row>
    <row r="8296" spans="8:39" x14ac:dyDescent="0.2">
      <c r="H8296" s="6"/>
      <c r="L8296" s="22"/>
      <c r="M8296" s="22"/>
      <c r="R8296" s="22"/>
      <c r="S8296" s="8"/>
      <c r="W8296" s="22"/>
      <c r="AK8296" s="9"/>
      <c r="AL8296" s="7"/>
      <c r="AM8296" s="9"/>
    </row>
    <row r="8297" spans="8:39" x14ac:dyDescent="0.2">
      <c r="H8297" s="6"/>
      <c r="L8297" s="22"/>
      <c r="M8297" s="22"/>
      <c r="R8297" s="22"/>
      <c r="S8297" s="8"/>
      <c r="W8297" s="22"/>
      <c r="AK8297" s="9"/>
      <c r="AL8297" s="7"/>
      <c r="AM8297" s="9"/>
    </row>
    <row r="8298" spans="8:39" x14ac:dyDescent="0.2">
      <c r="H8298" s="6"/>
      <c r="L8298" s="22"/>
      <c r="M8298" s="22"/>
      <c r="R8298" s="22"/>
      <c r="S8298" s="8"/>
      <c r="W8298" s="22"/>
      <c r="AK8298" s="9"/>
      <c r="AL8298" s="7"/>
      <c r="AM8298" s="9"/>
    </row>
    <row r="8299" spans="8:39" x14ac:dyDescent="0.2">
      <c r="H8299" s="6"/>
      <c r="L8299" s="22"/>
      <c r="M8299" s="22"/>
      <c r="R8299" s="22"/>
      <c r="S8299" s="8"/>
      <c r="W8299" s="22"/>
      <c r="AK8299" s="9"/>
      <c r="AL8299" s="7"/>
      <c r="AM8299" s="9"/>
    </row>
    <row r="8300" spans="8:39" x14ac:dyDescent="0.2">
      <c r="H8300" s="6"/>
      <c r="L8300" s="22"/>
      <c r="M8300" s="22"/>
      <c r="R8300" s="22"/>
      <c r="S8300" s="8"/>
      <c r="W8300" s="22"/>
      <c r="AK8300" s="9"/>
      <c r="AL8300" s="7"/>
      <c r="AM8300" s="9"/>
    </row>
    <row r="8301" spans="8:39" x14ac:dyDescent="0.2">
      <c r="H8301" s="6"/>
      <c r="L8301" s="22"/>
      <c r="M8301" s="22"/>
      <c r="R8301" s="22"/>
      <c r="S8301" s="8"/>
      <c r="W8301" s="22"/>
      <c r="AK8301" s="9"/>
      <c r="AL8301" s="7"/>
      <c r="AM8301" s="9"/>
    </row>
    <row r="8302" spans="8:39" x14ac:dyDescent="0.2">
      <c r="H8302" s="6"/>
      <c r="L8302" s="22"/>
      <c r="M8302" s="22"/>
      <c r="R8302" s="22"/>
      <c r="S8302" s="8"/>
      <c r="AK8302" s="9"/>
      <c r="AL8302" s="7"/>
      <c r="AM8302" s="9"/>
    </row>
    <row r="8303" spans="8:39" x14ac:dyDescent="0.2">
      <c r="H8303" s="6"/>
      <c r="L8303" s="22"/>
      <c r="M8303" s="22"/>
      <c r="R8303" s="22"/>
      <c r="S8303" s="8"/>
      <c r="AK8303" s="9"/>
      <c r="AL8303" s="7"/>
      <c r="AM8303" s="9"/>
    </row>
    <row r="8304" spans="8:39" x14ac:dyDescent="0.2">
      <c r="H8304" s="6"/>
      <c r="L8304" s="22"/>
      <c r="M8304" s="22"/>
      <c r="R8304" s="22"/>
      <c r="S8304" s="8"/>
      <c r="AK8304" s="9"/>
      <c r="AL8304" s="7"/>
      <c r="AM8304" s="9"/>
    </row>
    <row r="8305" spans="8:39" x14ac:dyDescent="0.2">
      <c r="H8305" s="6"/>
      <c r="L8305" s="22"/>
      <c r="M8305" s="22"/>
      <c r="R8305" s="22"/>
      <c r="S8305" s="8"/>
      <c r="AK8305" s="9"/>
      <c r="AL8305" s="7"/>
      <c r="AM8305" s="9"/>
    </row>
    <row r="8306" spans="8:39" x14ac:dyDescent="0.2">
      <c r="H8306" s="6"/>
      <c r="L8306" s="22"/>
      <c r="M8306" s="22"/>
      <c r="R8306" s="22"/>
      <c r="S8306" s="8"/>
      <c r="AK8306" s="9"/>
      <c r="AL8306" s="7"/>
      <c r="AM8306" s="9"/>
    </row>
    <row r="8307" spans="8:39" x14ac:dyDescent="0.2">
      <c r="H8307" s="6"/>
      <c r="L8307" s="22"/>
      <c r="M8307" s="22"/>
      <c r="R8307" s="22"/>
      <c r="S8307" s="8"/>
      <c r="AK8307" s="9"/>
      <c r="AL8307" s="7"/>
      <c r="AM8307" s="9"/>
    </row>
    <row r="8308" spans="8:39" x14ac:dyDescent="0.2">
      <c r="H8308" s="6"/>
      <c r="L8308" s="22"/>
      <c r="M8308" s="22"/>
      <c r="R8308" s="22"/>
      <c r="S8308" s="8"/>
      <c r="AK8308" s="9"/>
      <c r="AL8308" s="7"/>
      <c r="AM8308" s="9"/>
    </row>
    <row r="8309" spans="8:39" x14ac:dyDescent="0.2">
      <c r="H8309" s="6"/>
      <c r="L8309" s="22"/>
      <c r="M8309" s="22"/>
      <c r="R8309" s="22"/>
      <c r="S8309" s="8"/>
      <c r="AK8309" s="9"/>
      <c r="AL8309" s="7"/>
      <c r="AM8309" s="9"/>
    </row>
    <row r="8310" spans="8:39" x14ac:dyDescent="0.2">
      <c r="H8310" s="6"/>
      <c r="L8310" s="22"/>
      <c r="M8310" s="22"/>
      <c r="R8310" s="22"/>
      <c r="S8310" s="8"/>
      <c r="W8310" s="22"/>
      <c r="AK8310" s="9"/>
      <c r="AL8310" s="7"/>
      <c r="AM8310" s="9"/>
    </row>
    <row r="8311" spans="8:39" x14ac:dyDescent="0.2">
      <c r="H8311" s="6"/>
      <c r="L8311" s="22"/>
      <c r="M8311" s="22"/>
      <c r="R8311" s="22"/>
      <c r="S8311" s="8"/>
      <c r="W8311" s="22"/>
      <c r="AK8311" s="9"/>
      <c r="AL8311" s="7"/>
      <c r="AM8311" s="9"/>
    </row>
    <row r="8312" spans="8:39" x14ac:dyDescent="0.2">
      <c r="H8312" s="6"/>
      <c r="L8312" s="22"/>
      <c r="M8312" s="22"/>
      <c r="R8312" s="22"/>
      <c r="S8312" s="8"/>
      <c r="W8312" s="22"/>
      <c r="AK8312" s="9"/>
      <c r="AL8312" s="7"/>
      <c r="AM8312" s="9"/>
    </row>
    <row r="8313" spans="8:39" x14ac:dyDescent="0.2">
      <c r="H8313" s="6"/>
      <c r="L8313" s="22"/>
      <c r="M8313" s="22"/>
      <c r="R8313" s="22"/>
      <c r="S8313" s="8"/>
      <c r="W8313" s="22"/>
      <c r="AK8313" s="9"/>
      <c r="AL8313" s="7"/>
      <c r="AM8313" s="9"/>
    </row>
    <row r="8314" spans="8:39" x14ac:dyDescent="0.2">
      <c r="H8314" s="6"/>
      <c r="L8314" s="22"/>
      <c r="M8314" s="22"/>
      <c r="W8314" s="22"/>
      <c r="AK8314" s="9"/>
      <c r="AL8314" s="7"/>
      <c r="AM8314" s="9"/>
    </row>
    <row r="8315" spans="8:39" x14ac:dyDescent="0.2">
      <c r="H8315" s="6"/>
      <c r="L8315" s="22"/>
      <c r="M8315" s="22"/>
      <c r="W8315" s="22"/>
      <c r="AK8315" s="9"/>
      <c r="AL8315" s="7"/>
      <c r="AM8315" s="9"/>
    </row>
    <row r="8316" spans="8:39" x14ac:dyDescent="0.2">
      <c r="H8316" s="6"/>
      <c r="L8316" s="22"/>
      <c r="M8316" s="22"/>
      <c r="W8316" s="22"/>
      <c r="AK8316" s="9"/>
      <c r="AL8316" s="7"/>
      <c r="AM8316" s="9"/>
    </row>
    <row r="8317" spans="8:39" x14ac:dyDescent="0.2">
      <c r="H8317" s="6"/>
      <c r="L8317" s="22"/>
      <c r="M8317" s="22"/>
      <c r="W8317" s="22"/>
      <c r="AK8317" s="9"/>
      <c r="AL8317" s="7"/>
      <c r="AM8317" s="9"/>
    </row>
    <row r="8318" spans="8:39" x14ac:dyDescent="0.2">
      <c r="H8318" s="6"/>
      <c r="L8318" s="22"/>
      <c r="M8318" s="22"/>
      <c r="W8318" s="22"/>
      <c r="AK8318" s="9"/>
      <c r="AL8318" s="7"/>
      <c r="AM8318" s="9"/>
    </row>
    <row r="8319" spans="8:39" x14ac:dyDescent="0.2">
      <c r="H8319" s="6"/>
      <c r="M8319" s="22"/>
      <c r="AK8319" s="9"/>
      <c r="AL8319" s="7"/>
      <c r="AM8319" s="9"/>
    </row>
    <row r="8320" spans="8:39" x14ac:dyDescent="0.2">
      <c r="H8320" s="6"/>
      <c r="M8320" s="22"/>
      <c r="AK8320" s="9"/>
      <c r="AL8320" s="7"/>
      <c r="AM8320" s="9"/>
    </row>
    <row r="8321" spans="8:39" x14ac:dyDescent="0.2">
      <c r="H8321" s="6"/>
      <c r="M8321" s="22"/>
      <c r="AK8321" s="9"/>
      <c r="AL8321" s="7"/>
      <c r="AM8321" s="9"/>
    </row>
    <row r="8322" spans="8:39" x14ac:dyDescent="0.2">
      <c r="H8322" s="6"/>
      <c r="M8322" s="22"/>
      <c r="AK8322" s="9"/>
      <c r="AL8322" s="7"/>
      <c r="AM8322" s="9"/>
    </row>
    <row r="8323" spans="8:39" x14ac:dyDescent="0.2">
      <c r="H8323" s="6"/>
      <c r="M8323" s="22"/>
      <c r="AK8323" s="9"/>
      <c r="AL8323" s="7"/>
      <c r="AM8323" s="9"/>
    </row>
    <row r="8324" spans="8:39" x14ac:dyDescent="0.2">
      <c r="H8324" s="6"/>
      <c r="M8324" s="22"/>
      <c r="AK8324" s="9"/>
      <c r="AL8324" s="7"/>
      <c r="AM8324" s="9"/>
    </row>
    <row r="8325" spans="8:39" x14ac:dyDescent="0.2">
      <c r="H8325" s="6"/>
      <c r="M8325" s="22"/>
      <c r="AK8325" s="9"/>
      <c r="AL8325" s="7"/>
      <c r="AM8325" s="9"/>
    </row>
    <row r="8326" spans="8:39" x14ac:dyDescent="0.2">
      <c r="H8326" s="6"/>
      <c r="M8326" s="22"/>
      <c r="AK8326" s="9"/>
      <c r="AL8326" s="7"/>
      <c r="AM8326" s="9"/>
    </row>
    <row r="8327" spans="8:39" x14ac:dyDescent="0.2">
      <c r="H8327" s="6"/>
      <c r="M8327" s="22"/>
      <c r="AK8327" s="9"/>
      <c r="AL8327" s="7"/>
      <c r="AM8327" s="9"/>
    </row>
    <row r="8328" spans="8:39" x14ac:dyDescent="0.2">
      <c r="H8328" s="6"/>
      <c r="M8328" s="22"/>
      <c r="AK8328" s="9"/>
      <c r="AL8328" s="7"/>
      <c r="AM8328" s="9"/>
    </row>
    <row r="8329" spans="8:39" x14ac:dyDescent="0.2">
      <c r="H8329" s="6"/>
      <c r="M8329" s="22"/>
      <c r="AK8329" s="9"/>
      <c r="AL8329" s="7"/>
      <c r="AM8329" s="9"/>
    </row>
    <row r="8330" spans="8:39" x14ac:dyDescent="0.2">
      <c r="H8330" s="6"/>
      <c r="M8330" s="22"/>
      <c r="AK8330" s="9"/>
      <c r="AL8330" s="7"/>
      <c r="AM8330" s="9"/>
    </row>
    <row r="8331" spans="8:39" x14ac:dyDescent="0.2">
      <c r="H8331" s="6"/>
      <c r="M8331" s="22"/>
      <c r="AK8331" s="9"/>
      <c r="AL8331" s="7"/>
      <c r="AM8331" s="9"/>
    </row>
    <row r="8332" spans="8:39" x14ac:dyDescent="0.2">
      <c r="H8332" s="6"/>
      <c r="M8332" s="22"/>
      <c r="AK8332" s="9"/>
      <c r="AL8332" s="7"/>
      <c r="AM8332" s="9"/>
    </row>
    <row r="8333" spans="8:39" x14ac:dyDescent="0.2">
      <c r="H8333" s="6"/>
      <c r="M8333" s="22"/>
      <c r="AK8333" s="9"/>
      <c r="AL8333" s="7"/>
      <c r="AM8333" s="9"/>
    </row>
    <row r="8334" spans="8:39" x14ac:dyDescent="0.2">
      <c r="H8334" s="6"/>
      <c r="M8334" s="22"/>
      <c r="AK8334" s="9"/>
      <c r="AL8334" s="7"/>
      <c r="AM8334" s="9"/>
    </row>
    <row r="8335" spans="8:39" x14ac:dyDescent="0.2">
      <c r="H8335" s="6"/>
      <c r="M8335" s="22"/>
      <c r="AK8335" s="9"/>
      <c r="AL8335" s="7"/>
      <c r="AM8335" s="9"/>
    </row>
    <row r="8336" spans="8:39" x14ac:dyDescent="0.2">
      <c r="H8336" s="6"/>
      <c r="M8336" s="22"/>
      <c r="AK8336" s="9"/>
      <c r="AL8336" s="7"/>
      <c r="AM8336" s="9"/>
    </row>
    <row r="8337" spans="8:39" x14ac:dyDescent="0.2">
      <c r="H8337" s="6"/>
      <c r="M8337" s="22"/>
      <c r="AK8337" s="9"/>
      <c r="AL8337" s="7"/>
      <c r="AM8337" s="9"/>
    </row>
    <row r="8338" spans="8:39" x14ac:dyDescent="0.2">
      <c r="H8338" s="6"/>
      <c r="M8338" s="22"/>
      <c r="AK8338" s="9"/>
      <c r="AL8338" s="7"/>
      <c r="AM8338" s="9"/>
    </row>
    <row r="8339" spans="8:39" x14ac:dyDescent="0.2">
      <c r="H8339" s="6"/>
      <c r="M8339" s="22"/>
      <c r="AK8339" s="9"/>
      <c r="AL8339" s="7"/>
      <c r="AM8339" s="9"/>
    </row>
    <row r="8340" spans="8:39" x14ac:dyDescent="0.2">
      <c r="H8340" s="6"/>
      <c r="M8340" s="22"/>
      <c r="AK8340" s="9"/>
      <c r="AL8340" s="7"/>
      <c r="AM8340" s="9"/>
    </row>
    <row r="8341" spans="8:39" x14ac:dyDescent="0.2">
      <c r="H8341" s="6"/>
      <c r="M8341" s="22"/>
      <c r="AK8341" s="9"/>
      <c r="AL8341" s="7"/>
      <c r="AM8341" s="9"/>
    </row>
    <row r="8342" spans="8:39" x14ac:dyDescent="0.2">
      <c r="H8342" s="6"/>
      <c r="M8342" s="22"/>
      <c r="AK8342" s="9"/>
      <c r="AL8342" s="7"/>
      <c r="AM8342" s="9"/>
    </row>
    <row r="8343" spans="8:39" x14ac:dyDescent="0.2">
      <c r="H8343" s="6"/>
      <c r="M8343" s="22"/>
      <c r="AK8343" s="9"/>
      <c r="AL8343" s="7"/>
      <c r="AM8343" s="9"/>
    </row>
    <row r="8344" spans="8:39" x14ac:dyDescent="0.2">
      <c r="H8344" s="6"/>
      <c r="M8344" s="22"/>
      <c r="AK8344" s="9"/>
      <c r="AL8344" s="7"/>
      <c r="AM8344" s="9"/>
    </row>
    <row r="8345" spans="8:39" x14ac:dyDescent="0.2">
      <c r="H8345" s="1"/>
      <c r="L8345" s="22"/>
      <c r="M8345" s="22"/>
      <c r="AK8345" s="9"/>
      <c r="AL8345" s="7"/>
      <c r="AM8345" s="9"/>
    </row>
    <row r="8346" spans="8:39" x14ac:dyDescent="0.2">
      <c r="H8346" s="1"/>
      <c r="L8346" s="22"/>
      <c r="M8346" s="22"/>
      <c r="AK8346" s="9"/>
      <c r="AL8346" s="7"/>
      <c r="AM8346" s="9"/>
    </row>
    <row r="8347" spans="8:39" x14ac:dyDescent="0.2">
      <c r="H8347" s="1"/>
      <c r="L8347" s="22"/>
      <c r="M8347" s="22"/>
      <c r="AK8347" s="9"/>
      <c r="AL8347" s="7"/>
      <c r="AM8347" s="9"/>
    </row>
    <row r="8348" spans="8:39" x14ac:dyDescent="0.2">
      <c r="H8348" s="6"/>
      <c r="M8348" s="22"/>
      <c r="AK8348" s="9"/>
      <c r="AL8348" s="7"/>
      <c r="AM8348" s="9"/>
    </row>
    <row r="8349" spans="8:39" x14ac:dyDescent="0.2">
      <c r="H8349" s="6"/>
      <c r="M8349" s="22"/>
      <c r="AK8349" s="9"/>
      <c r="AL8349" s="7"/>
      <c r="AM8349" s="9"/>
    </row>
    <row r="8350" spans="8:39" x14ac:dyDescent="0.2">
      <c r="H8350" s="6"/>
      <c r="M8350" s="22"/>
      <c r="AK8350" s="9"/>
      <c r="AL8350" s="7"/>
      <c r="AM8350" s="9"/>
    </row>
    <row r="8351" spans="8:39" x14ac:dyDescent="0.2">
      <c r="H8351" s="6"/>
      <c r="M8351" s="22"/>
      <c r="AK8351" s="9"/>
      <c r="AL8351" s="7"/>
      <c r="AM8351" s="9"/>
    </row>
    <row r="8352" spans="8:39" x14ac:dyDescent="0.2">
      <c r="H8352" s="6"/>
      <c r="M8352" s="22"/>
      <c r="AK8352" s="9"/>
      <c r="AL8352" s="7"/>
      <c r="AM8352" s="9"/>
    </row>
    <row r="8353" spans="8:39" x14ac:dyDescent="0.2">
      <c r="H8353" s="6"/>
      <c r="M8353" s="22"/>
      <c r="AK8353" s="9"/>
      <c r="AL8353" s="7"/>
      <c r="AM8353" s="9"/>
    </row>
    <row r="8354" spans="8:39" x14ac:dyDescent="0.2">
      <c r="H8354" s="6"/>
      <c r="M8354" s="22"/>
      <c r="AK8354" s="9"/>
      <c r="AL8354" s="7"/>
      <c r="AM8354" s="9"/>
    </row>
    <row r="8355" spans="8:39" x14ac:dyDescent="0.2">
      <c r="H8355" s="6"/>
      <c r="M8355" s="22"/>
      <c r="AK8355" s="9"/>
      <c r="AL8355" s="7"/>
      <c r="AM8355" s="9"/>
    </row>
    <row r="8356" spans="8:39" x14ac:dyDescent="0.2">
      <c r="H8356" s="6"/>
      <c r="M8356" s="22"/>
      <c r="AK8356" s="9"/>
      <c r="AL8356" s="7"/>
      <c r="AM8356" s="9"/>
    </row>
    <row r="8357" spans="8:39" x14ac:dyDescent="0.2">
      <c r="H8357" s="6"/>
      <c r="M8357" s="22"/>
      <c r="AK8357" s="9"/>
      <c r="AL8357" s="7"/>
      <c r="AM8357" s="9"/>
    </row>
    <row r="8358" spans="8:39" x14ac:dyDescent="0.2">
      <c r="H8358" s="6"/>
      <c r="M8358" s="22"/>
      <c r="AK8358" s="9"/>
      <c r="AL8358" s="7"/>
      <c r="AM8358" s="9"/>
    </row>
    <row r="8359" spans="8:39" x14ac:dyDescent="0.2">
      <c r="H8359" s="6"/>
      <c r="M8359" s="22"/>
      <c r="AK8359" s="9"/>
      <c r="AL8359" s="7"/>
      <c r="AM8359" s="9"/>
    </row>
    <row r="8360" spans="8:39" x14ac:dyDescent="0.2">
      <c r="H8360" s="6"/>
      <c r="M8360" s="22"/>
      <c r="AK8360" s="9"/>
      <c r="AL8360" s="7"/>
      <c r="AM8360" s="9"/>
    </row>
    <row r="8361" spans="8:39" x14ac:dyDescent="0.2">
      <c r="H8361" s="6"/>
      <c r="M8361" s="22"/>
      <c r="AK8361" s="9"/>
      <c r="AL8361" s="7"/>
      <c r="AM8361" s="9"/>
    </row>
    <row r="8362" spans="8:39" x14ac:dyDescent="0.2">
      <c r="H8362" s="6"/>
      <c r="M8362" s="22"/>
      <c r="AK8362" s="9"/>
      <c r="AL8362" s="7"/>
      <c r="AM8362" s="9"/>
    </row>
    <row r="8363" spans="8:39" x14ac:dyDescent="0.2">
      <c r="H8363" s="6"/>
      <c r="M8363" s="22"/>
      <c r="AK8363" s="9"/>
      <c r="AL8363" s="7"/>
      <c r="AM8363" s="9"/>
    </row>
    <row r="8364" spans="8:39" x14ac:dyDescent="0.2">
      <c r="H8364" s="6"/>
      <c r="M8364" s="22"/>
      <c r="AK8364" s="9"/>
      <c r="AL8364" s="7"/>
      <c r="AM8364" s="9"/>
    </row>
    <row r="8365" spans="8:39" x14ac:dyDescent="0.2">
      <c r="H8365" s="6"/>
      <c r="M8365" s="22"/>
      <c r="AK8365" s="9"/>
      <c r="AL8365" s="7"/>
      <c r="AM8365" s="9"/>
    </row>
    <row r="8366" spans="8:39" x14ac:dyDescent="0.2">
      <c r="H8366" s="6"/>
      <c r="M8366" s="22"/>
      <c r="AK8366" s="9"/>
      <c r="AL8366" s="7"/>
      <c r="AM8366" s="9"/>
    </row>
    <row r="8367" spans="8:39" x14ac:dyDescent="0.2">
      <c r="H8367" s="6"/>
      <c r="M8367" s="22"/>
      <c r="AK8367" s="9"/>
      <c r="AL8367" s="7"/>
      <c r="AM8367" s="9"/>
    </row>
    <row r="8368" spans="8:39" x14ac:dyDescent="0.2">
      <c r="H8368" s="6"/>
      <c r="M8368" s="22"/>
      <c r="AK8368" s="9"/>
      <c r="AL8368" s="7"/>
      <c r="AM8368" s="9"/>
    </row>
    <row r="8369" spans="8:39" x14ac:dyDescent="0.2">
      <c r="H8369" s="6"/>
      <c r="M8369" s="22"/>
      <c r="AK8369" s="9"/>
      <c r="AL8369" s="7"/>
      <c r="AM8369" s="9"/>
    </row>
    <row r="8370" spans="8:39" x14ac:dyDescent="0.2">
      <c r="H8370" s="6"/>
      <c r="M8370" s="22"/>
      <c r="AK8370" s="9"/>
      <c r="AL8370" s="7"/>
      <c r="AM8370" s="9"/>
    </row>
    <row r="8371" spans="8:39" x14ac:dyDescent="0.2">
      <c r="H8371" s="6"/>
      <c r="M8371" s="22"/>
      <c r="AK8371" s="9"/>
      <c r="AL8371" s="7"/>
      <c r="AM8371" s="9"/>
    </row>
    <row r="8372" spans="8:39" x14ac:dyDescent="0.2">
      <c r="H8372" s="6"/>
      <c r="M8372" s="22"/>
      <c r="AK8372" s="9"/>
      <c r="AL8372" s="7"/>
      <c r="AM8372" s="9"/>
    </row>
    <row r="8373" spans="8:39" x14ac:dyDescent="0.2">
      <c r="H8373" s="6"/>
      <c r="M8373" s="22"/>
      <c r="AK8373" s="9"/>
      <c r="AL8373" s="7"/>
      <c r="AM8373" s="9"/>
    </row>
    <row r="8374" spans="8:39" x14ac:dyDescent="0.2">
      <c r="H8374" s="6"/>
      <c r="M8374" s="22"/>
      <c r="AK8374" s="9"/>
      <c r="AL8374" s="7"/>
      <c r="AM8374" s="9"/>
    </row>
    <row r="8375" spans="8:39" x14ac:dyDescent="0.2">
      <c r="H8375" s="6"/>
      <c r="M8375" s="22"/>
      <c r="AK8375" s="9"/>
      <c r="AL8375" s="7"/>
      <c r="AM8375" s="9"/>
    </row>
    <row r="8376" spans="8:39" x14ac:dyDescent="0.2">
      <c r="H8376" s="6"/>
      <c r="M8376" s="22"/>
      <c r="AK8376" s="9"/>
      <c r="AL8376" s="7"/>
      <c r="AM8376" s="9"/>
    </row>
    <row r="8377" spans="8:39" x14ac:dyDescent="0.2">
      <c r="H8377" s="6"/>
      <c r="M8377" s="22"/>
      <c r="AK8377" s="9"/>
      <c r="AL8377" s="7"/>
      <c r="AM8377" s="9"/>
    </row>
    <row r="8378" spans="8:39" x14ac:dyDescent="0.2">
      <c r="H8378" s="6"/>
      <c r="M8378" s="22"/>
      <c r="AK8378" s="9"/>
      <c r="AL8378" s="7"/>
      <c r="AM8378" s="9"/>
    </row>
    <row r="8379" spans="8:39" x14ac:dyDescent="0.2">
      <c r="H8379" s="6"/>
      <c r="M8379" s="22"/>
      <c r="AK8379" s="9"/>
      <c r="AL8379" s="7"/>
      <c r="AM8379" s="9"/>
    </row>
    <row r="8380" spans="8:39" x14ac:dyDescent="0.2">
      <c r="H8380" s="6"/>
      <c r="M8380" s="22"/>
      <c r="AK8380" s="9"/>
      <c r="AL8380" s="7"/>
      <c r="AM8380" s="9"/>
    </row>
    <row r="8381" spans="8:39" x14ac:dyDescent="0.2">
      <c r="H8381" s="6"/>
      <c r="M8381" s="22"/>
      <c r="AK8381" s="9"/>
      <c r="AL8381" s="7"/>
      <c r="AM8381" s="9"/>
    </row>
    <row r="8382" spans="8:39" x14ac:dyDescent="0.2">
      <c r="H8382" s="6"/>
      <c r="M8382" s="22"/>
      <c r="AK8382" s="9"/>
      <c r="AL8382" s="7"/>
      <c r="AM8382" s="9"/>
    </row>
    <row r="8383" spans="8:39" x14ac:dyDescent="0.2">
      <c r="H8383" s="6"/>
      <c r="M8383" s="22"/>
      <c r="AK8383" s="9"/>
      <c r="AL8383" s="7"/>
      <c r="AM8383" s="9"/>
    </row>
    <row r="8384" spans="8:39" x14ac:dyDescent="0.2">
      <c r="H8384" s="6"/>
      <c r="M8384" s="22"/>
      <c r="AK8384" s="9"/>
      <c r="AL8384" s="7"/>
      <c r="AM8384" s="9"/>
    </row>
    <row r="8385" spans="8:39" x14ac:dyDescent="0.2">
      <c r="H8385" s="6"/>
      <c r="M8385" s="22"/>
      <c r="AK8385" s="9"/>
      <c r="AL8385" s="7"/>
      <c r="AM8385" s="9"/>
    </row>
    <row r="8386" spans="8:39" x14ac:dyDescent="0.2">
      <c r="H8386" s="6"/>
      <c r="M8386" s="22"/>
      <c r="AK8386" s="9"/>
      <c r="AL8386" s="7"/>
      <c r="AM8386" s="9"/>
    </row>
    <row r="8387" spans="8:39" x14ac:dyDescent="0.2">
      <c r="H8387" s="6"/>
      <c r="M8387" s="22"/>
      <c r="AK8387" s="9"/>
      <c r="AL8387" s="7"/>
      <c r="AM8387" s="9"/>
    </row>
    <row r="8388" spans="8:39" x14ac:dyDescent="0.2">
      <c r="H8388" s="6"/>
      <c r="M8388" s="22"/>
      <c r="AK8388" s="9"/>
      <c r="AL8388" s="7"/>
      <c r="AM8388" s="9"/>
    </row>
    <row r="8389" spans="8:39" x14ac:dyDescent="0.2">
      <c r="H8389" s="6"/>
      <c r="M8389" s="22"/>
      <c r="AK8389" s="9"/>
      <c r="AL8389" s="7"/>
      <c r="AM8389" s="9"/>
    </row>
    <row r="8390" spans="8:39" x14ac:dyDescent="0.2">
      <c r="H8390" s="6"/>
      <c r="M8390" s="22"/>
      <c r="AK8390" s="9"/>
      <c r="AL8390" s="7"/>
      <c r="AM8390" s="9"/>
    </row>
    <row r="8391" spans="8:39" x14ac:dyDescent="0.2">
      <c r="H8391" s="6"/>
      <c r="M8391" s="22"/>
      <c r="AK8391" s="9"/>
      <c r="AL8391" s="7"/>
      <c r="AM8391" s="9"/>
    </row>
    <row r="8392" spans="8:39" x14ac:dyDescent="0.2">
      <c r="H8392" s="6"/>
      <c r="M8392" s="22"/>
      <c r="AK8392" s="9"/>
      <c r="AL8392" s="7"/>
      <c r="AM8392" s="9"/>
    </row>
    <row r="8393" spans="8:39" x14ac:dyDescent="0.2">
      <c r="H8393" s="6"/>
      <c r="M8393" s="22"/>
      <c r="AK8393" s="9"/>
      <c r="AL8393" s="7"/>
      <c r="AM8393" s="9"/>
    </row>
    <row r="8394" spans="8:39" x14ac:dyDescent="0.2">
      <c r="H8394" s="6"/>
      <c r="M8394" s="22"/>
      <c r="AK8394" s="9"/>
      <c r="AL8394" s="7"/>
      <c r="AM8394" s="9"/>
    </row>
    <row r="8395" spans="8:39" x14ac:dyDescent="0.2">
      <c r="H8395" s="6"/>
      <c r="M8395" s="22"/>
      <c r="AK8395" s="9"/>
      <c r="AL8395" s="7"/>
      <c r="AM8395" s="9"/>
    </row>
    <row r="8396" spans="8:39" x14ac:dyDescent="0.2">
      <c r="H8396" s="6"/>
      <c r="M8396" s="22"/>
      <c r="AK8396" s="9"/>
      <c r="AL8396" s="7"/>
      <c r="AM8396" s="9"/>
    </row>
    <row r="8397" spans="8:39" x14ac:dyDescent="0.2">
      <c r="H8397" s="6"/>
      <c r="M8397" s="22"/>
      <c r="AK8397" s="9"/>
      <c r="AL8397" s="7"/>
      <c r="AM8397" s="9"/>
    </row>
    <row r="8398" spans="8:39" x14ac:dyDescent="0.2">
      <c r="H8398" s="6"/>
      <c r="M8398" s="22"/>
      <c r="AK8398" s="9"/>
      <c r="AL8398" s="7"/>
      <c r="AM8398" s="9"/>
    </row>
    <row r="8399" spans="8:39" x14ac:dyDescent="0.2">
      <c r="H8399" s="6"/>
      <c r="M8399" s="22"/>
      <c r="AK8399" s="9"/>
      <c r="AL8399" s="7"/>
      <c r="AM8399" s="9"/>
    </row>
    <row r="8400" spans="8:39" x14ac:dyDescent="0.2">
      <c r="H8400" s="6"/>
      <c r="M8400" s="22"/>
      <c r="AK8400" s="9"/>
      <c r="AL8400" s="7"/>
      <c r="AM8400" s="9"/>
    </row>
    <row r="8401" spans="8:39" x14ac:dyDescent="0.2">
      <c r="H8401" s="6"/>
      <c r="M8401" s="22"/>
      <c r="AK8401" s="9"/>
      <c r="AL8401" s="7"/>
      <c r="AM8401" s="9"/>
    </row>
    <row r="8402" spans="8:39" x14ac:dyDescent="0.2">
      <c r="H8402" s="6"/>
      <c r="M8402" s="22"/>
      <c r="AK8402" s="9"/>
      <c r="AL8402" s="7"/>
      <c r="AM8402" s="9"/>
    </row>
    <row r="8403" spans="8:39" x14ac:dyDescent="0.2">
      <c r="H8403" s="6"/>
      <c r="M8403" s="22"/>
      <c r="AK8403" s="9"/>
      <c r="AL8403" s="7"/>
      <c r="AM8403" s="9"/>
    </row>
    <row r="8404" spans="8:39" x14ac:dyDescent="0.2">
      <c r="H8404" s="6"/>
      <c r="M8404" s="22"/>
      <c r="AK8404" s="9"/>
      <c r="AL8404" s="7"/>
      <c r="AM8404" s="9"/>
    </row>
    <row r="8405" spans="8:39" x14ac:dyDescent="0.2">
      <c r="H8405" s="6"/>
      <c r="M8405" s="22"/>
      <c r="AK8405" s="9"/>
      <c r="AL8405" s="7"/>
      <c r="AM8405" s="9"/>
    </row>
    <row r="8406" spans="8:39" x14ac:dyDescent="0.2">
      <c r="H8406" s="6"/>
      <c r="M8406" s="22"/>
      <c r="AK8406" s="9"/>
      <c r="AL8406" s="7"/>
      <c r="AM8406" s="9"/>
    </row>
    <row r="8407" spans="8:39" x14ac:dyDescent="0.2">
      <c r="H8407" s="6"/>
      <c r="M8407" s="22"/>
      <c r="AK8407" s="9"/>
      <c r="AL8407" s="7"/>
      <c r="AM8407" s="9"/>
    </row>
    <row r="8408" spans="8:39" x14ac:dyDescent="0.2">
      <c r="H8408" s="6"/>
      <c r="M8408" s="22"/>
      <c r="AK8408" s="9"/>
      <c r="AL8408" s="7"/>
      <c r="AM8408" s="9"/>
    </row>
    <row r="8409" spans="8:39" x14ac:dyDescent="0.2">
      <c r="H8409" s="6"/>
      <c r="M8409" s="22"/>
      <c r="AK8409" s="9"/>
      <c r="AL8409" s="7"/>
      <c r="AM8409" s="9"/>
    </row>
    <row r="8410" spans="8:39" x14ac:dyDescent="0.2">
      <c r="H8410" s="6"/>
      <c r="M8410" s="22"/>
      <c r="AK8410" s="9"/>
      <c r="AL8410" s="7"/>
      <c r="AM8410" s="9"/>
    </row>
    <row r="8411" spans="8:39" x14ac:dyDescent="0.2">
      <c r="H8411" s="6"/>
      <c r="M8411" s="22"/>
      <c r="AK8411" s="9"/>
      <c r="AL8411" s="7"/>
      <c r="AM8411" s="9"/>
    </row>
    <row r="8412" spans="8:39" x14ac:dyDescent="0.2">
      <c r="H8412" s="6"/>
      <c r="M8412" s="22"/>
      <c r="AK8412" s="9"/>
      <c r="AL8412" s="7"/>
      <c r="AM8412" s="9"/>
    </row>
    <row r="8413" spans="8:39" x14ac:dyDescent="0.2">
      <c r="H8413" s="6"/>
      <c r="M8413" s="22"/>
      <c r="AK8413" s="9"/>
      <c r="AL8413" s="7"/>
      <c r="AM8413" s="9"/>
    </row>
    <row r="8414" spans="8:39" x14ac:dyDescent="0.2">
      <c r="H8414" s="6"/>
      <c r="M8414" s="22"/>
      <c r="AK8414" s="9"/>
      <c r="AL8414" s="7"/>
      <c r="AM8414" s="9"/>
    </row>
    <row r="8415" spans="8:39" x14ac:dyDescent="0.2">
      <c r="H8415" s="6"/>
      <c r="M8415" s="22"/>
      <c r="AK8415" s="9"/>
      <c r="AL8415" s="7"/>
      <c r="AM8415" s="9"/>
    </row>
    <row r="8416" spans="8:39" x14ac:dyDescent="0.2">
      <c r="H8416" s="6"/>
      <c r="M8416" s="22"/>
      <c r="AK8416" s="9"/>
      <c r="AL8416" s="7"/>
      <c r="AM8416" s="9"/>
    </row>
    <row r="8417" spans="8:39" x14ac:dyDescent="0.2">
      <c r="H8417" s="6"/>
      <c r="M8417" s="22"/>
      <c r="AK8417" s="9"/>
      <c r="AL8417" s="7"/>
      <c r="AM8417" s="9"/>
    </row>
    <row r="8418" spans="8:39" x14ac:dyDescent="0.2">
      <c r="H8418" s="6"/>
      <c r="M8418" s="22"/>
      <c r="AK8418" s="9"/>
      <c r="AL8418" s="7"/>
      <c r="AM8418" s="9"/>
    </row>
    <row r="8419" spans="8:39" x14ac:dyDescent="0.2">
      <c r="H8419" s="6"/>
      <c r="M8419" s="22"/>
      <c r="AK8419" s="9"/>
      <c r="AL8419" s="7"/>
      <c r="AM8419" s="9"/>
    </row>
    <row r="8420" spans="8:39" x14ac:dyDescent="0.2">
      <c r="H8420" s="6"/>
      <c r="M8420" s="22"/>
      <c r="AK8420" s="9"/>
      <c r="AL8420" s="7"/>
      <c r="AM8420" s="9"/>
    </row>
    <row r="8421" spans="8:39" x14ac:dyDescent="0.2">
      <c r="H8421" s="6"/>
      <c r="M8421" s="22"/>
      <c r="AK8421" s="9"/>
      <c r="AL8421" s="7"/>
      <c r="AM8421" s="9"/>
    </row>
    <row r="8422" spans="8:39" x14ac:dyDescent="0.2">
      <c r="H8422" s="6"/>
      <c r="M8422" s="22"/>
      <c r="AK8422" s="9"/>
      <c r="AL8422" s="7"/>
      <c r="AM8422" s="9"/>
    </row>
    <row r="8423" spans="8:39" x14ac:dyDescent="0.2">
      <c r="H8423" s="6"/>
      <c r="M8423" s="22"/>
      <c r="AK8423" s="9"/>
      <c r="AL8423" s="7"/>
      <c r="AM8423" s="9"/>
    </row>
    <row r="8424" spans="8:39" x14ac:dyDescent="0.2">
      <c r="H8424" s="6"/>
      <c r="M8424" s="22"/>
      <c r="AK8424" s="9"/>
      <c r="AL8424" s="7"/>
      <c r="AM8424" s="9"/>
    </row>
    <row r="8425" spans="8:39" x14ac:dyDescent="0.2">
      <c r="H8425" s="6"/>
      <c r="M8425" s="22"/>
      <c r="AK8425" s="9"/>
      <c r="AL8425" s="7"/>
      <c r="AM8425" s="9"/>
    </row>
    <row r="8426" spans="8:39" x14ac:dyDescent="0.2">
      <c r="H8426" s="6"/>
      <c r="M8426" s="22"/>
      <c r="AK8426" s="9"/>
      <c r="AL8426" s="7"/>
      <c r="AM8426" s="9"/>
    </row>
    <row r="8427" spans="8:39" x14ac:dyDescent="0.2">
      <c r="H8427" s="6"/>
      <c r="M8427" s="22"/>
      <c r="AK8427" s="9"/>
      <c r="AL8427" s="7"/>
      <c r="AM8427" s="9"/>
    </row>
    <row r="8428" spans="8:39" x14ac:dyDescent="0.2">
      <c r="H8428" s="6"/>
      <c r="M8428" s="22"/>
      <c r="AK8428" s="9"/>
      <c r="AL8428" s="7"/>
      <c r="AM8428" s="9"/>
    </row>
    <row r="8429" spans="8:39" x14ac:dyDescent="0.2">
      <c r="H8429" s="6"/>
      <c r="M8429" s="22"/>
      <c r="AK8429" s="9"/>
      <c r="AL8429" s="7"/>
      <c r="AM8429" s="9"/>
    </row>
    <row r="8430" spans="8:39" x14ac:dyDescent="0.2">
      <c r="H8430" s="6"/>
      <c r="M8430" s="22"/>
      <c r="AK8430" s="9"/>
      <c r="AL8430" s="7"/>
      <c r="AM8430" s="9"/>
    </row>
    <row r="8431" spans="8:39" x14ac:dyDescent="0.2">
      <c r="H8431" s="6"/>
      <c r="M8431" s="22"/>
      <c r="AK8431" s="9"/>
      <c r="AL8431" s="7"/>
      <c r="AM8431" s="9"/>
    </row>
    <row r="8432" spans="8:39" x14ac:dyDescent="0.2">
      <c r="H8432" s="6"/>
      <c r="M8432" s="22"/>
      <c r="AK8432" s="9"/>
      <c r="AL8432" s="7"/>
      <c r="AM8432" s="9"/>
    </row>
    <row r="8433" spans="8:39" x14ac:dyDescent="0.2">
      <c r="H8433" s="6"/>
      <c r="M8433" s="22"/>
      <c r="AK8433" s="9"/>
      <c r="AL8433" s="7"/>
      <c r="AM8433" s="9"/>
    </row>
    <row r="8434" spans="8:39" x14ac:dyDescent="0.2">
      <c r="H8434" s="6"/>
      <c r="M8434" s="22"/>
      <c r="AK8434" s="9"/>
      <c r="AL8434" s="7"/>
      <c r="AM8434" s="9"/>
    </row>
    <row r="8435" spans="8:39" x14ac:dyDescent="0.2">
      <c r="H8435" s="6"/>
      <c r="M8435" s="22"/>
      <c r="AK8435" s="9"/>
      <c r="AL8435" s="7"/>
      <c r="AM8435" s="9"/>
    </row>
    <row r="8436" spans="8:39" x14ac:dyDescent="0.2">
      <c r="H8436" s="6"/>
      <c r="M8436" s="22"/>
      <c r="AK8436" s="9"/>
      <c r="AL8436" s="7"/>
      <c r="AM8436" s="9"/>
    </row>
    <row r="8437" spans="8:39" x14ac:dyDescent="0.2">
      <c r="H8437" s="6"/>
      <c r="M8437" s="22"/>
      <c r="AK8437" s="9"/>
      <c r="AL8437" s="7"/>
      <c r="AM8437" s="9"/>
    </row>
    <row r="8438" spans="8:39" x14ac:dyDescent="0.2">
      <c r="H8438" s="6"/>
      <c r="M8438" s="22"/>
      <c r="AK8438" s="9"/>
      <c r="AL8438" s="7"/>
      <c r="AM8438" s="9"/>
    </row>
    <row r="8439" spans="8:39" x14ac:dyDescent="0.2">
      <c r="H8439" s="6"/>
      <c r="M8439" s="22"/>
      <c r="AK8439" s="9"/>
      <c r="AL8439" s="7"/>
      <c r="AM8439" s="9"/>
    </row>
    <row r="8440" spans="8:39" x14ac:dyDescent="0.2">
      <c r="H8440" s="6"/>
      <c r="M8440" s="22"/>
      <c r="AK8440" s="9"/>
      <c r="AL8440" s="7"/>
      <c r="AM8440" s="9"/>
    </row>
    <row r="8441" spans="8:39" x14ac:dyDescent="0.2">
      <c r="H8441" s="6"/>
      <c r="M8441" s="22"/>
      <c r="AK8441" s="9"/>
      <c r="AL8441" s="7"/>
      <c r="AM8441" s="9"/>
    </row>
    <row r="8442" spans="8:39" x14ac:dyDescent="0.2">
      <c r="H8442" s="6"/>
      <c r="M8442" s="22"/>
      <c r="AK8442" s="9"/>
      <c r="AL8442" s="7"/>
      <c r="AM8442" s="9"/>
    </row>
    <row r="8443" spans="8:39" x14ac:dyDescent="0.2">
      <c r="H8443" s="6"/>
      <c r="M8443" s="22"/>
      <c r="AK8443" s="9"/>
      <c r="AL8443" s="7"/>
      <c r="AM8443" s="9"/>
    </row>
    <row r="8444" spans="8:39" x14ac:dyDescent="0.2">
      <c r="H8444" s="6"/>
      <c r="M8444" s="22"/>
      <c r="AK8444" s="9"/>
      <c r="AL8444" s="7"/>
      <c r="AM8444" s="9"/>
    </row>
    <row r="8445" spans="8:39" x14ac:dyDescent="0.2">
      <c r="H8445" s="6"/>
      <c r="M8445" s="22"/>
      <c r="AK8445" s="9"/>
      <c r="AL8445" s="7"/>
      <c r="AM8445" s="9"/>
    </row>
    <row r="8446" spans="8:39" x14ac:dyDescent="0.2">
      <c r="H8446" s="6"/>
      <c r="M8446" s="22"/>
      <c r="AK8446" s="9"/>
      <c r="AL8446" s="7"/>
      <c r="AM8446" s="9"/>
    </row>
    <row r="8447" spans="8:39" x14ac:dyDescent="0.2">
      <c r="H8447" s="6"/>
      <c r="M8447" s="22"/>
      <c r="AK8447" s="9"/>
      <c r="AL8447" s="7"/>
      <c r="AM8447" s="9"/>
    </row>
    <row r="8448" spans="8:39" x14ac:dyDescent="0.2">
      <c r="H8448" s="6"/>
      <c r="M8448" s="22"/>
      <c r="AK8448" s="9"/>
      <c r="AL8448" s="7"/>
      <c r="AM8448" s="9"/>
    </row>
    <row r="8449" spans="8:39" x14ac:dyDescent="0.2">
      <c r="H8449" s="6"/>
      <c r="M8449" s="22"/>
      <c r="AK8449" s="9"/>
      <c r="AL8449" s="7"/>
      <c r="AM8449" s="9"/>
    </row>
    <row r="8450" spans="8:39" x14ac:dyDescent="0.2">
      <c r="H8450" s="6"/>
      <c r="M8450" s="22"/>
      <c r="AK8450" s="9"/>
      <c r="AL8450" s="7"/>
      <c r="AM8450" s="9"/>
    </row>
    <row r="8451" spans="8:39" x14ac:dyDescent="0.2">
      <c r="H8451" s="6"/>
      <c r="M8451" s="22"/>
      <c r="AK8451" s="9"/>
      <c r="AL8451" s="7"/>
      <c r="AM8451" s="9"/>
    </row>
    <row r="8452" spans="8:39" x14ac:dyDescent="0.2">
      <c r="H8452" s="6"/>
      <c r="M8452" s="22"/>
      <c r="AK8452" s="9"/>
      <c r="AL8452" s="7"/>
      <c r="AM8452" s="9"/>
    </row>
    <row r="8453" spans="8:39" x14ac:dyDescent="0.2">
      <c r="H8453" s="6"/>
      <c r="M8453" s="22"/>
      <c r="AK8453" s="9"/>
      <c r="AL8453" s="7"/>
      <c r="AM8453" s="9"/>
    </row>
    <row r="8454" spans="8:39" x14ac:dyDescent="0.2">
      <c r="H8454" s="6"/>
      <c r="M8454" s="22"/>
      <c r="AK8454" s="9"/>
      <c r="AL8454" s="7"/>
      <c r="AM8454" s="9"/>
    </row>
    <row r="8455" spans="8:39" x14ac:dyDescent="0.2">
      <c r="H8455" s="6"/>
      <c r="M8455" s="22"/>
      <c r="AK8455" s="9"/>
      <c r="AL8455" s="7"/>
      <c r="AM8455" s="9"/>
    </row>
    <row r="8456" spans="8:39" x14ac:dyDescent="0.2">
      <c r="H8456" s="6"/>
      <c r="M8456" s="22"/>
      <c r="AK8456" s="9"/>
      <c r="AL8456" s="7"/>
      <c r="AM8456" s="9"/>
    </row>
    <row r="8457" spans="8:39" x14ac:dyDescent="0.2">
      <c r="H8457" s="6"/>
      <c r="M8457" s="22"/>
      <c r="AK8457" s="9"/>
      <c r="AL8457" s="7"/>
      <c r="AM8457" s="9"/>
    </row>
    <row r="8458" spans="8:39" x14ac:dyDescent="0.2">
      <c r="H8458" s="6"/>
      <c r="M8458" s="22"/>
      <c r="AK8458" s="9"/>
      <c r="AL8458" s="7"/>
      <c r="AM8458" s="9"/>
    </row>
    <row r="8459" spans="8:39" x14ac:dyDescent="0.2">
      <c r="H8459" s="6"/>
      <c r="M8459" s="22"/>
      <c r="AK8459" s="9"/>
      <c r="AL8459" s="7"/>
      <c r="AM8459" s="9"/>
    </row>
    <row r="8460" spans="8:39" x14ac:dyDescent="0.2">
      <c r="H8460" s="6"/>
      <c r="M8460" s="22"/>
      <c r="AK8460" s="9"/>
      <c r="AL8460" s="7"/>
      <c r="AM8460" s="9"/>
    </row>
    <row r="8461" spans="8:39" x14ac:dyDescent="0.2">
      <c r="H8461" s="6"/>
      <c r="M8461" s="22"/>
      <c r="AK8461" s="9"/>
      <c r="AL8461" s="7"/>
      <c r="AM8461" s="9"/>
    </row>
    <row r="8462" spans="8:39" x14ac:dyDescent="0.2">
      <c r="H8462" s="6"/>
      <c r="M8462" s="22"/>
      <c r="AK8462" s="9"/>
      <c r="AL8462" s="7"/>
      <c r="AM8462" s="9"/>
    </row>
    <row r="8463" spans="8:39" x14ac:dyDescent="0.2">
      <c r="H8463" s="6"/>
      <c r="M8463" s="22"/>
      <c r="AK8463" s="9"/>
      <c r="AL8463" s="7"/>
      <c r="AM8463" s="9"/>
    </row>
    <row r="8464" spans="8:39" x14ac:dyDescent="0.2">
      <c r="H8464" s="6"/>
      <c r="M8464" s="22"/>
      <c r="AK8464" s="9"/>
      <c r="AL8464" s="7"/>
      <c r="AM8464" s="9"/>
    </row>
    <row r="8465" spans="8:39" x14ac:dyDescent="0.2">
      <c r="H8465" s="6"/>
      <c r="M8465" s="22"/>
      <c r="AK8465" s="9"/>
      <c r="AL8465" s="7"/>
      <c r="AM8465" s="9"/>
    </row>
    <row r="8466" spans="8:39" x14ac:dyDescent="0.2">
      <c r="H8466" s="6"/>
      <c r="M8466" s="22"/>
      <c r="AK8466" s="9"/>
      <c r="AL8466" s="7"/>
      <c r="AM8466" s="9"/>
    </row>
    <row r="8467" spans="8:39" x14ac:dyDescent="0.2">
      <c r="H8467" s="6"/>
      <c r="M8467" s="22"/>
      <c r="AK8467" s="9"/>
      <c r="AL8467" s="7"/>
      <c r="AM8467" s="9"/>
    </row>
    <row r="8468" spans="8:39" x14ac:dyDescent="0.2">
      <c r="H8468" s="6"/>
      <c r="M8468" s="22"/>
      <c r="AK8468" s="9"/>
      <c r="AL8468" s="7"/>
      <c r="AM8468" s="9"/>
    </row>
    <row r="8469" spans="8:39" x14ac:dyDescent="0.2">
      <c r="H8469" s="6"/>
      <c r="M8469" s="22"/>
      <c r="AK8469" s="9"/>
      <c r="AL8469" s="7"/>
      <c r="AM8469" s="9"/>
    </row>
    <row r="8470" spans="8:39" x14ac:dyDescent="0.2">
      <c r="H8470" s="6"/>
      <c r="M8470" s="22"/>
      <c r="AK8470" s="9"/>
      <c r="AL8470" s="7"/>
      <c r="AM8470" s="9"/>
    </row>
    <row r="8471" spans="8:39" x14ac:dyDescent="0.2">
      <c r="H8471" s="6"/>
      <c r="M8471" s="22"/>
      <c r="AK8471" s="9"/>
      <c r="AL8471" s="7"/>
      <c r="AM8471" s="9"/>
    </row>
    <row r="8472" spans="8:39" x14ac:dyDescent="0.2">
      <c r="H8472" s="6"/>
      <c r="M8472" s="22"/>
      <c r="AK8472" s="9"/>
      <c r="AL8472" s="7"/>
      <c r="AM8472" s="9"/>
    </row>
    <row r="8473" spans="8:39" x14ac:dyDescent="0.2">
      <c r="H8473" s="6"/>
      <c r="M8473" s="22"/>
      <c r="AK8473" s="9"/>
      <c r="AL8473" s="7"/>
      <c r="AM8473" s="9"/>
    </row>
    <row r="8474" spans="8:39" x14ac:dyDescent="0.2">
      <c r="H8474" s="6"/>
      <c r="M8474" s="22"/>
      <c r="AK8474" s="9"/>
      <c r="AL8474" s="7"/>
      <c r="AM8474" s="9"/>
    </row>
    <row r="8475" spans="8:39" x14ac:dyDescent="0.2">
      <c r="H8475" s="6"/>
      <c r="M8475" s="22"/>
      <c r="AK8475" s="9"/>
      <c r="AL8475" s="7"/>
      <c r="AM8475" s="9"/>
    </row>
    <row r="8476" spans="8:39" x14ac:dyDescent="0.2">
      <c r="H8476" s="6"/>
      <c r="M8476" s="22"/>
      <c r="AK8476" s="9"/>
      <c r="AL8476" s="7"/>
      <c r="AM8476" s="9"/>
    </row>
    <row r="8477" spans="8:39" x14ac:dyDescent="0.2">
      <c r="H8477" s="6"/>
      <c r="M8477" s="22"/>
      <c r="AK8477" s="9"/>
      <c r="AL8477" s="7"/>
      <c r="AM8477" s="9"/>
    </row>
    <row r="8478" spans="8:39" x14ac:dyDescent="0.2">
      <c r="H8478" s="6"/>
      <c r="M8478" s="22"/>
      <c r="AK8478" s="9"/>
      <c r="AL8478" s="7"/>
      <c r="AM8478" s="9"/>
    </row>
    <row r="8479" spans="8:39" x14ac:dyDescent="0.2">
      <c r="H8479" s="6"/>
      <c r="M8479" s="22"/>
      <c r="AK8479" s="9"/>
      <c r="AL8479" s="7"/>
      <c r="AM8479" s="9"/>
    </row>
    <row r="8480" spans="8:39" x14ac:dyDescent="0.2">
      <c r="H8480" s="6"/>
      <c r="M8480" s="22"/>
      <c r="AK8480" s="9"/>
      <c r="AL8480" s="7"/>
      <c r="AM8480" s="9"/>
    </row>
    <row r="8481" spans="8:39" x14ac:dyDescent="0.2">
      <c r="H8481" s="6"/>
      <c r="M8481" s="22"/>
      <c r="AK8481" s="9"/>
      <c r="AL8481" s="7"/>
      <c r="AM8481" s="9"/>
    </row>
    <row r="8482" spans="8:39" x14ac:dyDescent="0.2">
      <c r="H8482" s="6"/>
      <c r="M8482" s="22"/>
      <c r="AK8482" s="9"/>
      <c r="AL8482" s="7"/>
      <c r="AM8482" s="9"/>
    </row>
    <row r="8483" spans="8:39" x14ac:dyDescent="0.2">
      <c r="H8483" s="6"/>
      <c r="M8483" s="22"/>
      <c r="AK8483" s="9"/>
      <c r="AL8483" s="7"/>
      <c r="AM8483" s="9"/>
    </row>
    <row r="8484" spans="8:39" x14ac:dyDescent="0.2">
      <c r="H8484" s="6"/>
      <c r="M8484" s="22"/>
      <c r="AK8484" s="9"/>
      <c r="AL8484" s="7"/>
      <c r="AM8484" s="9"/>
    </row>
    <row r="8485" spans="8:39" x14ac:dyDescent="0.2">
      <c r="H8485" s="6"/>
      <c r="M8485" s="22"/>
      <c r="AK8485" s="9"/>
      <c r="AL8485" s="7"/>
      <c r="AM8485" s="9"/>
    </row>
    <row r="8486" spans="8:39" x14ac:dyDescent="0.2">
      <c r="H8486" s="6"/>
      <c r="M8486" s="22"/>
      <c r="AK8486" s="9"/>
      <c r="AL8486" s="7"/>
      <c r="AM8486" s="9"/>
    </row>
    <row r="8487" spans="8:39" x14ac:dyDescent="0.2">
      <c r="H8487" s="6"/>
      <c r="M8487" s="22"/>
      <c r="AK8487" s="9"/>
      <c r="AL8487" s="7"/>
      <c r="AM8487" s="9"/>
    </row>
    <row r="8488" spans="8:39" x14ac:dyDescent="0.2">
      <c r="H8488" s="6"/>
      <c r="M8488" s="22"/>
      <c r="AK8488" s="9"/>
      <c r="AL8488" s="7"/>
      <c r="AM8488" s="9"/>
    </row>
    <row r="8489" spans="8:39" x14ac:dyDescent="0.2">
      <c r="H8489" s="6"/>
      <c r="M8489" s="22"/>
      <c r="AK8489" s="9"/>
      <c r="AL8489" s="7"/>
      <c r="AM8489" s="9"/>
    </row>
    <row r="8490" spans="8:39" x14ac:dyDescent="0.2">
      <c r="H8490" s="6"/>
      <c r="M8490" s="22"/>
      <c r="AK8490" s="9"/>
      <c r="AL8490" s="7"/>
      <c r="AM8490" s="9"/>
    </row>
    <row r="8491" spans="8:39" x14ac:dyDescent="0.2">
      <c r="H8491" s="6"/>
      <c r="M8491" s="22"/>
      <c r="AK8491" s="9"/>
      <c r="AL8491" s="7"/>
      <c r="AM8491" s="9"/>
    </row>
    <row r="8492" spans="8:39" x14ac:dyDescent="0.2">
      <c r="H8492" s="6"/>
      <c r="M8492" s="22"/>
      <c r="AK8492" s="9"/>
      <c r="AL8492" s="7"/>
      <c r="AM8492" s="9"/>
    </row>
    <row r="8493" spans="8:39" x14ac:dyDescent="0.2">
      <c r="H8493" s="6"/>
      <c r="M8493" s="22"/>
      <c r="AK8493" s="9"/>
      <c r="AL8493" s="7"/>
      <c r="AM8493" s="9"/>
    </row>
    <row r="8494" spans="8:39" x14ac:dyDescent="0.2">
      <c r="H8494" s="6"/>
      <c r="M8494" s="22"/>
      <c r="AK8494" s="9"/>
      <c r="AL8494" s="7"/>
      <c r="AM8494" s="9"/>
    </row>
    <row r="8495" spans="8:39" x14ac:dyDescent="0.2">
      <c r="H8495" s="6"/>
      <c r="M8495" s="22"/>
      <c r="AK8495" s="9"/>
      <c r="AL8495" s="7"/>
      <c r="AM8495" s="9"/>
    </row>
    <row r="8496" spans="8:39" x14ac:dyDescent="0.2">
      <c r="H8496" s="6"/>
      <c r="M8496" s="22"/>
      <c r="AK8496" s="9"/>
      <c r="AL8496" s="7"/>
      <c r="AM8496" s="9"/>
    </row>
    <row r="8497" spans="8:39" x14ac:dyDescent="0.2">
      <c r="H8497" s="6"/>
      <c r="M8497" s="22"/>
      <c r="AK8497" s="9"/>
      <c r="AL8497" s="7"/>
      <c r="AM8497" s="9"/>
    </row>
    <row r="8498" spans="8:39" x14ac:dyDescent="0.2">
      <c r="H8498" s="6"/>
      <c r="M8498" s="22"/>
      <c r="AK8498" s="9"/>
      <c r="AL8498" s="7"/>
      <c r="AM8498" s="9"/>
    </row>
    <row r="8499" spans="8:39" x14ac:dyDescent="0.2">
      <c r="H8499" s="6"/>
      <c r="M8499" s="22"/>
      <c r="AK8499" s="9"/>
      <c r="AL8499" s="7"/>
      <c r="AM8499" s="9"/>
    </row>
    <row r="8500" spans="8:39" x14ac:dyDescent="0.2">
      <c r="H8500" s="6"/>
      <c r="M8500" s="22"/>
      <c r="AK8500" s="9"/>
      <c r="AL8500" s="7"/>
      <c r="AM8500" s="9"/>
    </row>
    <row r="8501" spans="8:39" x14ac:dyDescent="0.2">
      <c r="H8501" s="6"/>
      <c r="M8501" s="22"/>
      <c r="AK8501" s="9"/>
      <c r="AL8501" s="7"/>
      <c r="AM8501" s="9"/>
    </row>
    <row r="8502" spans="8:39" x14ac:dyDescent="0.2">
      <c r="H8502" s="6"/>
      <c r="M8502" s="22"/>
      <c r="AK8502" s="9"/>
      <c r="AL8502" s="7"/>
      <c r="AM8502" s="9"/>
    </row>
    <row r="8503" spans="8:39" x14ac:dyDescent="0.2">
      <c r="H8503" s="6"/>
      <c r="M8503" s="22"/>
      <c r="AK8503" s="9"/>
      <c r="AL8503" s="7"/>
      <c r="AM8503" s="9"/>
    </row>
    <row r="8504" spans="8:39" x14ac:dyDescent="0.2">
      <c r="H8504" s="6"/>
      <c r="M8504" s="22"/>
      <c r="AK8504" s="9"/>
      <c r="AL8504" s="7"/>
      <c r="AM8504" s="9"/>
    </row>
    <row r="8505" spans="8:39" x14ac:dyDescent="0.2">
      <c r="H8505" s="6"/>
      <c r="M8505" s="22"/>
      <c r="AK8505" s="9"/>
      <c r="AL8505" s="7"/>
      <c r="AM8505" s="9"/>
    </row>
    <row r="8506" spans="8:39" x14ac:dyDescent="0.2">
      <c r="H8506" s="6"/>
      <c r="M8506" s="22"/>
      <c r="AK8506" s="9"/>
      <c r="AL8506" s="7"/>
      <c r="AM8506" s="9"/>
    </row>
    <row r="8507" spans="8:39" x14ac:dyDescent="0.2">
      <c r="H8507" s="6"/>
      <c r="M8507" s="22"/>
      <c r="AK8507" s="9"/>
      <c r="AL8507" s="7"/>
      <c r="AM8507" s="9"/>
    </row>
    <row r="8508" spans="8:39" x14ac:dyDescent="0.2">
      <c r="H8508" s="6"/>
      <c r="M8508" s="22"/>
      <c r="AK8508" s="9"/>
      <c r="AL8508" s="7"/>
      <c r="AM8508" s="9"/>
    </row>
    <row r="8509" spans="8:39" x14ac:dyDescent="0.2">
      <c r="H8509" s="6"/>
      <c r="M8509" s="22"/>
      <c r="AK8509" s="9"/>
      <c r="AL8509" s="7"/>
      <c r="AM8509" s="9"/>
    </row>
    <row r="8510" spans="8:39" x14ac:dyDescent="0.2">
      <c r="H8510" s="6"/>
      <c r="M8510" s="22"/>
      <c r="AK8510" s="9"/>
      <c r="AL8510" s="7"/>
      <c r="AM8510" s="9"/>
    </row>
    <row r="8511" spans="8:39" x14ac:dyDescent="0.2">
      <c r="H8511" s="6"/>
      <c r="M8511" s="22"/>
      <c r="AK8511" s="9"/>
      <c r="AL8511" s="7"/>
      <c r="AM8511" s="9"/>
    </row>
    <row r="8512" spans="8:39" x14ac:dyDescent="0.2">
      <c r="H8512" s="6"/>
      <c r="M8512" s="22"/>
      <c r="AK8512" s="9"/>
      <c r="AL8512" s="7"/>
      <c r="AM8512" s="9"/>
    </row>
    <row r="8513" spans="8:39" x14ac:dyDescent="0.2">
      <c r="H8513" s="6"/>
      <c r="M8513" s="22"/>
      <c r="AK8513" s="9"/>
      <c r="AL8513" s="7"/>
      <c r="AM8513" s="9"/>
    </row>
    <row r="8514" spans="8:39" x14ac:dyDescent="0.2">
      <c r="H8514" s="6"/>
      <c r="M8514" s="22"/>
      <c r="AK8514" s="9"/>
      <c r="AL8514" s="7"/>
      <c r="AM8514" s="9"/>
    </row>
    <row r="8515" spans="8:39" x14ac:dyDescent="0.2">
      <c r="H8515" s="6"/>
      <c r="M8515" s="22"/>
      <c r="AK8515" s="9"/>
      <c r="AL8515" s="7"/>
      <c r="AM8515" s="9"/>
    </row>
    <row r="8516" spans="8:39" x14ac:dyDescent="0.2">
      <c r="H8516" s="6"/>
      <c r="M8516" s="22"/>
      <c r="AK8516" s="9"/>
      <c r="AL8516" s="7"/>
      <c r="AM8516" s="9"/>
    </row>
    <row r="8517" spans="8:39" x14ac:dyDescent="0.2">
      <c r="H8517" s="6"/>
      <c r="M8517" s="22"/>
      <c r="AK8517" s="9"/>
      <c r="AL8517" s="7"/>
      <c r="AM8517" s="9"/>
    </row>
    <row r="8518" spans="8:39" x14ac:dyDescent="0.2">
      <c r="H8518" s="6"/>
      <c r="M8518" s="22"/>
      <c r="AK8518" s="9"/>
      <c r="AL8518" s="7"/>
      <c r="AM8518" s="9"/>
    </row>
    <row r="8519" spans="8:39" x14ac:dyDescent="0.2">
      <c r="H8519" s="6"/>
      <c r="M8519" s="22"/>
      <c r="AK8519" s="9"/>
      <c r="AL8519" s="7"/>
      <c r="AM8519" s="9"/>
    </row>
    <row r="8520" spans="8:39" x14ac:dyDescent="0.2">
      <c r="H8520" s="6"/>
      <c r="M8520" s="22"/>
      <c r="AK8520" s="9"/>
      <c r="AL8520" s="7"/>
      <c r="AM8520" s="9"/>
    </row>
    <row r="8521" spans="8:39" x14ac:dyDescent="0.2">
      <c r="H8521" s="6"/>
      <c r="M8521" s="22"/>
      <c r="AK8521" s="9"/>
      <c r="AL8521" s="7"/>
      <c r="AM8521" s="9"/>
    </row>
    <row r="8522" spans="8:39" x14ac:dyDescent="0.2">
      <c r="H8522" s="6"/>
      <c r="M8522" s="22"/>
      <c r="AK8522" s="9"/>
      <c r="AL8522" s="7"/>
      <c r="AM8522" s="9"/>
    </row>
    <row r="8523" spans="8:39" x14ac:dyDescent="0.2">
      <c r="H8523" s="6"/>
      <c r="M8523" s="22"/>
      <c r="AK8523" s="9"/>
      <c r="AL8523" s="7"/>
      <c r="AM8523" s="9"/>
    </row>
    <row r="8524" spans="8:39" x14ac:dyDescent="0.2">
      <c r="H8524" s="6"/>
      <c r="M8524" s="22"/>
      <c r="AK8524" s="9"/>
      <c r="AL8524" s="7"/>
      <c r="AM8524" s="9"/>
    </row>
    <row r="8525" spans="8:39" x14ac:dyDescent="0.2">
      <c r="H8525" s="6"/>
      <c r="M8525" s="22"/>
      <c r="AK8525" s="9"/>
      <c r="AL8525" s="7"/>
      <c r="AM8525" s="9"/>
    </row>
    <row r="8526" spans="8:39" x14ac:dyDescent="0.2">
      <c r="H8526" s="6"/>
      <c r="M8526" s="22"/>
      <c r="AK8526" s="9"/>
      <c r="AL8526" s="7"/>
      <c r="AM8526" s="9"/>
    </row>
    <row r="8527" spans="8:39" x14ac:dyDescent="0.2">
      <c r="H8527" s="6"/>
      <c r="M8527" s="22"/>
      <c r="AK8527" s="9"/>
      <c r="AL8527" s="7"/>
      <c r="AM8527" s="9"/>
    </row>
    <row r="8528" spans="8:39" x14ac:dyDescent="0.2">
      <c r="H8528" s="6"/>
      <c r="M8528" s="22"/>
      <c r="AK8528" s="9"/>
      <c r="AL8528" s="7"/>
      <c r="AM8528" s="9"/>
    </row>
    <row r="8529" spans="8:39" x14ac:dyDescent="0.2">
      <c r="H8529" s="6"/>
      <c r="M8529" s="22"/>
      <c r="AK8529" s="9"/>
      <c r="AL8529" s="7"/>
      <c r="AM8529" s="9"/>
    </row>
    <row r="8530" spans="8:39" x14ac:dyDescent="0.2">
      <c r="H8530" s="6"/>
      <c r="M8530" s="22"/>
      <c r="AK8530" s="9"/>
      <c r="AL8530" s="7"/>
      <c r="AM8530" s="9"/>
    </row>
    <row r="8531" spans="8:39" x14ac:dyDescent="0.2">
      <c r="H8531" s="6"/>
      <c r="M8531" s="22"/>
      <c r="AK8531" s="9"/>
      <c r="AL8531" s="7"/>
      <c r="AM8531" s="9"/>
    </row>
    <row r="8532" spans="8:39" x14ac:dyDescent="0.2">
      <c r="H8532" s="6"/>
      <c r="M8532" s="22"/>
      <c r="AK8532" s="9"/>
      <c r="AL8532" s="7"/>
      <c r="AM8532" s="9"/>
    </row>
    <row r="8533" spans="8:39" x14ac:dyDescent="0.2">
      <c r="H8533" s="6"/>
      <c r="M8533" s="22"/>
      <c r="AK8533" s="9"/>
      <c r="AL8533" s="7"/>
      <c r="AM8533" s="9"/>
    </row>
    <row r="8534" spans="8:39" x14ac:dyDescent="0.2">
      <c r="H8534" s="6"/>
      <c r="M8534" s="22"/>
      <c r="AK8534" s="9"/>
      <c r="AL8534" s="7"/>
      <c r="AM8534" s="9"/>
    </row>
    <row r="8535" spans="8:39" x14ac:dyDescent="0.2">
      <c r="H8535" s="6"/>
      <c r="M8535" s="22"/>
      <c r="AK8535" s="9"/>
      <c r="AL8535" s="7"/>
      <c r="AM8535" s="9"/>
    </row>
    <row r="8536" spans="8:39" x14ac:dyDescent="0.2">
      <c r="H8536" s="6"/>
      <c r="M8536" s="22"/>
      <c r="AK8536" s="9"/>
      <c r="AL8536" s="7"/>
      <c r="AM8536" s="9"/>
    </row>
    <row r="8537" spans="8:39" x14ac:dyDescent="0.2">
      <c r="H8537" s="6"/>
      <c r="M8537" s="22"/>
      <c r="AK8537" s="9"/>
      <c r="AL8537" s="7"/>
      <c r="AM8537" s="9"/>
    </row>
    <row r="8538" spans="8:39" x14ac:dyDescent="0.2">
      <c r="H8538" s="6"/>
      <c r="M8538" s="22"/>
      <c r="AK8538" s="9"/>
      <c r="AL8538" s="7"/>
      <c r="AM8538" s="9"/>
    </row>
    <row r="8539" spans="8:39" x14ac:dyDescent="0.2">
      <c r="H8539" s="6"/>
      <c r="M8539" s="22"/>
      <c r="AK8539" s="9"/>
      <c r="AL8539" s="7"/>
      <c r="AM8539" s="9"/>
    </row>
    <row r="8540" spans="8:39" x14ac:dyDescent="0.2">
      <c r="H8540" s="6"/>
      <c r="M8540" s="22"/>
      <c r="AK8540" s="9"/>
      <c r="AL8540" s="7"/>
      <c r="AM8540" s="9"/>
    </row>
    <row r="8541" spans="8:39" x14ac:dyDescent="0.2">
      <c r="H8541" s="6"/>
      <c r="M8541" s="22"/>
      <c r="AK8541" s="9"/>
      <c r="AL8541" s="7"/>
      <c r="AM8541" s="9"/>
    </row>
    <row r="8542" spans="8:39" x14ac:dyDescent="0.2">
      <c r="H8542" s="6"/>
      <c r="M8542" s="22"/>
      <c r="AK8542" s="9"/>
      <c r="AL8542" s="7"/>
      <c r="AM8542" s="9"/>
    </row>
    <row r="8543" spans="8:39" x14ac:dyDescent="0.2">
      <c r="H8543" s="6"/>
      <c r="M8543" s="22"/>
      <c r="AK8543" s="9"/>
      <c r="AL8543" s="7"/>
      <c r="AM8543" s="9"/>
    </row>
    <row r="8544" spans="8:39" x14ac:dyDescent="0.2">
      <c r="H8544" s="6"/>
      <c r="M8544" s="22"/>
      <c r="AK8544" s="9"/>
      <c r="AL8544" s="7"/>
      <c r="AM8544" s="9"/>
    </row>
    <row r="8545" spans="8:39" x14ac:dyDescent="0.2">
      <c r="H8545" s="6"/>
      <c r="M8545" s="22"/>
      <c r="AK8545" s="9"/>
      <c r="AL8545" s="7"/>
      <c r="AM8545" s="9"/>
    </row>
    <row r="8546" spans="8:39" x14ac:dyDescent="0.2">
      <c r="H8546" s="6"/>
      <c r="M8546" s="22"/>
      <c r="AK8546" s="9"/>
      <c r="AL8546" s="7"/>
      <c r="AM8546" s="9"/>
    </row>
    <row r="8547" spans="8:39" x14ac:dyDescent="0.2">
      <c r="H8547" s="6"/>
      <c r="M8547" s="22"/>
      <c r="AK8547" s="9"/>
      <c r="AL8547" s="7"/>
      <c r="AM8547" s="9"/>
    </row>
    <row r="8548" spans="8:39" x14ac:dyDescent="0.2">
      <c r="H8548" s="6"/>
      <c r="M8548" s="22"/>
      <c r="AK8548" s="9"/>
      <c r="AL8548" s="7"/>
      <c r="AM8548" s="9"/>
    </row>
    <row r="8549" spans="8:39" x14ac:dyDescent="0.2">
      <c r="H8549" s="6"/>
      <c r="M8549" s="22"/>
      <c r="AK8549" s="9"/>
      <c r="AL8549" s="7"/>
      <c r="AM8549" s="9"/>
    </row>
    <row r="8550" spans="8:39" x14ac:dyDescent="0.2">
      <c r="H8550" s="6"/>
      <c r="M8550" s="22"/>
      <c r="AK8550" s="9"/>
      <c r="AL8550" s="7"/>
      <c r="AM8550" s="9"/>
    </row>
    <row r="8551" spans="8:39" x14ac:dyDescent="0.2">
      <c r="H8551" s="6"/>
      <c r="M8551" s="22"/>
      <c r="AK8551" s="9"/>
      <c r="AL8551" s="7"/>
      <c r="AM8551" s="9"/>
    </row>
    <row r="8552" spans="8:39" x14ac:dyDescent="0.2">
      <c r="H8552" s="6"/>
      <c r="M8552" s="22"/>
      <c r="AK8552" s="9"/>
      <c r="AL8552" s="7"/>
      <c r="AM8552" s="9"/>
    </row>
    <row r="8553" spans="8:39" x14ac:dyDescent="0.2">
      <c r="H8553" s="6"/>
      <c r="M8553" s="22"/>
      <c r="AK8553" s="9"/>
      <c r="AL8553" s="7"/>
      <c r="AM8553" s="9"/>
    </row>
    <row r="8554" spans="8:39" x14ac:dyDescent="0.2">
      <c r="H8554" s="6"/>
      <c r="M8554" s="22"/>
      <c r="AK8554" s="9"/>
      <c r="AL8554" s="7"/>
      <c r="AM8554" s="9"/>
    </row>
    <row r="8555" spans="8:39" x14ac:dyDescent="0.2">
      <c r="H8555" s="6"/>
      <c r="M8555" s="22"/>
      <c r="AK8555" s="9"/>
      <c r="AL8555" s="7"/>
      <c r="AM8555" s="9"/>
    </row>
    <row r="8556" spans="8:39" x14ac:dyDescent="0.2">
      <c r="H8556" s="6"/>
      <c r="M8556" s="22"/>
      <c r="AK8556" s="9"/>
      <c r="AL8556" s="7"/>
      <c r="AM8556" s="9"/>
    </row>
    <row r="8557" spans="8:39" x14ac:dyDescent="0.2">
      <c r="H8557" s="6"/>
      <c r="M8557" s="22"/>
      <c r="AK8557" s="9"/>
      <c r="AL8557" s="7"/>
      <c r="AM8557" s="9"/>
    </row>
    <row r="8558" spans="8:39" x14ac:dyDescent="0.2">
      <c r="H8558" s="6"/>
      <c r="M8558" s="22"/>
      <c r="AK8558" s="9"/>
      <c r="AL8558" s="7"/>
      <c r="AM8558" s="9"/>
    </row>
    <row r="8559" spans="8:39" x14ac:dyDescent="0.2">
      <c r="H8559" s="6"/>
      <c r="M8559" s="22"/>
      <c r="AK8559" s="9"/>
      <c r="AL8559" s="7"/>
      <c r="AM8559" s="9"/>
    </row>
    <row r="8560" spans="8:39" x14ac:dyDescent="0.2">
      <c r="H8560" s="6"/>
      <c r="M8560" s="22"/>
      <c r="AK8560" s="9"/>
      <c r="AL8560" s="7"/>
      <c r="AM8560" s="9"/>
    </row>
    <row r="8561" spans="8:39" x14ac:dyDescent="0.2">
      <c r="H8561" s="6"/>
      <c r="M8561" s="22"/>
      <c r="AK8561" s="9"/>
      <c r="AL8561" s="7"/>
      <c r="AM8561" s="9"/>
    </row>
    <row r="8562" spans="8:39" x14ac:dyDescent="0.2">
      <c r="H8562" s="6"/>
      <c r="M8562" s="22"/>
      <c r="AK8562" s="9"/>
      <c r="AL8562" s="7"/>
      <c r="AM8562" s="9"/>
    </row>
    <row r="8563" spans="8:39" x14ac:dyDescent="0.2">
      <c r="H8563" s="6"/>
      <c r="M8563" s="22"/>
      <c r="AK8563" s="9"/>
      <c r="AL8563" s="7"/>
      <c r="AM8563" s="9"/>
    </row>
    <row r="8564" spans="8:39" x14ac:dyDescent="0.2">
      <c r="H8564" s="6"/>
      <c r="M8564" s="22"/>
      <c r="AK8564" s="9"/>
      <c r="AL8564" s="7"/>
      <c r="AM8564" s="9"/>
    </row>
    <row r="8565" spans="8:39" x14ac:dyDescent="0.2">
      <c r="H8565" s="6"/>
      <c r="M8565" s="22"/>
      <c r="AK8565" s="9"/>
      <c r="AL8565" s="7"/>
      <c r="AM8565" s="9"/>
    </row>
    <row r="8566" spans="8:39" x14ac:dyDescent="0.2">
      <c r="H8566" s="6"/>
      <c r="M8566" s="22"/>
      <c r="AK8566" s="9"/>
      <c r="AL8566" s="7"/>
      <c r="AM8566" s="9"/>
    </row>
    <row r="8567" spans="8:39" x14ac:dyDescent="0.2">
      <c r="H8567" s="6"/>
      <c r="M8567" s="22"/>
      <c r="AK8567" s="9"/>
      <c r="AL8567" s="7"/>
      <c r="AM8567" s="9"/>
    </row>
    <row r="8568" spans="8:39" x14ac:dyDescent="0.2">
      <c r="H8568" s="6"/>
      <c r="M8568" s="22"/>
      <c r="AK8568" s="9"/>
      <c r="AL8568" s="7"/>
      <c r="AM8568" s="9"/>
    </row>
    <row r="8569" spans="8:39" x14ac:dyDescent="0.2">
      <c r="H8569" s="6"/>
      <c r="M8569" s="22"/>
      <c r="AK8569" s="9"/>
      <c r="AL8569" s="7"/>
      <c r="AM8569" s="9"/>
    </row>
    <row r="8570" spans="8:39" x14ac:dyDescent="0.2">
      <c r="H8570" s="6"/>
      <c r="M8570" s="22"/>
      <c r="AK8570" s="9"/>
      <c r="AL8570" s="7"/>
      <c r="AM8570" s="9"/>
    </row>
    <row r="8571" spans="8:39" x14ac:dyDescent="0.2">
      <c r="H8571" s="6"/>
      <c r="M8571" s="22"/>
      <c r="AK8571" s="9"/>
      <c r="AL8571" s="7"/>
      <c r="AM8571" s="9"/>
    </row>
    <row r="8572" spans="8:39" x14ac:dyDescent="0.2">
      <c r="H8572" s="6"/>
      <c r="M8572" s="22"/>
      <c r="AK8572" s="9"/>
      <c r="AL8572" s="7"/>
      <c r="AM8572" s="9"/>
    </row>
    <row r="8573" spans="8:39" x14ac:dyDescent="0.2">
      <c r="H8573" s="6"/>
      <c r="M8573" s="22"/>
      <c r="AK8573" s="9"/>
      <c r="AL8573" s="7"/>
      <c r="AM8573" s="9"/>
    </row>
    <row r="8574" spans="8:39" x14ac:dyDescent="0.2">
      <c r="H8574" s="6"/>
      <c r="M8574" s="22"/>
      <c r="AK8574" s="9"/>
      <c r="AL8574" s="7"/>
      <c r="AM8574" s="9"/>
    </row>
    <row r="8575" spans="8:39" x14ac:dyDescent="0.2">
      <c r="H8575" s="6"/>
      <c r="M8575" s="22"/>
      <c r="AK8575" s="9"/>
      <c r="AL8575" s="7"/>
      <c r="AM8575" s="9"/>
    </row>
    <row r="8576" spans="8:39" x14ac:dyDescent="0.2">
      <c r="H8576" s="6"/>
      <c r="M8576" s="22"/>
      <c r="AK8576" s="9"/>
      <c r="AL8576" s="7"/>
      <c r="AM8576" s="9"/>
    </row>
    <row r="8577" spans="8:39" x14ac:dyDescent="0.2">
      <c r="H8577" s="6"/>
      <c r="M8577" s="22"/>
      <c r="AK8577" s="9"/>
      <c r="AL8577" s="7"/>
      <c r="AM8577" s="9"/>
    </row>
    <row r="8578" spans="8:39" x14ac:dyDescent="0.2">
      <c r="H8578" s="6"/>
      <c r="M8578" s="22"/>
      <c r="AK8578" s="9"/>
      <c r="AL8578" s="7"/>
      <c r="AM8578" s="9"/>
    </row>
    <row r="8579" spans="8:39" x14ac:dyDescent="0.2">
      <c r="H8579" s="6"/>
      <c r="M8579" s="22"/>
      <c r="AK8579" s="9"/>
      <c r="AL8579" s="7"/>
      <c r="AM8579" s="9"/>
    </row>
    <row r="8580" spans="8:39" x14ac:dyDescent="0.2">
      <c r="H8580" s="6"/>
      <c r="M8580" s="22"/>
      <c r="AK8580" s="9"/>
      <c r="AL8580" s="7"/>
      <c r="AM8580" s="9"/>
    </row>
    <row r="8581" spans="8:39" x14ac:dyDescent="0.2">
      <c r="H8581" s="6"/>
      <c r="M8581" s="22"/>
      <c r="AK8581" s="9"/>
      <c r="AL8581" s="7"/>
      <c r="AM8581" s="9"/>
    </row>
    <row r="8582" spans="8:39" x14ac:dyDescent="0.2">
      <c r="H8582" s="6"/>
      <c r="M8582" s="22"/>
      <c r="AK8582" s="9"/>
      <c r="AL8582" s="7"/>
      <c r="AM8582" s="9"/>
    </row>
    <row r="8583" spans="8:39" x14ac:dyDescent="0.2">
      <c r="H8583" s="6"/>
      <c r="M8583" s="22"/>
      <c r="AK8583" s="9"/>
      <c r="AL8583" s="7"/>
      <c r="AM8583" s="9"/>
    </row>
    <row r="8584" spans="8:39" x14ac:dyDescent="0.2">
      <c r="H8584" s="6"/>
      <c r="M8584" s="22"/>
      <c r="AK8584" s="9"/>
      <c r="AL8584" s="7"/>
      <c r="AM8584" s="9"/>
    </row>
    <row r="8585" spans="8:39" x14ac:dyDescent="0.2">
      <c r="H8585" s="6"/>
      <c r="M8585" s="22"/>
      <c r="AK8585" s="9"/>
      <c r="AL8585" s="7"/>
      <c r="AM8585" s="9"/>
    </row>
    <row r="8586" spans="8:39" x14ac:dyDescent="0.2">
      <c r="H8586" s="6"/>
      <c r="M8586" s="22"/>
      <c r="AK8586" s="9"/>
      <c r="AL8586" s="7"/>
      <c r="AM8586" s="9"/>
    </row>
    <row r="8587" spans="8:39" x14ac:dyDescent="0.2">
      <c r="H8587" s="6"/>
      <c r="M8587" s="22"/>
      <c r="AK8587" s="9"/>
      <c r="AL8587" s="7"/>
      <c r="AM8587" s="9"/>
    </row>
    <row r="8588" spans="8:39" x14ac:dyDescent="0.2">
      <c r="H8588" s="6"/>
      <c r="M8588" s="22"/>
      <c r="AK8588" s="9"/>
      <c r="AL8588" s="7"/>
      <c r="AM8588" s="9"/>
    </row>
    <row r="8589" spans="8:39" x14ac:dyDescent="0.2">
      <c r="H8589" s="6"/>
      <c r="M8589" s="22"/>
      <c r="AK8589" s="9"/>
      <c r="AL8589" s="7"/>
      <c r="AM8589" s="9"/>
    </row>
    <row r="8590" spans="8:39" x14ac:dyDescent="0.2">
      <c r="H8590" s="6"/>
      <c r="M8590" s="22"/>
      <c r="AK8590" s="9"/>
      <c r="AL8590" s="7"/>
      <c r="AM8590" s="9"/>
    </row>
    <row r="8591" spans="8:39" x14ac:dyDescent="0.2">
      <c r="H8591" s="6"/>
      <c r="M8591" s="22"/>
      <c r="AK8591" s="9"/>
      <c r="AL8591" s="7"/>
      <c r="AM8591" s="9"/>
    </row>
    <row r="8592" spans="8:39" x14ac:dyDescent="0.2">
      <c r="H8592" s="6"/>
      <c r="M8592" s="22"/>
      <c r="AK8592" s="9"/>
      <c r="AL8592" s="7"/>
      <c r="AM8592" s="9"/>
    </row>
    <row r="8593" spans="8:39" x14ac:dyDescent="0.2">
      <c r="H8593" s="6"/>
      <c r="M8593" s="22"/>
      <c r="AK8593" s="9"/>
      <c r="AL8593" s="7"/>
      <c r="AM8593" s="9"/>
    </row>
    <row r="8594" spans="8:39" x14ac:dyDescent="0.2">
      <c r="H8594" s="6"/>
      <c r="M8594" s="22"/>
      <c r="AK8594" s="9"/>
      <c r="AL8594" s="7"/>
      <c r="AM8594" s="9"/>
    </row>
    <row r="8595" spans="8:39" x14ac:dyDescent="0.2">
      <c r="H8595" s="6"/>
      <c r="M8595" s="22"/>
      <c r="AK8595" s="9"/>
      <c r="AL8595" s="7"/>
      <c r="AM8595" s="9"/>
    </row>
    <row r="8596" spans="8:39" x14ac:dyDescent="0.2">
      <c r="H8596" s="6"/>
      <c r="M8596" s="22"/>
      <c r="AK8596" s="9"/>
      <c r="AL8596" s="7"/>
      <c r="AM8596" s="9"/>
    </row>
    <row r="8597" spans="8:39" x14ac:dyDescent="0.2">
      <c r="H8597" s="6"/>
      <c r="M8597" s="22"/>
      <c r="AK8597" s="9"/>
      <c r="AL8597" s="7"/>
      <c r="AM8597" s="9"/>
    </row>
    <row r="8598" spans="8:39" x14ac:dyDescent="0.2">
      <c r="H8598" s="6"/>
      <c r="M8598" s="22"/>
      <c r="AK8598" s="9"/>
      <c r="AL8598" s="7"/>
      <c r="AM8598" s="9"/>
    </row>
    <row r="8599" spans="8:39" x14ac:dyDescent="0.2">
      <c r="H8599" s="6"/>
      <c r="M8599" s="22"/>
      <c r="AK8599" s="9"/>
      <c r="AL8599" s="7"/>
      <c r="AM8599" s="9"/>
    </row>
    <row r="8600" spans="8:39" x14ac:dyDescent="0.2">
      <c r="H8600" s="6"/>
      <c r="M8600" s="22"/>
      <c r="AK8600" s="9"/>
      <c r="AL8600" s="7"/>
      <c r="AM8600" s="9"/>
    </row>
    <row r="8601" spans="8:39" x14ac:dyDescent="0.2">
      <c r="H8601" s="6"/>
      <c r="M8601" s="22"/>
      <c r="AK8601" s="9"/>
      <c r="AL8601" s="7"/>
      <c r="AM8601" s="9"/>
    </row>
    <row r="8602" spans="8:39" x14ac:dyDescent="0.2">
      <c r="H8602" s="6"/>
      <c r="M8602" s="22"/>
      <c r="AK8602" s="9"/>
      <c r="AL8602" s="7"/>
      <c r="AM8602" s="9"/>
    </row>
    <row r="8603" spans="8:39" x14ac:dyDescent="0.2">
      <c r="H8603" s="6"/>
      <c r="M8603" s="22"/>
      <c r="AK8603" s="9"/>
      <c r="AL8603" s="7"/>
      <c r="AM8603" s="9"/>
    </row>
    <row r="8604" spans="8:39" x14ac:dyDescent="0.2">
      <c r="H8604" s="6"/>
      <c r="M8604" s="22"/>
      <c r="AK8604" s="9"/>
      <c r="AL8604" s="7"/>
      <c r="AM8604" s="9"/>
    </row>
    <row r="8605" spans="8:39" x14ac:dyDescent="0.2">
      <c r="H8605" s="6"/>
      <c r="M8605" s="22"/>
      <c r="AK8605" s="9"/>
      <c r="AL8605" s="7"/>
      <c r="AM8605" s="9"/>
    </row>
    <row r="8606" spans="8:39" x14ac:dyDescent="0.2">
      <c r="H8606" s="6"/>
      <c r="M8606" s="22"/>
      <c r="AK8606" s="9"/>
      <c r="AL8606" s="7"/>
      <c r="AM8606" s="9"/>
    </row>
    <row r="8607" spans="8:39" x14ac:dyDescent="0.2">
      <c r="H8607" s="6"/>
      <c r="M8607" s="22"/>
      <c r="AK8607" s="9"/>
      <c r="AL8607" s="7"/>
      <c r="AM8607" s="9"/>
    </row>
    <row r="8608" spans="8:39" x14ac:dyDescent="0.2">
      <c r="H8608" s="6"/>
      <c r="M8608" s="22"/>
      <c r="AK8608" s="9"/>
      <c r="AL8608" s="7"/>
      <c r="AM8608" s="9"/>
    </row>
    <row r="8609" spans="8:39" x14ac:dyDescent="0.2">
      <c r="H8609" s="6"/>
      <c r="M8609" s="22"/>
      <c r="AK8609" s="9"/>
      <c r="AL8609" s="7"/>
      <c r="AM8609" s="9"/>
    </row>
    <row r="8610" spans="8:39" x14ac:dyDescent="0.2">
      <c r="H8610" s="6"/>
      <c r="M8610" s="22"/>
      <c r="AK8610" s="9"/>
      <c r="AL8610" s="7"/>
      <c r="AM8610" s="9"/>
    </row>
    <row r="8611" spans="8:39" x14ac:dyDescent="0.2">
      <c r="H8611" s="6"/>
      <c r="M8611" s="22"/>
      <c r="AK8611" s="9"/>
      <c r="AL8611" s="7"/>
      <c r="AM8611" s="9"/>
    </row>
    <row r="8612" spans="8:39" x14ac:dyDescent="0.2">
      <c r="H8612" s="6"/>
      <c r="M8612" s="22"/>
      <c r="AK8612" s="9"/>
      <c r="AL8612" s="7"/>
      <c r="AM8612" s="9"/>
    </row>
    <row r="8613" spans="8:39" x14ac:dyDescent="0.2">
      <c r="H8613" s="6"/>
      <c r="M8613" s="22"/>
      <c r="AK8613" s="9"/>
      <c r="AL8613" s="7"/>
      <c r="AM8613" s="9"/>
    </row>
    <row r="8614" spans="8:39" x14ac:dyDescent="0.2">
      <c r="H8614" s="6"/>
      <c r="M8614" s="22"/>
      <c r="AK8614" s="9"/>
      <c r="AL8614" s="7"/>
      <c r="AM8614" s="9"/>
    </row>
    <row r="8615" spans="8:39" x14ac:dyDescent="0.2">
      <c r="H8615" s="6"/>
      <c r="M8615" s="22"/>
      <c r="AK8615" s="9"/>
      <c r="AL8615" s="7"/>
      <c r="AM8615" s="9"/>
    </row>
    <row r="8616" spans="8:39" x14ac:dyDescent="0.2">
      <c r="H8616" s="6"/>
      <c r="M8616" s="22"/>
      <c r="AK8616" s="9"/>
      <c r="AL8616" s="7"/>
      <c r="AM8616" s="9"/>
    </row>
    <row r="8617" spans="8:39" x14ac:dyDescent="0.2">
      <c r="H8617" s="6"/>
      <c r="M8617" s="22"/>
      <c r="AK8617" s="9"/>
      <c r="AL8617" s="7"/>
      <c r="AM8617" s="9"/>
    </row>
    <row r="8618" spans="8:39" x14ac:dyDescent="0.2">
      <c r="H8618" s="6"/>
      <c r="M8618" s="22"/>
      <c r="AK8618" s="9"/>
      <c r="AL8618" s="7"/>
      <c r="AM8618" s="9"/>
    </row>
    <row r="8619" spans="8:39" x14ac:dyDescent="0.2">
      <c r="H8619" s="6"/>
      <c r="M8619" s="22"/>
      <c r="AK8619" s="9"/>
      <c r="AL8619" s="7"/>
      <c r="AM8619" s="9"/>
    </row>
    <row r="8620" spans="8:39" x14ac:dyDescent="0.2">
      <c r="H8620" s="6"/>
      <c r="M8620" s="22"/>
      <c r="AK8620" s="9"/>
      <c r="AL8620" s="7"/>
      <c r="AM8620" s="9"/>
    </row>
    <row r="8621" spans="8:39" x14ac:dyDescent="0.2">
      <c r="H8621" s="6"/>
      <c r="M8621" s="22"/>
      <c r="AK8621" s="9"/>
      <c r="AL8621" s="7"/>
      <c r="AM8621" s="9"/>
    </row>
    <row r="8622" spans="8:39" x14ac:dyDescent="0.2">
      <c r="H8622" s="6"/>
      <c r="M8622" s="22"/>
      <c r="AK8622" s="9"/>
      <c r="AL8622" s="7"/>
      <c r="AM8622" s="9"/>
    </row>
    <row r="8623" spans="8:39" x14ac:dyDescent="0.2">
      <c r="H8623" s="6"/>
      <c r="M8623" s="22"/>
      <c r="AK8623" s="9"/>
      <c r="AL8623" s="7"/>
      <c r="AM8623" s="9"/>
    </row>
    <row r="8624" spans="8:39" x14ac:dyDescent="0.2">
      <c r="H8624" s="6"/>
      <c r="M8624" s="22"/>
      <c r="AK8624" s="9"/>
      <c r="AL8624" s="7"/>
      <c r="AM8624" s="9"/>
    </row>
    <row r="8625" spans="8:39" x14ac:dyDescent="0.2">
      <c r="H8625" s="6"/>
      <c r="M8625" s="22"/>
      <c r="AK8625" s="9"/>
      <c r="AL8625" s="7"/>
      <c r="AM8625" s="9"/>
    </row>
    <row r="8626" spans="8:39" x14ac:dyDescent="0.2">
      <c r="H8626" s="6"/>
      <c r="M8626" s="22"/>
      <c r="AK8626" s="9"/>
      <c r="AL8626" s="7"/>
      <c r="AM8626" s="9"/>
    </row>
    <row r="8627" spans="8:39" x14ac:dyDescent="0.2">
      <c r="H8627" s="6"/>
      <c r="M8627" s="22"/>
      <c r="AK8627" s="9"/>
      <c r="AL8627" s="7"/>
      <c r="AM8627" s="9"/>
    </row>
    <row r="8628" spans="8:39" x14ac:dyDescent="0.2">
      <c r="H8628" s="6"/>
      <c r="M8628" s="22"/>
      <c r="AK8628" s="9"/>
      <c r="AL8628" s="7"/>
      <c r="AM8628" s="9"/>
    </row>
    <row r="8629" spans="8:39" x14ac:dyDescent="0.2">
      <c r="H8629" s="6"/>
      <c r="M8629" s="22"/>
      <c r="AK8629" s="9"/>
      <c r="AL8629" s="7"/>
      <c r="AM8629" s="9"/>
    </row>
    <row r="8630" spans="8:39" x14ac:dyDescent="0.2">
      <c r="H8630" s="6"/>
      <c r="M8630" s="22"/>
      <c r="AK8630" s="9"/>
      <c r="AL8630" s="7"/>
      <c r="AM8630" s="9"/>
    </row>
    <row r="8631" spans="8:39" x14ac:dyDescent="0.2">
      <c r="H8631" s="6"/>
      <c r="M8631" s="22"/>
      <c r="AK8631" s="9"/>
      <c r="AL8631" s="7"/>
      <c r="AM8631" s="9"/>
    </row>
    <row r="8632" spans="8:39" x14ac:dyDescent="0.2">
      <c r="H8632" s="6"/>
      <c r="M8632" s="22"/>
      <c r="AK8632" s="9"/>
      <c r="AL8632" s="7"/>
      <c r="AM8632" s="9"/>
    </row>
    <row r="8633" spans="8:39" x14ac:dyDescent="0.2">
      <c r="H8633" s="6"/>
      <c r="M8633" s="22"/>
      <c r="AK8633" s="9"/>
      <c r="AL8633" s="7"/>
      <c r="AM8633" s="9"/>
    </row>
    <row r="8634" spans="8:39" x14ac:dyDescent="0.2">
      <c r="H8634" s="6"/>
      <c r="M8634" s="22"/>
      <c r="AK8634" s="9"/>
      <c r="AL8634" s="7"/>
      <c r="AM8634" s="9"/>
    </row>
    <row r="8635" spans="8:39" x14ac:dyDescent="0.2">
      <c r="H8635" s="6"/>
      <c r="M8635" s="22"/>
      <c r="AK8635" s="9"/>
      <c r="AL8635" s="7"/>
      <c r="AM8635" s="9"/>
    </row>
    <row r="8636" spans="8:39" x14ac:dyDescent="0.2">
      <c r="H8636" s="6"/>
      <c r="M8636" s="22"/>
      <c r="AK8636" s="9"/>
      <c r="AL8636" s="7"/>
      <c r="AM8636" s="9"/>
    </row>
    <row r="8637" spans="8:39" x14ac:dyDescent="0.2">
      <c r="H8637" s="6"/>
      <c r="M8637" s="22"/>
      <c r="AK8637" s="9"/>
      <c r="AL8637" s="7"/>
      <c r="AM8637" s="9"/>
    </row>
    <row r="8638" spans="8:39" x14ac:dyDescent="0.2">
      <c r="H8638" s="6"/>
      <c r="M8638" s="22"/>
      <c r="AK8638" s="9"/>
      <c r="AL8638" s="7"/>
      <c r="AM8638" s="9"/>
    </row>
    <row r="8639" spans="8:39" x14ac:dyDescent="0.2">
      <c r="H8639" s="6"/>
      <c r="M8639" s="22"/>
      <c r="AK8639" s="9"/>
      <c r="AL8639" s="7"/>
      <c r="AM8639" s="9"/>
    </row>
    <row r="8640" spans="8:39" x14ac:dyDescent="0.2">
      <c r="H8640" s="6"/>
      <c r="M8640" s="22"/>
      <c r="AK8640" s="9"/>
      <c r="AL8640" s="7"/>
      <c r="AM8640" s="9"/>
    </row>
    <row r="8641" spans="8:39" x14ac:dyDescent="0.2">
      <c r="H8641" s="6"/>
      <c r="M8641" s="22"/>
      <c r="AK8641" s="9"/>
      <c r="AL8641" s="7"/>
      <c r="AM8641" s="9"/>
    </row>
    <row r="8642" spans="8:39" x14ac:dyDescent="0.2">
      <c r="H8642" s="6"/>
      <c r="M8642" s="22"/>
      <c r="AK8642" s="9"/>
      <c r="AL8642" s="7"/>
      <c r="AM8642" s="9"/>
    </row>
    <row r="8643" spans="8:39" x14ac:dyDescent="0.2">
      <c r="H8643" s="6"/>
      <c r="M8643" s="22"/>
      <c r="AK8643" s="9"/>
      <c r="AL8643" s="7"/>
      <c r="AM8643" s="9"/>
    </row>
    <row r="8644" spans="8:39" x14ac:dyDescent="0.2">
      <c r="H8644" s="6"/>
      <c r="M8644" s="22"/>
      <c r="AK8644" s="9"/>
      <c r="AL8644" s="7"/>
      <c r="AM8644" s="9"/>
    </row>
    <row r="8645" spans="8:39" x14ac:dyDescent="0.2">
      <c r="H8645" s="6"/>
      <c r="M8645" s="22"/>
      <c r="AK8645" s="9"/>
      <c r="AL8645" s="7"/>
      <c r="AM8645" s="9"/>
    </row>
    <row r="8646" spans="8:39" x14ac:dyDescent="0.2">
      <c r="H8646" s="6"/>
      <c r="M8646" s="22"/>
      <c r="AK8646" s="9"/>
      <c r="AL8646" s="7"/>
      <c r="AM8646" s="9"/>
    </row>
    <row r="8647" spans="8:39" x14ac:dyDescent="0.2">
      <c r="H8647" s="6"/>
      <c r="M8647" s="22"/>
      <c r="AK8647" s="9"/>
      <c r="AL8647" s="7"/>
      <c r="AM8647" s="9"/>
    </row>
    <row r="8648" spans="8:39" x14ac:dyDescent="0.2">
      <c r="H8648" s="6"/>
      <c r="M8648" s="22"/>
      <c r="AK8648" s="9"/>
      <c r="AL8648" s="7"/>
      <c r="AM8648" s="9"/>
    </row>
    <row r="8649" spans="8:39" x14ac:dyDescent="0.2">
      <c r="H8649" s="6"/>
      <c r="M8649" s="22"/>
      <c r="AK8649" s="9"/>
      <c r="AL8649" s="7"/>
      <c r="AM8649" s="9"/>
    </row>
    <row r="8650" spans="8:39" x14ac:dyDescent="0.2">
      <c r="H8650" s="6"/>
      <c r="M8650" s="22"/>
      <c r="AK8650" s="9"/>
      <c r="AL8650" s="7"/>
      <c r="AM8650" s="9"/>
    </row>
    <row r="8651" spans="8:39" x14ac:dyDescent="0.2">
      <c r="H8651" s="6"/>
      <c r="M8651" s="22"/>
      <c r="AK8651" s="9"/>
      <c r="AL8651" s="7"/>
      <c r="AM8651" s="9"/>
    </row>
    <row r="8652" spans="8:39" x14ac:dyDescent="0.2">
      <c r="H8652" s="6"/>
      <c r="M8652" s="22"/>
      <c r="AK8652" s="9"/>
      <c r="AL8652" s="7"/>
      <c r="AM8652" s="9"/>
    </row>
    <row r="8653" spans="8:39" x14ac:dyDescent="0.2">
      <c r="H8653" s="6"/>
      <c r="M8653" s="22"/>
      <c r="AK8653" s="9"/>
      <c r="AL8653" s="7"/>
      <c r="AM8653" s="9"/>
    </row>
    <row r="8654" spans="8:39" x14ac:dyDescent="0.2">
      <c r="H8654" s="6"/>
      <c r="M8654" s="22"/>
      <c r="AK8654" s="9"/>
      <c r="AL8654" s="7"/>
      <c r="AM8654" s="9"/>
    </row>
    <row r="8655" spans="8:39" x14ac:dyDescent="0.2">
      <c r="H8655" s="6"/>
      <c r="M8655" s="22"/>
      <c r="AK8655" s="9"/>
      <c r="AL8655" s="7"/>
      <c r="AM8655" s="9"/>
    </row>
    <row r="8656" spans="8:39" x14ac:dyDescent="0.2">
      <c r="H8656" s="6"/>
      <c r="M8656" s="22"/>
      <c r="AK8656" s="9"/>
      <c r="AL8656" s="7"/>
      <c r="AM8656" s="9"/>
    </row>
    <row r="8657" spans="8:39" x14ac:dyDescent="0.2">
      <c r="H8657" s="6"/>
      <c r="M8657" s="22"/>
      <c r="AK8657" s="9"/>
      <c r="AL8657" s="7"/>
      <c r="AM8657" s="9"/>
    </row>
    <row r="8658" spans="8:39" x14ac:dyDescent="0.2">
      <c r="H8658" s="6"/>
      <c r="M8658" s="22"/>
      <c r="AK8658" s="9"/>
      <c r="AL8658" s="7"/>
      <c r="AM8658" s="9"/>
    </row>
    <row r="8659" spans="8:39" x14ac:dyDescent="0.2">
      <c r="H8659" s="6"/>
      <c r="M8659" s="22"/>
      <c r="AK8659" s="9"/>
      <c r="AL8659" s="7"/>
      <c r="AM8659" s="9"/>
    </row>
    <row r="8660" spans="8:39" x14ac:dyDescent="0.2">
      <c r="H8660" s="6"/>
      <c r="M8660" s="22"/>
      <c r="AK8660" s="9"/>
      <c r="AL8660" s="7"/>
      <c r="AM8660" s="9"/>
    </row>
    <row r="8661" spans="8:39" x14ac:dyDescent="0.2">
      <c r="H8661" s="6"/>
      <c r="M8661" s="22"/>
      <c r="AK8661" s="9"/>
      <c r="AL8661" s="7"/>
      <c r="AM8661" s="9"/>
    </row>
    <row r="8662" spans="8:39" x14ac:dyDescent="0.2">
      <c r="H8662" s="6"/>
      <c r="M8662" s="22"/>
      <c r="AK8662" s="9"/>
      <c r="AL8662" s="7"/>
      <c r="AM8662" s="9"/>
    </row>
    <row r="8663" spans="8:39" x14ac:dyDescent="0.2">
      <c r="H8663" s="6"/>
      <c r="M8663" s="22"/>
      <c r="AK8663" s="9"/>
      <c r="AL8663" s="7"/>
      <c r="AM8663" s="9"/>
    </row>
    <row r="8664" spans="8:39" x14ac:dyDescent="0.2">
      <c r="H8664" s="6"/>
      <c r="M8664" s="22"/>
      <c r="AK8664" s="9"/>
      <c r="AL8664" s="7"/>
      <c r="AM8664" s="9"/>
    </row>
    <row r="8665" spans="8:39" x14ac:dyDescent="0.2">
      <c r="H8665" s="6"/>
      <c r="M8665" s="22"/>
      <c r="AK8665" s="9"/>
      <c r="AL8665" s="7"/>
      <c r="AM8665" s="9"/>
    </row>
    <row r="8666" spans="8:39" x14ac:dyDescent="0.2">
      <c r="H8666" s="6"/>
      <c r="M8666" s="22"/>
      <c r="AK8666" s="9"/>
      <c r="AL8666" s="7"/>
      <c r="AM8666" s="9"/>
    </row>
    <row r="8667" spans="8:39" x14ac:dyDescent="0.2">
      <c r="H8667" s="6"/>
      <c r="M8667" s="22"/>
      <c r="AK8667" s="9"/>
      <c r="AL8667" s="7"/>
      <c r="AM8667" s="9"/>
    </row>
    <row r="8668" spans="8:39" x14ac:dyDescent="0.2">
      <c r="H8668" s="6"/>
      <c r="M8668" s="22"/>
      <c r="AK8668" s="9"/>
      <c r="AL8668" s="7"/>
      <c r="AM8668" s="9"/>
    </row>
    <row r="8669" spans="8:39" x14ac:dyDescent="0.2">
      <c r="H8669" s="6"/>
      <c r="M8669" s="22"/>
      <c r="AK8669" s="9"/>
      <c r="AL8669" s="7"/>
      <c r="AM8669" s="9"/>
    </row>
    <row r="8670" spans="8:39" x14ac:dyDescent="0.2">
      <c r="H8670" s="6"/>
      <c r="M8670" s="22"/>
      <c r="AK8670" s="9"/>
      <c r="AL8670" s="7"/>
      <c r="AM8670" s="9"/>
    </row>
    <row r="8671" spans="8:39" x14ac:dyDescent="0.2">
      <c r="H8671" s="6"/>
      <c r="M8671" s="22"/>
      <c r="AK8671" s="9"/>
      <c r="AL8671" s="7"/>
      <c r="AM8671" s="9"/>
    </row>
    <row r="8672" spans="8:39" x14ac:dyDescent="0.2">
      <c r="H8672" s="6"/>
      <c r="M8672" s="22"/>
      <c r="AK8672" s="9"/>
      <c r="AL8672" s="7"/>
      <c r="AM8672" s="9"/>
    </row>
    <row r="8673" spans="8:39" x14ac:dyDescent="0.2">
      <c r="H8673" s="6"/>
      <c r="M8673" s="22"/>
      <c r="AK8673" s="9"/>
      <c r="AL8673" s="7"/>
      <c r="AM8673" s="9"/>
    </row>
    <row r="8674" spans="8:39" x14ac:dyDescent="0.2">
      <c r="H8674" s="6"/>
      <c r="M8674" s="22"/>
      <c r="AK8674" s="9"/>
      <c r="AL8674" s="7"/>
      <c r="AM8674" s="9"/>
    </row>
    <row r="8675" spans="8:39" x14ac:dyDescent="0.2">
      <c r="H8675" s="6"/>
      <c r="M8675" s="22"/>
      <c r="AK8675" s="9"/>
      <c r="AL8675" s="7"/>
      <c r="AM8675" s="9"/>
    </row>
    <row r="8676" spans="8:39" x14ac:dyDescent="0.2">
      <c r="H8676" s="6"/>
      <c r="M8676" s="22"/>
      <c r="AK8676" s="9"/>
      <c r="AL8676" s="7"/>
      <c r="AM8676" s="9"/>
    </row>
    <row r="8677" spans="8:39" x14ac:dyDescent="0.2">
      <c r="H8677" s="6"/>
      <c r="M8677" s="22"/>
      <c r="AK8677" s="9"/>
      <c r="AL8677" s="7"/>
      <c r="AM8677" s="9"/>
    </row>
    <row r="8678" spans="8:39" x14ac:dyDescent="0.2">
      <c r="H8678" s="6"/>
      <c r="M8678" s="22"/>
      <c r="AK8678" s="9"/>
      <c r="AL8678" s="7"/>
      <c r="AM8678" s="9"/>
    </row>
    <row r="8679" spans="8:39" x14ac:dyDescent="0.2">
      <c r="H8679" s="6"/>
      <c r="M8679" s="22"/>
      <c r="AK8679" s="9"/>
      <c r="AL8679" s="7"/>
      <c r="AM8679" s="9"/>
    </row>
    <row r="8680" spans="8:39" x14ac:dyDescent="0.2">
      <c r="H8680" s="6"/>
      <c r="M8680" s="22"/>
      <c r="AK8680" s="9"/>
      <c r="AL8680" s="7"/>
      <c r="AM8680" s="9"/>
    </row>
    <row r="8681" spans="8:39" x14ac:dyDescent="0.2">
      <c r="H8681" s="6"/>
      <c r="M8681" s="22"/>
      <c r="AK8681" s="9"/>
      <c r="AL8681" s="7"/>
      <c r="AM8681" s="9"/>
    </row>
    <row r="8682" spans="8:39" x14ac:dyDescent="0.2">
      <c r="H8682" s="6"/>
      <c r="M8682" s="22"/>
      <c r="AK8682" s="9"/>
      <c r="AL8682" s="7"/>
      <c r="AM8682" s="9"/>
    </row>
    <row r="8683" spans="8:39" x14ac:dyDescent="0.2">
      <c r="H8683" s="6"/>
      <c r="M8683" s="22"/>
      <c r="AK8683" s="9"/>
      <c r="AL8683" s="7"/>
      <c r="AM8683" s="9"/>
    </row>
    <row r="8684" spans="8:39" x14ac:dyDescent="0.2">
      <c r="H8684" s="6"/>
      <c r="M8684" s="22"/>
      <c r="AK8684" s="9"/>
      <c r="AL8684" s="7"/>
      <c r="AM8684" s="9"/>
    </row>
    <row r="8685" spans="8:39" x14ac:dyDescent="0.2">
      <c r="H8685" s="6"/>
      <c r="M8685" s="22"/>
      <c r="AK8685" s="9"/>
      <c r="AL8685" s="7"/>
      <c r="AM8685" s="9"/>
    </row>
    <row r="8686" spans="8:39" x14ac:dyDescent="0.2">
      <c r="H8686" s="6"/>
      <c r="M8686" s="22"/>
      <c r="AK8686" s="9"/>
      <c r="AL8686" s="7"/>
      <c r="AM8686" s="9"/>
    </row>
    <row r="8687" spans="8:39" x14ac:dyDescent="0.2">
      <c r="H8687" s="6"/>
      <c r="M8687" s="22"/>
      <c r="AK8687" s="9"/>
      <c r="AL8687" s="7"/>
      <c r="AM8687" s="9"/>
    </row>
    <row r="8688" spans="8:39" x14ac:dyDescent="0.2">
      <c r="H8688" s="6"/>
      <c r="M8688" s="22"/>
      <c r="AK8688" s="9"/>
      <c r="AL8688" s="7"/>
      <c r="AM8688" s="9"/>
    </row>
    <row r="8689" spans="8:39" x14ac:dyDescent="0.2">
      <c r="H8689" s="6"/>
      <c r="M8689" s="22"/>
      <c r="AK8689" s="9"/>
      <c r="AL8689" s="7"/>
      <c r="AM8689" s="9"/>
    </row>
    <row r="8690" spans="8:39" x14ac:dyDescent="0.2">
      <c r="H8690" s="6"/>
      <c r="M8690" s="22"/>
      <c r="AK8690" s="9"/>
      <c r="AL8690" s="7"/>
      <c r="AM8690" s="9"/>
    </row>
    <row r="8691" spans="8:39" x14ac:dyDescent="0.2">
      <c r="H8691" s="6"/>
      <c r="M8691" s="22"/>
      <c r="AK8691" s="9"/>
      <c r="AL8691" s="7"/>
      <c r="AM8691" s="9"/>
    </row>
    <row r="8692" spans="8:39" x14ac:dyDescent="0.2">
      <c r="H8692" s="6"/>
      <c r="M8692" s="22"/>
      <c r="AK8692" s="9"/>
      <c r="AL8692" s="7"/>
      <c r="AM8692" s="9"/>
    </row>
    <row r="8693" spans="8:39" x14ac:dyDescent="0.2">
      <c r="H8693" s="6"/>
      <c r="M8693" s="22"/>
      <c r="AK8693" s="9"/>
      <c r="AL8693" s="7"/>
      <c r="AM8693" s="9"/>
    </row>
    <row r="8694" spans="8:39" x14ac:dyDescent="0.2">
      <c r="H8694" s="6"/>
      <c r="M8694" s="22"/>
      <c r="AK8694" s="9"/>
      <c r="AL8694" s="7"/>
      <c r="AM8694" s="9"/>
    </row>
    <row r="8695" spans="8:39" x14ac:dyDescent="0.2">
      <c r="H8695" s="6"/>
      <c r="M8695" s="22"/>
      <c r="AK8695" s="9"/>
      <c r="AL8695" s="7"/>
      <c r="AM8695" s="9"/>
    </row>
    <row r="8696" spans="8:39" x14ac:dyDescent="0.2">
      <c r="H8696" s="6"/>
      <c r="M8696" s="22"/>
      <c r="AK8696" s="9"/>
      <c r="AL8696" s="7"/>
      <c r="AM8696" s="9"/>
    </row>
    <row r="8697" spans="8:39" x14ac:dyDescent="0.2">
      <c r="H8697" s="6"/>
      <c r="M8697" s="22"/>
      <c r="AK8697" s="9"/>
      <c r="AL8697" s="7"/>
      <c r="AM8697" s="9"/>
    </row>
    <row r="8698" spans="8:39" x14ac:dyDescent="0.2">
      <c r="H8698" s="6"/>
      <c r="M8698" s="22"/>
      <c r="AK8698" s="9"/>
      <c r="AL8698" s="7"/>
      <c r="AM8698" s="9"/>
    </row>
    <row r="8699" spans="8:39" x14ac:dyDescent="0.2">
      <c r="H8699" s="6"/>
      <c r="M8699" s="22"/>
      <c r="AK8699" s="9"/>
      <c r="AL8699" s="7"/>
      <c r="AM8699" s="9"/>
    </row>
    <row r="8700" spans="8:39" x14ac:dyDescent="0.2">
      <c r="H8700" s="6"/>
      <c r="M8700" s="22"/>
      <c r="AK8700" s="9"/>
      <c r="AL8700" s="7"/>
      <c r="AM8700" s="9"/>
    </row>
    <row r="8701" spans="8:39" x14ac:dyDescent="0.2">
      <c r="H8701" s="6"/>
      <c r="M8701" s="22"/>
      <c r="AK8701" s="9"/>
      <c r="AL8701" s="7"/>
      <c r="AM8701" s="9"/>
    </row>
    <row r="8702" spans="8:39" x14ac:dyDescent="0.2">
      <c r="H8702" s="6"/>
      <c r="M8702" s="22"/>
      <c r="AK8702" s="9"/>
      <c r="AL8702" s="7"/>
      <c r="AM8702" s="9"/>
    </row>
    <row r="8703" spans="8:39" x14ac:dyDescent="0.2">
      <c r="H8703" s="6"/>
      <c r="M8703" s="22"/>
      <c r="AK8703" s="9"/>
      <c r="AL8703" s="7"/>
      <c r="AM8703" s="9"/>
    </row>
    <row r="8704" spans="8:39" x14ac:dyDescent="0.2">
      <c r="H8704" s="6"/>
      <c r="M8704" s="22"/>
      <c r="AK8704" s="9"/>
      <c r="AL8704" s="7"/>
      <c r="AM8704" s="9"/>
    </row>
    <row r="8705" spans="8:39" x14ac:dyDescent="0.2">
      <c r="H8705" s="6"/>
      <c r="M8705" s="22"/>
      <c r="AK8705" s="9"/>
      <c r="AL8705" s="7"/>
      <c r="AM8705" s="9"/>
    </row>
    <row r="8706" spans="8:39" x14ac:dyDescent="0.2">
      <c r="H8706" s="6"/>
      <c r="M8706" s="22"/>
      <c r="AK8706" s="9"/>
      <c r="AL8706" s="7"/>
      <c r="AM8706" s="9"/>
    </row>
    <row r="8707" spans="8:39" x14ac:dyDescent="0.2">
      <c r="H8707" s="6"/>
      <c r="M8707" s="22"/>
      <c r="AK8707" s="9"/>
      <c r="AL8707" s="7"/>
      <c r="AM8707" s="9"/>
    </row>
    <row r="8708" spans="8:39" x14ac:dyDescent="0.2">
      <c r="H8708" s="6"/>
      <c r="M8708" s="22"/>
      <c r="AK8708" s="9"/>
      <c r="AL8708" s="7"/>
      <c r="AM8708" s="9"/>
    </row>
    <row r="8709" spans="8:39" x14ac:dyDescent="0.2">
      <c r="H8709" s="6"/>
      <c r="M8709" s="22"/>
      <c r="AK8709" s="9"/>
      <c r="AL8709" s="7"/>
      <c r="AM8709" s="9"/>
    </row>
    <row r="8710" spans="8:39" x14ac:dyDescent="0.2">
      <c r="H8710" s="6"/>
      <c r="M8710" s="22"/>
      <c r="AK8710" s="9"/>
      <c r="AL8710" s="7"/>
      <c r="AM8710" s="9"/>
    </row>
    <row r="8711" spans="8:39" x14ac:dyDescent="0.2">
      <c r="H8711" s="6"/>
      <c r="M8711" s="22"/>
      <c r="AK8711" s="9"/>
      <c r="AL8711" s="7"/>
      <c r="AM8711" s="9"/>
    </row>
    <row r="8712" spans="8:39" x14ac:dyDescent="0.2">
      <c r="H8712" s="6"/>
      <c r="M8712" s="22"/>
      <c r="AK8712" s="9"/>
      <c r="AL8712" s="7"/>
      <c r="AM8712" s="9"/>
    </row>
    <row r="8713" spans="8:39" x14ac:dyDescent="0.2">
      <c r="H8713" s="6"/>
      <c r="M8713" s="22"/>
      <c r="AK8713" s="9"/>
      <c r="AL8713" s="7"/>
      <c r="AM8713" s="9"/>
    </row>
    <row r="8714" spans="8:39" x14ac:dyDescent="0.2">
      <c r="H8714" s="6"/>
      <c r="M8714" s="22"/>
      <c r="AK8714" s="9"/>
      <c r="AL8714" s="7"/>
      <c r="AM8714" s="9"/>
    </row>
    <row r="8715" spans="8:39" x14ac:dyDescent="0.2">
      <c r="H8715" s="6"/>
      <c r="M8715" s="22"/>
      <c r="AK8715" s="9"/>
      <c r="AL8715" s="7"/>
      <c r="AM8715" s="9"/>
    </row>
    <row r="8716" spans="8:39" x14ac:dyDescent="0.2">
      <c r="H8716" s="6"/>
      <c r="M8716" s="22"/>
      <c r="AK8716" s="9"/>
      <c r="AL8716" s="7"/>
      <c r="AM8716" s="9"/>
    </row>
    <row r="8717" spans="8:39" x14ac:dyDescent="0.2">
      <c r="H8717" s="6"/>
      <c r="M8717" s="22"/>
      <c r="AK8717" s="9"/>
      <c r="AL8717" s="7"/>
      <c r="AM8717" s="9"/>
    </row>
    <row r="8718" spans="8:39" x14ac:dyDescent="0.2">
      <c r="H8718" s="6"/>
      <c r="M8718" s="22"/>
      <c r="AK8718" s="9"/>
      <c r="AL8718" s="7"/>
      <c r="AM8718" s="9"/>
    </row>
    <row r="8719" spans="8:39" x14ac:dyDescent="0.2">
      <c r="H8719" s="6"/>
      <c r="M8719" s="22"/>
      <c r="AK8719" s="9"/>
      <c r="AL8719" s="7"/>
      <c r="AM8719" s="9"/>
    </row>
    <row r="8720" spans="8:39" x14ac:dyDescent="0.2">
      <c r="H8720" s="6"/>
      <c r="M8720" s="22"/>
      <c r="AK8720" s="9"/>
      <c r="AL8720" s="7"/>
      <c r="AM8720" s="9"/>
    </row>
    <row r="8721" spans="8:39" x14ac:dyDescent="0.2">
      <c r="H8721" s="6"/>
      <c r="M8721" s="22"/>
      <c r="AK8721" s="9"/>
      <c r="AL8721" s="7"/>
      <c r="AM8721" s="9"/>
    </row>
    <row r="8722" spans="8:39" x14ac:dyDescent="0.2">
      <c r="H8722" s="6"/>
      <c r="M8722" s="22"/>
      <c r="AK8722" s="9"/>
      <c r="AL8722" s="7"/>
      <c r="AM8722" s="9"/>
    </row>
    <row r="8723" spans="8:39" x14ac:dyDescent="0.2">
      <c r="H8723" s="6"/>
      <c r="M8723" s="22"/>
      <c r="AK8723" s="9"/>
      <c r="AL8723" s="7"/>
      <c r="AM8723" s="9"/>
    </row>
    <row r="8724" spans="8:39" x14ac:dyDescent="0.2">
      <c r="H8724" s="6"/>
      <c r="M8724" s="22"/>
      <c r="AK8724" s="9"/>
      <c r="AL8724" s="7"/>
      <c r="AM8724" s="9"/>
    </row>
    <row r="8725" spans="8:39" x14ac:dyDescent="0.2">
      <c r="H8725" s="6"/>
      <c r="M8725" s="22"/>
      <c r="AK8725" s="9"/>
      <c r="AL8725" s="7"/>
      <c r="AM8725" s="9"/>
    </row>
    <row r="8726" spans="8:39" x14ac:dyDescent="0.2">
      <c r="H8726" s="6"/>
      <c r="M8726" s="22"/>
      <c r="AK8726" s="9"/>
      <c r="AL8726" s="7"/>
      <c r="AM8726" s="9"/>
    </row>
    <row r="8727" spans="8:39" x14ac:dyDescent="0.2">
      <c r="H8727" s="6"/>
      <c r="M8727" s="22"/>
      <c r="AK8727" s="9"/>
      <c r="AL8727" s="7"/>
      <c r="AM8727" s="9"/>
    </row>
    <row r="8728" spans="8:39" x14ac:dyDescent="0.2">
      <c r="H8728" s="6"/>
      <c r="M8728" s="22"/>
      <c r="AK8728" s="9"/>
      <c r="AL8728" s="7"/>
      <c r="AM8728" s="9"/>
    </row>
    <row r="8729" spans="8:39" x14ac:dyDescent="0.2">
      <c r="H8729" s="6"/>
      <c r="M8729" s="22"/>
      <c r="AK8729" s="9"/>
      <c r="AL8729" s="7"/>
      <c r="AM8729" s="9"/>
    </row>
    <row r="8730" spans="8:39" x14ac:dyDescent="0.2">
      <c r="H8730" s="6"/>
      <c r="M8730" s="22"/>
      <c r="AK8730" s="9"/>
      <c r="AL8730" s="7"/>
      <c r="AM8730" s="9"/>
    </row>
    <row r="8731" spans="8:39" x14ac:dyDescent="0.2">
      <c r="H8731" s="6"/>
      <c r="M8731" s="22"/>
      <c r="AK8731" s="9"/>
      <c r="AL8731" s="7"/>
      <c r="AM8731" s="9"/>
    </row>
    <row r="8732" spans="8:39" x14ac:dyDescent="0.2">
      <c r="H8732" s="6"/>
      <c r="M8732" s="22"/>
      <c r="AK8732" s="9"/>
      <c r="AL8732" s="7"/>
      <c r="AM8732" s="9"/>
    </row>
    <row r="8733" spans="8:39" x14ac:dyDescent="0.2">
      <c r="H8733" s="6"/>
      <c r="M8733" s="22"/>
      <c r="AK8733" s="9"/>
      <c r="AL8733" s="7"/>
      <c r="AM8733" s="9"/>
    </row>
    <row r="8734" spans="8:39" x14ac:dyDescent="0.2">
      <c r="H8734" s="6"/>
      <c r="M8734" s="22"/>
      <c r="AK8734" s="9"/>
      <c r="AL8734" s="7"/>
      <c r="AM8734" s="9"/>
    </row>
    <row r="8735" spans="8:39" x14ac:dyDescent="0.2">
      <c r="H8735" s="6"/>
      <c r="M8735" s="22"/>
      <c r="AK8735" s="9"/>
      <c r="AL8735" s="7"/>
      <c r="AM8735" s="9"/>
    </row>
    <row r="8736" spans="8:39" x14ac:dyDescent="0.2">
      <c r="H8736" s="6"/>
      <c r="M8736" s="22"/>
      <c r="AK8736" s="9"/>
      <c r="AL8736" s="7"/>
      <c r="AM8736" s="9"/>
    </row>
    <row r="8737" spans="8:39" x14ac:dyDescent="0.2">
      <c r="H8737" s="6"/>
      <c r="M8737" s="22"/>
      <c r="AK8737" s="9"/>
      <c r="AL8737" s="7"/>
      <c r="AM8737" s="9"/>
    </row>
    <row r="8738" spans="8:39" x14ac:dyDescent="0.2">
      <c r="H8738" s="6"/>
      <c r="M8738" s="22"/>
      <c r="AK8738" s="9"/>
      <c r="AL8738" s="7"/>
      <c r="AM8738" s="9"/>
    </row>
    <row r="8739" spans="8:39" x14ac:dyDescent="0.2">
      <c r="H8739" s="6"/>
      <c r="M8739" s="22"/>
      <c r="AK8739" s="9"/>
      <c r="AL8739" s="7"/>
      <c r="AM8739" s="9"/>
    </row>
    <row r="8740" spans="8:39" x14ac:dyDescent="0.2">
      <c r="H8740" s="6"/>
      <c r="M8740" s="22"/>
      <c r="AK8740" s="9"/>
      <c r="AL8740" s="7"/>
      <c r="AM8740" s="9"/>
    </row>
    <row r="8741" spans="8:39" x14ac:dyDescent="0.2">
      <c r="H8741" s="6"/>
      <c r="M8741" s="22"/>
      <c r="AK8741" s="9"/>
      <c r="AL8741" s="7"/>
      <c r="AM8741" s="9"/>
    </row>
    <row r="8742" spans="8:39" x14ac:dyDescent="0.2">
      <c r="H8742" s="6"/>
      <c r="M8742" s="22"/>
      <c r="AK8742" s="9"/>
      <c r="AL8742" s="7"/>
      <c r="AM8742" s="9"/>
    </row>
    <row r="8743" spans="8:39" x14ac:dyDescent="0.2">
      <c r="H8743" s="6"/>
      <c r="M8743" s="22"/>
      <c r="AK8743" s="9"/>
      <c r="AL8743" s="7"/>
      <c r="AM8743" s="9"/>
    </row>
    <row r="8744" spans="8:39" x14ac:dyDescent="0.2">
      <c r="H8744" s="6"/>
      <c r="M8744" s="22"/>
      <c r="AK8744" s="9"/>
      <c r="AL8744" s="7"/>
      <c r="AM8744" s="9"/>
    </row>
    <row r="8745" spans="8:39" x14ac:dyDescent="0.2">
      <c r="H8745" s="6"/>
      <c r="M8745" s="22"/>
      <c r="AK8745" s="9"/>
      <c r="AL8745" s="7"/>
      <c r="AM8745" s="9"/>
    </row>
    <row r="8746" spans="8:39" x14ac:dyDescent="0.2">
      <c r="H8746" s="6"/>
      <c r="M8746" s="22"/>
      <c r="AK8746" s="9"/>
      <c r="AL8746" s="7"/>
      <c r="AM8746" s="9"/>
    </row>
    <row r="8747" spans="8:39" x14ac:dyDescent="0.2">
      <c r="H8747" s="6"/>
      <c r="M8747" s="22"/>
      <c r="AK8747" s="9"/>
      <c r="AL8747" s="7"/>
      <c r="AM8747" s="9"/>
    </row>
    <row r="8748" spans="8:39" x14ac:dyDescent="0.2">
      <c r="H8748" s="6"/>
      <c r="M8748" s="22"/>
      <c r="AK8748" s="9"/>
      <c r="AL8748" s="7"/>
      <c r="AM8748" s="9"/>
    </row>
    <row r="8749" spans="8:39" x14ac:dyDescent="0.2">
      <c r="H8749" s="6"/>
      <c r="M8749" s="22"/>
      <c r="AK8749" s="9"/>
      <c r="AL8749" s="7"/>
      <c r="AM8749" s="9"/>
    </row>
    <row r="8750" spans="8:39" x14ac:dyDescent="0.2">
      <c r="H8750" s="6"/>
      <c r="M8750" s="22"/>
      <c r="AK8750" s="9"/>
      <c r="AL8750" s="7"/>
      <c r="AM8750" s="9"/>
    </row>
    <row r="8751" spans="8:39" x14ac:dyDescent="0.2">
      <c r="H8751" s="6"/>
      <c r="M8751" s="22"/>
      <c r="AK8751" s="9"/>
      <c r="AL8751" s="7"/>
      <c r="AM8751" s="9"/>
    </row>
    <row r="8752" spans="8:39" x14ac:dyDescent="0.2">
      <c r="H8752" s="6"/>
      <c r="M8752" s="22"/>
      <c r="AK8752" s="9"/>
      <c r="AL8752" s="7"/>
      <c r="AM8752" s="9"/>
    </row>
    <row r="8753" spans="8:39" x14ac:dyDescent="0.2">
      <c r="H8753" s="6"/>
      <c r="M8753" s="22"/>
      <c r="AK8753" s="9"/>
      <c r="AL8753" s="7"/>
      <c r="AM8753" s="9"/>
    </row>
    <row r="8754" spans="8:39" x14ac:dyDescent="0.2">
      <c r="H8754" s="6"/>
      <c r="M8754" s="22"/>
      <c r="AK8754" s="9"/>
      <c r="AL8754" s="7"/>
      <c r="AM8754" s="9"/>
    </row>
    <row r="8755" spans="8:39" x14ac:dyDescent="0.2">
      <c r="H8755" s="6"/>
      <c r="M8755" s="22"/>
      <c r="AK8755" s="9"/>
      <c r="AL8755" s="7"/>
      <c r="AM8755" s="9"/>
    </row>
    <row r="8756" spans="8:39" x14ac:dyDescent="0.2">
      <c r="H8756" s="6"/>
      <c r="M8756" s="22"/>
      <c r="AK8756" s="9"/>
      <c r="AL8756" s="7"/>
      <c r="AM8756" s="9"/>
    </row>
    <row r="8757" spans="8:39" x14ac:dyDescent="0.2">
      <c r="H8757" s="6"/>
      <c r="M8757" s="22"/>
      <c r="AK8757" s="9"/>
      <c r="AL8757" s="7"/>
      <c r="AM8757" s="9"/>
    </row>
    <row r="8758" spans="8:39" x14ac:dyDescent="0.2">
      <c r="H8758" s="6"/>
      <c r="M8758" s="22"/>
      <c r="AK8758" s="9"/>
      <c r="AL8758" s="7"/>
      <c r="AM8758" s="9"/>
    </row>
    <row r="8759" spans="8:39" x14ac:dyDescent="0.2">
      <c r="H8759" s="6"/>
      <c r="M8759" s="22"/>
      <c r="AK8759" s="9"/>
      <c r="AL8759" s="7"/>
      <c r="AM8759" s="9"/>
    </row>
    <row r="8760" spans="8:39" x14ac:dyDescent="0.2">
      <c r="H8760" s="6"/>
      <c r="M8760" s="22"/>
      <c r="AK8760" s="9"/>
      <c r="AL8760" s="7"/>
      <c r="AM8760" s="9"/>
    </row>
    <row r="8761" spans="8:39" x14ac:dyDescent="0.2">
      <c r="H8761" s="6"/>
      <c r="M8761" s="22"/>
      <c r="AK8761" s="9"/>
      <c r="AL8761" s="7"/>
      <c r="AM8761" s="9"/>
    </row>
    <row r="8762" spans="8:39" x14ac:dyDescent="0.2">
      <c r="H8762" s="6"/>
      <c r="M8762" s="22"/>
      <c r="AK8762" s="9"/>
      <c r="AL8762" s="7"/>
      <c r="AM8762" s="9"/>
    </row>
    <row r="8763" spans="8:39" x14ac:dyDescent="0.2">
      <c r="H8763" s="6"/>
      <c r="M8763" s="22"/>
      <c r="AK8763" s="9"/>
      <c r="AL8763" s="7"/>
      <c r="AM8763" s="9"/>
    </row>
    <row r="8764" spans="8:39" x14ac:dyDescent="0.2">
      <c r="H8764" s="6"/>
      <c r="M8764" s="22"/>
      <c r="AK8764" s="9"/>
      <c r="AL8764" s="7"/>
      <c r="AM8764" s="9"/>
    </row>
    <row r="8765" spans="8:39" x14ac:dyDescent="0.2">
      <c r="H8765" s="6"/>
      <c r="M8765" s="22"/>
      <c r="AK8765" s="9"/>
      <c r="AL8765" s="7"/>
      <c r="AM8765" s="9"/>
    </row>
    <row r="8766" spans="8:39" x14ac:dyDescent="0.2">
      <c r="H8766" s="6"/>
      <c r="M8766" s="22"/>
      <c r="AK8766" s="9"/>
      <c r="AL8766" s="7"/>
      <c r="AM8766" s="9"/>
    </row>
    <row r="8767" spans="8:39" x14ac:dyDescent="0.2">
      <c r="H8767" s="6"/>
      <c r="M8767" s="22"/>
      <c r="AK8767" s="9"/>
      <c r="AL8767" s="7"/>
      <c r="AM8767" s="9"/>
    </row>
    <row r="8768" spans="8:39" x14ac:dyDescent="0.2">
      <c r="H8768" s="6"/>
      <c r="M8768" s="22"/>
      <c r="AK8768" s="9"/>
      <c r="AL8768" s="7"/>
      <c r="AM8768" s="9"/>
    </row>
    <row r="8769" spans="8:39" x14ac:dyDescent="0.2">
      <c r="H8769" s="6"/>
      <c r="M8769" s="22"/>
      <c r="AK8769" s="9"/>
      <c r="AL8769" s="7"/>
      <c r="AM8769" s="9"/>
    </row>
    <row r="8770" spans="8:39" x14ac:dyDescent="0.2">
      <c r="H8770" s="6"/>
      <c r="M8770" s="22"/>
      <c r="AK8770" s="9"/>
      <c r="AL8770" s="7"/>
      <c r="AM8770" s="9"/>
    </row>
    <row r="8771" spans="8:39" x14ac:dyDescent="0.2">
      <c r="H8771" s="6"/>
      <c r="M8771" s="22"/>
      <c r="AK8771" s="9"/>
      <c r="AL8771" s="7"/>
      <c r="AM8771" s="9"/>
    </row>
    <row r="8772" spans="8:39" x14ac:dyDescent="0.2">
      <c r="H8772" s="6"/>
      <c r="M8772" s="22"/>
      <c r="AK8772" s="9"/>
      <c r="AL8772" s="7"/>
      <c r="AM8772" s="9"/>
    </row>
    <row r="8773" spans="8:39" x14ac:dyDescent="0.2">
      <c r="H8773" s="6"/>
      <c r="M8773" s="22"/>
      <c r="AK8773" s="9"/>
      <c r="AL8773" s="7"/>
      <c r="AM8773" s="9"/>
    </row>
    <row r="8774" spans="8:39" x14ac:dyDescent="0.2">
      <c r="H8774" s="6"/>
      <c r="M8774" s="22"/>
      <c r="AK8774" s="9"/>
      <c r="AL8774" s="7"/>
      <c r="AM8774" s="9"/>
    </row>
    <row r="8775" spans="8:39" x14ac:dyDescent="0.2">
      <c r="H8775" s="6"/>
      <c r="M8775" s="22"/>
      <c r="AK8775" s="9"/>
      <c r="AL8775" s="7"/>
      <c r="AM8775" s="9"/>
    </row>
    <row r="8776" spans="8:39" x14ac:dyDescent="0.2">
      <c r="H8776" s="6"/>
      <c r="M8776" s="22"/>
      <c r="AK8776" s="9"/>
      <c r="AL8776" s="7"/>
      <c r="AM8776" s="9"/>
    </row>
    <row r="8777" spans="8:39" x14ac:dyDescent="0.2">
      <c r="H8777" s="6"/>
      <c r="M8777" s="22"/>
      <c r="AK8777" s="9"/>
      <c r="AL8777" s="7"/>
      <c r="AM8777" s="9"/>
    </row>
    <row r="8778" spans="8:39" x14ac:dyDescent="0.2">
      <c r="H8778" s="6"/>
      <c r="M8778" s="22"/>
      <c r="AK8778" s="9"/>
      <c r="AL8778" s="7"/>
      <c r="AM8778" s="9"/>
    </row>
    <row r="8779" spans="8:39" x14ac:dyDescent="0.2">
      <c r="H8779" s="6"/>
      <c r="M8779" s="22"/>
      <c r="AK8779" s="9"/>
      <c r="AL8779" s="7"/>
      <c r="AM8779" s="9"/>
    </row>
    <row r="8780" spans="8:39" x14ac:dyDescent="0.2">
      <c r="H8780" s="6"/>
      <c r="M8780" s="22"/>
      <c r="AK8780" s="9"/>
      <c r="AL8780" s="7"/>
      <c r="AM8780" s="9"/>
    </row>
    <row r="8781" spans="8:39" x14ac:dyDescent="0.2">
      <c r="H8781" s="6"/>
      <c r="M8781" s="22"/>
      <c r="AK8781" s="9"/>
      <c r="AL8781" s="7"/>
      <c r="AM8781" s="9"/>
    </row>
    <row r="8782" spans="8:39" x14ac:dyDescent="0.2">
      <c r="H8782" s="6"/>
      <c r="M8782" s="22"/>
      <c r="AK8782" s="9"/>
      <c r="AL8782" s="7"/>
      <c r="AM8782" s="9"/>
    </row>
    <row r="8783" spans="8:39" x14ac:dyDescent="0.2">
      <c r="H8783" s="6"/>
      <c r="M8783" s="22"/>
      <c r="AK8783" s="9"/>
      <c r="AL8783" s="7"/>
      <c r="AM8783" s="9"/>
    </row>
    <row r="8784" spans="8:39" x14ac:dyDescent="0.2">
      <c r="H8784" s="6"/>
      <c r="M8784" s="22"/>
      <c r="AK8784" s="9"/>
      <c r="AL8784" s="7"/>
      <c r="AM8784" s="9"/>
    </row>
    <row r="8785" spans="8:39" x14ac:dyDescent="0.2">
      <c r="H8785" s="6"/>
      <c r="M8785" s="22"/>
      <c r="AK8785" s="9"/>
      <c r="AL8785" s="7"/>
      <c r="AM8785" s="9"/>
    </row>
    <row r="8786" spans="8:39" x14ac:dyDescent="0.2">
      <c r="H8786" s="6"/>
      <c r="M8786" s="22"/>
      <c r="AK8786" s="9"/>
      <c r="AL8786" s="7"/>
      <c r="AM8786" s="9"/>
    </row>
    <row r="8787" spans="8:39" x14ac:dyDescent="0.2">
      <c r="H8787" s="6"/>
      <c r="M8787" s="22"/>
      <c r="AK8787" s="9"/>
      <c r="AL8787" s="7"/>
      <c r="AM8787" s="9"/>
    </row>
    <row r="8788" spans="8:39" x14ac:dyDescent="0.2">
      <c r="H8788" s="6"/>
      <c r="M8788" s="22"/>
      <c r="AK8788" s="9"/>
      <c r="AL8788" s="7"/>
      <c r="AM8788" s="9"/>
    </row>
    <row r="8789" spans="8:39" x14ac:dyDescent="0.2">
      <c r="H8789" s="6"/>
      <c r="M8789" s="22"/>
      <c r="AK8789" s="9"/>
      <c r="AL8789" s="7"/>
      <c r="AM8789" s="9"/>
    </row>
    <row r="8790" spans="8:39" x14ac:dyDescent="0.2">
      <c r="H8790" s="6"/>
      <c r="M8790" s="22"/>
      <c r="AK8790" s="9"/>
      <c r="AL8790" s="7"/>
      <c r="AM8790" s="9"/>
    </row>
    <row r="8791" spans="8:39" x14ac:dyDescent="0.2">
      <c r="H8791" s="6"/>
      <c r="M8791" s="22"/>
      <c r="AK8791" s="9"/>
      <c r="AL8791" s="7"/>
      <c r="AM8791" s="9"/>
    </row>
    <row r="8792" spans="8:39" x14ac:dyDescent="0.2">
      <c r="H8792" s="6"/>
      <c r="M8792" s="22"/>
      <c r="AK8792" s="9"/>
      <c r="AL8792" s="7"/>
      <c r="AM8792" s="9"/>
    </row>
    <row r="8793" spans="8:39" x14ac:dyDescent="0.2">
      <c r="H8793" s="6"/>
      <c r="M8793" s="22"/>
      <c r="AK8793" s="9"/>
      <c r="AL8793" s="7"/>
      <c r="AM8793" s="9"/>
    </row>
    <row r="8794" spans="8:39" x14ac:dyDescent="0.2">
      <c r="H8794" s="6"/>
      <c r="M8794" s="22"/>
      <c r="AK8794" s="9"/>
      <c r="AL8794" s="7"/>
      <c r="AM8794" s="9"/>
    </row>
    <row r="8795" spans="8:39" x14ac:dyDescent="0.2">
      <c r="H8795" s="6"/>
      <c r="M8795" s="22"/>
      <c r="AK8795" s="9"/>
      <c r="AL8795" s="7"/>
      <c r="AM8795" s="9"/>
    </row>
    <row r="8796" spans="8:39" x14ac:dyDescent="0.2">
      <c r="H8796" s="6"/>
      <c r="M8796" s="22"/>
      <c r="AK8796" s="9"/>
      <c r="AL8796" s="7"/>
      <c r="AM8796" s="9"/>
    </row>
    <row r="8797" spans="8:39" x14ac:dyDescent="0.2">
      <c r="H8797" s="6"/>
      <c r="M8797" s="22"/>
      <c r="AK8797" s="9"/>
      <c r="AL8797" s="7"/>
      <c r="AM8797" s="9"/>
    </row>
    <row r="8798" spans="8:39" x14ac:dyDescent="0.2">
      <c r="H8798" s="6"/>
      <c r="M8798" s="22"/>
      <c r="AK8798" s="9"/>
      <c r="AL8798" s="7"/>
      <c r="AM8798" s="9"/>
    </row>
    <row r="8799" spans="8:39" x14ac:dyDescent="0.2">
      <c r="H8799" s="6"/>
      <c r="M8799" s="22"/>
      <c r="AK8799" s="9"/>
      <c r="AL8799" s="7"/>
      <c r="AM8799" s="9"/>
    </row>
    <row r="8800" spans="8:39" x14ac:dyDescent="0.2">
      <c r="H8800" s="6"/>
      <c r="M8800" s="22"/>
      <c r="AK8800" s="9"/>
      <c r="AL8800" s="7"/>
      <c r="AM8800" s="9"/>
    </row>
    <row r="8801" spans="8:39" x14ac:dyDescent="0.2">
      <c r="H8801" s="6"/>
      <c r="M8801" s="22"/>
      <c r="AK8801" s="9"/>
      <c r="AL8801" s="7"/>
      <c r="AM8801" s="9"/>
    </row>
    <row r="8802" spans="8:39" x14ac:dyDescent="0.2">
      <c r="H8802" s="6"/>
      <c r="M8802" s="22"/>
      <c r="AK8802" s="9"/>
      <c r="AL8802" s="7"/>
      <c r="AM8802" s="9"/>
    </row>
    <row r="8803" spans="8:39" x14ac:dyDescent="0.2">
      <c r="H8803" s="6"/>
      <c r="M8803" s="22"/>
      <c r="AK8803" s="9"/>
      <c r="AL8803" s="7"/>
      <c r="AM8803" s="9"/>
    </row>
    <row r="8804" spans="8:39" x14ac:dyDescent="0.2">
      <c r="H8804" s="6"/>
      <c r="M8804" s="22"/>
      <c r="AK8804" s="9"/>
      <c r="AL8804" s="7"/>
      <c r="AM8804" s="9"/>
    </row>
    <row r="8805" spans="8:39" x14ac:dyDescent="0.2">
      <c r="H8805" s="6"/>
      <c r="M8805" s="22"/>
      <c r="AK8805" s="9"/>
      <c r="AL8805" s="7"/>
      <c r="AM8805" s="9"/>
    </row>
    <row r="8806" spans="8:39" x14ac:dyDescent="0.2">
      <c r="H8806" s="6"/>
      <c r="M8806" s="22"/>
      <c r="AK8806" s="9"/>
      <c r="AL8806" s="7"/>
      <c r="AM8806" s="9"/>
    </row>
    <row r="8807" spans="8:39" x14ac:dyDescent="0.2">
      <c r="H8807" s="6"/>
      <c r="M8807" s="22"/>
      <c r="AK8807" s="9"/>
      <c r="AL8807" s="7"/>
      <c r="AM8807" s="9"/>
    </row>
    <row r="8808" spans="8:39" x14ac:dyDescent="0.2">
      <c r="H8808" s="6"/>
      <c r="M8808" s="22"/>
      <c r="AK8808" s="9"/>
      <c r="AL8808" s="7"/>
      <c r="AM8808" s="9"/>
    </row>
    <row r="8809" spans="8:39" x14ac:dyDescent="0.2">
      <c r="H8809" s="6"/>
      <c r="M8809" s="22"/>
      <c r="AK8809" s="9"/>
      <c r="AL8809" s="7"/>
      <c r="AM8809" s="9"/>
    </row>
    <row r="8810" spans="8:39" x14ac:dyDescent="0.2">
      <c r="H8810" s="6"/>
      <c r="M8810" s="22"/>
      <c r="AK8810" s="9"/>
      <c r="AL8810" s="7"/>
      <c r="AM8810" s="9"/>
    </row>
    <row r="8811" spans="8:39" x14ac:dyDescent="0.2">
      <c r="H8811" s="6"/>
      <c r="M8811" s="22"/>
      <c r="AK8811" s="9"/>
      <c r="AL8811" s="7"/>
      <c r="AM8811" s="9"/>
    </row>
    <row r="8812" spans="8:39" x14ac:dyDescent="0.2">
      <c r="H8812" s="6"/>
      <c r="M8812" s="22"/>
      <c r="AK8812" s="9"/>
      <c r="AL8812" s="7"/>
      <c r="AM8812" s="9"/>
    </row>
    <row r="8813" spans="8:39" x14ac:dyDescent="0.2">
      <c r="H8813" s="6"/>
      <c r="M8813" s="22"/>
      <c r="AK8813" s="9"/>
      <c r="AL8813" s="7"/>
      <c r="AM8813" s="9"/>
    </row>
    <row r="8814" spans="8:39" x14ac:dyDescent="0.2">
      <c r="H8814" s="6"/>
      <c r="M8814" s="22"/>
      <c r="AK8814" s="9"/>
      <c r="AL8814" s="7"/>
      <c r="AM8814" s="9"/>
    </row>
    <row r="8815" spans="8:39" x14ac:dyDescent="0.2">
      <c r="H8815" s="6"/>
      <c r="M8815" s="22"/>
      <c r="AK8815" s="9"/>
      <c r="AL8815" s="7"/>
      <c r="AM8815" s="9"/>
    </row>
    <row r="8816" spans="8:39" x14ac:dyDescent="0.2">
      <c r="H8816" s="6"/>
      <c r="M8816" s="22"/>
      <c r="AK8816" s="9"/>
      <c r="AL8816" s="7"/>
      <c r="AM8816" s="9"/>
    </row>
    <row r="8817" spans="8:39" x14ac:dyDescent="0.2">
      <c r="H8817" s="6"/>
      <c r="M8817" s="22"/>
      <c r="AK8817" s="9"/>
      <c r="AL8817" s="7"/>
      <c r="AM8817" s="9"/>
    </row>
    <row r="8818" spans="8:39" x14ac:dyDescent="0.2">
      <c r="H8818" s="6"/>
      <c r="M8818" s="22"/>
      <c r="AK8818" s="9"/>
      <c r="AL8818" s="7"/>
      <c r="AM8818" s="9"/>
    </row>
    <row r="8819" spans="8:39" x14ac:dyDescent="0.2">
      <c r="H8819" s="6"/>
      <c r="M8819" s="22"/>
      <c r="AK8819" s="9"/>
      <c r="AL8819" s="7"/>
      <c r="AM8819" s="9"/>
    </row>
    <row r="8820" spans="8:39" x14ac:dyDescent="0.2">
      <c r="H8820" s="6"/>
      <c r="M8820" s="22"/>
      <c r="AK8820" s="9"/>
      <c r="AL8820" s="7"/>
      <c r="AM8820" s="9"/>
    </row>
    <row r="8821" spans="8:39" x14ac:dyDescent="0.2">
      <c r="H8821" s="6"/>
      <c r="M8821" s="22"/>
      <c r="AK8821" s="9"/>
      <c r="AL8821" s="7"/>
      <c r="AM8821" s="9"/>
    </row>
    <row r="8822" spans="8:39" x14ac:dyDescent="0.2">
      <c r="H8822" s="6"/>
      <c r="M8822" s="22"/>
      <c r="AK8822" s="9"/>
      <c r="AL8822" s="7"/>
      <c r="AM8822" s="9"/>
    </row>
    <row r="8823" spans="8:39" x14ac:dyDescent="0.2">
      <c r="H8823" s="6"/>
      <c r="M8823" s="22"/>
      <c r="AK8823" s="9"/>
      <c r="AL8823" s="7"/>
      <c r="AM8823" s="9"/>
    </row>
    <row r="8824" spans="8:39" x14ac:dyDescent="0.2">
      <c r="H8824" s="6"/>
      <c r="M8824" s="22"/>
      <c r="AK8824" s="9"/>
      <c r="AL8824" s="7"/>
      <c r="AM8824" s="9"/>
    </row>
    <row r="8825" spans="8:39" x14ac:dyDescent="0.2">
      <c r="H8825" s="6"/>
      <c r="M8825" s="22"/>
      <c r="AK8825" s="9"/>
      <c r="AL8825" s="7"/>
      <c r="AM8825" s="9"/>
    </row>
    <row r="8826" spans="8:39" x14ac:dyDescent="0.2">
      <c r="H8826" s="6"/>
      <c r="M8826" s="22"/>
      <c r="AK8826" s="9"/>
      <c r="AL8826" s="7"/>
      <c r="AM8826" s="9"/>
    </row>
    <row r="8827" spans="8:39" x14ac:dyDescent="0.2">
      <c r="H8827" s="6"/>
      <c r="M8827" s="22"/>
      <c r="AK8827" s="9"/>
      <c r="AL8827" s="7"/>
      <c r="AM8827" s="9"/>
    </row>
    <row r="8828" spans="8:39" x14ac:dyDescent="0.2">
      <c r="H8828" s="6"/>
      <c r="M8828" s="22"/>
      <c r="AK8828" s="9"/>
      <c r="AL8828" s="7"/>
      <c r="AM8828" s="9"/>
    </row>
    <row r="8829" spans="8:39" x14ac:dyDescent="0.2">
      <c r="H8829" s="6"/>
      <c r="M8829" s="22"/>
      <c r="AK8829" s="9"/>
      <c r="AL8829" s="7"/>
      <c r="AM8829" s="9"/>
    </row>
    <row r="8830" spans="8:39" x14ac:dyDescent="0.2">
      <c r="H8830" s="6"/>
      <c r="M8830" s="22"/>
      <c r="AK8830" s="9"/>
      <c r="AL8830" s="7"/>
      <c r="AM8830" s="9"/>
    </row>
    <row r="8831" spans="8:39" x14ac:dyDescent="0.2">
      <c r="H8831" s="6"/>
      <c r="M8831" s="22"/>
      <c r="AK8831" s="9"/>
      <c r="AL8831" s="7"/>
      <c r="AM8831" s="9"/>
    </row>
    <row r="8832" spans="8:39" x14ac:dyDescent="0.2">
      <c r="H8832" s="6"/>
      <c r="M8832" s="22"/>
      <c r="AK8832" s="9"/>
      <c r="AL8832" s="7"/>
      <c r="AM8832" s="9"/>
    </row>
    <row r="8833" spans="8:39" x14ac:dyDescent="0.2">
      <c r="H8833" s="6"/>
      <c r="M8833" s="22"/>
      <c r="AK8833" s="9"/>
      <c r="AL8833" s="7"/>
      <c r="AM8833" s="9"/>
    </row>
    <row r="8834" spans="8:39" x14ac:dyDescent="0.2">
      <c r="H8834" s="6"/>
      <c r="M8834" s="22"/>
      <c r="AK8834" s="9"/>
      <c r="AL8834" s="7"/>
      <c r="AM8834" s="9"/>
    </row>
    <row r="8835" spans="8:39" x14ac:dyDescent="0.2">
      <c r="H8835" s="6"/>
      <c r="M8835" s="22"/>
      <c r="AK8835" s="9"/>
      <c r="AL8835" s="7"/>
      <c r="AM8835" s="9"/>
    </row>
    <row r="8836" spans="8:39" x14ac:dyDescent="0.2">
      <c r="H8836" s="6"/>
      <c r="M8836" s="22"/>
      <c r="AK8836" s="9"/>
      <c r="AL8836" s="7"/>
      <c r="AM8836" s="9"/>
    </row>
    <row r="8837" spans="8:39" x14ac:dyDescent="0.2">
      <c r="H8837" s="6"/>
      <c r="M8837" s="22"/>
      <c r="AK8837" s="9"/>
      <c r="AL8837" s="7"/>
      <c r="AM8837" s="9"/>
    </row>
    <row r="8838" spans="8:39" x14ac:dyDescent="0.2">
      <c r="H8838" s="6"/>
      <c r="M8838" s="22"/>
      <c r="AK8838" s="9"/>
      <c r="AL8838" s="7"/>
      <c r="AM8838" s="9"/>
    </row>
    <row r="8839" spans="8:39" x14ac:dyDescent="0.2">
      <c r="H8839" s="6"/>
      <c r="M8839" s="22"/>
      <c r="AK8839" s="9"/>
      <c r="AL8839" s="7"/>
      <c r="AM8839" s="9"/>
    </row>
    <row r="8840" spans="8:39" x14ac:dyDescent="0.2">
      <c r="H8840" s="6"/>
      <c r="M8840" s="22"/>
      <c r="AK8840" s="9"/>
      <c r="AL8840" s="7"/>
      <c r="AM8840" s="9"/>
    </row>
    <row r="8841" spans="8:39" x14ac:dyDescent="0.2">
      <c r="H8841" s="6"/>
      <c r="M8841" s="22"/>
      <c r="AK8841" s="9"/>
      <c r="AL8841" s="7"/>
      <c r="AM8841" s="9"/>
    </row>
    <row r="8842" spans="8:39" x14ac:dyDescent="0.2">
      <c r="H8842" s="6"/>
      <c r="M8842" s="22"/>
      <c r="AK8842" s="9"/>
      <c r="AL8842" s="7"/>
      <c r="AM8842" s="9"/>
    </row>
    <row r="8843" spans="8:39" x14ac:dyDescent="0.2">
      <c r="H8843" s="6"/>
      <c r="M8843" s="22"/>
      <c r="AK8843" s="9"/>
      <c r="AL8843" s="7"/>
      <c r="AM8843" s="9"/>
    </row>
    <row r="8844" spans="8:39" x14ac:dyDescent="0.2">
      <c r="H8844" s="6"/>
      <c r="M8844" s="22"/>
      <c r="AK8844" s="9"/>
      <c r="AL8844" s="7"/>
      <c r="AM8844" s="9"/>
    </row>
    <row r="8845" spans="8:39" x14ac:dyDescent="0.2">
      <c r="H8845" s="6"/>
      <c r="M8845" s="22"/>
      <c r="AK8845" s="9"/>
      <c r="AL8845" s="7"/>
      <c r="AM8845" s="9"/>
    </row>
    <row r="8846" spans="8:39" x14ac:dyDescent="0.2">
      <c r="H8846" s="6"/>
      <c r="M8846" s="22"/>
      <c r="AK8846" s="9"/>
      <c r="AL8846" s="7"/>
      <c r="AM8846" s="9"/>
    </row>
    <row r="8847" spans="8:39" x14ac:dyDescent="0.2">
      <c r="H8847" s="6"/>
      <c r="M8847" s="22"/>
      <c r="R8847" s="22"/>
      <c r="S8847" s="8"/>
      <c r="AK8847" s="9"/>
      <c r="AL8847" s="7"/>
      <c r="AM8847" s="9"/>
    </row>
    <row r="8848" spans="8:39" x14ac:dyDescent="0.2">
      <c r="H8848" s="6"/>
      <c r="M8848" s="22"/>
      <c r="R8848" s="22"/>
      <c r="S8848" s="8"/>
      <c r="AK8848" s="9"/>
      <c r="AL8848" s="7"/>
      <c r="AM8848" s="9"/>
    </row>
    <row r="8849" spans="7:39" x14ac:dyDescent="0.2">
      <c r="H8849" s="6"/>
      <c r="M8849" s="22"/>
      <c r="R8849" s="22"/>
      <c r="S8849" s="8"/>
      <c r="AK8849" s="9"/>
      <c r="AL8849" s="7"/>
      <c r="AM8849" s="9"/>
    </row>
    <row r="8850" spans="7:39" x14ac:dyDescent="0.2">
      <c r="H8850" s="6"/>
      <c r="M8850" s="22"/>
      <c r="R8850" s="22"/>
      <c r="S8850" s="8"/>
      <c r="AK8850" s="9"/>
      <c r="AL8850" s="7"/>
      <c r="AM8850" s="9"/>
    </row>
    <row r="8851" spans="7:39" x14ac:dyDescent="0.2">
      <c r="H8851" s="6"/>
      <c r="M8851" s="22"/>
      <c r="R8851" s="22"/>
      <c r="S8851" s="8"/>
      <c r="AK8851" s="9"/>
      <c r="AL8851" s="7"/>
      <c r="AM8851" s="9"/>
    </row>
    <row r="8852" spans="7:39" x14ac:dyDescent="0.2">
      <c r="H8852" s="6"/>
      <c r="L8852" s="22"/>
      <c r="M8852" s="22"/>
      <c r="R8852" s="22"/>
      <c r="S8852" s="8"/>
      <c r="W8852" s="22"/>
      <c r="AK8852" s="9"/>
      <c r="AL8852" s="7"/>
      <c r="AM8852" s="9"/>
    </row>
    <row r="8853" spans="7:39" x14ac:dyDescent="0.2">
      <c r="H8853" s="6"/>
      <c r="L8853" s="22"/>
      <c r="M8853" s="22"/>
      <c r="R8853" s="22"/>
      <c r="S8853" s="8"/>
      <c r="W8853" s="22"/>
      <c r="AK8853" s="9"/>
      <c r="AL8853" s="7"/>
      <c r="AM8853" s="9"/>
    </row>
    <row r="8854" spans="7:39" x14ac:dyDescent="0.2">
      <c r="H8854" s="6"/>
      <c r="L8854" s="22"/>
      <c r="M8854" s="22"/>
      <c r="R8854" s="22"/>
      <c r="S8854" s="8"/>
      <c r="W8854" s="22"/>
      <c r="AK8854" s="9"/>
      <c r="AL8854" s="7"/>
      <c r="AM8854" s="9"/>
    </row>
    <row r="8855" spans="7:39" x14ac:dyDescent="0.2">
      <c r="H8855" s="6"/>
      <c r="M8855" s="22"/>
      <c r="R8855" s="22"/>
      <c r="S8855" s="8"/>
      <c r="W8855" s="22"/>
      <c r="AK8855" s="9"/>
      <c r="AL8855" s="7"/>
      <c r="AM8855" s="9"/>
    </row>
    <row r="8856" spans="7:39" x14ac:dyDescent="0.2">
      <c r="H8856" s="6"/>
      <c r="M8856" s="22"/>
      <c r="R8856" s="22"/>
      <c r="S8856" s="8"/>
      <c r="W8856" s="22"/>
      <c r="AK8856" s="9"/>
      <c r="AL8856" s="7"/>
      <c r="AM8856" s="9"/>
    </row>
    <row r="8857" spans="7:39" x14ac:dyDescent="0.2">
      <c r="H8857" s="6"/>
      <c r="M8857" s="22"/>
      <c r="R8857" s="22"/>
      <c r="S8857" s="8"/>
      <c r="W8857" s="22"/>
      <c r="AK8857" s="9"/>
      <c r="AL8857" s="7"/>
      <c r="AM8857" s="9"/>
    </row>
    <row r="8858" spans="7:39" x14ac:dyDescent="0.2">
      <c r="H8858" s="6"/>
      <c r="M8858" s="22"/>
      <c r="R8858" s="22"/>
      <c r="S8858" s="8"/>
      <c r="W8858" s="22"/>
      <c r="AK8858" s="9"/>
      <c r="AL8858" s="7"/>
      <c r="AM8858" s="9"/>
    </row>
    <row r="8859" spans="7:39" x14ac:dyDescent="0.2">
      <c r="H8859" s="6"/>
      <c r="M8859" s="22"/>
      <c r="N8859" s="19">
        <v>33.186451480564159</v>
      </c>
      <c r="O8859" s="19"/>
      <c r="P8859" s="19">
        <v>31.046767510210653</v>
      </c>
      <c r="R8859" s="57">
        <v>751.74</v>
      </c>
      <c r="S8859" s="19"/>
      <c r="T8859" s="19"/>
      <c r="U8859" s="19">
        <v>707.46291036879995</v>
      </c>
      <c r="W8859" s="22"/>
      <c r="AK8859" s="9"/>
      <c r="AL8859" s="7"/>
      <c r="AM8859" s="9"/>
    </row>
    <row r="8860" spans="7:39" x14ac:dyDescent="0.2">
      <c r="H8860" s="6"/>
      <c r="M8860" s="22"/>
      <c r="W8860" s="22"/>
      <c r="AK8860" s="9"/>
      <c r="AL8860" s="7"/>
      <c r="AM8860" s="9"/>
    </row>
    <row r="8861" spans="7:39" x14ac:dyDescent="0.2">
      <c r="H8861" s="6"/>
      <c r="M8861" s="22"/>
      <c r="W8861" s="22"/>
      <c r="AK8861" s="9"/>
      <c r="AL8861" s="7"/>
      <c r="AM8861" s="9"/>
    </row>
    <row r="8862" spans="7:39" x14ac:dyDescent="0.2">
      <c r="H8862" s="6"/>
      <c r="M8862" s="22"/>
      <c r="W8862" s="22"/>
      <c r="AK8862" s="9"/>
      <c r="AL8862" s="7"/>
      <c r="AM8862" s="9"/>
    </row>
    <row r="8863" spans="7:39" x14ac:dyDescent="0.2">
      <c r="H8863" s="6"/>
      <c r="M8863" s="22"/>
      <c r="W8863" s="22"/>
      <c r="AK8863" s="9"/>
      <c r="AL8863" s="7"/>
      <c r="AM8863" s="9"/>
    </row>
    <row r="8864" spans="7:39" s="19" customFormat="1" x14ac:dyDescent="0.2">
      <c r="G8864" s="20"/>
      <c r="I8864" s="39"/>
      <c r="J8864" s="30"/>
      <c r="L8864" s="57">
        <v>44.47730905786765</v>
      </c>
      <c r="M8864" s="57">
        <v>44.47730905786765</v>
      </c>
      <c r="N8864" s="9"/>
      <c r="O8864" s="9"/>
      <c r="P8864" s="9"/>
      <c r="R8864" s="21"/>
      <c r="S8864" s="9"/>
      <c r="T8864" s="9"/>
      <c r="U8864" s="9"/>
      <c r="W8864" s="57">
        <v>898.73213499999997</v>
      </c>
      <c r="X8864" s="19">
        <v>659.64950649305001</v>
      </c>
      <c r="Y8864" s="34"/>
      <c r="Z8864" s="19">
        <v>659.64950649305001</v>
      </c>
    </row>
  </sheetData>
  <phoneticPr fontId="4" type="noConversion"/>
  <printOptions gridLines="1"/>
  <pageMargins left="0.75" right="0.75" top="1" bottom="1" header="0.5" footer="0.5"/>
  <pageSetup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Area</vt:lpstr>
      <vt:lpstr>NY NAA Summary</vt:lpstr>
      <vt:lpstr>PA NAA Summary</vt:lpstr>
      <vt:lpstr>Database</vt:lpstr>
      <vt:lpstr>Area!Print_Area</vt:lpstr>
      <vt:lpstr>'NY NAA Summary'!Print_Area</vt:lpstr>
      <vt:lpstr>'PA NAA Summary'!Print_Area</vt:lpstr>
      <vt:lpstr>Area!Print_Titles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Hunter, Sydne</cp:lastModifiedBy>
  <cp:lastPrinted>2012-03-27T17:34:10Z</cp:lastPrinted>
  <dcterms:created xsi:type="dcterms:W3CDTF">2010-06-22T17:00:44Z</dcterms:created>
  <dcterms:modified xsi:type="dcterms:W3CDTF">2020-10-19T14:46:14Z</dcterms:modified>
</cp:coreProperties>
</file>